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photo\Bud2023\Spreadsheets\credit\"/>
    </mc:Choice>
  </mc:AlternateContent>
  <xr:revisionPtr revIDLastSave="0" documentId="8_{63911E9A-5974-4736-A1EA-8D73700DE5F7}" xr6:coauthVersionLast="47" xr6:coauthVersionMax="47" xr10:uidLastSave="{00000000-0000-0000-0000-000000000000}"/>
  <bookViews>
    <workbookView xWindow="4740" yWindow="1635" windowWidth="26085" windowHeight="17595" xr2:uid="{16E75BCB-5A2F-4B6E-AA8B-3C3C9593A704}"/>
  </bookViews>
  <sheets>
    <sheet name="6 (web only)" sheetId="1" r:id="rId1"/>
  </sheets>
  <externalReferences>
    <externalReference r:id="rId2"/>
    <externalReference r:id="rId3"/>
    <externalReference r:id="rId4"/>
    <externalReference r:id="rId5"/>
  </externalReferences>
  <definedNames>
    <definedName name="CSR_DATA_2016">[1]CSR_MAX_DATA_2016!$A$1:$I$121</definedName>
    <definedName name="CSR_DATA_2017">[1]CSR_MAX_DATA_2017!$A$1:$H$123</definedName>
    <definedName name="CSR_DATA_2018">[1]CSR_MAX_DATA_2018!$A$1:$I$122</definedName>
    <definedName name="CSR_DATA_2019">[1]CSR_MAX_DATA_2019!$A$2:$I$122</definedName>
    <definedName name="CSR_DATA_2020">[1]!Table_REESTIMATES_TABLE_PB2017.accdb35[[#Headers],[#Data]]</definedName>
    <definedName name="CSR_DATA_2021">[1]!Table_REESTIMATES_TABLE_PB2017.accdb6[[#Headers],[#Data]]</definedName>
    <definedName name="CSR_DATA_2022">#REF!</definedName>
    <definedName name="DATA_COLUMNS">#REF!</definedName>
    <definedName name="DATA_FROM_T">#REF!</definedName>
    <definedName name="DATA_PB15">#REF!</definedName>
    <definedName name="FINANCE_FG_PB22">#REF!</definedName>
    <definedName name="FINANCING_FG">#REF!</definedName>
    <definedName name="FINANCING_FG_PB21">#REF!</definedName>
    <definedName name="FINANCING_FG_PB22">#REF!</definedName>
    <definedName name="Live_Table">[2]!LIVE_TABLE.accdb[#All]</definedName>
    <definedName name="_xlnm.Print_Area" localSheetId="0">'6 (web only)'!$A$1:$C$14</definedName>
    <definedName name="_xlnm.Print_Titles" localSheetId="0">'6 (web only)'!$1:$3</definedName>
    <definedName name="Status">'[3]2011_DLsubsidy'!$U$1:$U$4</definedName>
    <definedName name="USED_KEYS">'[1]Table Formatted'!$A$3:$A$202</definedName>
    <definedName name="USED_KEYS1">'[4]Table Formatted'!$A$3:$A$197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 l="1"/>
  <c r="B11" i="1"/>
</calcChain>
</file>

<file path=xl/sharedStrings.xml><?xml version="1.0" encoding="utf-8"?>
<sst xmlns="http://schemas.openxmlformats.org/spreadsheetml/2006/main" count="11" uniqueCount="11">
  <si>
    <t>(in billions of dollars)</t>
  </si>
  <si>
    <t>Government-Sponsored Enterprises:</t>
  </si>
  <si>
    <r>
      <t xml:space="preserve">    Fannie Mae </t>
    </r>
    <r>
      <rPr>
        <vertAlign val="superscript"/>
        <sz val="10"/>
        <rFont val="Arial"/>
        <family val="2"/>
      </rPr>
      <t>2</t>
    </r>
  </si>
  <si>
    <r>
      <t xml:space="preserve">    Freddie Mac </t>
    </r>
    <r>
      <rPr>
        <vertAlign val="superscript"/>
        <sz val="10"/>
        <rFont val="Arial"/>
        <family val="2"/>
      </rPr>
      <t>3</t>
    </r>
  </si>
  <si>
    <t xml:space="preserve">    Federal Home Loan Banks</t>
  </si>
  <si>
    <t xml:space="preserve">    Farm Credit System</t>
  </si>
  <si>
    <t xml:space="preserve">        Total</t>
  </si>
  <si>
    <r>
      <t xml:space="preserve">1 </t>
    </r>
    <r>
      <rPr>
        <sz val="10"/>
        <rFont val="Arial"/>
        <family val="2"/>
      </rPr>
      <t>New originations including issuance of securities and investment portfolio purchases, net of purchases of federally guaranteed loans.  Data for Fannie Mae, Freddie Mac, and the Federal Home Loan Banks as reported by the FHFA.</t>
    </r>
  </si>
  <si>
    <r>
      <t xml:space="preserve">2 </t>
    </r>
    <r>
      <rPr>
        <sz val="10"/>
        <rFont val="Arial"/>
        <family val="2"/>
      </rPr>
      <t xml:space="preserve">Data for Fannie Mae is net of purchases of federally-guaranteed loans and Freddie Mac issuances, as reported by the FHFA.  </t>
    </r>
  </si>
  <si>
    <r>
      <t xml:space="preserve">3 </t>
    </r>
    <r>
      <rPr>
        <sz val="10"/>
        <rFont val="Arial"/>
        <family val="2"/>
      </rPr>
      <t xml:space="preserve">Data for Freddie Mac is net of purchases of federally-guaranteed loans and Fannie Mae issuances, as reported by the FHFA.  </t>
    </r>
  </si>
  <si>
    <r>
      <t xml:space="preserve">Table 19-6.  FACE VALUE OF GOVERNMENT-SPONSORED LENDING </t>
    </r>
    <r>
      <rPr>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</si>
</sst>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name val="Arial"/>
      <family val="2"/>
    </font>
    <font>
      <b/>
      <sz val="10"/>
      <name val="Arial"/>
      <family val="2"/>
    </font>
    <font>
      <vertAlign val="superscript"/>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1" fillId="0" borderId="0"/>
    <xf numFmtId="0" fontId="4" fillId="0" borderId="0"/>
  </cellStyleXfs>
  <cellXfs count="18">
    <xf numFmtId="0" fontId="0" fillId="0" borderId="0" xfId="0"/>
    <xf numFmtId="0" fontId="4" fillId="0" borderId="0" xfId="2"/>
    <xf numFmtId="0" fontId="1" fillId="2" borderId="1" xfId="1" applyFill="1" applyBorder="1" applyAlignment="1" applyProtection="1">
      <alignment horizontal="right"/>
      <protection locked="0"/>
    </xf>
    <xf numFmtId="0" fontId="1" fillId="2" borderId="2" xfId="2" applyFont="1" applyFill="1" applyBorder="1" applyAlignment="1">
      <alignment horizontal="center"/>
    </xf>
    <xf numFmtId="0" fontId="1" fillId="2" borderId="0" xfId="1" applyFill="1" applyAlignment="1" applyProtection="1">
      <alignment horizontal="right"/>
      <protection locked="0"/>
    </xf>
    <xf numFmtId="0" fontId="1" fillId="2" borderId="3" xfId="2" applyFont="1" applyFill="1" applyBorder="1" applyAlignment="1">
      <alignment horizontal="center"/>
    </xf>
    <xf numFmtId="0" fontId="2" fillId="2" borderId="0" xfId="1" applyFont="1" applyFill="1" applyAlignment="1">
      <alignment horizontal="left" wrapText="1"/>
    </xf>
    <xf numFmtId="0" fontId="1" fillId="2" borderId="3" xfId="2" applyFont="1" applyFill="1" applyBorder="1"/>
    <xf numFmtId="0" fontId="1" fillId="2" borderId="0" xfId="1" quotePrefix="1" applyFill="1"/>
    <xf numFmtId="3" fontId="4" fillId="2" borderId="3" xfId="2" applyNumberFormat="1" applyFill="1" applyBorder="1"/>
    <xf numFmtId="3" fontId="4" fillId="2" borderId="4" xfId="2" applyNumberFormat="1" applyFill="1" applyBorder="1"/>
    <xf numFmtId="3" fontId="4" fillId="0" borderId="4" xfId="2" applyNumberFormat="1" applyBorder="1"/>
    <xf numFmtId="0" fontId="2" fillId="2" borderId="1" xfId="1" quotePrefix="1" applyFont="1" applyFill="1" applyBorder="1"/>
    <xf numFmtId="3" fontId="2" fillId="2" borderId="4" xfId="2" applyNumberFormat="1" applyFont="1" applyFill="1" applyBorder="1"/>
    <xf numFmtId="0" fontId="2" fillId="2" borderId="0" xfId="1" quotePrefix="1" applyFont="1" applyFill="1" applyAlignment="1">
      <alignment horizontal="center"/>
    </xf>
    <xf numFmtId="0" fontId="1" fillId="2" borderId="1" xfId="1" quotePrefix="1" applyFill="1" applyBorder="1" applyAlignment="1">
      <alignment horizontal="center"/>
    </xf>
    <xf numFmtId="0" fontId="3" fillId="0" borderId="0" xfId="1" quotePrefix="1" applyFont="1" applyAlignment="1">
      <alignment horizontal="left" vertical="top" wrapText="1"/>
    </xf>
    <xf numFmtId="0" fontId="4" fillId="0" borderId="0" xfId="2"/>
  </cellXfs>
  <cellStyles count="3">
    <cellStyle name="Normal" xfId="0" builtinId="0"/>
    <cellStyle name="Normal 3 2" xfId="1" xr:uid="{E37BF471-81A8-46AE-8F1A-84AA423323DE}"/>
    <cellStyle name="Normal 5" xfId="2" xr:uid="{3EC448CD-63CA-485A-B88C-330EFAA8B0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3\Table%205%20Reestimates%20Table\Table%205%20-%20PB%202023%20Formula_B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3\Table%201%20Face%20Value%20-%20Estimated%20Future%20Costs%20Table\Table%201%20-%20Face%20Value%20Table%20PB23%2003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R_CREW\BUDGET\CHAP12\Table%204%20and%205\DL%20Track%20Changes%20Summa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0\Table%205%20Reestimates%20Table\Table%205%20-%20PB%202020%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CSR_MAX_DATA_2023"/>
      <sheetName val="2023 notes"/>
      <sheetName val="Table Compare Against Query 22"/>
      <sheetName val="Table_Query Summary 22"/>
      <sheetName val="CSR_MAX_DATA_2022"/>
      <sheetName val="CSR_MAX_DATA_2021"/>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 val="Table 5 - PB 2023 Formula_BR"/>
    </sheetNames>
    <sheetDataSet>
      <sheetData sheetId="0"/>
      <sheetData sheetId="1">
        <row r="3">
          <cell r="A3" t="str">
            <v>KEY</v>
          </cell>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8">
          <cell r="A28" t="str">
            <v>006-48-1456  -D</v>
          </cell>
        </row>
        <row r="31">
          <cell r="A31" t="str">
            <v>007-30-0834  -D</v>
          </cell>
        </row>
        <row r="34">
          <cell r="A34" t="str">
            <v>018-45-0243  -D</v>
          </cell>
        </row>
        <row r="35">
          <cell r="A35" t="str">
            <v>018-45-0231  -D</v>
          </cell>
        </row>
        <row r="36">
          <cell r="A36" t="str">
            <v>MANUAL_ENTRY</v>
          </cell>
        </row>
        <row r="37">
          <cell r="A37" t="str">
            <v>MANUAL_ENTRY</v>
          </cell>
        </row>
        <row r="38">
          <cell r="A38" t="str">
            <v>018-45-0206  -D</v>
          </cell>
        </row>
        <row r="41">
          <cell r="A41" t="str">
            <v>019-20-0322  -D</v>
          </cell>
        </row>
        <row r="42">
          <cell r="A42" t="str">
            <v>019-20-0208  -D</v>
          </cell>
        </row>
        <row r="45">
          <cell r="A45" t="str">
            <v>009-38-0118  -D</v>
          </cell>
        </row>
        <row r="46">
          <cell r="A46" t="str">
            <v>009-38-0524  -D</v>
          </cell>
        </row>
        <row r="49">
          <cell r="A49" t="str">
            <v>024-70-0703  -D</v>
          </cell>
        </row>
        <row r="52">
          <cell r="A52" t="str">
            <v>010-10-0685  -D</v>
          </cell>
        </row>
        <row r="53">
          <cell r="A53" t="str">
            <v>010-76-2628  -D</v>
          </cell>
        </row>
        <row r="54">
          <cell r="A54" t="str">
            <v>010-85-0412  -D</v>
          </cell>
        </row>
        <row r="57">
          <cell r="A57" t="str">
            <v>025-09-0407  -D</v>
          </cell>
        </row>
        <row r="58">
          <cell r="A58" t="str">
            <v>025-09-0200  -D</v>
          </cell>
        </row>
        <row r="59">
          <cell r="A59" t="str">
            <v>025-09-0306  -D</v>
          </cell>
        </row>
        <row r="60">
          <cell r="A60" t="str">
            <v>025-09-0183  -D</v>
          </cell>
        </row>
        <row r="63">
          <cell r="A63" t="str">
            <v>014-05-0601  -D</v>
          </cell>
        </row>
        <row r="66">
          <cell r="A66" t="str">
            <v>MANUAL_ENTRY</v>
          </cell>
        </row>
        <row r="67">
          <cell r="A67" t="str">
            <v>021-04-8634  -D</v>
          </cell>
        </row>
        <row r="68">
          <cell r="A68" t="str">
            <v>021-04-0542  -D</v>
          </cell>
        </row>
        <row r="69">
          <cell r="A69" t="str">
            <v>021-04-0750  -D</v>
          </cell>
        </row>
        <row r="70">
          <cell r="A70" t="str">
            <v>021-04-1309  -D</v>
          </cell>
        </row>
        <row r="71">
          <cell r="A71" t="str">
            <v>021-70-1752  -D</v>
          </cell>
        </row>
        <row r="74">
          <cell r="A74" t="str">
            <v>015-05-0126  -D</v>
          </cell>
        </row>
        <row r="75">
          <cell r="A75" t="str">
            <v>015-05-1881  -D</v>
          </cell>
        </row>
        <row r="76">
          <cell r="A76" t="str">
            <v>015-05-0132  -D</v>
          </cell>
        </row>
        <row r="77">
          <cell r="A77" t="str">
            <v>015-05-0134  -D</v>
          </cell>
        </row>
        <row r="78">
          <cell r="A78" t="str">
            <v>015-05-0141  -D</v>
          </cell>
        </row>
        <row r="79">
          <cell r="A79" t="str">
            <v>015-05-1889  -D</v>
          </cell>
        </row>
        <row r="82">
          <cell r="A82" t="str">
            <v>029-25-1119  -D</v>
          </cell>
        </row>
        <row r="83">
          <cell r="A83" t="str">
            <v>029-25-1120  -D</v>
          </cell>
        </row>
        <row r="84">
          <cell r="A84" t="str">
            <v>MANUAL_ENTRY</v>
          </cell>
        </row>
        <row r="87">
          <cell r="A87" t="str">
            <v>020-00-0118  -D</v>
          </cell>
        </row>
        <row r="88">
          <cell r="A88" t="str">
            <v>020-00-0254  -D</v>
          </cell>
        </row>
        <row r="91">
          <cell r="A91" t="str">
            <v>184-05-1085  -D</v>
          </cell>
        </row>
        <row r="93">
          <cell r="A93" t="str">
            <v>184-22-0110  -D</v>
          </cell>
        </row>
        <row r="94">
          <cell r="A94" t="str">
            <v>184-20-0100  -D</v>
          </cell>
        </row>
        <row r="95">
          <cell r="A95" t="str">
            <v>184-60-0006  -D</v>
          </cell>
        </row>
        <row r="96">
          <cell r="A96" t="str">
            <v>184-60-0085  -D</v>
          </cell>
        </row>
        <row r="97">
          <cell r="A97" t="str">
            <v>184-10-0091  -D</v>
          </cell>
        </row>
        <row r="100">
          <cell r="A100" t="str">
            <v>028-00-1154  -D</v>
          </cell>
        </row>
        <row r="101">
          <cell r="A101" t="str">
            <v>028-00-1152  -D</v>
          </cell>
        </row>
        <row r="104">
          <cell r="A104" t="str">
            <v>351-00-0100  -D</v>
          </cell>
        </row>
        <row r="105">
          <cell r="A105" t="str">
            <v>356-00-0300  -D</v>
          </cell>
        </row>
        <row r="110">
          <cell r="A110" t="str">
            <v>005-49-1140  -G</v>
          </cell>
        </row>
        <row r="111">
          <cell r="A111" t="str">
            <v>MANUAL_ENTRY</v>
          </cell>
        </row>
        <row r="112">
          <cell r="A112" t="str">
            <v>005-65-3106  -G</v>
          </cell>
        </row>
        <row r="113">
          <cell r="A113" t="str">
            <v>005-49-1336  -G</v>
          </cell>
        </row>
        <row r="114">
          <cell r="A114" t="str">
            <v>005-60-1230  -G</v>
          </cell>
        </row>
        <row r="115">
          <cell r="A115" t="str">
            <v>005-63-2081  -G</v>
          </cell>
        </row>
        <row r="116">
          <cell r="A116" t="str">
            <v>005-65-1902  -G</v>
          </cell>
        </row>
        <row r="117">
          <cell r="A117" t="str">
            <v>005-63-1951  -G</v>
          </cell>
        </row>
        <row r="118">
          <cell r="A118" t="str">
            <v>005-60-1980  -G</v>
          </cell>
        </row>
        <row r="119">
          <cell r="A119" t="str">
            <v>MANUAL_ENTRY</v>
          </cell>
        </row>
        <row r="120">
          <cell r="A120" t="str">
            <v>005-65-1908  -G</v>
          </cell>
        </row>
        <row r="121">
          <cell r="A121" t="str">
            <v>005-65-1907  -G</v>
          </cell>
        </row>
        <row r="124">
          <cell r="A124" t="str">
            <v>006-48-1456  -G</v>
          </cell>
        </row>
        <row r="125">
          <cell r="A125" t="str">
            <v>006-05-0122  -G</v>
          </cell>
        </row>
        <row r="126">
          <cell r="A126" t="str">
            <v>006-05-0122  -G</v>
          </cell>
        </row>
        <row r="129">
          <cell r="A129" t="str">
            <v>007-30-0834  -G</v>
          </cell>
        </row>
        <row r="130">
          <cell r="A130" t="str">
            <v>MANUAL_ENTRY</v>
          </cell>
        </row>
        <row r="131">
          <cell r="A131" t="str">
            <v>007-15-2034  -G</v>
          </cell>
        </row>
        <row r="134">
          <cell r="A134" t="str">
            <v>018-45-0231  -G</v>
          </cell>
        </row>
        <row r="135">
          <cell r="A135" t="str">
            <v>018-45-0247  -G</v>
          </cell>
        </row>
        <row r="138">
          <cell r="A138" t="str">
            <v>019-20-0208  -G</v>
          </cell>
        </row>
        <row r="141">
          <cell r="A141" t="str">
            <v>009-15-0350  -G</v>
          </cell>
        </row>
        <row r="142">
          <cell r="A142" t="str">
            <v>009-15-0340  -G</v>
          </cell>
        </row>
        <row r="145">
          <cell r="A145" t="str">
            <v>025-03-0223  -G</v>
          </cell>
        </row>
        <row r="146">
          <cell r="A146" t="str">
            <v>025-03-0313  -G</v>
          </cell>
        </row>
        <row r="147">
          <cell r="A147" t="str">
            <v>025-03-0233  -G</v>
          </cell>
        </row>
        <row r="148">
          <cell r="A148" t="str">
            <v>025-06-0198  -G</v>
          </cell>
        </row>
        <row r="149">
          <cell r="A149" t="str">
            <v>025-09-0183  -G</v>
          </cell>
        </row>
        <row r="150">
          <cell r="A150" t="str">
            <v>025-09-0200  -G</v>
          </cell>
        </row>
        <row r="151">
          <cell r="A151" t="str">
            <v>025-12-0186  -G</v>
          </cell>
        </row>
        <row r="152">
          <cell r="A152" t="str">
            <v>025-09-0343  -G</v>
          </cell>
        </row>
        <row r="155">
          <cell r="A155" t="str">
            <v>010-76-2628  -G</v>
          </cell>
        </row>
        <row r="156">
          <cell r="A156" t="str">
            <v>MANUAL_ENTRY</v>
          </cell>
        </row>
        <row r="159">
          <cell r="A159" t="str">
            <v>021-70-1752  -G</v>
          </cell>
        </row>
        <row r="160">
          <cell r="A160" t="str">
            <v>021-04-0155  -G</v>
          </cell>
        </row>
        <row r="163">
          <cell r="A163" t="str">
            <v>MANUAL_ENTRY</v>
          </cell>
        </row>
        <row r="164">
          <cell r="A164" t="str">
            <v>015-05-0132  -G</v>
          </cell>
        </row>
        <row r="165">
          <cell r="A165" t="str">
            <v>015-05-0136  -G</v>
          </cell>
        </row>
        <row r="168">
          <cell r="A168" t="str">
            <v>029-25-1119  -G</v>
          </cell>
        </row>
        <row r="172">
          <cell r="A172" t="str">
            <v>184-15-0301  -G</v>
          </cell>
        </row>
        <row r="173">
          <cell r="A173" t="str">
            <v>184-15-0304  -G</v>
          </cell>
        </row>
        <row r="174">
          <cell r="A174" t="str">
            <v>184-15-0409  -G</v>
          </cell>
        </row>
        <row r="175">
          <cell r="A175" t="str">
            <v>184-15-0402  -G</v>
          </cell>
        </row>
        <row r="177">
          <cell r="A177" t="str">
            <v>184-22-0110  -G</v>
          </cell>
        </row>
        <row r="178">
          <cell r="A178" t="str">
            <v>184-20-0100  -G</v>
          </cell>
        </row>
        <row r="179">
          <cell r="A179" t="str">
            <v>184-15-1264  -G</v>
          </cell>
        </row>
        <row r="180">
          <cell r="A180" t="str">
            <v>184-15-0400  -G</v>
          </cell>
        </row>
        <row r="181">
          <cell r="A181" t="str">
            <v>184-22-0401  -G</v>
          </cell>
        </row>
        <row r="184">
          <cell r="A184" t="str">
            <v>028-00-1154  -G</v>
          </cell>
        </row>
        <row r="187">
          <cell r="A187" t="str">
            <v>351-00-0100  -G</v>
          </cell>
        </row>
      </sheetData>
      <sheetData sheetId="2"/>
      <sheetData sheetId="3"/>
      <sheetData sheetId="4"/>
      <sheetData sheetId="5"/>
      <sheetData sheetId="6"/>
      <sheetData sheetId="7"/>
      <sheetData sheetId="8"/>
      <sheetData sheetId="9">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sheetData>
      <sheetData sheetId="10">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I122" t="str">
            <v>MANUAL_ENTRY</v>
          </cell>
        </row>
      </sheetData>
      <sheetData sheetId="11">
        <row r="1">
          <cell r="A1" t="str">
            <v>ACCT_KEY</v>
          </cell>
          <cell r="B1" t="str">
            <v>AGETL</v>
          </cell>
          <cell r="C1" t="str">
            <v>ACCTTL</v>
          </cell>
          <cell r="D1" t="str">
            <v>MAX_PY</v>
          </cell>
          <cell r="E1" t="str">
            <v>CSR_PY</v>
          </cell>
          <cell r="F1" t="str">
            <v>DIFF_PY</v>
          </cell>
          <cell r="G1" t="str">
            <v>MAX_CY</v>
          </cell>
          <cell r="H1" t="str">
            <v>CSR_CY</v>
          </cell>
        </row>
        <row r="2">
          <cell r="A2" t="str">
            <v>005-49-1140  -D</v>
          </cell>
          <cell r="B2" t="str">
            <v xml:space="preserve">Department of Agriculture                                       </v>
          </cell>
          <cell r="C2" t="str">
            <v xml:space="preserve">Agricultural Credit Insurance Fund Program Account              </v>
          </cell>
          <cell r="D2">
            <v>-205</v>
          </cell>
          <cell r="E2">
            <v>-204.65</v>
          </cell>
          <cell r="F2">
            <v>0</v>
          </cell>
          <cell r="G2">
            <v>156</v>
          </cell>
          <cell r="H2">
            <v>156.08000000000001</v>
          </cell>
        </row>
        <row r="3">
          <cell r="A3" t="str">
            <v>005-49-3301  -D</v>
          </cell>
          <cell r="B3" t="str">
            <v xml:space="preserve">Department of Agriculture                                       </v>
          </cell>
          <cell r="C3" t="str">
            <v xml:space="preserve">Farm Storage Facility Loans Program Account                     </v>
          </cell>
          <cell r="D3">
            <v>-6</v>
          </cell>
          <cell r="E3">
            <v>-5.39</v>
          </cell>
          <cell r="F3">
            <v>-1</v>
          </cell>
          <cell r="G3">
            <v>17</v>
          </cell>
          <cell r="H3">
            <v>17.12</v>
          </cell>
        </row>
        <row r="4">
          <cell r="A4" t="str">
            <v>005-49-3303  -D</v>
          </cell>
          <cell r="B4" t="str">
            <v xml:space="preserve">Department of Agriculture                                       </v>
          </cell>
          <cell r="C4" t="str">
            <v xml:space="preserve">Emergency Boll Weevil Loan Program Account                      </v>
          </cell>
          <cell r="D4">
            <v>-2</v>
          </cell>
          <cell r="E4">
            <v>-2.09</v>
          </cell>
          <cell r="F4">
            <v>0</v>
          </cell>
          <cell r="G4">
            <v>0</v>
          </cell>
          <cell r="H4">
            <v>-0.16</v>
          </cell>
        </row>
        <row r="5">
          <cell r="A5" t="str">
            <v>005-60-1230  -D</v>
          </cell>
          <cell r="B5" t="str">
            <v xml:space="preserve">Department of Agriculture                                       </v>
          </cell>
          <cell r="C5" t="str">
            <v>Rural Electrification and Telecommunications Loans Program Accou</v>
          </cell>
          <cell r="D5">
            <v>-4</v>
          </cell>
          <cell r="E5">
            <v>-4.62</v>
          </cell>
          <cell r="F5">
            <v>1</v>
          </cell>
          <cell r="G5">
            <v>5</v>
          </cell>
          <cell r="H5">
            <v>5.07</v>
          </cell>
        </row>
        <row r="6">
          <cell r="A6" t="str">
            <v>005-60-1231  -D</v>
          </cell>
          <cell r="B6" t="str">
            <v xml:space="preserve">Department of Agriculture                                       </v>
          </cell>
          <cell r="C6" t="str">
            <v xml:space="preserve">Rural Telephone Bank Program Account                            </v>
          </cell>
          <cell r="D6">
            <v>-1</v>
          </cell>
          <cell r="E6">
            <v>-1.08</v>
          </cell>
          <cell r="F6">
            <v>0</v>
          </cell>
          <cell r="G6">
            <v>2</v>
          </cell>
          <cell r="H6">
            <v>1.08</v>
          </cell>
        </row>
        <row r="7">
          <cell r="A7" t="str">
            <v>005-60-1232  -D</v>
          </cell>
          <cell r="B7" t="str">
            <v xml:space="preserve">Department of Agriculture                                       </v>
          </cell>
          <cell r="C7" t="str">
            <v xml:space="preserve">Distance Learning, Telemedicine, and Broadband Program          </v>
          </cell>
          <cell r="D7">
            <v>142</v>
          </cell>
          <cell r="E7">
            <v>141.66999999999999</v>
          </cell>
          <cell r="F7">
            <v>0</v>
          </cell>
          <cell r="G7">
            <v>-99</v>
          </cell>
          <cell r="H7">
            <v>-98.57</v>
          </cell>
        </row>
        <row r="8">
          <cell r="A8" t="str">
            <v>005-60-1980  -D</v>
          </cell>
          <cell r="B8" t="str">
            <v xml:space="preserve">Department of Agriculture                                       </v>
          </cell>
          <cell r="C8" t="str">
            <v xml:space="preserve">Rural Water and Waste Disposal Program Account                  </v>
          </cell>
          <cell r="D8">
            <v>19</v>
          </cell>
          <cell r="E8">
            <v>18.93</v>
          </cell>
          <cell r="F8">
            <v>0</v>
          </cell>
          <cell r="G8">
            <v>-137</v>
          </cell>
          <cell r="H8">
            <v>-137.47999999999999</v>
          </cell>
        </row>
        <row r="9">
          <cell r="A9" t="str">
            <v>005-63-1951  -D</v>
          </cell>
          <cell r="B9" t="str">
            <v xml:space="preserve">Department of Agriculture                                       </v>
          </cell>
          <cell r="C9" t="str">
            <v xml:space="preserve">Rural Community Facilities Program Account                      </v>
          </cell>
          <cell r="D9">
            <v>96</v>
          </cell>
          <cell r="E9">
            <v>96.47</v>
          </cell>
          <cell r="F9">
            <v>0</v>
          </cell>
          <cell r="G9">
            <v>78</v>
          </cell>
          <cell r="H9">
            <v>77.569999999999993</v>
          </cell>
        </row>
        <row r="10">
          <cell r="A10" t="str">
            <v>005-63-1954  -D</v>
          </cell>
        </row>
        <row r="11">
          <cell r="A11" t="str">
            <v>005-63-2002  -D</v>
          </cell>
          <cell r="B11" t="str">
            <v xml:space="preserve">Department of Agriculture                                       </v>
          </cell>
          <cell r="C11" t="str">
            <v xml:space="preserve">Multifamily Housing Revitalization Program Account              </v>
          </cell>
          <cell r="D11">
            <v>-1</v>
          </cell>
          <cell r="E11">
            <v>-0.82</v>
          </cell>
          <cell r="F11">
            <v>0</v>
          </cell>
          <cell r="G11">
            <v>-3</v>
          </cell>
          <cell r="H11">
            <v>-3.19</v>
          </cell>
        </row>
        <row r="12">
          <cell r="A12" t="str">
            <v>005-63-2081  -D</v>
          </cell>
          <cell r="B12" t="str">
            <v xml:space="preserve">Department of Agriculture                                       </v>
          </cell>
          <cell r="C12" t="str">
            <v xml:space="preserve">Rural Housing Insurance Fund Program Account                    </v>
          </cell>
          <cell r="D12">
            <v>43</v>
          </cell>
          <cell r="E12">
            <v>42.44</v>
          </cell>
          <cell r="F12">
            <v>1</v>
          </cell>
          <cell r="G12">
            <v>-44</v>
          </cell>
          <cell r="H12">
            <v>-43.92</v>
          </cell>
        </row>
        <row r="13">
          <cell r="A13" t="str">
            <v>005-65-1902  -D</v>
          </cell>
          <cell r="B13" t="str">
            <v xml:space="preserve">Department of Agriculture                                       </v>
          </cell>
          <cell r="C13" t="str">
            <v xml:space="preserve">Rural Business Program Account                                  </v>
          </cell>
          <cell r="D13">
            <v>9</v>
          </cell>
          <cell r="E13">
            <v>9.06</v>
          </cell>
          <cell r="F13">
            <v>0</v>
          </cell>
          <cell r="G13">
            <v>5</v>
          </cell>
          <cell r="H13">
            <v>4.55</v>
          </cell>
        </row>
        <row r="14">
          <cell r="A14" t="str">
            <v>005-65-1955  -D</v>
          </cell>
          <cell r="B14" t="str">
            <v xml:space="preserve">Department of Agriculture                                       </v>
          </cell>
          <cell r="C14" t="str">
            <v xml:space="preserve">Rural Microenterprise Investment Program Account                </v>
          </cell>
          <cell r="D14">
            <v>-1</v>
          </cell>
          <cell r="E14">
            <v>-0.75</v>
          </cell>
          <cell r="F14">
            <v>0</v>
          </cell>
          <cell r="G14">
            <v>0</v>
          </cell>
          <cell r="H14">
            <v>-0.25</v>
          </cell>
        </row>
        <row r="15">
          <cell r="A15" t="str">
            <v>005-65-2069  -D</v>
          </cell>
          <cell r="B15" t="str">
            <v xml:space="preserve">Department of Agriculture                                       </v>
          </cell>
          <cell r="C15" t="str">
            <v xml:space="preserve">Intermediary Relending Program Fund Account                     </v>
          </cell>
          <cell r="D15">
            <v>1</v>
          </cell>
          <cell r="E15">
            <v>0.94</v>
          </cell>
          <cell r="F15">
            <v>0</v>
          </cell>
          <cell r="G15">
            <v>0</v>
          </cell>
          <cell r="H15">
            <v>-0.02</v>
          </cell>
        </row>
        <row r="16">
          <cell r="A16" t="str">
            <v>005-65-3108  -D</v>
          </cell>
          <cell r="B16" t="str">
            <v xml:space="preserve">Department of Agriculture                                       </v>
          </cell>
          <cell r="C16" t="str">
            <v xml:space="preserve">Rural Economic Development Loans Program Account                </v>
          </cell>
          <cell r="D16">
            <v>0</v>
          </cell>
          <cell r="E16">
            <v>-0.37</v>
          </cell>
          <cell r="F16">
            <v>0</v>
          </cell>
          <cell r="G16">
            <v>-4</v>
          </cell>
          <cell r="H16">
            <v>-3.59</v>
          </cell>
        </row>
        <row r="17">
          <cell r="A17" t="str">
            <v>005-68-2277  -D</v>
          </cell>
          <cell r="B17" t="str">
            <v xml:space="preserve">Department of Agriculture                                       </v>
          </cell>
          <cell r="C17" t="str">
            <v>Public Law 480 Title I Direct Credit and Food for Progress Progr</v>
          </cell>
          <cell r="D17">
            <v>8</v>
          </cell>
          <cell r="E17">
            <v>7.16</v>
          </cell>
          <cell r="F17">
            <v>1</v>
          </cell>
          <cell r="G17">
            <v>6</v>
          </cell>
          <cell r="H17">
            <v>6.49</v>
          </cell>
        </row>
        <row r="18">
          <cell r="A18" t="str">
            <v>006-48-1456  -D</v>
          </cell>
          <cell r="B18" t="str">
            <v xml:space="preserve">Department of Commerce                                          </v>
          </cell>
          <cell r="C18" t="str">
            <v xml:space="preserve">Fisheries Finance Program Account                               </v>
          </cell>
          <cell r="D18">
            <v>1</v>
          </cell>
          <cell r="E18">
            <v>0.45</v>
          </cell>
          <cell r="F18">
            <v>1</v>
          </cell>
          <cell r="G18">
            <v>-3</v>
          </cell>
          <cell r="H18">
            <v>-3.3</v>
          </cell>
        </row>
        <row r="19">
          <cell r="A19" t="str">
            <v>007-30-0834  -D</v>
          </cell>
          <cell r="B19" t="str">
            <v xml:space="preserve">Department of Defense--Military Programs                        </v>
          </cell>
          <cell r="C19" t="str">
            <v xml:space="preserve">Department of Defense Family Housing Improvement Fund           </v>
          </cell>
          <cell r="D19">
            <v>-53</v>
          </cell>
          <cell r="E19">
            <v>-53.07</v>
          </cell>
          <cell r="F19">
            <v>0</v>
          </cell>
          <cell r="G19">
            <v>-14</v>
          </cell>
          <cell r="H19">
            <v>-12.65</v>
          </cell>
        </row>
        <row r="20">
          <cell r="A20" t="str">
            <v>009-38-0118  -D</v>
          </cell>
          <cell r="B20" t="str">
            <v xml:space="preserve">Department of Health and Human Services                         </v>
          </cell>
          <cell r="C20" t="str">
            <v xml:space="preserve">Consumer Operated and Oriented Plan Program Account             </v>
          </cell>
          <cell r="D20">
            <v>18</v>
          </cell>
          <cell r="E20">
            <v>18.34</v>
          </cell>
          <cell r="F20">
            <v>0</v>
          </cell>
          <cell r="G20">
            <v>427</v>
          </cell>
          <cell r="H20">
            <v>427.07</v>
          </cell>
        </row>
        <row r="21">
          <cell r="A21" t="str">
            <v>009-38-0516  -D</v>
          </cell>
          <cell r="D21">
            <v>0</v>
          </cell>
          <cell r="F21">
            <v>0</v>
          </cell>
          <cell r="G21">
            <v>0</v>
          </cell>
        </row>
        <row r="22">
          <cell r="A22" t="str">
            <v>009-38-0524  -D</v>
          </cell>
          <cell r="B22" t="str">
            <v xml:space="preserve">Department of Health and Human Services                         </v>
          </cell>
          <cell r="C22" t="str">
            <v xml:space="preserve">Consumer Operated and Oriented Plan Program Contingency Fund    </v>
          </cell>
          <cell r="D22">
            <v>-1</v>
          </cell>
          <cell r="E22">
            <v>-0.6</v>
          </cell>
          <cell r="F22">
            <v>0</v>
          </cell>
          <cell r="G22">
            <v>89</v>
          </cell>
          <cell r="H22">
            <v>89.04</v>
          </cell>
        </row>
        <row r="23">
          <cell r="A23" t="str">
            <v>010-10-0685  -D</v>
          </cell>
          <cell r="B23" t="str">
            <v xml:space="preserve">Department of the Interior                                      </v>
          </cell>
          <cell r="C23" t="str">
            <v xml:space="preserve">Bureau of Reclamation Loan Program Account                      </v>
          </cell>
          <cell r="D23">
            <v>0</v>
          </cell>
          <cell r="E23">
            <v>-0.04</v>
          </cell>
          <cell r="F23">
            <v>0</v>
          </cell>
          <cell r="G23">
            <v>0</v>
          </cell>
          <cell r="H23">
            <v>-0.01</v>
          </cell>
        </row>
        <row r="24">
          <cell r="A24" t="str">
            <v>010-76-2628  -D</v>
          </cell>
          <cell r="B24" t="str">
            <v xml:space="preserve">Department of the Interior                                      </v>
          </cell>
          <cell r="C24" t="str">
            <v xml:space="preserve">Indian Guaranteed Loan Program Account                          </v>
          </cell>
          <cell r="D24">
            <v>0</v>
          </cell>
          <cell r="E24">
            <v>0.34</v>
          </cell>
          <cell r="F24">
            <v>0</v>
          </cell>
          <cell r="G24">
            <v>1</v>
          </cell>
          <cell r="H24">
            <v>0.69</v>
          </cell>
        </row>
        <row r="25">
          <cell r="A25" t="str">
            <v>010-85-0412  -D</v>
          </cell>
          <cell r="B25" t="str">
            <v xml:space="preserve">Department of the Interior                                      </v>
          </cell>
          <cell r="C25" t="str">
            <v xml:space="preserve">Assistance to Territories                                       </v>
          </cell>
          <cell r="D25">
            <v>0</v>
          </cell>
          <cell r="E25">
            <v>0.1</v>
          </cell>
          <cell r="F25">
            <v>0</v>
          </cell>
          <cell r="G25">
            <v>0</v>
          </cell>
          <cell r="H25">
            <v>0.11</v>
          </cell>
        </row>
        <row r="26">
          <cell r="A26" t="str">
            <v>014-05-0601  -D</v>
          </cell>
          <cell r="B26" t="str">
            <v xml:space="preserve">Department of State                                             </v>
          </cell>
          <cell r="C26" t="str">
            <v xml:space="preserve">Repatriation Loans Program Account                              </v>
          </cell>
          <cell r="D26">
            <v>-1</v>
          </cell>
          <cell r="E26">
            <v>-0.98</v>
          </cell>
          <cell r="F26">
            <v>0</v>
          </cell>
          <cell r="G26">
            <v>-2</v>
          </cell>
          <cell r="H26">
            <v>-1.57</v>
          </cell>
        </row>
        <row r="27">
          <cell r="A27" t="str">
            <v>015-05-0126  -D</v>
          </cell>
          <cell r="B27" t="str">
            <v xml:space="preserve">Department of the Treasury                                      </v>
          </cell>
          <cell r="C27" t="str">
            <v xml:space="preserve">GSE Mortgage-Backed Securities Purchase Program Account         </v>
          </cell>
          <cell r="D27">
            <v>146</v>
          </cell>
          <cell r="E27">
            <v>145.77000000000001</v>
          </cell>
          <cell r="F27">
            <v>0</v>
          </cell>
          <cell r="G27">
            <v>-13</v>
          </cell>
          <cell r="H27">
            <v>-13.4</v>
          </cell>
        </row>
        <row r="28">
          <cell r="A28" t="str">
            <v>015-05-0127  -D</v>
          </cell>
          <cell r="D28">
            <v>0</v>
          </cell>
          <cell r="F28">
            <v>0</v>
          </cell>
          <cell r="G28">
            <v>0</v>
          </cell>
        </row>
        <row r="29">
          <cell r="A29" t="str">
            <v>015-05-0132  -D</v>
          </cell>
          <cell r="B29" t="str">
            <v xml:space="preserve">Department of the Treasury                                      </v>
          </cell>
          <cell r="C29" t="str">
            <v xml:space="preserve">Troubled Asset Relief Program Account                           </v>
          </cell>
          <cell r="D29">
            <v>-245</v>
          </cell>
          <cell r="E29">
            <v>-245.5</v>
          </cell>
          <cell r="F29">
            <v>0</v>
          </cell>
          <cell r="G29">
            <v>372</v>
          </cell>
          <cell r="H29">
            <v>372.23</v>
          </cell>
        </row>
        <row r="30">
          <cell r="A30" t="str">
            <v>015-05-0134  -D</v>
          </cell>
          <cell r="B30" t="str">
            <v xml:space="preserve">Department of the Treasury                                      </v>
          </cell>
          <cell r="C30" t="str">
            <v xml:space="preserve">Troubled Asset Relief Program Equity Purchase Program           </v>
          </cell>
          <cell r="D30">
            <v>-388</v>
          </cell>
          <cell r="E30">
            <v>-388.09</v>
          </cell>
          <cell r="F30">
            <v>0</v>
          </cell>
          <cell r="G30">
            <v>43</v>
          </cell>
          <cell r="H30">
            <v>43.54</v>
          </cell>
        </row>
        <row r="31">
          <cell r="A31" t="str">
            <v>015-05-0141  -D</v>
          </cell>
          <cell r="B31" t="str">
            <v xml:space="preserve">Department of the Treasury                                      </v>
          </cell>
          <cell r="C31" t="str">
            <v xml:space="preserve">Small Business Lending Fund Program Account                     </v>
          </cell>
          <cell r="D31">
            <v>14</v>
          </cell>
          <cell r="E31">
            <v>14.5</v>
          </cell>
          <cell r="F31">
            <v>0</v>
          </cell>
          <cell r="G31">
            <v>-40</v>
          </cell>
          <cell r="H31">
            <v>-39.659999999999997</v>
          </cell>
        </row>
        <row r="32">
          <cell r="A32" t="str">
            <v>015-05-1881  -D</v>
          </cell>
          <cell r="B32" t="str">
            <v xml:space="preserve">Department of the Treasury                                      </v>
          </cell>
          <cell r="C32" t="str">
            <v>Community Development Financial Institutions Fund Program Accoun</v>
          </cell>
          <cell r="D32">
            <v>-1</v>
          </cell>
          <cell r="E32">
            <v>-0.84</v>
          </cell>
          <cell r="F32">
            <v>0</v>
          </cell>
          <cell r="G32">
            <v>3</v>
          </cell>
          <cell r="H32">
            <v>3.11</v>
          </cell>
        </row>
        <row r="33">
          <cell r="A33" t="str">
            <v>018-40-0241  -D</v>
          </cell>
          <cell r="B33" t="str">
            <v xml:space="preserve">Department of Education                                         </v>
          </cell>
          <cell r="C33" t="str">
            <v xml:space="preserve">College Housing and Academic Facilities Loans Program Account   </v>
          </cell>
          <cell r="D33">
            <v>-8</v>
          </cell>
          <cell r="E33">
            <v>-7.99</v>
          </cell>
          <cell r="F33">
            <v>0</v>
          </cell>
          <cell r="G33">
            <v>14</v>
          </cell>
          <cell r="H33">
            <v>13.07</v>
          </cell>
        </row>
        <row r="34">
          <cell r="A34" t="str">
            <v>018-45-0206  -D</v>
          </cell>
          <cell r="B34" t="str">
            <v xml:space="preserve">Department of Education                                         </v>
          </cell>
          <cell r="C34" t="str">
            <v xml:space="preserve">TEACH Grant Program Account                                     </v>
          </cell>
          <cell r="D34">
            <v>-28</v>
          </cell>
          <cell r="E34">
            <v>-27.64</v>
          </cell>
          <cell r="F34">
            <v>0</v>
          </cell>
          <cell r="G34">
            <v>-2</v>
          </cell>
          <cell r="H34">
            <v>-1.73</v>
          </cell>
        </row>
        <row r="35">
          <cell r="A35" t="str">
            <v>018-45-0217  -D</v>
          </cell>
          <cell r="B35" t="str">
            <v xml:space="preserve">Department of Education                                         </v>
          </cell>
          <cell r="C35" t="str">
            <v xml:space="preserve">Federal Perkins Loan Program Account                            </v>
          </cell>
          <cell r="D35">
            <v>0</v>
          </cell>
          <cell r="F35">
            <v>0</v>
          </cell>
          <cell r="G35">
            <v>0</v>
          </cell>
        </row>
        <row r="36">
          <cell r="A36" t="str">
            <v>018-45-0231  -D</v>
          </cell>
          <cell r="B36" t="str">
            <v xml:space="preserve">Department of Education                                         </v>
          </cell>
          <cell r="C36" t="str">
            <v xml:space="preserve">Federal Family Education Loan Program Account                   </v>
          </cell>
          <cell r="D36">
            <v>-1871</v>
          </cell>
          <cell r="E36">
            <v>-1870.21</v>
          </cell>
          <cell r="F36">
            <v>-1</v>
          </cell>
          <cell r="G36">
            <v>868</v>
          </cell>
          <cell r="H36">
            <v>868.33</v>
          </cell>
        </row>
        <row r="37">
          <cell r="A37" t="str">
            <v>018-45-0243  -D</v>
          </cell>
          <cell r="B37" t="str">
            <v xml:space="preserve">Department of Education                                         </v>
          </cell>
          <cell r="C37" t="str">
            <v xml:space="preserve">Federal Direct Student Loan Program Account                     </v>
          </cell>
          <cell r="D37">
            <v>10839</v>
          </cell>
          <cell r="E37">
            <v>10838.93</v>
          </cell>
          <cell r="F37">
            <v>0</v>
          </cell>
          <cell r="G37">
            <v>7176</v>
          </cell>
          <cell r="H37">
            <v>7175.99</v>
          </cell>
        </row>
        <row r="38">
          <cell r="A38" t="str">
            <v>019-20-0208  -D</v>
          </cell>
          <cell r="B38" t="str">
            <v xml:space="preserve">Department of Energy                                            </v>
          </cell>
          <cell r="C38" t="str">
            <v xml:space="preserve">Title 17 Innovative Technology Loan Guarantee Program           </v>
          </cell>
          <cell r="D38">
            <v>-102</v>
          </cell>
          <cell r="E38">
            <v>-102.3</v>
          </cell>
          <cell r="F38">
            <v>0</v>
          </cell>
          <cell r="G38">
            <v>-28</v>
          </cell>
          <cell r="H38">
            <v>-28.24</v>
          </cell>
        </row>
        <row r="39">
          <cell r="A39" t="str">
            <v>019-20-0322  -D</v>
          </cell>
          <cell r="B39" t="str">
            <v xml:space="preserve">Department of Energy                                            </v>
          </cell>
          <cell r="C39" t="str">
            <v xml:space="preserve">Advanced Technology Vehicles Manufacturing Loan Program Account </v>
          </cell>
          <cell r="D39">
            <v>-19</v>
          </cell>
          <cell r="E39">
            <v>-18.899999999999999</v>
          </cell>
          <cell r="F39">
            <v>0</v>
          </cell>
          <cell r="G39">
            <v>-11</v>
          </cell>
          <cell r="H39">
            <v>-10.98</v>
          </cell>
        </row>
        <row r="40">
          <cell r="A40" t="str">
            <v>020-00-0118  -D</v>
          </cell>
          <cell r="B40" t="str">
            <v xml:space="preserve">Environmental Protection Agency                                 </v>
          </cell>
          <cell r="C40" t="str">
            <v xml:space="preserve">Abatement, Control, and Compliance Loan Program Account         </v>
          </cell>
          <cell r="D40">
            <v>0</v>
          </cell>
          <cell r="E40">
            <v>0.01</v>
          </cell>
          <cell r="F40">
            <v>0</v>
          </cell>
          <cell r="G40">
            <v>0</v>
          </cell>
          <cell r="H40">
            <v>0</v>
          </cell>
        </row>
        <row r="41">
          <cell r="A41" t="str">
            <v>020-00-0254  -D</v>
          </cell>
          <cell r="D41">
            <v>0</v>
          </cell>
          <cell r="F41">
            <v>0</v>
          </cell>
          <cell r="G41">
            <v>0</v>
          </cell>
        </row>
        <row r="42">
          <cell r="A42" t="str">
            <v>021-02-8541  -D</v>
          </cell>
          <cell r="D42">
            <v>0</v>
          </cell>
          <cell r="F42">
            <v>0</v>
          </cell>
          <cell r="G42">
            <v>0</v>
          </cell>
        </row>
        <row r="43">
          <cell r="A43" t="str">
            <v>021-15-0504  -D</v>
          </cell>
          <cell r="B43" t="str">
            <v xml:space="preserve">Department of Transportation                                    </v>
          </cell>
          <cell r="C43" t="str">
            <v xml:space="preserve">Highway Infrastructure Investment, Recovery Act                 </v>
          </cell>
          <cell r="D43">
            <v>-1</v>
          </cell>
          <cell r="E43">
            <v>-0.83</v>
          </cell>
          <cell r="F43">
            <v>0</v>
          </cell>
          <cell r="G43">
            <v>-1</v>
          </cell>
          <cell r="H43">
            <v>-1.1399999999999999</v>
          </cell>
        </row>
        <row r="44">
          <cell r="A44" t="str">
            <v>021-15-0542  -D</v>
          </cell>
          <cell r="B44" t="str">
            <v xml:space="preserve">Department of Transportation                                    </v>
          </cell>
          <cell r="C44" t="str">
            <v>TIFIA General Fund Program Account, Federal Highway Administrati</v>
          </cell>
          <cell r="D44">
            <v>0</v>
          </cell>
          <cell r="F44">
            <v>0</v>
          </cell>
          <cell r="G44">
            <v>39</v>
          </cell>
          <cell r="H44">
            <v>38.68</v>
          </cell>
        </row>
        <row r="45">
          <cell r="A45" t="str">
            <v>021-15-0543  -D</v>
          </cell>
          <cell r="D45">
            <v>0</v>
          </cell>
          <cell r="F45">
            <v>0</v>
          </cell>
          <cell r="G45">
            <v>0</v>
          </cell>
        </row>
        <row r="46">
          <cell r="A46" t="str">
            <v>021-15-8083  -D</v>
          </cell>
          <cell r="B46" t="str">
            <v xml:space="preserve">Department of Transportation                                    </v>
          </cell>
          <cell r="C46" t="str">
            <v xml:space="preserve">Federal-aid Highways                                            </v>
          </cell>
          <cell r="D46">
            <v>-52</v>
          </cell>
          <cell r="E46">
            <v>-51.8</v>
          </cell>
          <cell r="F46">
            <v>-106</v>
          </cell>
          <cell r="G46">
            <v>-41</v>
          </cell>
          <cell r="H46">
            <v>-40.770000000000003</v>
          </cell>
        </row>
        <row r="47">
          <cell r="A47" t="str">
            <v>021-15-8309  -D</v>
          </cell>
          <cell r="D47">
            <v>0</v>
          </cell>
          <cell r="F47">
            <v>0</v>
          </cell>
          <cell r="G47">
            <v>0</v>
          </cell>
        </row>
        <row r="48">
          <cell r="A48" t="str">
            <v>021-27-0750  -D</v>
          </cell>
          <cell r="B48" t="str">
            <v xml:space="preserve">Department of Transportation                                    </v>
          </cell>
          <cell r="C48" t="str">
            <v xml:space="preserve">Railroad Rehabilitation and Improvement Program                 </v>
          </cell>
          <cell r="D48">
            <v>-46</v>
          </cell>
          <cell r="E48">
            <v>-45.84</v>
          </cell>
          <cell r="F48">
            <v>0</v>
          </cell>
          <cell r="G48">
            <v>-7</v>
          </cell>
          <cell r="H48">
            <v>-6.63</v>
          </cell>
        </row>
        <row r="49">
          <cell r="A49" t="str">
            <v>024-70-0703  -D</v>
          </cell>
          <cell r="B49" t="str">
            <v xml:space="preserve">Department of Homeland Security                                 </v>
          </cell>
          <cell r="C49" t="str">
            <v xml:space="preserve">Disaster Assistance Direct Loan Program Account                 </v>
          </cell>
          <cell r="D49">
            <v>57</v>
          </cell>
          <cell r="E49">
            <v>56.96</v>
          </cell>
          <cell r="F49">
            <v>0</v>
          </cell>
          <cell r="G49">
            <v>-29</v>
          </cell>
          <cell r="H49">
            <v>-29.04</v>
          </cell>
        </row>
        <row r="50">
          <cell r="A50" t="str">
            <v>025-09-0183  -D</v>
          </cell>
          <cell r="B50" t="str">
            <v xml:space="preserve">Department of Housing and Urban Development                     </v>
          </cell>
          <cell r="C50" t="str">
            <v xml:space="preserve">FHA-mutual Mortgage Insurance Program Account                   </v>
          </cell>
          <cell r="D50">
            <v>0</v>
          </cell>
          <cell r="F50">
            <v>0</v>
          </cell>
          <cell r="G50">
            <v>0</v>
          </cell>
        </row>
        <row r="51">
          <cell r="A51" t="str">
            <v>025-09-0200  -D</v>
          </cell>
          <cell r="B51" t="str">
            <v xml:space="preserve">Department of Housing and Urban Development                     </v>
          </cell>
          <cell r="C51" t="str">
            <v xml:space="preserve">FHA-general and Special Risk Program Account                    </v>
          </cell>
          <cell r="D51">
            <v>0</v>
          </cell>
          <cell r="F51">
            <v>0</v>
          </cell>
          <cell r="G51">
            <v>-5</v>
          </cell>
          <cell r="H51">
            <v>-5.21</v>
          </cell>
        </row>
        <row r="52">
          <cell r="A52" t="str">
            <v>025-09-0306  -D</v>
          </cell>
          <cell r="B52" t="str">
            <v xml:space="preserve">Department of Housing and Urban Development                     </v>
          </cell>
          <cell r="C52" t="str">
            <v xml:space="preserve">Green Retrofit Program for Multifamily Housing, Recovery Act    </v>
          </cell>
          <cell r="D52">
            <v>0</v>
          </cell>
          <cell r="F52">
            <v>0</v>
          </cell>
          <cell r="G52">
            <v>-10</v>
          </cell>
          <cell r="H52">
            <v>-9.91</v>
          </cell>
        </row>
        <row r="53">
          <cell r="A53" t="str">
            <v>025-09-0407  -D</v>
          </cell>
          <cell r="B53" t="str">
            <v xml:space="preserve">Department of Housing and Urban Development                     </v>
          </cell>
          <cell r="C53" t="str">
            <v xml:space="preserve">Emergency Homeowners' Relief Fund                               </v>
          </cell>
          <cell r="D53">
            <v>0</v>
          </cell>
          <cell r="F53">
            <v>0</v>
          </cell>
          <cell r="G53">
            <v>0</v>
          </cell>
        </row>
        <row r="54">
          <cell r="A54" t="str">
            <v>028-00-1152  -D</v>
          </cell>
          <cell r="B54" t="str">
            <v xml:space="preserve">Small Business Administration                                   </v>
          </cell>
          <cell r="C54" t="str">
            <v xml:space="preserve">Disaster Loans Program Account                                  </v>
          </cell>
          <cell r="D54">
            <v>-7</v>
          </cell>
          <cell r="E54">
            <v>-7.43</v>
          </cell>
          <cell r="F54">
            <v>0</v>
          </cell>
          <cell r="G54">
            <v>-75</v>
          </cell>
          <cell r="H54">
            <v>-74.260000000000005</v>
          </cell>
        </row>
        <row r="55">
          <cell r="A55" t="str">
            <v>028-00-1154  -D</v>
          </cell>
          <cell r="B55" t="str">
            <v xml:space="preserve">Small Business Administration                                   </v>
          </cell>
          <cell r="C55" t="str">
            <v xml:space="preserve">Business Loans Program Account                                  </v>
          </cell>
          <cell r="D55">
            <v>-12</v>
          </cell>
          <cell r="E55">
            <v>-11.95</v>
          </cell>
          <cell r="F55">
            <v>0</v>
          </cell>
          <cell r="G55">
            <v>4</v>
          </cell>
          <cell r="H55">
            <v>3.11</v>
          </cell>
        </row>
        <row r="56">
          <cell r="A56" t="str">
            <v>029-25-1119  -D</v>
          </cell>
          <cell r="B56" t="str">
            <v xml:space="preserve">Department of Veterans Affairs                                  </v>
          </cell>
          <cell r="C56" t="str">
            <v xml:space="preserve">Veterans Housing Benefit Program Fund                           </v>
          </cell>
          <cell r="D56">
            <v>-14</v>
          </cell>
          <cell r="E56">
            <v>-14.27</v>
          </cell>
          <cell r="F56">
            <v>0</v>
          </cell>
          <cell r="G56">
            <v>24</v>
          </cell>
          <cell r="H56">
            <v>23.15</v>
          </cell>
        </row>
        <row r="57">
          <cell r="A57" t="str">
            <v>029-25-1120  -D</v>
          </cell>
          <cell r="B57" t="str">
            <v xml:space="preserve">Department of Veterans Affairs                                  </v>
          </cell>
          <cell r="C57" t="str">
            <v xml:space="preserve">Native American Veteran Housing Loan Program Account            </v>
          </cell>
          <cell r="D57">
            <v>1</v>
          </cell>
          <cell r="E57">
            <v>0.67</v>
          </cell>
          <cell r="F57">
            <v>0</v>
          </cell>
          <cell r="G57">
            <v>1</v>
          </cell>
          <cell r="H57">
            <v>0.28000000000000003</v>
          </cell>
        </row>
        <row r="58">
          <cell r="A58" t="str">
            <v>184-05-1085  -D</v>
          </cell>
          <cell r="B58" t="str">
            <v xml:space="preserve">International Assistance Programs                               </v>
          </cell>
          <cell r="C58" t="str">
            <v xml:space="preserve">Foreign Military Financing Loan Program Account                 </v>
          </cell>
          <cell r="D58">
            <v>0</v>
          </cell>
          <cell r="F58">
            <v>0</v>
          </cell>
          <cell r="G58">
            <v>0</v>
          </cell>
        </row>
        <row r="59">
          <cell r="A59" t="str">
            <v>184-10-0091  -D</v>
          </cell>
          <cell r="B59" t="str">
            <v xml:space="preserve">International Assistance Programs                               </v>
          </cell>
          <cell r="C59" t="str">
            <v xml:space="preserve">Debt Restructuring                                              </v>
          </cell>
          <cell r="D59">
            <v>0</v>
          </cell>
          <cell r="F59">
            <v>0</v>
          </cell>
          <cell r="G59">
            <v>0</v>
          </cell>
        </row>
        <row r="60">
          <cell r="A60" t="str">
            <v>184-15-1264  -D</v>
          </cell>
          <cell r="B60" t="str">
            <v xml:space="preserve">International Assistance Programs                               </v>
          </cell>
          <cell r="C60" t="str">
            <v xml:space="preserve">Development Credit Authority Program Account                    </v>
          </cell>
          <cell r="D60">
            <v>0</v>
          </cell>
          <cell r="F60">
            <v>0</v>
          </cell>
          <cell r="G60">
            <v>0</v>
          </cell>
        </row>
        <row r="61">
          <cell r="A61" t="str">
            <v>184-20-0100  -D</v>
          </cell>
          <cell r="B61" t="str">
            <v xml:space="preserve">International Assistance Programs                               </v>
          </cell>
          <cell r="C61" t="str">
            <v xml:space="preserve">Overseas Private Investment Corporation Program Account         </v>
          </cell>
          <cell r="D61">
            <v>-79</v>
          </cell>
          <cell r="E61">
            <v>-78.47</v>
          </cell>
          <cell r="F61">
            <v>-1</v>
          </cell>
          <cell r="G61">
            <v>-29</v>
          </cell>
          <cell r="H61">
            <v>-28.78</v>
          </cell>
        </row>
        <row r="62">
          <cell r="A62" t="str">
            <v>184-60-0006  -D</v>
          </cell>
          <cell r="B62" t="str">
            <v xml:space="preserve">International Assistance Programs                               </v>
          </cell>
          <cell r="C62" t="str">
            <v xml:space="preserve">United States Quota IMF Direct Loan Program Account             </v>
          </cell>
          <cell r="D62">
            <v>61</v>
          </cell>
          <cell r="E62">
            <v>61.14</v>
          </cell>
          <cell r="F62">
            <v>0</v>
          </cell>
          <cell r="G62">
            <v>0</v>
          </cell>
          <cell r="H62">
            <v>6.61</v>
          </cell>
        </row>
        <row r="63">
          <cell r="A63" t="str">
            <v>184-60-0085  -D</v>
          </cell>
          <cell r="B63" t="str">
            <v xml:space="preserve">International Assistance Programs                               </v>
          </cell>
          <cell r="C63" t="str">
            <v xml:space="preserve">Loans to the IMF Direct Loan Program Account                    </v>
          </cell>
          <cell r="D63">
            <v>140</v>
          </cell>
          <cell r="E63">
            <v>139.79</v>
          </cell>
          <cell r="F63">
            <v>0</v>
          </cell>
          <cell r="G63">
            <v>0</v>
          </cell>
          <cell r="H63">
            <v>0</v>
          </cell>
        </row>
        <row r="64">
          <cell r="A64" t="str">
            <v>351-00-0100  -D</v>
          </cell>
          <cell r="B64" t="str">
            <v xml:space="preserve">Export-Import Bank of the United States                         </v>
          </cell>
          <cell r="C64" t="str">
            <v xml:space="preserve">Export-Import Bank Loans Program Account                        </v>
          </cell>
          <cell r="D64">
            <v>757</v>
          </cell>
          <cell r="E64">
            <v>756.7</v>
          </cell>
          <cell r="F64">
            <v>0</v>
          </cell>
          <cell r="G64">
            <v>-653</v>
          </cell>
          <cell r="H64">
            <v>-652.33000000000004</v>
          </cell>
        </row>
        <row r="65">
          <cell r="A65" t="str">
            <v>356-00-0300  -D</v>
          </cell>
          <cell r="B65" t="str">
            <v xml:space="preserve">Federal Communications Commission                               </v>
          </cell>
          <cell r="C65" t="str">
            <v xml:space="preserve">Spectrum Auction Program Account                                </v>
          </cell>
          <cell r="D65">
            <v>0</v>
          </cell>
          <cell r="F65">
            <v>0</v>
          </cell>
          <cell r="G65">
            <v>-1</v>
          </cell>
          <cell r="H65">
            <v>-1.93</v>
          </cell>
        </row>
        <row r="66">
          <cell r="A66" t="str">
            <v>538-00-3740  -D</v>
          </cell>
          <cell r="B66" t="str">
            <v xml:space="preserve">National Infrastructure Bank                                    </v>
          </cell>
          <cell r="C66" t="str">
            <v xml:space="preserve">National Infrastructure Bank Program Account                    </v>
          </cell>
          <cell r="D66">
            <v>0</v>
          </cell>
          <cell r="F66">
            <v>0</v>
          </cell>
          <cell r="G66">
            <v>0</v>
          </cell>
        </row>
        <row r="67">
          <cell r="A67" t="str">
            <v>005-49-1140  -G</v>
          </cell>
          <cell r="B67" t="str">
            <v xml:space="preserve">Department of Agriculture                                       </v>
          </cell>
          <cell r="C67" t="str">
            <v xml:space="preserve">Agricultural Credit Insurance Fund Program Account              </v>
          </cell>
          <cell r="D67">
            <v>-8</v>
          </cell>
          <cell r="E67">
            <v>-8.35</v>
          </cell>
          <cell r="F67">
            <v>0</v>
          </cell>
          <cell r="G67">
            <v>-20</v>
          </cell>
          <cell r="H67">
            <v>-20.07</v>
          </cell>
        </row>
        <row r="68">
          <cell r="A68" t="str">
            <v>005-49-1336  -G</v>
          </cell>
          <cell r="B68" t="str">
            <v xml:space="preserve">Department of Agriculture                                       </v>
          </cell>
          <cell r="C68" t="str">
            <v xml:space="preserve">Commodity Credit Corporation Export Loans Program Account       </v>
          </cell>
          <cell r="D68">
            <v>-16</v>
          </cell>
          <cell r="E68">
            <v>-15.8</v>
          </cell>
          <cell r="F68">
            <v>0</v>
          </cell>
          <cell r="G68">
            <v>5</v>
          </cell>
          <cell r="H68">
            <v>5.62</v>
          </cell>
        </row>
        <row r="69">
          <cell r="A69" t="str">
            <v>005-53-2086  -G</v>
          </cell>
          <cell r="D69">
            <v>0</v>
          </cell>
          <cell r="F69">
            <v>0</v>
          </cell>
          <cell r="G69">
            <v>0</v>
          </cell>
        </row>
        <row r="70">
          <cell r="A70" t="str">
            <v>005-60-1230  -G</v>
          </cell>
          <cell r="B70" t="str">
            <v xml:space="preserve">Department of Agriculture                                       </v>
          </cell>
          <cell r="C70" t="str">
            <v>Rural Electrification and Telecommunications Loans Program Accou</v>
          </cell>
          <cell r="D70">
            <v>0</v>
          </cell>
          <cell r="E70">
            <v>0</v>
          </cell>
          <cell r="F70">
            <v>0</v>
          </cell>
          <cell r="G70">
            <v>0</v>
          </cell>
          <cell r="H70">
            <v>0</v>
          </cell>
        </row>
        <row r="71">
          <cell r="A71" t="str">
            <v>005-60-1232  -G</v>
          </cell>
          <cell r="B71" t="str">
            <v xml:space="preserve">Department of Agriculture                                       </v>
          </cell>
          <cell r="C71" t="str">
            <v xml:space="preserve">Distance Learning, Telemedicine, and Broadband Program          </v>
          </cell>
          <cell r="D71">
            <v>0</v>
          </cell>
          <cell r="F71">
            <v>0</v>
          </cell>
          <cell r="G71">
            <v>0</v>
          </cell>
        </row>
        <row r="72">
          <cell r="A72" t="str">
            <v>005-60-1980  -G</v>
          </cell>
          <cell r="B72" t="str">
            <v xml:space="preserve">Department of Agriculture                                       </v>
          </cell>
          <cell r="C72" t="str">
            <v xml:space="preserve">Rural Water and Waste Disposal Program Account                  </v>
          </cell>
          <cell r="D72">
            <v>0</v>
          </cell>
          <cell r="E72">
            <v>-0.09</v>
          </cell>
          <cell r="F72">
            <v>0</v>
          </cell>
          <cell r="G72">
            <v>0</v>
          </cell>
          <cell r="H72">
            <v>-0.08</v>
          </cell>
        </row>
        <row r="73">
          <cell r="A73" t="str">
            <v>005-63-1951  -G</v>
          </cell>
          <cell r="B73" t="str">
            <v xml:space="preserve">Department of Agriculture                                       </v>
          </cell>
          <cell r="C73" t="str">
            <v xml:space="preserve">Rural Community Facilities Program Account                      </v>
          </cell>
          <cell r="D73">
            <v>-30</v>
          </cell>
          <cell r="E73">
            <v>-29.57</v>
          </cell>
          <cell r="F73">
            <v>0</v>
          </cell>
          <cell r="G73">
            <v>6</v>
          </cell>
          <cell r="H73">
            <v>5.89</v>
          </cell>
        </row>
        <row r="74">
          <cell r="A74" t="str">
            <v>005-63-2081  -G</v>
          </cell>
          <cell r="B74" t="str">
            <v xml:space="preserve">Department of Agriculture                                       </v>
          </cell>
          <cell r="C74" t="str">
            <v xml:space="preserve">Rural Housing Insurance Fund Program Account                    </v>
          </cell>
          <cell r="D74">
            <v>580</v>
          </cell>
          <cell r="E74">
            <v>579.99</v>
          </cell>
          <cell r="F74">
            <v>0</v>
          </cell>
          <cell r="G74">
            <v>2804</v>
          </cell>
          <cell r="H74">
            <v>2804.02</v>
          </cell>
        </row>
        <row r="75">
          <cell r="A75" t="str">
            <v>005-65-1902  -G</v>
          </cell>
          <cell r="B75" t="str">
            <v xml:space="preserve">Department of Agriculture                                       </v>
          </cell>
          <cell r="C75" t="str">
            <v xml:space="preserve">Rural Business Program Account                                  </v>
          </cell>
          <cell r="D75">
            <v>-149</v>
          </cell>
          <cell r="E75">
            <v>-148.78</v>
          </cell>
          <cell r="F75">
            <v>0</v>
          </cell>
          <cell r="G75">
            <v>-94</v>
          </cell>
          <cell r="H75">
            <v>-94.11</v>
          </cell>
        </row>
        <row r="76">
          <cell r="A76" t="str">
            <v>005-65-1907  -G</v>
          </cell>
          <cell r="B76" t="str">
            <v xml:space="preserve">Department of Agriculture                                       </v>
          </cell>
          <cell r="C76" t="str">
            <v xml:space="preserve">Rural Business Investment Program Account                       </v>
          </cell>
          <cell r="D76">
            <v>0</v>
          </cell>
          <cell r="E76">
            <v>-0.14000000000000001</v>
          </cell>
          <cell r="F76">
            <v>0</v>
          </cell>
          <cell r="G76">
            <v>0</v>
          </cell>
          <cell r="H76">
            <v>0.44</v>
          </cell>
        </row>
        <row r="77">
          <cell r="A77" t="str">
            <v>005-65-1908  -G</v>
          </cell>
          <cell r="B77" t="str">
            <v xml:space="preserve">Department of Agriculture                                       </v>
          </cell>
          <cell r="C77" t="str">
            <v xml:space="preserve">Rural Energy for America Program                                </v>
          </cell>
          <cell r="D77">
            <v>-15</v>
          </cell>
          <cell r="E77">
            <v>-14.92</v>
          </cell>
          <cell r="F77">
            <v>0</v>
          </cell>
          <cell r="G77">
            <v>-4</v>
          </cell>
          <cell r="H77">
            <v>-4.34</v>
          </cell>
        </row>
        <row r="78">
          <cell r="A78" t="str">
            <v>005-65-3106  -G</v>
          </cell>
          <cell r="B78" t="str">
            <v xml:space="preserve">Department of Agriculture                                       </v>
          </cell>
          <cell r="C78" t="str">
            <v xml:space="preserve">Biorefinery Assistance Program Account                          </v>
          </cell>
          <cell r="D78">
            <v>6</v>
          </cell>
          <cell r="E78">
            <v>6</v>
          </cell>
          <cell r="F78">
            <v>0</v>
          </cell>
          <cell r="G78">
            <v>-9</v>
          </cell>
          <cell r="H78">
            <v>-9.01</v>
          </cell>
        </row>
        <row r="79">
          <cell r="A79" t="str">
            <v>006-05-0121  -G</v>
          </cell>
          <cell r="D79">
            <v>0</v>
          </cell>
          <cell r="F79">
            <v>0</v>
          </cell>
          <cell r="G79">
            <v>0</v>
          </cell>
        </row>
        <row r="80">
          <cell r="A80" t="str">
            <v>006-05-0122  -G</v>
          </cell>
          <cell r="B80" t="str">
            <v xml:space="preserve">Department of Commerce                                          </v>
          </cell>
          <cell r="C80" t="str">
            <v xml:space="preserve">Emergency Steel, Oil, and Gas Guaranteed Loan Program Account   </v>
          </cell>
          <cell r="D80">
            <v>0</v>
          </cell>
          <cell r="F80">
            <v>0</v>
          </cell>
          <cell r="G80">
            <v>0</v>
          </cell>
        </row>
        <row r="81">
          <cell r="A81" t="str">
            <v>006-06-2050  -G</v>
          </cell>
          <cell r="B81" t="str">
            <v xml:space="preserve">Department of Commerce                                          </v>
          </cell>
          <cell r="C81" t="str">
            <v xml:space="preserve">Economic Development Assistance Programs                        </v>
          </cell>
          <cell r="D81">
            <v>0</v>
          </cell>
          <cell r="F81">
            <v>0</v>
          </cell>
          <cell r="G81">
            <v>0</v>
          </cell>
        </row>
        <row r="82">
          <cell r="A82" t="str">
            <v>006-48-1456  -G</v>
          </cell>
          <cell r="B82" t="str">
            <v xml:space="preserve">Department of Commerce                                          </v>
          </cell>
          <cell r="C82" t="str">
            <v xml:space="preserve">Fisheries Finance Program Account                               </v>
          </cell>
          <cell r="D82">
            <v>0</v>
          </cell>
          <cell r="F82">
            <v>0</v>
          </cell>
          <cell r="G82">
            <v>0</v>
          </cell>
        </row>
        <row r="83">
          <cell r="A83" t="str">
            <v>007-10-5336  -G</v>
          </cell>
          <cell r="D83">
            <v>0</v>
          </cell>
          <cell r="F83">
            <v>0</v>
          </cell>
          <cell r="G83">
            <v>0</v>
          </cell>
        </row>
        <row r="84">
          <cell r="A84" t="str">
            <v>007-15-2034  -G</v>
          </cell>
          <cell r="B84" t="str">
            <v xml:space="preserve">Department of Defense--Military Programs                        </v>
          </cell>
          <cell r="C84" t="str">
            <v xml:space="preserve">Procurement of Ammunition, Army                                 </v>
          </cell>
          <cell r="D84">
            <v>0</v>
          </cell>
          <cell r="F84">
            <v>0</v>
          </cell>
          <cell r="G84">
            <v>0</v>
          </cell>
        </row>
        <row r="85">
          <cell r="A85" t="str">
            <v>007-30-0834  -G</v>
          </cell>
          <cell r="B85" t="str">
            <v xml:space="preserve">Department of Defense--Military Programs                        </v>
          </cell>
          <cell r="C85" t="str">
            <v xml:space="preserve">Department of Defense Family Housing Improvement Fund           </v>
          </cell>
          <cell r="D85">
            <v>2</v>
          </cell>
          <cell r="E85">
            <v>1.24</v>
          </cell>
          <cell r="F85">
            <v>1</v>
          </cell>
          <cell r="G85">
            <v>-1</v>
          </cell>
          <cell r="H85">
            <v>-0.37</v>
          </cell>
        </row>
        <row r="86">
          <cell r="A86" t="str">
            <v>009-15-0340  -G</v>
          </cell>
          <cell r="B86" t="str">
            <v xml:space="preserve">Department of Health and Human Services                         </v>
          </cell>
          <cell r="C86" t="str">
            <v xml:space="preserve">Health Education Assistance Loans Program Account               </v>
          </cell>
          <cell r="D86">
            <v>0</v>
          </cell>
          <cell r="F86">
            <v>0</v>
          </cell>
          <cell r="G86">
            <v>0</v>
          </cell>
        </row>
        <row r="87">
          <cell r="A87" t="str">
            <v>009-15-0350  -G</v>
          </cell>
          <cell r="B87" t="str">
            <v xml:space="preserve">Department of Health and Human Services                         </v>
          </cell>
          <cell r="C87" t="str">
            <v xml:space="preserve">Health Resources and Services                                   </v>
          </cell>
          <cell r="D87">
            <v>0</v>
          </cell>
          <cell r="E87">
            <v>-0.26</v>
          </cell>
          <cell r="F87">
            <v>0</v>
          </cell>
          <cell r="G87">
            <v>0</v>
          </cell>
          <cell r="H87">
            <v>-0.32</v>
          </cell>
        </row>
        <row r="88">
          <cell r="A88" t="str">
            <v>010-76-2628  -G</v>
          </cell>
          <cell r="B88" t="str">
            <v xml:space="preserve">Department of the Interior                                      </v>
          </cell>
          <cell r="C88" t="str">
            <v xml:space="preserve">Indian Guaranteed Loan Program Account                          </v>
          </cell>
          <cell r="D88">
            <v>-19</v>
          </cell>
          <cell r="E88">
            <v>-18.73</v>
          </cell>
          <cell r="F88">
            <v>0</v>
          </cell>
          <cell r="G88">
            <v>10</v>
          </cell>
          <cell r="H88">
            <v>9.61</v>
          </cell>
        </row>
        <row r="89">
          <cell r="A89" t="str">
            <v>015-05-0122  -G</v>
          </cell>
          <cell r="D89">
            <v>0</v>
          </cell>
          <cell r="F89">
            <v>0</v>
          </cell>
          <cell r="G89">
            <v>0</v>
          </cell>
        </row>
        <row r="90">
          <cell r="A90" t="str">
            <v>015-05-0132  -G</v>
          </cell>
          <cell r="B90" t="str">
            <v xml:space="preserve">Department of the Treasury                                      </v>
          </cell>
          <cell r="C90" t="str">
            <v xml:space="preserve">Troubled Asset Relief Program Account                           </v>
          </cell>
          <cell r="D90">
            <v>0</v>
          </cell>
          <cell r="F90">
            <v>0</v>
          </cell>
          <cell r="G90">
            <v>0</v>
          </cell>
        </row>
        <row r="91">
          <cell r="A91" t="str">
            <v>015-05-0136  -G</v>
          </cell>
          <cell r="B91" t="str">
            <v xml:space="preserve">Department of the Treasury                                      </v>
          </cell>
          <cell r="C91" t="str">
            <v xml:space="preserve">Troubled Asset Relief Program, Housing Programs                 </v>
          </cell>
          <cell r="D91">
            <v>-4</v>
          </cell>
          <cell r="E91">
            <v>-4.37</v>
          </cell>
          <cell r="F91">
            <v>0</v>
          </cell>
          <cell r="G91">
            <v>-3</v>
          </cell>
          <cell r="H91">
            <v>-2.35</v>
          </cell>
        </row>
        <row r="92">
          <cell r="A92" t="str">
            <v>018-45-0231  -G</v>
          </cell>
          <cell r="B92" t="str">
            <v xml:space="preserve">Department of Education                                         </v>
          </cell>
          <cell r="C92" t="str">
            <v xml:space="preserve">Federal Family Education Loan Program Account                   </v>
          </cell>
          <cell r="D92">
            <v>-869</v>
          </cell>
          <cell r="E92">
            <v>-869.35</v>
          </cell>
          <cell r="F92">
            <v>0</v>
          </cell>
          <cell r="G92">
            <v>-1499</v>
          </cell>
          <cell r="H92">
            <v>-1499.98</v>
          </cell>
        </row>
        <row r="93">
          <cell r="A93" t="str">
            <v>018-45-0247  -G</v>
          </cell>
          <cell r="B93" t="str">
            <v xml:space="preserve">Department of Education                                         </v>
          </cell>
          <cell r="C93" t="str">
            <v xml:space="preserve">Health Education Assistance Loans Program Account               </v>
          </cell>
          <cell r="D93">
            <v>-8</v>
          </cell>
          <cell r="E93">
            <v>-8.35</v>
          </cell>
          <cell r="F93">
            <v>0</v>
          </cell>
          <cell r="G93">
            <v>-9</v>
          </cell>
          <cell r="H93">
            <v>-8.89</v>
          </cell>
        </row>
        <row r="94">
          <cell r="A94" t="str">
            <v>019-20-0208  -G</v>
          </cell>
          <cell r="B94" t="str">
            <v xml:space="preserve">Department of Energy                                            </v>
          </cell>
          <cell r="C94" t="str">
            <v xml:space="preserve">Title 17 Innovative Technology Loan Guarantee Program           </v>
          </cell>
          <cell r="D94">
            <v>-21</v>
          </cell>
          <cell r="E94">
            <v>-20.72</v>
          </cell>
          <cell r="F94">
            <v>0</v>
          </cell>
          <cell r="G94">
            <v>-64</v>
          </cell>
          <cell r="H94">
            <v>-63.66</v>
          </cell>
        </row>
        <row r="95">
          <cell r="A95" t="str">
            <v>019-20-0350  -G</v>
          </cell>
          <cell r="D95">
            <v>0</v>
          </cell>
          <cell r="F95">
            <v>0</v>
          </cell>
          <cell r="G95">
            <v>0</v>
          </cell>
        </row>
        <row r="96">
          <cell r="A96" t="str">
            <v>020-00-0254  -G</v>
          </cell>
          <cell r="D96">
            <v>0</v>
          </cell>
          <cell r="F96">
            <v>0</v>
          </cell>
          <cell r="G96">
            <v>0</v>
          </cell>
        </row>
        <row r="97">
          <cell r="A97" t="str">
            <v>021-02-8541  -G</v>
          </cell>
          <cell r="D97">
            <v>0</v>
          </cell>
          <cell r="F97">
            <v>0</v>
          </cell>
          <cell r="G97">
            <v>0</v>
          </cell>
        </row>
        <row r="98">
          <cell r="A98" t="str">
            <v>021-04-0155  -G</v>
          </cell>
          <cell r="B98" t="str">
            <v xml:space="preserve">Department of Transportation                                    </v>
          </cell>
          <cell r="C98" t="str">
            <v xml:space="preserve">Minority Business Resource Center Program                       </v>
          </cell>
          <cell r="D98">
            <v>0</v>
          </cell>
          <cell r="E98">
            <v>0.15</v>
          </cell>
          <cell r="F98">
            <v>0</v>
          </cell>
          <cell r="G98">
            <v>0</v>
          </cell>
          <cell r="H98">
            <v>-0.25</v>
          </cell>
        </row>
        <row r="99">
          <cell r="A99" t="str">
            <v>021-15-8083  -G</v>
          </cell>
          <cell r="B99" t="str">
            <v xml:space="preserve">Department of Transportation                                    </v>
          </cell>
          <cell r="C99" t="str">
            <v xml:space="preserve">Federal-aid Highways                                            </v>
          </cell>
          <cell r="D99">
            <v>0</v>
          </cell>
          <cell r="F99">
            <v>0</v>
          </cell>
          <cell r="G99">
            <v>0</v>
          </cell>
        </row>
        <row r="100">
          <cell r="A100" t="str">
            <v>021-27-0750  -G</v>
          </cell>
          <cell r="B100" t="str">
            <v xml:space="preserve">Department of Transportation                                    </v>
          </cell>
          <cell r="C100" t="str">
            <v xml:space="preserve">Railroad Rehabilitation and Improvement Program                 </v>
          </cell>
          <cell r="D100">
            <v>0</v>
          </cell>
          <cell r="F100">
            <v>0</v>
          </cell>
          <cell r="G100">
            <v>0</v>
          </cell>
        </row>
        <row r="101">
          <cell r="A101" t="str">
            <v>021-70-1752  -G</v>
          </cell>
          <cell r="B101" t="str">
            <v xml:space="preserve">Department of Transportation                                    </v>
          </cell>
          <cell r="C101" t="str">
            <v xml:space="preserve">Maritime Guaranteed Loan (title XI) Program Account             </v>
          </cell>
          <cell r="D101">
            <v>-21</v>
          </cell>
          <cell r="E101">
            <v>-20.84</v>
          </cell>
          <cell r="F101">
            <v>0</v>
          </cell>
          <cell r="G101">
            <v>117</v>
          </cell>
          <cell r="H101">
            <v>116.1</v>
          </cell>
        </row>
        <row r="102">
          <cell r="A102" t="str">
            <v>025-03-0223  -G</v>
          </cell>
          <cell r="B102" t="str">
            <v xml:space="preserve">Department of Housing and Urban Development                     </v>
          </cell>
          <cell r="C102" t="str">
            <v xml:space="preserve">Indian Housing Loan Guarantee Fund Program Account              </v>
          </cell>
          <cell r="D102">
            <v>-6</v>
          </cell>
          <cell r="E102">
            <v>-5.93</v>
          </cell>
          <cell r="F102">
            <v>0</v>
          </cell>
          <cell r="G102">
            <v>30</v>
          </cell>
          <cell r="H102">
            <v>29.93</v>
          </cell>
        </row>
        <row r="103">
          <cell r="A103" t="str">
            <v>025-03-0233  -G</v>
          </cell>
          <cell r="B103" t="str">
            <v xml:space="preserve">Department of Housing and Urban Development                     </v>
          </cell>
          <cell r="C103" t="str">
            <v xml:space="preserve">Native Hawaiian Housing Loan Guarantee Fund Program Account     </v>
          </cell>
          <cell r="D103">
            <v>-1</v>
          </cell>
          <cell r="E103">
            <v>-1.1499999999999999</v>
          </cell>
          <cell r="F103">
            <v>0</v>
          </cell>
          <cell r="G103">
            <v>0</v>
          </cell>
          <cell r="H103">
            <v>0.1</v>
          </cell>
        </row>
        <row r="104">
          <cell r="A104" t="str">
            <v>025-03-0313  -G</v>
          </cell>
          <cell r="B104" t="str">
            <v xml:space="preserve">Department of Housing and Urban Development                     </v>
          </cell>
          <cell r="C104" t="str">
            <v xml:space="preserve">Native American Housing Block Grant                             </v>
          </cell>
          <cell r="D104">
            <v>0</v>
          </cell>
          <cell r="F104">
            <v>0</v>
          </cell>
          <cell r="G104">
            <v>1</v>
          </cell>
          <cell r="H104">
            <v>0.93</v>
          </cell>
        </row>
        <row r="105">
          <cell r="A105" t="str">
            <v>025-06-0198  -G</v>
          </cell>
          <cell r="B105" t="str">
            <v xml:space="preserve">Department of Housing and Urban Development                     </v>
          </cell>
          <cell r="C105" t="str">
            <v xml:space="preserve">Community Development Loan Guarantees Program Account           </v>
          </cell>
          <cell r="D105">
            <v>0</v>
          </cell>
          <cell r="F105">
            <v>0</v>
          </cell>
          <cell r="G105">
            <v>-34</v>
          </cell>
          <cell r="H105">
            <v>-33.58</v>
          </cell>
        </row>
        <row r="106">
          <cell r="A106" t="str">
            <v>025-09-0183  -G</v>
          </cell>
          <cell r="B106" t="str">
            <v xml:space="preserve">Department of Housing and Urban Development                     </v>
          </cell>
          <cell r="C106" t="str">
            <v xml:space="preserve">FHA-mutual Mortgage Insurance Program Account                   </v>
          </cell>
          <cell r="D106">
            <v>6151</v>
          </cell>
          <cell r="E106">
            <v>6150.18</v>
          </cell>
          <cell r="F106">
            <v>1</v>
          </cell>
          <cell r="G106">
            <v>-9094</v>
          </cell>
          <cell r="H106">
            <v>-9093.7199999999993</v>
          </cell>
        </row>
        <row r="107">
          <cell r="A107" t="str">
            <v>025-09-0200  -G</v>
          </cell>
          <cell r="B107" t="str">
            <v xml:space="preserve">Department of Housing and Urban Development                     </v>
          </cell>
          <cell r="C107" t="str">
            <v xml:space="preserve">FHA-general and Special Risk Program Account                    </v>
          </cell>
          <cell r="D107">
            <v>-456</v>
          </cell>
          <cell r="E107">
            <v>-456.81</v>
          </cell>
          <cell r="F107">
            <v>1</v>
          </cell>
          <cell r="G107">
            <v>1200</v>
          </cell>
          <cell r="H107">
            <v>1199.71</v>
          </cell>
        </row>
        <row r="108">
          <cell r="A108" t="str">
            <v>025-09-0343  -G</v>
          </cell>
          <cell r="B108" t="str">
            <v xml:space="preserve">Department of Housing and Urban Development                     </v>
          </cell>
          <cell r="C108" t="str">
            <v xml:space="preserve">Home Ownership Preservation Equity Fund Program Account         </v>
          </cell>
          <cell r="D108">
            <v>0</v>
          </cell>
          <cell r="F108">
            <v>0</v>
          </cell>
          <cell r="G108">
            <v>0</v>
          </cell>
        </row>
        <row r="109">
          <cell r="A109" t="str">
            <v>025-12-0186  -G</v>
          </cell>
          <cell r="B109" t="str">
            <v xml:space="preserve">Department of Housing and Urban Development                     </v>
          </cell>
          <cell r="C109" t="str">
            <v xml:space="preserve">Guarantees of Mortgage-backed Securities Loan Guarantee Program </v>
          </cell>
          <cell r="D109">
            <v>-2873</v>
          </cell>
          <cell r="E109">
            <v>-2873.09</v>
          </cell>
          <cell r="F109">
            <v>0</v>
          </cell>
          <cell r="G109">
            <v>-1738</v>
          </cell>
          <cell r="H109">
            <v>-1738.01</v>
          </cell>
        </row>
        <row r="110">
          <cell r="A110" t="str">
            <v>028-00-1152  -G</v>
          </cell>
          <cell r="B110" t="str">
            <v xml:space="preserve">Small Business Administration                                   </v>
          </cell>
          <cell r="C110" t="str">
            <v xml:space="preserve">Disaster Loans Program Account                                  </v>
          </cell>
          <cell r="D110">
            <v>0</v>
          </cell>
          <cell r="F110">
            <v>0</v>
          </cell>
          <cell r="G110">
            <v>0</v>
          </cell>
        </row>
        <row r="111">
          <cell r="A111" t="str">
            <v>028-00-1154  -G</v>
          </cell>
          <cell r="B111" t="str">
            <v xml:space="preserve">Small Business Administration                                   </v>
          </cell>
          <cell r="C111" t="str">
            <v xml:space="preserve">Business Loans Program Account                                  </v>
          </cell>
          <cell r="D111">
            <v>-1407</v>
          </cell>
          <cell r="E111">
            <v>-1406.81</v>
          </cell>
          <cell r="F111">
            <v>0</v>
          </cell>
          <cell r="G111">
            <v>-1068</v>
          </cell>
          <cell r="H111">
            <v>-1067.8</v>
          </cell>
        </row>
        <row r="112">
          <cell r="A112" t="str">
            <v>029-25-1119  -G</v>
          </cell>
          <cell r="B112" t="str">
            <v xml:space="preserve">Department of Veterans Affairs                                  </v>
          </cell>
          <cell r="C112" t="str">
            <v xml:space="preserve">Veterans Housing Benefit Program Fund                           </v>
          </cell>
          <cell r="D112">
            <v>200</v>
          </cell>
          <cell r="E112">
            <v>200.34</v>
          </cell>
          <cell r="F112">
            <v>0</v>
          </cell>
          <cell r="G112">
            <v>130</v>
          </cell>
          <cell r="H112">
            <v>129.94999999999999</v>
          </cell>
        </row>
        <row r="113">
          <cell r="A113" t="str">
            <v>184-15-0301  -G</v>
          </cell>
          <cell r="B113" t="str">
            <v xml:space="preserve">International Assistance Programs                               </v>
          </cell>
          <cell r="C113" t="str">
            <v xml:space="preserve">Loan Guarantees to Israel Program Account                       </v>
          </cell>
          <cell r="D113">
            <v>17</v>
          </cell>
          <cell r="E113">
            <v>16.39</v>
          </cell>
          <cell r="F113">
            <v>1</v>
          </cell>
          <cell r="G113">
            <v>-19</v>
          </cell>
          <cell r="H113">
            <v>-18.14</v>
          </cell>
        </row>
        <row r="114">
          <cell r="A114" t="str">
            <v>184-15-0304  -G</v>
          </cell>
          <cell r="B114" t="str">
            <v xml:space="preserve">International Assistance Programs                               </v>
          </cell>
          <cell r="C114" t="str">
            <v xml:space="preserve">Loan Guarantees to Egypt Program Account                        </v>
          </cell>
          <cell r="D114">
            <v>35</v>
          </cell>
          <cell r="E114">
            <v>35.32</v>
          </cell>
          <cell r="F114">
            <v>0</v>
          </cell>
          <cell r="G114">
            <v>-351</v>
          </cell>
          <cell r="H114">
            <v>-351.1</v>
          </cell>
        </row>
        <row r="115">
          <cell r="A115" t="str">
            <v>184-15-0400  -G</v>
          </cell>
          <cell r="B115" t="str">
            <v xml:space="preserve">International Assistance Programs                               </v>
          </cell>
          <cell r="C115" t="str">
            <v>Microenterprise and Small Enterprise Development Program Account</v>
          </cell>
          <cell r="D115">
            <v>0</v>
          </cell>
          <cell r="F115">
            <v>0</v>
          </cell>
          <cell r="G115">
            <v>0</v>
          </cell>
        </row>
        <row r="116">
          <cell r="A116" t="str">
            <v>184-15-0401  -G</v>
          </cell>
          <cell r="B116" t="str">
            <v xml:space="preserve">International Assistance Programs                               </v>
          </cell>
          <cell r="C116" t="str">
            <v xml:space="preserve">Urban and Environmental Credit Program Account                  </v>
          </cell>
          <cell r="D116">
            <v>-2</v>
          </cell>
          <cell r="E116">
            <v>-1.99</v>
          </cell>
          <cell r="F116">
            <v>0</v>
          </cell>
          <cell r="G116">
            <v>-1</v>
          </cell>
          <cell r="H116">
            <v>-0.64</v>
          </cell>
        </row>
        <row r="117">
          <cell r="A117" t="str">
            <v>184-15-0402  -G</v>
          </cell>
          <cell r="D117">
            <v>115</v>
          </cell>
          <cell r="E117">
            <v>114.99</v>
          </cell>
          <cell r="F117">
            <v>0</v>
          </cell>
          <cell r="G117">
            <v>-83</v>
          </cell>
          <cell r="H117">
            <v>-82.95</v>
          </cell>
        </row>
        <row r="118">
          <cell r="A118" t="str">
            <v>184-15-0409  -G</v>
          </cell>
          <cell r="B118" t="str">
            <v xml:space="preserve">International Assistance Programs                               </v>
          </cell>
          <cell r="C118" t="str">
            <v xml:space="preserve">MENA Loan Guarantee Program Account                             </v>
          </cell>
          <cell r="D118">
            <v>1</v>
          </cell>
          <cell r="E118">
            <v>0.22</v>
          </cell>
          <cell r="F118">
            <v>1</v>
          </cell>
          <cell r="G118">
            <v>-4</v>
          </cell>
          <cell r="H118">
            <v>-3.38</v>
          </cell>
        </row>
        <row r="119">
          <cell r="A119" t="str">
            <v>184-15-1264  -G</v>
          </cell>
          <cell r="B119" t="str">
            <v xml:space="preserve">International Assistance Programs                               </v>
          </cell>
          <cell r="C119" t="str">
            <v xml:space="preserve">Development Credit Authority Program Account                    </v>
          </cell>
          <cell r="D119">
            <v>-10</v>
          </cell>
          <cell r="E119">
            <v>-9.86</v>
          </cell>
          <cell r="F119">
            <v>0</v>
          </cell>
          <cell r="G119">
            <v>1</v>
          </cell>
          <cell r="H119">
            <v>0.32</v>
          </cell>
        </row>
        <row r="120">
          <cell r="A120" t="str">
            <v>184-20-0100  -G</v>
          </cell>
          <cell r="B120" t="str">
            <v xml:space="preserve">International Assistance Programs                               </v>
          </cell>
          <cell r="C120" t="str">
            <v xml:space="preserve">Overseas Private Investment Corporation Program Account         </v>
          </cell>
          <cell r="D120">
            <v>-130</v>
          </cell>
          <cell r="E120">
            <v>-130.07</v>
          </cell>
          <cell r="F120">
            <v>0</v>
          </cell>
          <cell r="G120">
            <v>-6</v>
          </cell>
          <cell r="H120">
            <v>-6.15</v>
          </cell>
        </row>
        <row r="121">
          <cell r="A121" t="str">
            <v>351-00-0100  -G</v>
          </cell>
          <cell r="B121" t="str">
            <v xml:space="preserve">Export-Import Bank of the United States                         </v>
          </cell>
          <cell r="C121" t="str">
            <v xml:space="preserve">Export-Import Bank Loans Program Account                        </v>
          </cell>
          <cell r="D121">
            <v>-286</v>
          </cell>
          <cell r="E121">
            <v>-285.33</v>
          </cell>
          <cell r="F121">
            <v>-1</v>
          </cell>
          <cell r="G121">
            <v>-305</v>
          </cell>
          <cell r="H121">
            <v>-304.14</v>
          </cell>
        </row>
        <row r="122">
          <cell r="A122" t="str">
            <v>538-00-3740  -G</v>
          </cell>
          <cell r="B122" t="str">
            <v xml:space="preserve">National Infrastructure Bank                                    </v>
          </cell>
          <cell r="C122" t="str">
            <v xml:space="preserve">National Infrastructure Bank Program Account                    </v>
          </cell>
          <cell r="D122">
            <v>0</v>
          </cell>
          <cell r="F122">
            <v>0</v>
          </cell>
          <cell r="G122">
            <v>0</v>
          </cell>
        </row>
        <row r="123">
          <cell r="A123" t="str">
            <v>MANUAL_ENTRY</v>
          </cell>
        </row>
      </sheetData>
      <sheetData sheetId="12">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30</v>
          </cell>
          <cell r="E2">
            <v>29.77</v>
          </cell>
          <cell r="F2">
            <v>0</v>
          </cell>
          <cell r="G2">
            <v>-205</v>
          </cell>
          <cell r="H2">
            <v>-204.65</v>
          </cell>
          <cell r="I2">
            <v>0</v>
          </cell>
        </row>
        <row r="3">
          <cell r="A3" t="str">
            <v>005-49-3301  -D</v>
          </cell>
          <cell r="B3" t="str">
            <v xml:space="preserve">Department of Agriculture                                       </v>
          </cell>
          <cell r="C3" t="str">
            <v xml:space="preserve">Farm Storage Facility Loans Program Account                     </v>
          </cell>
          <cell r="D3">
            <v>-2</v>
          </cell>
          <cell r="E3">
            <v>-2.62</v>
          </cell>
          <cell r="F3">
            <v>1</v>
          </cell>
          <cell r="G3">
            <v>-6</v>
          </cell>
          <cell r="H3">
            <v>-5.39</v>
          </cell>
          <cell r="I3">
            <v>-1</v>
          </cell>
        </row>
        <row r="4">
          <cell r="A4" t="str">
            <v>005-49-3303  -D</v>
          </cell>
          <cell r="B4" t="str">
            <v xml:space="preserve">Department of Agriculture                                       </v>
          </cell>
          <cell r="C4" t="str">
            <v xml:space="preserve">Emergency Boll Weevil Loan Program Account                      </v>
          </cell>
          <cell r="D4">
            <v>0</v>
          </cell>
          <cell r="E4">
            <v>-0.21</v>
          </cell>
          <cell r="F4">
            <v>0</v>
          </cell>
          <cell r="G4">
            <v>-2</v>
          </cell>
          <cell r="H4">
            <v>-2.09</v>
          </cell>
          <cell r="I4">
            <v>0</v>
          </cell>
        </row>
        <row r="5">
          <cell r="A5" t="str">
            <v>005-60-1230  -D</v>
          </cell>
          <cell r="B5" t="str">
            <v xml:space="preserve">Department of Agriculture                                       </v>
          </cell>
          <cell r="C5" t="str">
            <v>Rural Electrification and Telecommunications Loans Program Accou</v>
          </cell>
          <cell r="D5">
            <v>655</v>
          </cell>
          <cell r="E5">
            <v>654.85</v>
          </cell>
          <cell r="F5">
            <v>0</v>
          </cell>
          <cell r="G5">
            <v>-4</v>
          </cell>
          <cell r="H5">
            <v>-4.62</v>
          </cell>
          <cell r="I5">
            <v>1</v>
          </cell>
        </row>
        <row r="6">
          <cell r="A6" t="str">
            <v>005-60-1231  -D</v>
          </cell>
          <cell r="B6" t="str">
            <v xml:space="preserve">Department of Agriculture                                       </v>
          </cell>
          <cell r="C6" t="str">
            <v xml:space="preserve">Rural Telephone Bank Program Account                            </v>
          </cell>
          <cell r="D6">
            <v>2</v>
          </cell>
          <cell r="E6">
            <v>2.63</v>
          </cell>
          <cell r="F6">
            <v>-1</v>
          </cell>
          <cell r="G6">
            <v>-1</v>
          </cell>
          <cell r="H6">
            <v>-1.08</v>
          </cell>
          <cell r="I6">
            <v>0</v>
          </cell>
        </row>
        <row r="7">
          <cell r="A7" t="str">
            <v>005-60-1232  -D</v>
          </cell>
          <cell r="B7" t="str">
            <v xml:space="preserve">Department of Agriculture                                       </v>
          </cell>
          <cell r="C7" t="str">
            <v xml:space="preserve">Distance Learning, Telemedicine, and Broadband Program          </v>
          </cell>
          <cell r="D7">
            <v>107</v>
          </cell>
          <cell r="E7">
            <v>106.88</v>
          </cell>
          <cell r="F7">
            <v>0</v>
          </cell>
          <cell r="G7">
            <v>142</v>
          </cell>
          <cell r="H7">
            <v>141.66999999999999</v>
          </cell>
          <cell r="I7">
            <v>0</v>
          </cell>
        </row>
        <row r="8">
          <cell r="A8" t="str">
            <v>005-60-1980  -D</v>
          </cell>
          <cell r="B8" t="str">
            <v xml:space="preserve">Department of Agriculture                                       </v>
          </cell>
          <cell r="C8" t="str">
            <v xml:space="preserve">Rural Water and Waste Disposal Program Account                  </v>
          </cell>
          <cell r="D8">
            <v>-196</v>
          </cell>
          <cell r="E8">
            <v>-196.89</v>
          </cell>
          <cell r="F8">
            <v>1</v>
          </cell>
          <cell r="G8">
            <v>19</v>
          </cell>
          <cell r="H8">
            <v>18.93</v>
          </cell>
          <cell r="I8">
            <v>0</v>
          </cell>
        </row>
        <row r="9">
          <cell r="A9" t="str">
            <v>005-63-1951  -D</v>
          </cell>
          <cell r="B9" t="str">
            <v xml:space="preserve">Department of Agriculture                                       </v>
          </cell>
          <cell r="C9" t="str">
            <v xml:space="preserve">Rural Community Facilities Program Account                      </v>
          </cell>
          <cell r="D9">
            <v>5</v>
          </cell>
          <cell r="E9">
            <v>5.0999999999999996</v>
          </cell>
          <cell r="F9">
            <v>0</v>
          </cell>
          <cell r="G9">
            <v>96</v>
          </cell>
          <cell r="H9">
            <v>96.47</v>
          </cell>
          <cell r="I9">
            <v>0</v>
          </cell>
        </row>
        <row r="10">
          <cell r="A10" t="str">
            <v>005-63-1954  -D</v>
          </cell>
          <cell r="B10" t="str">
            <v/>
          </cell>
          <cell r="C10" t="str">
            <v/>
          </cell>
        </row>
        <row r="11">
          <cell r="A11" t="str">
            <v>005-63-2002  -D</v>
          </cell>
          <cell r="B11" t="str">
            <v xml:space="preserve">Department of Agriculture                                       </v>
          </cell>
          <cell r="C11" t="str">
            <v xml:space="preserve">Multifamily Housing Revitalization Program Account              </v>
          </cell>
          <cell r="D11">
            <v>3</v>
          </cell>
          <cell r="E11">
            <v>2.54</v>
          </cell>
          <cell r="F11">
            <v>0</v>
          </cell>
          <cell r="G11">
            <v>-1</v>
          </cell>
          <cell r="H11">
            <v>-0.82</v>
          </cell>
          <cell r="I11">
            <v>0</v>
          </cell>
        </row>
        <row r="12">
          <cell r="A12" t="str">
            <v>005-63-2081  -D</v>
          </cell>
          <cell r="B12" t="str">
            <v xml:space="preserve">Department of Agriculture                                       </v>
          </cell>
          <cell r="C12" t="str">
            <v xml:space="preserve">Rural Housing Insurance Fund Program Account                    </v>
          </cell>
          <cell r="D12">
            <v>137</v>
          </cell>
          <cell r="E12">
            <v>137.51</v>
          </cell>
          <cell r="F12">
            <v>-1</v>
          </cell>
          <cell r="G12">
            <v>43</v>
          </cell>
          <cell r="H12">
            <v>42.44</v>
          </cell>
          <cell r="I12">
            <v>1</v>
          </cell>
        </row>
        <row r="13">
          <cell r="A13" t="str">
            <v>005-65-1902  -D</v>
          </cell>
          <cell r="B13" t="str">
            <v xml:space="preserve">Department of Agriculture                                       </v>
          </cell>
          <cell r="C13" t="str">
            <v xml:space="preserve">Rural Business Program Account                                  </v>
          </cell>
          <cell r="D13">
            <v>2</v>
          </cell>
          <cell r="E13">
            <v>1.66</v>
          </cell>
          <cell r="F13">
            <v>0</v>
          </cell>
          <cell r="G13">
            <v>9</v>
          </cell>
          <cell r="H13">
            <v>9.06</v>
          </cell>
          <cell r="I13">
            <v>0</v>
          </cell>
        </row>
        <row r="14">
          <cell r="A14" t="str">
            <v>005-65-1955  -D</v>
          </cell>
          <cell r="B14" t="str">
            <v xml:space="preserve">Department of Agriculture                                       </v>
          </cell>
          <cell r="C14" t="str">
            <v xml:space="preserve">Rural Microenterprise Investment Program Account                </v>
          </cell>
          <cell r="D14">
            <v>0</v>
          </cell>
          <cell r="E14">
            <v>-0.22</v>
          </cell>
          <cell r="F14">
            <v>0</v>
          </cell>
          <cell r="G14">
            <v>-1</v>
          </cell>
          <cell r="H14">
            <v>-0.75</v>
          </cell>
          <cell r="I14">
            <v>0</v>
          </cell>
        </row>
        <row r="15">
          <cell r="A15" t="str">
            <v>005-65-2069  -D</v>
          </cell>
          <cell r="B15" t="str">
            <v xml:space="preserve">Department of Agriculture                                       </v>
          </cell>
          <cell r="C15" t="str">
            <v xml:space="preserve">Intermediary Relending Program Fund Account                     </v>
          </cell>
          <cell r="D15">
            <v>-1</v>
          </cell>
          <cell r="E15">
            <v>-1.04</v>
          </cell>
          <cell r="F15">
            <v>0</v>
          </cell>
          <cell r="G15">
            <v>1</v>
          </cell>
          <cell r="H15">
            <v>0.94</v>
          </cell>
          <cell r="I15">
            <v>0</v>
          </cell>
        </row>
        <row r="16">
          <cell r="A16" t="str">
            <v>005-65-3108  -D</v>
          </cell>
          <cell r="B16" t="str">
            <v xml:space="preserve">Department of Agriculture                                       </v>
          </cell>
          <cell r="C16" t="str">
            <v xml:space="preserve">Rural Economic Development Loans Program Account                </v>
          </cell>
          <cell r="D16">
            <v>-3</v>
          </cell>
          <cell r="E16">
            <v>-2.88</v>
          </cell>
          <cell r="F16">
            <v>0</v>
          </cell>
          <cell r="G16">
            <v>0</v>
          </cell>
          <cell r="H16">
            <v>-0.37</v>
          </cell>
          <cell r="I16">
            <v>0</v>
          </cell>
        </row>
        <row r="17">
          <cell r="A17" t="str">
            <v>005-68-2277  -D</v>
          </cell>
          <cell r="B17" t="str">
            <v xml:space="preserve">Department of Agriculture                                       </v>
          </cell>
          <cell r="C17" t="str">
            <v>Public Law 480 Title I Direct Credit and Food for Progress Progr</v>
          </cell>
          <cell r="D17">
            <v>29</v>
          </cell>
          <cell r="E17">
            <v>28.74</v>
          </cell>
          <cell r="F17">
            <v>0</v>
          </cell>
          <cell r="G17">
            <v>8</v>
          </cell>
          <cell r="H17">
            <v>7.16</v>
          </cell>
          <cell r="I17">
            <v>1</v>
          </cell>
        </row>
        <row r="18">
          <cell r="A18" t="str">
            <v>006-48-1456  -D</v>
          </cell>
          <cell r="B18" t="str">
            <v xml:space="preserve">Department of Commerce                                          </v>
          </cell>
          <cell r="C18" t="str">
            <v xml:space="preserve">Fisheries Finance Program Account                               </v>
          </cell>
          <cell r="D18">
            <v>1</v>
          </cell>
          <cell r="E18">
            <v>1.03</v>
          </cell>
          <cell r="F18">
            <v>0</v>
          </cell>
          <cell r="G18">
            <v>1</v>
          </cell>
          <cell r="H18">
            <v>0.45</v>
          </cell>
          <cell r="I18">
            <v>1</v>
          </cell>
        </row>
        <row r="19">
          <cell r="A19" t="str">
            <v>007-30-0834  -D</v>
          </cell>
          <cell r="B19" t="str">
            <v xml:space="preserve">Department of Defense--Military Programs                        </v>
          </cell>
          <cell r="C19" t="str">
            <v xml:space="preserve">Department of Defense Family Housing Improvement Fund           </v>
          </cell>
          <cell r="D19">
            <v>-84</v>
          </cell>
          <cell r="E19">
            <v>-83.97</v>
          </cell>
          <cell r="F19">
            <v>0</v>
          </cell>
          <cell r="G19">
            <v>-53</v>
          </cell>
          <cell r="H19">
            <v>-53.07</v>
          </cell>
          <cell r="I19">
            <v>0</v>
          </cell>
        </row>
        <row r="20">
          <cell r="A20" t="str">
            <v>009-38-0118  -D</v>
          </cell>
          <cell r="B20" t="str">
            <v xml:space="preserve">Department of Health and Human Services                         </v>
          </cell>
          <cell r="C20" t="str">
            <v xml:space="preserve">Consumer Operated and Oriented Plan Program Account             </v>
          </cell>
          <cell r="D20">
            <v>12</v>
          </cell>
          <cell r="E20">
            <v>11.33</v>
          </cell>
          <cell r="F20">
            <v>1</v>
          </cell>
          <cell r="G20">
            <v>18</v>
          </cell>
          <cell r="H20">
            <v>18.34</v>
          </cell>
          <cell r="I20">
            <v>0</v>
          </cell>
        </row>
        <row r="21">
          <cell r="A21" t="str">
            <v>009-38-0516  -D</v>
          </cell>
          <cell r="B21" t="str">
            <v/>
          </cell>
          <cell r="C21" t="str">
            <v/>
          </cell>
          <cell r="D21">
            <v>0</v>
          </cell>
          <cell r="F21">
            <v>0</v>
          </cell>
          <cell r="G21">
            <v>0</v>
          </cell>
          <cell r="I21">
            <v>0</v>
          </cell>
        </row>
        <row r="22">
          <cell r="A22" t="str">
            <v>009-38-0524  -D</v>
          </cell>
          <cell r="B22" t="str">
            <v xml:space="preserve">Department of Health and Human Services                         </v>
          </cell>
          <cell r="C22" t="str">
            <v xml:space="preserve">Consumer Operated and Oriented Plan Program Contingency Fund    </v>
          </cell>
          <cell r="D22">
            <v>0</v>
          </cell>
          <cell r="E22">
            <v>0.02</v>
          </cell>
          <cell r="F22">
            <v>0</v>
          </cell>
          <cell r="G22">
            <v>-1</v>
          </cell>
          <cell r="H22">
            <v>-0.6</v>
          </cell>
          <cell r="I22">
            <v>0</v>
          </cell>
        </row>
        <row r="23">
          <cell r="A23" t="str">
            <v>010-10-0685  -D</v>
          </cell>
          <cell r="B23" t="str">
            <v xml:space="preserve">Department of the Interior                                      </v>
          </cell>
          <cell r="C23" t="str">
            <v xml:space="preserve">Bureau of Reclamation Loan Program Account                      </v>
          </cell>
          <cell r="D23">
            <v>0</v>
          </cell>
          <cell r="E23">
            <v>0.05</v>
          </cell>
          <cell r="F23">
            <v>0</v>
          </cell>
          <cell r="G23">
            <v>0</v>
          </cell>
          <cell r="H23">
            <v>-0.04</v>
          </cell>
          <cell r="I23">
            <v>0</v>
          </cell>
        </row>
        <row r="24">
          <cell r="A24" t="str">
            <v>010-76-2628  -D</v>
          </cell>
          <cell r="B24" t="str">
            <v xml:space="preserve">Department of the Interior                                      </v>
          </cell>
          <cell r="C24" t="str">
            <v xml:space="preserve">Indian Guaranteed Loan Program Account                          </v>
          </cell>
          <cell r="D24">
            <v>0</v>
          </cell>
          <cell r="E24">
            <v>0</v>
          </cell>
          <cell r="F24">
            <v>0</v>
          </cell>
          <cell r="G24">
            <v>0</v>
          </cell>
          <cell r="H24">
            <v>0.34</v>
          </cell>
          <cell r="I24">
            <v>0</v>
          </cell>
        </row>
        <row r="25">
          <cell r="A25" t="str">
            <v>010-85-0412  -D</v>
          </cell>
          <cell r="B25" t="str">
            <v xml:space="preserve">Department of the Interior                                      </v>
          </cell>
          <cell r="C25" t="str">
            <v xml:space="preserve">Assistance to Territories                                       </v>
          </cell>
          <cell r="D25">
            <v>0</v>
          </cell>
          <cell r="E25">
            <v>-0.17</v>
          </cell>
          <cell r="F25">
            <v>0</v>
          </cell>
          <cell r="G25">
            <v>0</v>
          </cell>
          <cell r="H25">
            <v>0.1</v>
          </cell>
          <cell r="I25">
            <v>0</v>
          </cell>
        </row>
        <row r="26">
          <cell r="A26" t="str">
            <v>014-05-0601  -D</v>
          </cell>
          <cell r="B26" t="str">
            <v xml:space="preserve">Department of State                                             </v>
          </cell>
          <cell r="C26" t="str">
            <v xml:space="preserve">Repatriation Loans Program Account                              </v>
          </cell>
          <cell r="D26">
            <v>-1</v>
          </cell>
          <cell r="E26">
            <v>-0.56999999999999995</v>
          </cell>
          <cell r="F26">
            <v>0</v>
          </cell>
          <cell r="G26">
            <v>-1</v>
          </cell>
          <cell r="H26">
            <v>-0.98</v>
          </cell>
          <cell r="I26">
            <v>0</v>
          </cell>
        </row>
        <row r="27">
          <cell r="A27" t="str">
            <v>015-05-0126  -D</v>
          </cell>
          <cell r="B27" t="str">
            <v xml:space="preserve">Department of the Treasury                                      </v>
          </cell>
          <cell r="C27" t="str">
            <v xml:space="preserve">GSE Mortgage-Backed Securities Purchase Program Account         </v>
          </cell>
          <cell r="D27">
            <v>-63</v>
          </cell>
          <cell r="E27">
            <v>-63.11</v>
          </cell>
          <cell r="F27">
            <v>0</v>
          </cell>
          <cell r="G27">
            <v>146</v>
          </cell>
          <cell r="H27">
            <v>145.77000000000001</v>
          </cell>
          <cell r="I27">
            <v>0</v>
          </cell>
        </row>
        <row r="28">
          <cell r="A28" t="str">
            <v>015-05-0127  -D</v>
          </cell>
          <cell r="B28" t="str">
            <v/>
          </cell>
          <cell r="C28" t="str">
            <v/>
          </cell>
          <cell r="D28">
            <v>0</v>
          </cell>
          <cell r="F28">
            <v>0</v>
          </cell>
          <cell r="G28">
            <v>0</v>
          </cell>
          <cell r="I28">
            <v>0</v>
          </cell>
        </row>
        <row r="29">
          <cell r="A29" t="str">
            <v>015-05-0132  -D</v>
          </cell>
          <cell r="B29" t="str">
            <v xml:space="preserve">Department of the Treasury                                      </v>
          </cell>
          <cell r="C29" t="str">
            <v xml:space="preserve">Troubled Asset Relief Program Account                           </v>
          </cell>
          <cell r="D29">
            <v>-818</v>
          </cell>
          <cell r="E29">
            <v>-818.23</v>
          </cell>
          <cell r="F29">
            <v>0</v>
          </cell>
          <cell r="G29">
            <v>-245</v>
          </cell>
          <cell r="H29">
            <v>-245.5</v>
          </cell>
          <cell r="I29">
            <v>0</v>
          </cell>
        </row>
        <row r="30">
          <cell r="A30" t="str">
            <v>015-05-0134  -D</v>
          </cell>
          <cell r="B30" t="str">
            <v xml:space="preserve">Department of the Treasury                                      </v>
          </cell>
          <cell r="C30" t="str">
            <v xml:space="preserve">Troubled Asset Relief Program Equity Purchase Program           </v>
          </cell>
          <cell r="D30">
            <v>-3399</v>
          </cell>
          <cell r="E30">
            <v>-3398.77</v>
          </cell>
          <cell r="F30">
            <v>0</v>
          </cell>
          <cell r="G30">
            <v>-388</v>
          </cell>
          <cell r="H30">
            <v>-388.09</v>
          </cell>
          <cell r="I30">
            <v>0</v>
          </cell>
        </row>
        <row r="31">
          <cell r="A31" t="str">
            <v>015-05-0141  -D</v>
          </cell>
          <cell r="B31" t="str">
            <v xml:space="preserve">Department of the Treasury                                      </v>
          </cell>
          <cell r="C31" t="str">
            <v xml:space="preserve">Small Business Lending Fund Program Account                     </v>
          </cell>
          <cell r="D31">
            <v>25</v>
          </cell>
          <cell r="E31">
            <v>25.01</v>
          </cell>
          <cell r="F31">
            <v>0</v>
          </cell>
          <cell r="G31">
            <v>14</v>
          </cell>
          <cell r="H31">
            <v>14.5</v>
          </cell>
          <cell r="I31">
            <v>0</v>
          </cell>
        </row>
        <row r="32">
          <cell r="A32" t="str">
            <v>015-05-1881  -D</v>
          </cell>
          <cell r="B32" t="str">
            <v xml:space="preserve">Department of the Treasury                                      </v>
          </cell>
          <cell r="C32" t="str">
            <v>Community Development Financial Institutions Fund Program Accoun</v>
          </cell>
          <cell r="D32">
            <v>-7</v>
          </cell>
          <cell r="E32">
            <v>-6.48</v>
          </cell>
          <cell r="F32">
            <v>-1</v>
          </cell>
          <cell r="G32">
            <v>-1</v>
          </cell>
          <cell r="H32">
            <v>-0.84</v>
          </cell>
          <cell r="I32">
            <v>0</v>
          </cell>
        </row>
        <row r="33">
          <cell r="A33" t="str">
            <v>018-40-0241  -D</v>
          </cell>
          <cell r="B33" t="str">
            <v xml:space="preserve">Department of Education                                         </v>
          </cell>
          <cell r="C33" t="str">
            <v xml:space="preserve">College Housing and Academic Facilities Loans Program Account   </v>
          </cell>
          <cell r="D33">
            <v>-3</v>
          </cell>
          <cell r="E33">
            <v>-2.83</v>
          </cell>
          <cell r="F33">
            <v>0</v>
          </cell>
          <cell r="G33">
            <v>-8</v>
          </cell>
          <cell r="H33">
            <v>-7.99</v>
          </cell>
          <cell r="I33">
            <v>0</v>
          </cell>
        </row>
        <row r="34">
          <cell r="A34" t="str">
            <v>018-45-0206  -D</v>
          </cell>
          <cell r="B34" t="str">
            <v xml:space="preserve">Department of Education                                         </v>
          </cell>
          <cell r="C34" t="str">
            <v xml:space="preserve">TEACH Grant Program Account                                     </v>
          </cell>
          <cell r="D34">
            <v>-9</v>
          </cell>
          <cell r="E34">
            <v>-9.06</v>
          </cell>
          <cell r="F34">
            <v>0</v>
          </cell>
          <cell r="G34">
            <v>-28</v>
          </cell>
          <cell r="H34">
            <v>-27.64</v>
          </cell>
          <cell r="I34">
            <v>0</v>
          </cell>
        </row>
        <row r="35">
          <cell r="A35" t="str">
            <v>018-45-0217  -D</v>
          </cell>
          <cell r="B35" t="str">
            <v xml:space="preserve">Department of Education                                         </v>
          </cell>
          <cell r="C35" t="str">
            <v xml:space="preserve">Federal Perkins Loan Program Account                            </v>
          </cell>
          <cell r="D35">
            <v>0</v>
          </cell>
          <cell r="F35">
            <v>0</v>
          </cell>
          <cell r="G35">
            <v>0</v>
          </cell>
          <cell r="I35">
            <v>0</v>
          </cell>
        </row>
        <row r="36">
          <cell r="A36" t="str">
            <v>018-45-0231  -D</v>
          </cell>
          <cell r="B36" t="str">
            <v xml:space="preserve">Department of Education                                         </v>
          </cell>
          <cell r="C36" t="str">
            <v xml:space="preserve">Federal Family Education Loan Program Account                   </v>
          </cell>
          <cell r="D36">
            <v>-962</v>
          </cell>
          <cell r="E36">
            <v>-962.15</v>
          </cell>
          <cell r="F36">
            <v>0</v>
          </cell>
          <cell r="G36">
            <v>-1871</v>
          </cell>
          <cell r="H36">
            <v>-1870.21</v>
          </cell>
          <cell r="I36">
            <v>-1</v>
          </cell>
        </row>
        <row r="37">
          <cell r="A37" t="str">
            <v>018-45-0243  -D</v>
          </cell>
          <cell r="B37" t="str">
            <v xml:space="preserve">Department of Education                                         </v>
          </cell>
          <cell r="C37" t="str">
            <v xml:space="preserve">Federal Direct Student Loan Program Account                     </v>
          </cell>
          <cell r="D37">
            <v>5737</v>
          </cell>
          <cell r="E37">
            <v>5736.86</v>
          </cell>
          <cell r="F37">
            <v>0</v>
          </cell>
          <cell r="G37">
            <v>10839</v>
          </cell>
          <cell r="H37">
            <v>19056.07</v>
          </cell>
          <cell r="I37">
            <v>0</v>
          </cell>
        </row>
        <row r="38">
          <cell r="A38" t="str">
            <v>019-20-0208  -D</v>
          </cell>
          <cell r="B38" t="str">
            <v xml:space="preserve">Department of Energy                                            </v>
          </cell>
          <cell r="C38" t="str">
            <v xml:space="preserve">Title 17 Innovative Technology Loan Guarantee Program           </v>
          </cell>
          <cell r="D38">
            <v>-42</v>
          </cell>
          <cell r="E38">
            <v>-41.99</v>
          </cell>
          <cell r="F38">
            <v>0</v>
          </cell>
          <cell r="G38">
            <v>-102</v>
          </cell>
          <cell r="H38">
            <v>-102.3</v>
          </cell>
          <cell r="I38">
            <v>0</v>
          </cell>
        </row>
        <row r="39">
          <cell r="A39" t="str">
            <v>019-20-0322  -D</v>
          </cell>
          <cell r="B39" t="str">
            <v xml:space="preserve">Department of Energy                                            </v>
          </cell>
          <cell r="C39" t="str">
            <v xml:space="preserve">Advanced Technology Vehicles Manufacturing Loan Program Account </v>
          </cell>
          <cell r="D39">
            <v>-40</v>
          </cell>
          <cell r="E39">
            <v>-39.96</v>
          </cell>
          <cell r="F39">
            <v>0</v>
          </cell>
          <cell r="G39">
            <v>-19</v>
          </cell>
          <cell r="H39">
            <v>-18.899999999999999</v>
          </cell>
          <cell r="I39">
            <v>0</v>
          </cell>
        </row>
        <row r="40">
          <cell r="A40" t="str">
            <v>020-00-0118  -D</v>
          </cell>
          <cell r="B40" t="str">
            <v xml:space="preserve">Environmental Protection Agency                                 </v>
          </cell>
          <cell r="C40" t="str">
            <v xml:space="preserve">Abatement, Control, and Compliance Loan Program Account         </v>
          </cell>
          <cell r="D40">
            <v>0</v>
          </cell>
          <cell r="E40">
            <v>-0.1</v>
          </cell>
          <cell r="F40">
            <v>0</v>
          </cell>
          <cell r="G40">
            <v>0</v>
          </cell>
          <cell r="H40">
            <v>0.01</v>
          </cell>
          <cell r="I40">
            <v>0</v>
          </cell>
        </row>
        <row r="41">
          <cell r="A41" t="str">
            <v>021-02-8541  -D</v>
          </cell>
          <cell r="B41" t="str">
            <v/>
          </cell>
          <cell r="C41" t="str">
            <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-101</v>
          </cell>
          <cell r="E42">
            <v>-101.42</v>
          </cell>
          <cell r="F42">
            <v>0</v>
          </cell>
          <cell r="G42">
            <v>-1</v>
          </cell>
          <cell r="H42">
            <v>-0.83</v>
          </cell>
          <cell r="I42">
            <v>0</v>
          </cell>
        </row>
        <row r="43">
          <cell r="A43" t="str">
            <v>021-15-0542  -D</v>
          </cell>
          <cell r="B43" t="str">
            <v xml:space="preserve">Department of Transportation                                    </v>
          </cell>
          <cell r="C43" t="str">
            <v>TIFIA General Fund Program Account, Federal Highway Administrati</v>
          </cell>
          <cell r="D43">
            <v>0</v>
          </cell>
          <cell r="F43">
            <v>0</v>
          </cell>
          <cell r="G43">
            <v>0</v>
          </cell>
          <cell r="H43">
            <v>-0.83</v>
          </cell>
          <cell r="I43">
            <v>1</v>
          </cell>
        </row>
        <row r="44">
          <cell r="A44" t="str">
            <v>021-15-0543  -D</v>
          </cell>
          <cell r="B44" t="str">
            <v/>
          </cell>
          <cell r="C44" t="str">
            <v/>
          </cell>
          <cell r="D44">
            <v>0</v>
          </cell>
          <cell r="F44">
            <v>0</v>
          </cell>
          <cell r="G44">
            <v>0</v>
          </cell>
          <cell r="I44">
            <v>0</v>
          </cell>
        </row>
        <row r="45">
          <cell r="A45" t="str">
            <v>021-15-8083  -D</v>
          </cell>
          <cell r="B45" t="str">
            <v xml:space="preserve">Department of Transportation                                    </v>
          </cell>
          <cell r="C45" t="str">
            <v xml:space="preserve">Federal-aid Highways                                            </v>
          </cell>
          <cell r="D45">
            <v>-100</v>
          </cell>
          <cell r="E45">
            <v>217.81</v>
          </cell>
          <cell r="F45">
            <v>-318</v>
          </cell>
          <cell r="G45">
            <v>-52</v>
          </cell>
          <cell r="H45">
            <v>-51.8</v>
          </cell>
          <cell r="I45">
            <v>-91</v>
          </cell>
        </row>
        <row r="46">
          <cell r="A46" t="str">
            <v>021-15-8309  -D</v>
          </cell>
          <cell r="B46" t="str">
            <v/>
          </cell>
          <cell r="C46" t="str">
            <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-5</v>
          </cell>
          <cell r="E47">
            <v>-4.45</v>
          </cell>
          <cell r="F47">
            <v>-1</v>
          </cell>
          <cell r="G47">
            <v>-46</v>
          </cell>
          <cell r="H47">
            <v>-45.84</v>
          </cell>
          <cell r="I47">
            <v>0</v>
          </cell>
        </row>
        <row r="48">
          <cell r="A48" t="str">
            <v>024-70-0703  -D</v>
          </cell>
          <cell r="B48" t="str">
            <v xml:space="preserve">Department of Homeland Security                                 </v>
          </cell>
          <cell r="C48" t="str">
            <v xml:space="preserve">Disaster Assistance Direct Loan Program Account                 </v>
          </cell>
          <cell r="D48">
            <v>46</v>
          </cell>
          <cell r="E48">
            <v>45.29</v>
          </cell>
          <cell r="F48">
            <v>1</v>
          </cell>
          <cell r="G48">
            <v>57</v>
          </cell>
          <cell r="H48">
            <v>56.96</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0</v>
          </cell>
          <cell r="F50">
            <v>0</v>
          </cell>
          <cell r="G50">
            <v>0</v>
          </cell>
          <cell r="I50">
            <v>0</v>
          </cell>
        </row>
        <row r="51">
          <cell r="A51" t="str">
            <v>025-09-0306  -D</v>
          </cell>
          <cell r="B51" t="str">
            <v xml:space="preserve">Department of Housing and Urban Development                     </v>
          </cell>
          <cell r="C51" t="str">
            <v xml:space="preserve">Green Retrofit Program for Multifamily Housing, Recovery Act    </v>
          </cell>
          <cell r="D51">
            <v>-3</v>
          </cell>
          <cell r="E51">
            <v>-2.75</v>
          </cell>
          <cell r="F51">
            <v>0</v>
          </cell>
          <cell r="G51">
            <v>-5</v>
          </cell>
          <cell r="H51">
            <v>-4.54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5</v>
          </cell>
          <cell r="E53">
            <v>4.54</v>
          </cell>
          <cell r="F53">
            <v>0</v>
          </cell>
          <cell r="G53">
            <v>-7</v>
          </cell>
          <cell r="H53">
            <v>-7.43</v>
          </cell>
          <cell r="I53">
            <v>0</v>
          </cell>
        </row>
        <row r="54">
          <cell r="A54" t="str">
            <v>028-00-1154  -D</v>
          </cell>
          <cell r="B54" t="str">
            <v xml:space="preserve">Small Business Administration                                   </v>
          </cell>
          <cell r="C54" t="str">
            <v xml:space="preserve">Business Loans Program Account                                  </v>
          </cell>
          <cell r="D54">
            <v>-20</v>
          </cell>
          <cell r="E54">
            <v>-20.23</v>
          </cell>
          <cell r="F54">
            <v>0</v>
          </cell>
          <cell r="G54">
            <v>-12</v>
          </cell>
          <cell r="H54">
            <v>-11.95</v>
          </cell>
          <cell r="I54">
            <v>0</v>
          </cell>
        </row>
        <row r="55">
          <cell r="A55" t="str">
            <v>029-25-1119  -D</v>
          </cell>
          <cell r="B55" t="str">
            <v xml:space="preserve">Department of Veterans Affairs                                  </v>
          </cell>
          <cell r="C55" t="str">
            <v xml:space="preserve">Veterans Housing Benefit Program Fund                           </v>
          </cell>
          <cell r="D55">
            <v>-9</v>
          </cell>
          <cell r="E55">
            <v>-8.93</v>
          </cell>
          <cell r="F55">
            <v>0</v>
          </cell>
          <cell r="G55">
            <v>-14</v>
          </cell>
          <cell r="H55">
            <v>-14.27</v>
          </cell>
          <cell r="I55">
            <v>0</v>
          </cell>
        </row>
        <row r="56">
          <cell r="A56" t="str">
            <v>029-25-1120  -D</v>
          </cell>
          <cell r="B56" t="str">
            <v xml:space="preserve">Department of Veterans Affairs                                  </v>
          </cell>
          <cell r="C56" t="str">
            <v xml:space="preserve">Native American Veteran Housing Loan Program Account            </v>
          </cell>
          <cell r="D56">
            <v>1</v>
          </cell>
          <cell r="E56">
            <v>0.64</v>
          </cell>
          <cell r="F56">
            <v>0</v>
          </cell>
          <cell r="G56">
            <v>1</v>
          </cell>
          <cell r="H56">
            <v>0.67</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0</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-92</v>
          </cell>
          <cell r="E60">
            <v>-91.93</v>
          </cell>
          <cell r="F60">
            <v>0</v>
          </cell>
          <cell r="G60">
            <v>-79</v>
          </cell>
          <cell r="H60">
            <v>-78.47</v>
          </cell>
          <cell r="I60">
            <v>-1</v>
          </cell>
        </row>
        <row r="61">
          <cell r="A61" t="str">
            <v>184-60-0006  -D</v>
          </cell>
          <cell r="B61" t="str">
            <v xml:space="preserve">International Assistance Programs                               </v>
          </cell>
          <cell r="C61" t="str">
            <v xml:space="preserve">United States Quota IMF Direct Loan Program Account             </v>
          </cell>
          <cell r="D61">
            <v>5</v>
          </cell>
          <cell r="E61">
            <v>5.01</v>
          </cell>
          <cell r="F61">
            <v>0</v>
          </cell>
          <cell r="G61">
            <v>61</v>
          </cell>
          <cell r="H61">
            <v>61.14</v>
          </cell>
          <cell r="I61">
            <v>0</v>
          </cell>
        </row>
        <row r="62">
          <cell r="A62" t="str">
            <v>184-60-0085  -D</v>
          </cell>
          <cell r="B62" t="str">
            <v xml:space="preserve">International Assistance Programs                               </v>
          </cell>
          <cell r="C62" t="str">
            <v xml:space="preserve">Loans to the IMF Direct Loan Program Account                    </v>
          </cell>
          <cell r="D62">
            <v>-1</v>
          </cell>
          <cell r="E62">
            <v>-1.22</v>
          </cell>
          <cell r="F62">
            <v>0</v>
          </cell>
          <cell r="G62">
            <v>140</v>
          </cell>
          <cell r="H62">
            <v>139.79</v>
          </cell>
          <cell r="I62">
            <v>0</v>
          </cell>
        </row>
        <row r="63">
          <cell r="A63" t="str">
            <v>351-00-0100  -D</v>
          </cell>
          <cell r="B63" t="str">
            <v xml:space="preserve">Export-Import Bank of the United States                         </v>
          </cell>
          <cell r="C63" t="str">
            <v xml:space="preserve">Export-Import Bank Loans Program Account                        </v>
          </cell>
          <cell r="D63">
            <v>1037</v>
          </cell>
          <cell r="E63">
            <v>1036.31</v>
          </cell>
          <cell r="F63">
            <v>1</v>
          </cell>
          <cell r="G63">
            <v>757</v>
          </cell>
          <cell r="H63">
            <v>756.7</v>
          </cell>
          <cell r="I63">
            <v>0</v>
          </cell>
        </row>
        <row r="64">
          <cell r="A64" t="str">
            <v>356-00-0300  -D</v>
          </cell>
          <cell r="B64" t="str">
            <v xml:space="preserve">Federal Communications Commission                               </v>
          </cell>
          <cell r="C64" t="str">
            <v xml:space="preserve">Spectrum Auction Program Account                                </v>
          </cell>
          <cell r="D64">
            <v>-1</v>
          </cell>
          <cell r="E64">
            <v>-1.08</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-12</v>
          </cell>
          <cell r="E66">
            <v>-11.57</v>
          </cell>
          <cell r="F66">
            <v>0</v>
          </cell>
          <cell r="G66">
            <v>-8</v>
          </cell>
          <cell r="H66">
            <v>-8.35</v>
          </cell>
          <cell r="I66">
            <v>0</v>
          </cell>
        </row>
        <row r="67">
          <cell r="A67" t="str">
            <v>005-49-1336  -G</v>
          </cell>
          <cell r="B67" t="str">
            <v xml:space="preserve">Department of Agriculture                                       </v>
          </cell>
          <cell r="C67" t="str">
            <v xml:space="preserve">Commodity Credit Corporation Export Loans Program Account       </v>
          </cell>
          <cell r="D67">
            <v>-3</v>
          </cell>
          <cell r="E67">
            <v>-3.19</v>
          </cell>
          <cell r="F67">
            <v>0</v>
          </cell>
          <cell r="G67">
            <v>-16</v>
          </cell>
          <cell r="H67">
            <v>-15.8</v>
          </cell>
          <cell r="I67">
            <v>0</v>
          </cell>
        </row>
        <row r="68">
          <cell r="A68" t="str">
            <v>005-53-2086  -G</v>
          </cell>
          <cell r="B68" t="str">
            <v/>
          </cell>
          <cell r="C68" t="str">
            <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0.18</v>
          </cell>
          <cell r="F71">
            <v>0</v>
          </cell>
          <cell r="G71">
            <v>0</v>
          </cell>
          <cell r="H71">
            <v>-0.09</v>
          </cell>
          <cell r="I71">
            <v>0</v>
          </cell>
        </row>
        <row r="72">
          <cell r="A72" t="str">
            <v>005-63-1951  -G</v>
          </cell>
          <cell r="B72" t="str">
            <v xml:space="preserve">Department of Agriculture                                       </v>
          </cell>
          <cell r="C72" t="str">
            <v xml:space="preserve">Rural Community Facilities Program Account                      </v>
          </cell>
          <cell r="D72">
            <v>-4</v>
          </cell>
          <cell r="E72">
            <v>-4.2699999999999996</v>
          </cell>
          <cell r="F72">
            <v>0</v>
          </cell>
          <cell r="G72">
            <v>-30</v>
          </cell>
          <cell r="H72">
            <v>-29.57</v>
          </cell>
          <cell r="I72">
            <v>0</v>
          </cell>
        </row>
        <row r="73">
          <cell r="A73" t="str">
            <v>005-63-2081  -G</v>
          </cell>
          <cell r="B73" t="str">
            <v xml:space="preserve">Department of Agriculture                                       </v>
          </cell>
          <cell r="C73" t="str">
            <v xml:space="preserve">Rural Housing Insurance Fund Program Account                    </v>
          </cell>
          <cell r="D73">
            <v>509</v>
          </cell>
          <cell r="E73">
            <v>508.74</v>
          </cell>
          <cell r="F73">
            <v>0</v>
          </cell>
          <cell r="G73">
            <v>580</v>
          </cell>
          <cell r="H73">
            <v>579.99</v>
          </cell>
          <cell r="I73">
            <v>0</v>
          </cell>
        </row>
        <row r="74">
          <cell r="A74" t="str">
            <v>005-65-1902  -G</v>
          </cell>
          <cell r="B74" t="str">
            <v xml:space="preserve">Department of Agriculture                                       </v>
          </cell>
          <cell r="C74" t="str">
            <v xml:space="preserve">Rural Business Program Account                                  </v>
          </cell>
          <cell r="D74">
            <v>-9</v>
          </cell>
          <cell r="E74">
            <v>-9.08</v>
          </cell>
          <cell r="F74">
            <v>0</v>
          </cell>
          <cell r="G74">
            <v>-149</v>
          </cell>
          <cell r="H74">
            <v>-148.78</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-0.14000000000000001</v>
          </cell>
          <cell r="I75">
            <v>0</v>
          </cell>
        </row>
        <row r="76">
          <cell r="A76" t="str">
            <v>005-65-1908  -G</v>
          </cell>
          <cell r="B76" t="str">
            <v xml:space="preserve">Department of Agriculture                                       </v>
          </cell>
          <cell r="C76" t="str">
            <v xml:space="preserve">Rural Energy for America Program                                </v>
          </cell>
          <cell r="D76">
            <v>-25</v>
          </cell>
          <cell r="E76">
            <v>-24.55</v>
          </cell>
          <cell r="F76">
            <v>0</v>
          </cell>
          <cell r="G76">
            <v>-15</v>
          </cell>
          <cell r="H76">
            <v>-14.92</v>
          </cell>
          <cell r="I76">
            <v>0</v>
          </cell>
        </row>
        <row r="77">
          <cell r="A77" t="str">
            <v>005-65-3106  -G</v>
          </cell>
          <cell r="B77" t="str">
            <v xml:space="preserve">Department of Agriculture                                       </v>
          </cell>
          <cell r="C77" t="str">
            <v xml:space="preserve">Biorefinery Assistance Program Account                          </v>
          </cell>
          <cell r="D77">
            <v>-21</v>
          </cell>
          <cell r="E77">
            <v>-21.02</v>
          </cell>
          <cell r="F77">
            <v>0</v>
          </cell>
          <cell r="G77">
            <v>6</v>
          </cell>
          <cell r="H77">
            <v>6</v>
          </cell>
          <cell r="I77">
            <v>0</v>
          </cell>
        </row>
        <row r="78">
          <cell r="A78" t="str">
            <v>006-05-0121  -G</v>
          </cell>
          <cell r="B78" t="str">
            <v/>
          </cell>
          <cell r="C78" t="str">
            <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E81">
            <v>0</v>
          </cell>
          <cell r="F81">
            <v>0</v>
          </cell>
          <cell r="G81">
            <v>0</v>
          </cell>
          <cell r="I81">
            <v>0</v>
          </cell>
        </row>
        <row r="82">
          <cell r="A82" t="str">
            <v>007-10-5336  -G</v>
          </cell>
          <cell r="B82" t="str">
            <v/>
          </cell>
          <cell r="C82" t="str">
            <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E83">
            <v>0.03</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-1</v>
          </cell>
          <cell r="E84">
            <v>-0.25</v>
          </cell>
          <cell r="F84">
            <v>-1</v>
          </cell>
          <cell r="G84">
            <v>2</v>
          </cell>
          <cell r="H84">
            <v>1.24</v>
          </cell>
          <cell r="I84">
            <v>1</v>
          </cell>
        </row>
        <row r="85">
          <cell r="A85" t="str">
            <v>009-15-0340  -G</v>
          </cell>
          <cell r="B85" t="str">
            <v xml:space="preserve">Department of Health and Human Services                         </v>
          </cell>
          <cell r="C85" t="str">
            <v xml:space="preserve">Health Education Assistance Loans Program Account               </v>
          </cell>
          <cell r="D85">
            <v>-18</v>
          </cell>
          <cell r="E85">
            <v>-17.63</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-0.27</v>
          </cell>
          <cell r="F86">
            <v>0</v>
          </cell>
          <cell r="G86">
            <v>0</v>
          </cell>
          <cell r="H86">
            <v>-0.26</v>
          </cell>
          <cell r="I86">
            <v>0</v>
          </cell>
        </row>
        <row r="87">
          <cell r="A87" t="str">
            <v>010-76-2628  -G</v>
          </cell>
          <cell r="B87" t="str">
            <v xml:space="preserve">Department of the Interior                                      </v>
          </cell>
          <cell r="C87" t="str">
            <v xml:space="preserve">Indian Guaranteed Loan Program Account                          </v>
          </cell>
          <cell r="D87">
            <v>0</v>
          </cell>
          <cell r="E87">
            <v>-22.27</v>
          </cell>
          <cell r="F87">
            <v>22</v>
          </cell>
          <cell r="G87">
            <v>-19</v>
          </cell>
          <cell r="H87">
            <v>-18.73</v>
          </cell>
          <cell r="I87">
            <v>0</v>
          </cell>
        </row>
        <row r="88">
          <cell r="A88" t="str">
            <v>015-05-0122  -G</v>
          </cell>
          <cell r="B88" t="str">
            <v/>
          </cell>
          <cell r="C88" t="str">
            <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-2</v>
          </cell>
          <cell r="E90">
            <v>-1.74</v>
          </cell>
          <cell r="F90">
            <v>0</v>
          </cell>
          <cell r="G90">
            <v>-4</v>
          </cell>
          <cell r="H90">
            <v>-4.37</v>
          </cell>
          <cell r="I90">
            <v>0</v>
          </cell>
        </row>
        <row r="91">
          <cell r="A91" t="str">
            <v>018-45-0231  -G</v>
          </cell>
          <cell r="B91" t="str">
            <v xml:space="preserve">Department of Education                                         </v>
          </cell>
          <cell r="C91" t="str">
            <v xml:space="preserve">Federal Family Education Loan Program Account                   </v>
          </cell>
          <cell r="D91">
            <v>-103</v>
          </cell>
          <cell r="E91">
            <v>-102.58</v>
          </cell>
          <cell r="F91">
            <v>0</v>
          </cell>
          <cell r="G91">
            <v>-869</v>
          </cell>
          <cell r="H91">
            <v>-869.35</v>
          </cell>
          <cell r="I91">
            <v>0</v>
          </cell>
        </row>
        <row r="92">
          <cell r="A92" t="str">
            <v>018-45-0247  -G</v>
          </cell>
          <cell r="B92" t="str">
            <v xml:space="preserve">Department of Education                                         </v>
          </cell>
          <cell r="C92" t="str">
            <v xml:space="preserve">Health Education Assistance Loans Program Account               </v>
          </cell>
          <cell r="D92">
            <v>0</v>
          </cell>
          <cell r="F92">
            <v>0</v>
          </cell>
          <cell r="G92">
            <v>-8</v>
          </cell>
          <cell r="H92">
            <v>-8.35</v>
          </cell>
          <cell r="I92">
            <v>0</v>
          </cell>
        </row>
        <row r="93">
          <cell r="A93" t="str">
            <v>019-20-0208  -G</v>
          </cell>
          <cell r="B93" t="str">
            <v xml:space="preserve">Department of Energy                                            </v>
          </cell>
          <cell r="C93" t="str">
            <v xml:space="preserve">Title 17 Innovative Technology Loan Guarantee Program           </v>
          </cell>
          <cell r="D93">
            <v>11</v>
          </cell>
          <cell r="E93">
            <v>11.03</v>
          </cell>
          <cell r="F93">
            <v>0</v>
          </cell>
          <cell r="G93">
            <v>-21</v>
          </cell>
          <cell r="H93">
            <v>-20.72</v>
          </cell>
          <cell r="I93">
            <v>0</v>
          </cell>
        </row>
        <row r="94">
          <cell r="A94" t="str">
            <v>019-20-0350  -G</v>
          </cell>
          <cell r="B94" t="str">
            <v/>
          </cell>
          <cell r="C94" t="str">
            <v/>
          </cell>
          <cell r="D94">
            <v>0</v>
          </cell>
          <cell r="F94">
            <v>0</v>
          </cell>
          <cell r="G94">
            <v>0</v>
          </cell>
          <cell r="I94">
            <v>0</v>
          </cell>
        </row>
        <row r="95">
          <cell r="A95" t="str">
            <v>021-02-8541  -G</v>
          </cell>
          <cell r="B95" t="str">
            <v/>
          </cell>
          <cell r="C95" t="str">
            <v/>
          </cell>
          <cell r="D95">
            <v>0</v>
          </cell>
          <cell r="F95">
            <v>0</v>
          </cell>
          <cell r="G95">
            <v>0</v>
          </cell>
          <cell r="I95">
            <v>0</v>
          </cell>
        </row>
        <row r="96">
          <cell r="A96" t="str">
            <v>021-04-0155  -G</v>
          </cell>
          <cell r="B96" t="str">
            <v xml:space="preserve">Department of Transportation                                    </v>
          </cell>
          <cell r="C96" t="str">
            <v xml:space="preserve">Minority Business Resource Center Program                       </v>
          </cell>
          <cell r="D96">
            <v>0</v>
          </cell>
          <cell r="E96">
            <v>0.1</v>
          </cell>
          <cell r="F96">
            <v>0</v>
          </cell>
          <cell r="G96">
            <v>0</v>
          </cell>
          <cell r="H96">
            <v>0.15</v>
          </cell>
          <cell r="I96">
            <v>0</v>
          </cell>
        </row>
        <row r="97">
          <cell r="A97" t="str">
            <v>021-15-8083  -G</v>
          </cell>
          <cell r="B97" t="str">
            <v xml:space="preserve">Department of Transportation                                    </v>
          </cell>
          <cell r="C97" t="str">
            <v xml:space="preserve">Federal-aid Highways                                            </v>
          </cell>
          <cell r="D97">
            <v>0</v>
          </cell>
          <cell r="F97">
            <v>0</v>
          </cell>
          <cell r="G97">
            <v>0</v>
          </cell>
          <cell r="I97">
            <v>0</v>
          </cell>
        </row>
        <row r="98">
          <cell r="A98" t="str">
            <v>021-27-0750  -G</v>
          </cell>
          <cell r="B98" t="str">
            <v xml:space="preserve">Department of Transportation                                    </v>
          </cell>
          <cell r="C98" t="str">
            <v xml:space="preserve">Railroad Rehabilitation and Improvement Program                 </v>
          </cell>
          <cell r="D98">
            <v>0</v>
          </cell>
          <cell r="F98">
            <v>0</v>
          </cell>
          <cell r="G98">
            <v>0</v>
          </cell>
          <cell r="I98">
            <v>0</v>
          </cell>
        </row>
        <row r="99">
          <cell r="A99" t="str">
            <v>021-70-1752  -G</v>
          </cell>
          <cell r="B99" t="str">
            <v xml:space="preserve">Department of Transportation                                    </v>
          </cell>
          <cell r="C99" t="str">
            <v xml:space="preserve">Maritime Guaranteed Loan (title XI) Program Account             </v>
          </cell>
          <cell r="D99">
            <v>24</v>
          </cell>
          <cell r="E99">
            <v>24.17</v>
          </cell>
          <cell r="F99">
            <v>0</v>
          </cell>
          <cell r="G99">
            <v>-21</v>
          </cell>
          <cell r="H99">
            <v>-20.84</v>
          </cell>
          <cell r="I99">
            <v>0</v>
          </cell>
        </row>
        <row r="100">
          <cell r="A100" t="str">
            <v>025-03-0223  -G</v>
          </cell>
          <cell r="B100" t="str">
            <v xml:space="preserve">Department of Housing and Urban Development                     </v>
          </cell>
          <cell r="C100" t="str">
            <v xml:space="preserve">Indian Housing Loan Guarantee Fund Program Account              </v>
          </cell>
          <cell r="D100">
            <v>91</v>
          </cell>
          <cell r="E100">
            <v>90.63</v>
          </cell>
          <cell r="F100">
            <v>0</v>
          </cell>
          <cell r="G100">
            <v>-6</v>
          </cell>
          <cell r="H100">
            <v>-5.93</v>
          </cell>
          <cell r="I100">
            <v>0</v>
          </cell>
        </row>
        <row r="101">
          <cell r="A101" t="str">
            <v>025-03-0233  -G</v>
          </cell>
          <cell r="B101" t="str">
            <v xml:space="preserve">Department of Housing and Urban Development                     </v>
          </cell>
          <cell r="C101" t="str">
            <v xml:space="preserve">Native Hawaiian Housing Loan Guarantee Fund Program Account     </v>
          </cell>
          <cell r="D101">
            <v>-1</v>
          </cell>
          <cell r="E101">
            <v>-0.72</v>
          </cell>
          <cell r="F101">
            <v>0</v>
          </cell>
          <cell r="G101">
            <v>-1</v>
          </cell>
          <cell r="H101">
            <v>-1.1499999999999999</v>
          </cell>
          <cell r="I101">
            <v>0</v>
          </cell>
        </row>
        <row r="102">
          <cell r="A102" t="str">
            <v>025-03-0313  -G</v>
          </cell>
          <cell r="B102" t="str">
            <v xml:space="preserve">Department of Housing and Urban Development                     </v>
          </cell>
          <cell r="C102" t="str">
            <v xml:space="preserve">Native American Housing Block Grant                             </v>
          </cell>
          <cell r="D102">
            <v>0</v>
          </cell>
          <cell r="E102">
            <v>0</v>
          </cell>
          <cell r="F102">
            <v>0</v>
          </cell>
          <cell r="G102">
            <v>1</v>
          </cell>
          <cell r="H102">
            <v>0.04</v>
          </cell>
          <cell r="I102">
            <v>1</v>
          </cell>
        </row>
        <row r="103">
          <cell r="A103" t="str">
            <v>025-06-0198  -G</v>
          </cell>
          <cell r="B103" t="str">
            <v xml:space="preserve">Department of Housing and Urban Development                     </v>
          </cell>
          <cell r="C103" t="str">
            <v xml:space="preserve">Community Development Loan Guarantees Program Account           </v>
          </cell>
          <cell r="D103">
            <v>-3</v>
          </cell>
          <cell r="E103">
            <v>-2.2799999999999998</v>
          </cell>
          <cell r="F103">
            <v>-1</v>
          </cell>
          <cell r="G103">
            <v>-10</v>
          </cell>
          <cell r="H103">
            <v>-9.9499999999999993</v>
          </cell>
          <cell r="I103">
            <v>0</v>
          </cell>
        </row>
        <row r="104">
          <cell r="A104" t="str">
            <v>025-09-0183  -G</v>
          </cell>
          <cell r="B104" t="str">
            <v xml:space="preserve">Department of Housing and Urban Development                     </v>
          </cell>
          <cell r="C104" t="str">
            <v xml:space="preserve">FHA-mutual Mortgage Insurance Program Account                   </v>
          </cell>
          <cell r="D104">
            <v>2604</v>
          </cell>
          <cell r="E104">
            <v>2603.5500000000002</v>
          </cell>
          <cell r="F104">
            <v>0</v>
          </cell>
          <cell r="G104">
            <v>6151</v>
          </cell>
          <cell r="H104">
            <v>6150.18</v>
          </cell>
          <cell r="I104">
            <v>1</v>
          </cell>
        </row>
        <row r="105">
          <cell r="A105" t="str">
            <v>025-09-0200  -G</v>
          </cell>
          <cell r="B105" t="str">
            <v xml:space="preserve">Department of Housing and Urban Development                     </v>
          </cell>
          <cell r="C105" t="str">
            <v xml:space="preserve">FHA-general and Special Risk Program Account                    </v>
          </cell>
          <cell r="D105">
            <v>-1313</v>
          </cell>
          <cell r="E105">
            <v>-1313</v>
          </cell>
          <cell r="F105">
            <v>0</v>
          </cell>
          <cell r="G105">
            <v>-456</v>
          </cell>
          <cell r="H105">
            <v>-456.81</v>
          </cell>
          <cell r="I105">
            <v>1</v>
          </cell>
        </row>
        <row r="106">
          <cell r="A106" t="str">
            <v>025-09-0343  -G</v>
          </cell>
          <cell r="B106" t="str">
            <v xml:space="preserve">Department of Housing and Urban Development                     </v>
          </cell>
          <cell r="C106" t="str">
            <v xml:space="preserve">Home Ownership Preservation Equity Fund Program Account         </v>
          </cell>
          <cell r="D106">
            <v>0</v>
          </cell>
          <cell r="F106">
            <v>0</v>
          </cell>
          <cell r="G106">
            <v>0</v>
          </cell>
          <cell r="I106">
            <v>0</v>
          </cell>
        </row>
        <row r="107">
          <cell r="A107" t="str">
            <v>025-12-0186  -G</v>
          </cell>
          <cell r="B107" t="str">
            <v xml:space="preserve">Department of Housing and Urban Development                     </v>
          </cell>
          <cell r="C107" t="str">
            <v xml:space="preserve">Guarantees of Mortgage-backed Securities Loan Guarantee Program </v>
          </cell>
          <cell r="D107">
            <v>38</v>
          </cell>
          <cell r="E107">
            <v>38.29</v>
          </cell>
          <cell r="F107">
            <v>0</v>
          </cell>
          <cell r="G107">
            <v>-2873</v>
          </cell>
          <cell r="H107">
            <v>-2873.09</v>
          </cell>
          <cell r="I107">
            <v>0</v>
          </cell>
        </row>
        <row r="108">
          <cell r="A108" t="str">
            <v>028-00-1152  -G</v>
          </cell>
          <cell r="B108" t="str">
            <v xml:space="preserve">Small Business Administration                                   </v>
          </cell>
          <cell r="C108" t="str">
            <v xml:space="preserve">Disaster Loans Program Account                                  </v>
          </cell>
          <cell r="D108">
            <v>0</v>
          </cell>
          <cell r="F108">
            <v>0</v>
          </cell>
          <cell r="G108">
            <v>0</v>
          </cell>
          <cell r="I108">
            <v>0</v>
          </cell>
        </row>
        <row r="109">
          <cell r="A109" t="str">
            <v>028-00-1154  -G</v>
          </cell>
          <cell r="B109" t="str">
            <v xml:space="preserve">Small Business Administration                                   </v>
          </cell>
          <cell r="C109" t="str">
            <v xml:space="preserve">Business Loans Program Account                                  </v>
          </cell>
          <cell r="D109">
            <v>-716</v>
          </cell>
          <cell r="E109">
            <v>-715.99</v>
          </cell>
          <cell r="F109">
            <v>0</v>
          </cell>
          <cell r="G109">
            <v>-1407</v>
          </cell>
          <cell r="H109">
            <v>-1406.81</v>
          </cell>
          <cell r="I109">
            <v>0</v>
          </cell>
        </row>
        <row r="110">
          <cell r="A110" t="str">
            <v>029-25-1119  -G</v>
          </cell>
          <cell r="B110" t="str">
            <v xml:space="preserve">Department of Veterans Affairs                                  </v>
          </cell>
          <cell r="C110" t="str">
            <v xml:space="preserve">Veterans Housing Benefit Program Fund                           </v>
          </cell>
          <cell r="D110">
            <v>1786</v>
          </cell>
          <cell r="E110">
            <v>1786.15</v>
          </cell>
          <cell r="F110">
            <v>0</v>
          </cell>
          <cell r="G110">
            <v>200</v>
          </cell>
          <cell r="H110">
            <v>200.34</v>
          </cell>
          <cell r="I110">
            <v>0</v>
          </cell>
        </row>
        <row r="111">
          <cell r="A111" t="str">
            <v>184-15-0301  -G</v>
          </cell>
          <cell r="B111" t="str">
            <v xml:space="preserve">International Assistance Programs                               </v>
          </cell>
          <cell r="C111" t="str">
            <v xml:space="preserve">Loan Guarantees to Israel Program Account                       </v>
          </cell>
          <cell r="D111">
            <v>-86</v>
          </cell>
          <cell r="E111">
            <v>-85.98</v>
          </cell>
          <cell r="F111">
            <v>0</v>
          </cell>
          <cell r="G111">
            <v>17</v>
          </cell>
          <cell r="H111">
            <v>16.39</v>
          </cell>
          <cell r="I111">
            <v>1</v>
          </cell>
        </row>
        <row r="112">
          <cell r="A112" t="str">
            <v>184-15-0304  -G</v>
          </cell>
          <cell r="B112" t="str">
            <v xml:space="preserve">International Assistance Programs                               </v>
          </cell>
          <cell r="C112" t="str">
            <v xml:space="preserve">Loan Guarantees to Egypt Program Account                        </v>
          </cell>
          <cell r="D112">
            <v>2</v>
          </cell>
          <cell r="E112">
            <v>2.17</v>
          </cell>
          <cell r="F112">
            <v>0</v>
          </cell>
          <cell r="G112">
            <v>35</v>
          </cell>
          <cell r="H112">
            <v>35.32</v>
          </cell>
          <cell r="I112">
            <v>0</v>
          </cell>
        </row>
        <row r="113">
          <cell r="A113" t="str">
            <v>184-15-0400  -G</v>
          </cell>
          <cell r="B113" t="str">
            <v xml:space="preserve">International Assistance Programs                               </v>
          </cell>
          <cell r="C113" t="str">
            <v>Microenterprise and Small Enterprise Development Program Account</v>
          </cell>
          <cell r="D113">
            <v>0</v>
          </cell>
          <cell r="F113">
            <v>0</v>
          </cell>
          <cell r="G113">
            <v>0</v>
          </cell>
          <cell r="I113">
            <v>0</v>
          </cell>
        </row>
        <row r="114">
          <cell r="A114" t="str">
            <v>184-15-0401  -G</v>
          </cell>
          <cell r="B114" t="str">
            <v xml:space="preserve">International Assistance Programs                               </v>
          </cell>
          <cell r="C114" t="str">
            <v xml:space="preserve">Urban and Environmental Credit Program Account                  </v>
          </cell>
          <cell r="D114">
            <v>-1</v>
          </cell>
          <cell r="E114">
            <v>-0.61</v>
          </cell>
          <cell r="F114">
            <v>0</v>
          </cell>
          <cell r="G114">
            <v>-2</v>
          </cell>
          <cell r="H114">
            <v>-1.99</v>
          </cell>
          <cell r="I114">
            <v>0</v>
          </cell>
        </row>
        <row r="115">
          <cell r="A115" t="str">
            <v>184-15-0402  -G</v>
          </cell>
          <cell r="B115" t="str">
            <v/>
          </cell>
          <cell r="C115" t="str">
            <v/>
          </cell>
          <cell r="D115">
            <v>0</v>
          </cell>
          <cell r="F115">
            <v>0</v>
          </cell>
          <cell r="G115">
            <v>115</v>
          </cell>
          <cell r="H115">
            <v>114.99</v>
          </cell>
          <cell r="I115">
            <v>0</v>
          </cell>
        </row>
        <row r="116">
          <cell r="A116" t="str">
            <v>184-15-0409  -G</v>
          </cell>
          <cell r="B116" t="str">
            <v xml:space="preserve">International Assistance Programs                               </v>
          </cell>
          <cell r="C116" t="str">
            <v xml:space="preserve">MENA Loan Guarantee Program Account                             </v>
          </cell>
          <cell r="D116">
            <v>0</v>
          </cell>
          <cell r="E116">
            <v>0</v>
          </cell>
          <cell r="F116">
            <v>0</v>
          </cell>
          <cell r="G116">
            <v>1</v>
          </cell>
          <cell r="H116">
            <v>0.22</v>
          </cell>
          <cell r="I116">
            <v>1</v>
          </cell>
        </row>
        <row r="117">
          <cell r="A117" t="str">
            <v>184-15-1264  -G</v>
          </cell>
          <cell r="B117" t="str">
            <v xml:space="preserve">International Assistance Programs                               </v>
          </cell>
          <cell r="C117" t="str">
            <v xml:space="preserve">Development Credit Authority Program Account                    </v>
          </cell>
          <cell r="D117">
            <v>7</v>
          </cell>
          <cell r="E117">
            <v>6.88</v>
          </cell>
          <cell r="F117">
            <v>0</v>
          </cell>
          <cell r="G117">
            <v>-10</v>
          </cell>
          <cell r="H117">
            <v>-10.14</v>
          </cell>
          <cell r="I117">
            <v>0</v>
          </cell>
        </row>
        <row r="118">
          <cell r="A118" t="str">
            <v>184-20-0100  -G</v>
          </cell>
          <cell r="B118" t="str">
            <v xml:space="preserve">International Assistance Programs                               </v>
          </cell>
          <cell r="C118" t="str">
            <v xml:space="preserve">Overseas Private Investment Corporation Program Account         </v>
          </cell>
          <cell r="D118">
            <v>-24</v>
          </cell>
          <cell r="E118">
            <v>-23.69</v>
          </cell>
          <cell r="F118">
            <v>0</v>
          </cell>
          <cell r="G118">
            <v>-130</v>
          </cell>
          <cell r="H118">
            <v>-130.07</v>
          </cell>
          <cell r="I118">
            <v>0</v>
          </cell>
        </row>
        <row r="119">
          <cell r="A119" t="str">
            <v>351-00-0100  -G</v>
          </cell>
          <cell r="B119" t="str">
            <v xml:space="preserve">Export-Import Bank of the United States                         </v>
          </cell>
          <cell r="C119" t="str">
            <v xml:space="preserve">Export-Import Bank Loans Program Account                        </v>
          </cell>
          <cell r="D119">
            <v>-404</v>
          </cell>
          <cell r="E119">
            <v>-404.4</v>
          </cell>
          <cell r="F119">
            <v>0</v>
          </cell>
          <cell r="G119">
            <v>-286</v>
          </cell>
          <cell r="H119">
            <v>-285.33</v>
          </cell>
          <cell r="I119">
            <v>-1</v>
          </cell>
        </row>
        <row r="120">
          <cell r="A120" t="str">
            <v>538-00-3740  -G</v>
          </cell>
          <cell r="B120" t="str">
            <v xml:space="preserve">National Infrastructure Bank                                    </v>
          </cell>
          <cell r="C120" t="str">
            <v xml:space="preserve">National Infrastructure Bank Program Account                    </v>
          </cell>
          <cell r="D120">
            <v>0</v>
          </cell>
          <cell r="F120">
            <v>0</v>
          </cell>
          <cell r="G120">
            <v>0</v>
          </cell>
          <cell r="I120">
            <v>0</v>
          </cell>
        </row>
        <row r="121">
          <cell r="A121" t="str">
            <v>MANUAL_ENTRY</v>
          </cell>
        </row>
      </sheetData>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Access Guide"/>
      <sheetName val="FORMATTED"/>
      <sheetName val="GUARANTEED"/>
      <sheetName val="DIRECT"/>
      <sheetName val="LIVE"/>
      <sheetName val="DATA_PB23"/>
      <sheetName val="Sheet2"/>
      <sheetName val="Sheet1"/>
      <sheetName val="DATA_PB22"/>
      <sheetName val="DATA_PB21"/>
      <sheetName val="ROLLUP CHECKER D21"/>
      <sheetName val="ROLLUP CHECKER D22"/>
      <sheetName val="ROLLUP CHECKER G21"/>
      <sheetName val="ROLLUP CHECKER G22"/>
      <sheetName val="Table 1 - Face Value Table PB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4">
          <cell r="A4"/>
        </row>
        <row r="5">
          <cell r="A5"/>
        </row>
        <row r="6">
          <cell r="A6"/>
        </row>
        <row r="7">
          <cell r="A7"/>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6">
          <cell r="A26"/>
        </row>
        <row r="27">
          <cell r="A27"/>
        </row>
        <row r="28">
          <cell r="A28" t="str">
            <v>006-48-1456  -D</v>
          </cell>
        </row>
        <row r="29">
          <cell r="A29"/>
        </row>
        <row r="30">
          <cell r="A30"/>
        </row>
        <row r="31">
          <cell r="A31" t="str">
            <v>007-30-0834  -D</v>
          </cell>
        </row>
        <row r="32">
          <cell r="A32"/>
        </row>
        <row r="33">
          <cell r="A33"/>
        </row>
        <row r="34">
          <cell r="A34" t="str">
            <v>018-45-0243  -D</v>
          </cell>
        </row>
        <row r="35">
          <cell r="A35" t="str">
            <v>018-45-0231  -D</v>
          </cell>
        </row>
        <row r="36">
          <cell r="A36" t="str">
            <v>MANUAL_ENTRY</v>
          </cell>
        </row>
        <row r="37">
          <cell r="A37" t="str">
            <v>MANUAL_ENTRY</v>
          </cell>
        </row>
        <row r="38">
          <cell r="A38" t="str">
            <v>018-45-0206  -D</v>
          </cell>
        </row>
        <row r="39">
          <cell r="A39"/>
        </row>
        <row r="40">
          <cell r="A40"/>
        </row>
        <row r="41">
          <cell r="A41" t="str">
            <v>019-20-0322  -D</v>
          </cell>
        </row>
        <row r="42">
          <cell r="A42" t="str">
            <v>019-20-0208  -D</v>
          </cell>
        </row>
        <row r="43">
          <cell r="A43"/>
        </row>
        <row r="44">
          <cell r="A44"/>
        </row>
        <row r="45">
          <cell r="A45" t="str">
            <v>009-38-0118  -D</v>
          </cell>
        </row>
        <row r="46">
          <cell r="A46" t="str">
            <v>009-38-0524  -D</v>
          </cell>
        </row>
        <row r="47">
          <cell r="A47"/>
        </row>
        <row r="48">
          <cell r="A48"/>
        </row>
        <row r="49">
          <cell r="A49" t="str">
            <v>024-70-0703  -D</v>
          </cell>
        </row>
        <row r="50">
          <cell r="A50"/>
        </row>
        <row r="51">
          <cell r="A51"/>
        </row>
        <row r="52">
          <cell r="A52" t="str">
            <v>010-10-0685  -D</v>
          </cell>
        </row>
        <row r="53">
          <cell r="A53" t="str">
            <v>010-76-2628  -D</v>
          </cell>
        </row>
        <row r="54">
          <cell r="A54" t="str">
            <v>010-85-0412  -D</v>
          </cell>
        </row>
        <row r="55">
          <cell r="A55"/>
        </row>
        <row r="56">
          <cell r="A56"/>
        </row>
        <row r="57">
          <cell r="A57" t="str">
            <v>025-09-0200  -D</v>
          </cell>
        </row>
        <row r="58">
          <cell r="A58" t="str">
            <v>025-09-0306  -D</v>
          </cell>
        </row>
        <row r="59">
          <cell r="A59" t="str">
            <v>025-09-0183  -D</v>
          </cell>
        </row>
        <row r="60">
          <cell r="A60"/>
        </row>
        <row r="61">
          <cell r="A61"/>
        </row>
        <row r="62">
          <cell r="A62" t="str">
            <v>014-05-0601  -D</v>
          </cell>
        </row>
        <row r="63">
          <cell r="A63"/>
        </row>
        <row r="64">
          <cell r="A64"/>
        </row>
        <row r="65">
          <cell r="A65" t="str">
            <v>MANUAL_ENTRY</v>
          </cell>
        </row>
        <row r="66">
          <cell r="A66" t="str">
            <v>021-15-8083  -D</v>
          </cell>
        </row>
        <row r="67">
          <cell r="A67" t="str">
            <v>021-15-0542  -D</v>
          </cell>
        </row>
        <row r="68">
          <cell r="A68" t="str">
            <v>021-27-0750  -D</v>
          </cell>
        </row>
        <row r="69">
          <cell r="A69" t="str">
            <v>021-15-0504  -D</v>
          </cell>
        </row>
        <row r="70">
          <cell r="A70"/>
        </row>
        <row r="71">
          <cell r="A71"/>
        </row>
        <row r="72">
          <cell r="A72" t="str">
            <v>015-05-0126  -D</v>
          </cell>
        </row>
        <row r="73">
          <cell r="A73" t="str">
            <v>015-05-1881  -D</v>
          </cell>
        </row>
        <row r="74">
          <cell r="A74" t="str">
            <v>015-05-0132  -D</v>
          </cell>
        </row>
        <row r="75">
          <cell r="A75" t="str">
            <v>015-05-0134  -D</v>
          </cell>
        </row>
        <row r="76">
          <cell r="A76" t="str">
            <v>015-05-0141  -D</v>
          </cell>
        </row>
        <row r="77">
          <cell r="A77"/>
        </row>
        <row r="78">
          <cell r="A78"/>
        </row>
        <row r="79">
          <cell r="A79" t="str">
            <v>029-25-1119  -D</v>
          </cell>
        </row>
        <row r="80">
          <cell r="A80" t="str">
            <v>MANUAL_ENTRY</v>
          </cell>
        </row>
        <row r="81">
          <cell r="A81" t="str">
            <v>MANUAL_ENTRY</v>
          </cell>
        </row>
        <row r="82">
          <cell r="A82"/>
        </row>
        <row r="83">
          <cell r="A83"/>
        </row>
        <row r="84">
          <cell r="A84" t="str">
            <v>020-00-0118  -D</v>
          </cell>
        </row>
        <row r="85">
          <cell r="A85"/>
        </row>
        <row r="86">
          <cell r="A86"/>
        </row>
        <row r="87">
          <cell r="A87" t="str">
            <v>184-05-1085  -D</v>
          </cell>
        </row>
        <row r="88">
          <cell r="A88"/>
        </row>
        <row r="89">
          <cell r="A89" t="str">
            <v>MANUAL_ENTRY</v>
          </cell>
        </row>
        <row r="90">
          <cell r="A90"/>
        </row>
        <row r="91">
          <cell r="A91" t="str">
            <v>184-20-0100  -D</v>
          </cell>
        </row>
        <row r="92">
          <cell r="A92" t="str">
            <v>184-60-0006  -D</v>
          </cell>
        </row>
        <row r="93">
          <cell r="A93" t="str">
            <v>184-60-0085  -D</v>
          </cell>
        </row>
        <row r="94">
          <cell r="A94" t="str">
            <v>184-10-0091  -D</v>
          </cell>
        </row>
        <row r="95">
          <cell r="A95"/>
        </row>
        <row r="96">
          <cell r="A96"/>
        </row>
        <row r="97">
          <cell r="A97" t="str">
            <v>028-00-1154  -D</v>
          </cell>
        </row>
        <row r="98">
          <cell r="A98" t="str">
            <v>028-00-1152  -D</v>
          </cell>
        </row>
        <row r="99">
          <cell r="A99"/>
        </row>
        <row r="100">
          <cell r="A100"/>
        </row>
        <row r="101">
          <cell r="A101" t="str">
            <v>351-00-0100  -D</v>
          </cell>
        </row>
        <row r="102">
          <cell r="A102" t="str">
            <v>356-00-0300  -D</v>
          </cell>
        </row>
        <row r="103">
          <cell r="A103"/>
        </row>
        <row r="104">
          <cell r="A104"/>
        </row>
        <row r="105">
          <cell r="A105"/>
        </row>
        <row r="106">
          <cell r="A106"/>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19">
          <cell r="A119"/>
        </row>
        <row r="120">
          <cell r="A120"/>
        </row>
        <row r="121">
          <cell r="A121" t="str">
            <v>006-48-1456  -G</v>
          </cell>
        </row>
        <row r="122">
          <cell r="A122" t="str">
            <v>006-05-0122  -G</v>
          </cell>
        </row>
        <row r="123">
          <cell r="A123" t="str">
            <v>006-05-0122  -G</v>
          </cell>
        </row>
        <row r="124">
          <cell r="A124"/>
        </row>
        <row r="125">
          <cell r="A125"/>
        </row>
        <row r="126">
          <cell r="A126" t="str">
            <v>007-30-0834  -G</v>
          </cell>
        </row>
        <row r="127">
          <cell r="A127" t="str">
            <v>MANUAL_ENTRY</v>
          </cell>
        </row>
        <row r="128">
          <cell r="A128" t="str">
            <v>007-15-2034  -G</v>
          </cell>
        </row>
        <row r="129">
          <cell r="A129"/>
        </row>
        <row r="130">
          <cell r="A130"/>
        </row>
        <row r="131">
          <cell r="A131" t="str">
            <v>018-45-0231  -G</v>
          </cell>
        </row>
        <row r="132">
          <cell r="A132" t="str">
            <v>018-45-0247  -G</v>
          </cell>
        </row>
        <row r="133">
          <cell r="A133"/>
        </row>
        <row r="134">
          <cell r="A134"/>
        </row>
        <row r="135">
          <cell r="A135" t="str">
            <v>019-20-0208  -G</v>
          </cell>
        </row>
        <row r="136">
          <cell r="A136"/>
        </row>
        <row r="137">
          <cell r="A137"/>
        </row>
        <row r="138">
          <cell r="A138" t="str">
            <v>009-15-0350  -G</v>
          </cell>
        </row>
        <row r="139">
          <cell r="A139" t="str">
            <v>009-15-0340  -G</v>
          </cell>
        </row>
        <row r="140">
          <cell r="A140"/>
        </row>
        <row r="141">
          <cell r="A141"/>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49">
          <cell r="A149"/>
        </row>
        <row r="150">
          <cell r="A150"/>
        </row>
        <row r="151">
          <cell r="A151" t="str">
            <v>010-76-2628  -G</v>
          </cell>
        </row>
        <row r="152">
          <cell r="A152" t="str">
            <v>MANUAL_ENTRY</v>
          </cell>
        </row>
        <row r="153">
          <cell r="A153"/>
        </row>
        <row r="154">
          <cell r="A154"/>
        </row>
        <row r="155">
          <cell r="A155" t="str">
            <v>021-70-1752  -G</v>
          </cell>
        </row>
        <row r="156">
          <cell r="A156" t="str">
            <v>021-04-0155  -G</v>
          </cell>
        </row>
        <row r="157">
          <cell r="A157"/>
        </row>
        <row r="158">
          <cell r="A158"/>
        </row>
        <row r="159">
          <cell r="A159" t="str">
            <v>MANUAL_ENTRY</v>
          </cell>
        </row>
        <row r="160">
          <cell r="A160" t="str">
            <v>015-05-0132  -G</v>
          </cell>
        </row>
        <row r="161">
          <cell r="A161" t="str">
            <v>015-05-0136  -G</v>
          </cell>
        </row>
        <row r="162">
          <cell r="A162"/>
        </row>
        <row r="163">
          <cell r="A163"/>
        </row>
        <row r="164">
          <cell r="A164" t="str">
            <v>029-25-1119  -G</v>
          </cell>
        </row>
        <row r="165">
          <cell r="A165"/>
        </row>
        <row r="166">
          <cell r="A166"/>
        </row>
        <row r="167">
          <cell r="A167"/>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5">
          <cell r="A175"/>
        </row>
        <row r="176">
          <cell r="A176" t="str">
            <v>184-20-0100  -G</v>
          </cell>
        </row>
        <row r="177">
          <cell r="A177"/>
        </row>
        <row r="178">
          <cell r="A178"/>
        </row>
        <row r="179">
          <cell r="A179" t="str">
            <v>028-00-1154  -G</v>
          </cell>
        </row>
        <row r="180">
          <cell r="A180"/>
        </row>
        <row r="181">
          <cell r="A181"/>
        </row>
        <row r="182">
          <cell r="A182" t="str">
            <v>351-00-0100  -G</v>
          </cell>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6743-E3D1-436C-817D-31D12E125D9E}">
  <sheetPr>
    <pageSetUpPr fitToPage="1"/>
  </sheetPr>
  <dimension ref="A1:C14"/>
  <sheetViews>
    <sheetView tabSelected="1" zoomScaleNormal="100" zoomScaleSheetLayoutView="100" workbookViewId="0">
      <selection sqref="A1:C1"/>
    </sheetView>
  </sheetViews>
  <sheetFormatPr defaultRowHeight="12.75" x14ac:dyDescent="0.2"/>
  <cols>
    <col min="1" max="1" width="64.7109375" style="1" customWidth="1"/>
    <col min="2" max="3" width="12.7109375" style="1" customWidth="1"/>
    <col min="4" max="253" width="9.140625" style="1"/>
    <col min="254" max="254" width="64.7109375" style="1" customWidth="1"/>
    <col min="255" max="256" width="12.7109375" style="1" customWidth="1"/>
    <col min="257" max="509" width="9.140625" style="1"/>
    <col min="510" max="510" width="64.7109375" style="1" customWidth="1"/>
    <col min="511" max="512" width="12.7109375" style="1" customWidth="1"/>
    <col min="513" max="765" width="9.140625" style="1"/>
    <col min="766" max="766" width="64.7109375" style="1" customWidth="1"/>
    <col min="767" max="768" width="12.7109375" style="1" customWidth="1"/>
    <col min="769" max="1021" width="9.140625" style="1"/>
    <col min="1022" max="1022" width="64.7109375" style="1" customWidth="1"/>
    <col min="1023" max="1024" width="12.7109375" style="1" customWidth="1"/>
    <col min="1025" max="1277" width="9.140625" style="1"/>
    <col min="1278" max="1278" width="64.7109375" style="1" customWidth="1"/>
    <col min="1279" max="1280" width="12.7109375" style="1" customWidth="1"/>
    <col min="1281" max="1533" width="9.140625" style="1"/>
    <col min="1534" max="1534" width="64.7109375" style="1" customWidth="1"/>
    <col min="1535" max="1536" width="12.7109375" style="1" customWidth="1"/>
    <col min="1537" max="1789" width="9.140625" style="1"/>
    <col min="1790" max="1790" width="64.7109375" style="1" customWidth="1"/>
    <col min="1791" max="1792" width="12.7109375" style="1" customWidth="1"/>
    <col min="1793" max="2045" width="9.140625" style="1"/>
    <col min="2046" max="2046" width="64.7109375" style="1" customWidth="1"/>
    <col min="2047" max="2048" width="12.7109375" style="1" customWidth="1"/>
    <col min="2049" max="2301" width="9.140625" style="1"/>
    <col min="2302" max="2302" width="64.7109375" style="1" customWidth="1"/>
    <col min="2303" max="2304" width="12.7109375" style="1" customWidth="1"/>
    <col min="2305" max="2557" width="9.140625" style="1"/>
    <col min="2558" max="2558" width="64.7109375" style="1" customWidth="1"/>
    <col min="2559" max="2560" width="12.7109375" style="1" customWidth="1"/>
    <col min="2561" max="2813" width="9.140625" style="1"/>
    <col min="2814" max="2814" width="64.7109375" style="1" customWidth="1"/>
    <col min="2815" max="2816" width="12.7109375" style="1" customWidth="1"/>
    <col min="2817" max="3069" width="9.140625" style="1"/>
    <col min="3070" max="3070" width="64.7109375" style="1" customWidth="1"/>
    <col min="3071" max="3072" width="12.7109375" style="1" customWidth="1"/>
    <col min="3073" max="3325" width="9.140625" style="1"/>
    <col min="3326" max="3326" width="64.7109375" style="1" customWidth="1"/>
    <col min="3327" max="3328" width="12.7109375" style="1" customWidth="1"/>
    <col min="3329" max="3581" width="9.140625" style="1"/>
    <col min="3582" max="3582" width="64.7109375" style="1" customWidth="1"/>
    <col min="3583" max="3584" width="12.7109375" style="1" customWidth="1"/>
    <col min="3585" max="3837" width="9.140625" style="1"/>
    <col min="3838" max="3838" width="64.7109375" style="1" customWidth="1"/>
    <col min="3839" max="3840" width="12.7109375" style="1" customWidth="1"/>
    <col min="3841" max="4093" width="9.140625" style="1"/>
    <col min="4094" max="4094" width="64.7109375" style="1" customWidth="1"/>
    <col min="4095" max="4096" width="12.7109375" style="1" customWidth="1"/>
    <col min="4097" max="4349" width="9.140625" style="1"/>
    <col min="4350" max="4350" width="64.7109375" style="1" customWidth="1"/>
    <col min="4351" max="4352" width="12.7109375" style="1" customWidth="1"/>
    <col min="4353" max="4605" width="9.140625" style="1"/>
    <col min="4606" max="4606" width="64.7109375" style="1" customWidth="1"/>
    <col min="4607" max="4608" width="12.7109375" style="1" customWidth="1"/>
    <col min="4609" max="4861" width="9.140625" style="1"/>
    <col min="4862" max="4862" width="64.7109375" style="1" customWidth="1"/>
    <col min="4863" max="4864" width="12.7109375" style="1" customWidth="1"/>
    <col min="4865" max="5117" width="9.140625" style="1"/>
    <col min="5118" max="5118" width="64.7109375" style="1" customWidth="1"/>
    <col min="5119" max="5120" width="12.7109375" style="1" customWidth="1"/>
    <col min="5121" max="5373" width="9.140625" style="1"/>
    <col min="5374" max="5374" width="64.7109375" style="1" customWidth="1"/>
    <col min="5375" max="5376" width="12.7109375" style="1" customWidth="1"/>
    <col min="5377" max="5629" width="9.140625" style="1"/>
    <col min="5630" max="5630" width="64.7109375" style="1" customWidth="1"/>
    <col min="5631" max="5632" width="12.7109375" style="1" customWidth="1"/>
    <col min="5633" max="5885" width="9.140625" style="1"/>
    <col min="5886" max="5886" width="64.7109375" style="1" customWidth="1"/>
    <col min="5887" max="5888" width="12.7109375" style="1" customWidth="1"/>
    <col min="5889" max="6141" width="9.140625" style="1"/>
    <col min="6142" max="6142" width="64.7109375" style="1" customWidth="1"/>
    <col min="6143" max="6144" width="12.7109375" style="1" customWidth="1"/>
    <col min="6145" max="6397" width="9.140625" style="1"/>
    <col min="6398" max="6398" width="64.7109375" style="1" customWidth="1"/>
    <col min="6399" max="6400" width="12.7109375" style="1" customWidth="1"/>
    <col min="6401" max="6653" width="9.140625" style="1"/>
    <col min="6654" max="6654" width="64.7109375" style="1" customWidth="1"/>
    <col min="6655" max="6656" width="12.7109375" style="1" customWidth="1"/>
    <col min="6657" max="6909" width="9.140625" style="1"/>
    <col min="6910" max="6910" width="64.7109375" style="1" customWidth="1"/>
    <col min="6911" max="6912" width="12.7109375" style="1" customWidth="1"/>
    <col min="6913" max="7165" width="9.140625" style="1"/>
    <col min="7166" max="7166" width="64.7109375" style="1" customWidth="1"/>
    <col min="7167" max="7168" width="12.7109375" style="1" customWidth="1"/>
    <col min="7169" max="7421" width="9.140625" style="1"/>
    <col min="7422" max="7422" width="64.7109375" style="1" customWidth="1"/>
    <col min="7423" max="7424" width="12.7109375" style="1" customWidth="1"/>
    <col min="7425" max="7677" width="9.140625" style="1"/>
    <col min="7678" max="7678" width="64.7109375" style="1" customWidth="1"/>
    <col min="7679" max="7680" width="12.7109375" style="1" customWidth="1"/>
    <col min="7681" max="7933" width="9.140625" style="1"/>
    <col min="7934" max="7934" width="64.7109375" style="1" customWidth="1"/>
    <col min="7935" max="7936" width="12.7109375" style="1" customWidth="1"/>
    <col min="7937" max="8189" width="9.140625" style="1"/>
    <col min="8190" max="8190" width="64.7109375" style="1" customWidth="1"/>
    <col min="8191" max="8192" width="12.7109375" style="1" customWidth="1"/>
    <col min="8193" max="8445" width="9.140625" style="1"/>
    <col min="8446" max="8446" width="64.7109375" style="1" customWidth="1"/>
    <col min="8447" max="8448" width="12.7109375" style="1" customWidth="1"/>
    <col min="8449" max="8701" width="9.140625" style="1"/>
    <col min="8702" max="8702" width="64.7109375" style="1" customWidth="1"/>
    <col min="8703" max="8704" width="12.7109375" style="1" customWidth="1"/>
    <col min="8705" max="8957" width="9.140625" style="1"/>
    <col min="8958" max="8958" width="64.7109375" style="1" customWidth="1"/>
    <col min="8959" max="8960" width="12.7109375" style="1" customWidth="1"/>
    <col min="8961" max="9213" width="9.140625" style="1"/>
    <col min="9214" max="9214" width="64.7109375" style="1" customWidth="1"/>
    <col min="9215" max="9216" width="12.7109375" style="1" customWidth="1"/>
    <col min="9217" max="9469" width="9.140625" style="1"/>
    <col min="9470" max="9470" width="64.7109375" style="1" customWidth="1"/>
    <col min="9471" max="9472" width="12.7109375" style="1" customWidth="1"/>
    <col min="9473" max="9725" width="9.140625" style="1"/>
    <col min="9726" max="9726" width="64.7109375" style="1" customWidth="1"/>
    <col min="9727" max="9728" width="12.7109375" style="1" customWidth="1"/>
    <col min="9729" max="9981" width="9.140625" style="1"/>
    <col min="9982" max="9982" width="64.7109375" style="1" customWidth="1"/>
    <col min="9983" max="9984" width="12.7109375" style="1" customWidth="1"/>
    <col min="9985" max="10237" width="9.140625" style="1"/>
    <col min="10238" max="10238" width="64.7109375" style="1" customWidth="1"/>
    <col min="10239" max="10240" width="12.7109375" style="1" customWidth="1"/>
    <col min="10241" max="10493" width="9.140625" style="1"/>
    <col min="10494" max="10494" width="64.7109375" style="1" customWidth="1"/>
    <col min="10495" max="10496" width="12.7109375" style="1" customWidth="1"/>
    <col min="10497" max="10749" width="9.140625" style="1"/>
    <col min="10750" max="10750" width="64.7109375" style="1" customWidth="1"/>
    <col min="10751" max="10752" width="12.7109375" style="1" customWidth="1"/>
    <col min="10753" max="11005" width="9.140625" style="1"/>
    <col min="11006" max="11006" width="64.7109375" style="1" customWidth="1"/>
    <col min="11007" max="11008" width="12.7109375" style="1" customWidth="1"/>
    <col min="11009" max="11261" width="9.140625" style="1"/>
    <col min="11262" max="11262" width="64.7109375" style="1" customWidth="1"/>
    <col min="11263" max="11264" width="12.7109375" style="1" customWidth="1"/>
    <col min="11265" max="11517" width="9.140625" style="1"/>
    <col min="11518" max="11518" width="64.7109375" style="1" customWidth="1"/>
    <col min="11519" max="11520" width="12.7109375" style="1" customWidth="1"/>
    <col min="11521" max="11773" width="9.140625" style="1"/>
    <col min="11774" max="11774" width="64.7109375" style="1" customWidth="1"/>
    <col min="11775" max="11776" width="12.7109375" style="1" customWidth="1"/>
    <col min="11777" max="12029" width="9.140625" style="1"/>
    <col min="12030" max="12030" width="64.7109375" style="1" customWidth="1"/>
    <col min="12031" max="12032" width="12.7109375" style="1" customWidth="1"/>
    <col min="12033" max="12285" width="9.140625" style="1"/>
    <col min="12286" max="12286" width="64.7109375" style="1" customWidth="1"/>
    <col min="12287" max="12288" width="12.7109375" style="1" customWidth="1"/>
    <col min="12289" max="12541" width="9.140625" style="1"/>
    <col min="12542" max="12542" width="64.7109375" style="1" customWidth="1"/>
    <col min="12543" max="12544" width="12.7109375" style="1" customWidth="1"/>
    <col min="12545" max="12797" width="9.140625" style="1"/>
    <col min="12798" max="12798" width="64.7109375" style="1" customWidth="1"/>
    <col min="12799" max="12800" width="12.7109375" style="1" customWidth="1"/>
    <col min="12801" max="13053" width="9.140625" style="1"/>
    <col min="13054" max="13054" width="64.7109375" style="1" customWidth="1"/>
    <col min="13055" max="13056" width="12.7109375" style="1" customWidth="1"/>
    <col min="13057" max="13309" width="9.140625" style="1"/>
    <col min="13310" max="13310" width="64.7109375" style="1" customWidth="1"/>
    <col min="13311" max="13312" width="12.7109375" style="1" customWidth="1"/>
    <col min="13313" max="13565" width="9.140625" style="1"/>
    <col min="13566" max="13566" width="64.7109375" style="1" customWidth="1"/>
    <col min="13567" max="13568" width="12.7109375" style="1" customWidth="1"/>
    <col min="13569" max="13821" width="9.140625" style="1"/>
    <col min="13822" max="13822" width="64.7109375" style="1" customWidth="1"/>
    <col min="13823" max="13824" width="12.7109375" style="1" customWidth="1"/>
    <col min="13825" max="14077" width="9.140625" style="1"/>
    <col min="14078" max="14078" width="64.7109375" style="1" customWidth="1"/>
    <col min="14079" max="14080" width="12.7109375" style="1" customWidth="1"/>
    <col min="14081" max="14333" width="9.140625" style="1"/>
    <col min="14334" max="14334" width="64.7109375" style="1" customWidth="1"/>
    <col min="14335" max="14336" width="12.7109375" style="1" customWidth="1"/>
    <col min="14337" max="14589" width="9.140625" style="1"/>
    <col min="14590" max="14590" width="64.7109375" style="1" customWidth="1"/>
    <col min="14591" max="14592" width="12.7109375" style="1" customWidth="1"/>
    <col min="14593" max="14845" width="9.140625" style="1"/>
    <col min="14846" max="14846" width="64.7109375" style="1" customWidth="1"/>
    <col min="14847" max="14848" width="12.7109375" style="1" customWidth="1"/>
    <col min="14849" max="15101" width="9.140625" style="1"/>
    <col min="15102" max="15102" width="64.7109375" style="1" customWidth="1"/>
    <col min="15103" max="15104" width="12.7109375" style="1" customWidth="1"/>
    <col min="15105" max="15357" width="9.140625" style="1"/>
    <col min="15358" max="15358" width="64.7109375" style="1" customWidth="1"/>
    <col min="15359" max="15360" width="12.7109375" style="1" customWidth="1"/>
    <col min="15361" max="15613" width="9.140625" style="1"/>
    <col min="15614" max="15614" width="64.7109375" style="1" customWidth="1"/>
    <col min="15615" max="15616" width="12.7109375" style="1" customWidth="1"/>
    <col min="15617" max="15869" width="9.140625" style="1"/>
    <col min="15870" max="15870" width="64.7109375" style="1" customWidth="1"/>
    <col min="15871" max="15872" width="12.7109375" style="1" customWidth="1"/>
    <col min="15873" max="16125" width="9.140625" style="1"/>
    <col min="16126" max="16126" width="64.7109375" style="1" customWidth="1"/>
    <col min="16127" max="16128" width="12.7109375" style="1" customWidth="1"/>
    <col min="16129" max="16380" width="9.140625" style="1"/>
    <col min="16381" max="16381" width="9.140625" style="1" customWidth="1"/>
    <col min="16382" max="16384" width="9.140625" style="1"/>
  </cols>
  <sheetData>
    <row r="1" spans="1:3" ht="14.25" x14ac:dyDescent="0.2">
      <c r="A1" s="14" t="s">
        <v>10</v>
      </c>
      <c r="B1" s="14"/>
      <c r="C1" s="14"/>
    </row>
    <row r="2" spans="1:3" x14ac:dyDescent="0.2">
      <c r="A2" s="15" t="s">
        <v>0</v>
      </c>
      <c r="B2" s="15"/>
      <c r="C2" s="15"/>
    </row>
    <row r="3" spans="1:3" ht="13.9" customHeight="1" x14ac:dyDescent="0.2">
      <c r="A3" s="2"/>
      <c r="B3" s="3">
        <v>2020</v>
      </c>
      <c r="C3" s="3">
        <v>2021</v>
      </c>
    </row>
    <row r="4" spans="1:3" ht="13.9" customHeight="1" x14ac:dyDescent="0.2">
      <c r="A4" s="4"/>
      <c r="B4" s="5"/>
      <c r="C4" s="5"/>
    </row>
    <row r="5" spans="1:3" ht="28.15" customHeight="1" x14ac:dyDescent="0.2">
      <c r="A5" s="6" t="s">
        <v>1</v>
      </c>
      <c r="B5" s="7"/>
      <c r="C5" s="7"/>
    </row>
    <row r="6" spans="1:3" ht="13.9" customHeight="1" x14ac:dyDescent="0.2">
      <c r="A6" s="6"/>
      <c r="B6" s="7"/>
      <c r="C6" s="7"/>
    </row>
    <row r="7" spans="1:3" ht="14.25" x14ac:dyDescent="0.2">
      <c r="A7" s="8" t="s">
        <v>2</v>
      </c>
      <c r="B7" s="9">
        <v>3615</v>
      </c>
      <c r="C7" s="9">
        <v>4113</v>
      </c>
    </row>
    <row r="8" spans="1:3" ht="14.25" x14ac:dyDescent="0.2">
      <c r="A8" s="8" t="s">
        <v>3</v>
      </c>
      <c r="B8" s="9">
        <v>2848</v>
      </c>
      <c r="C8" s="9">
        <v>3087</v>
      </c>
    </row>
    <row r="9" spans="1:3" x14ac:dyDescent="0.2">
      <c r="A9" s="8" t="s">
        <v>4</v>
      </c>
      <c r="B9" s="9">
        <v>479</v>
      </c>
      <c r="C9" s="9">
        <v>350</v>
      </c>
    </row>
    <row r="10" spans="1:3" ht="14.25" customHeight="1" x14ac:dyDescent="0.2">
      <c r="A10" s="8" t="s">
        <v>5</v>
      </c>
      <c r="B10" s="10">
        <v>288</v>
      </c>
      <c r="C10" s="11">
        <v>311</v>
      </c>
    </row>
    <row r="11" spans="1:3" ht="13.9" customHeight="1" x14ac:dyDescent="0.2">
      <c r="A11" s="12" t="s">
        <v>6</v>
      </c>
      <c r="B11" s="13">
        <f>SUM(B7:B10)</f>
        <v>7230</v>
      </c>
      <c r="C11" s="13">
        <f>SUM(C7:C10)</f>
        <v>7861</v>
      </c>
    </row>
    <row r="12" spans="1:3" ht="47.25" customHeight="1" x14ac:dyDescent="0.2">
      <c r="A12" s="16" t="s">
        <v>7</v>
      </c>
      <c r="B12" s="17"/>
      <c r="C12" s="17"/>
    </row>
    <row r="13" spans="1:3" ht="30" customHeight="1" x14ac:dyDescent="0.2">
      <c r="A13" s="16" t="s">
        <v>8</v>
      </c>
      <c r="B13" s="17"/>
      <c r="C13" s="17"/>
    </row>
    <row r="14" spans="1:3" ht="33" customHeight="1" x14ac:dyDescent="0.2">
      <c r="A14" s="16" t="s">
        <v>9</v>
      </c>
      <c r="B14" s="17"/>
      <c r="C14" s="17"/>
    </row>
  </sheetData>
  <mergeCells count="5">
    <mergeCell ref="A1:C1"/>
    <mergeCell ref="A2:C2"/>
    <mergeCell ref="A12:C12"/>
    <mergeCell ref="A13:C13"/>
    <mergeCell ref="A14:C14"/>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6 (web only)</vt:lpstr>
      <vt:lpstr>'6 (web only)'!Print_Area</vt:lpstr>
      <vt:lpstr>'6 (web only)'!Print_Titles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Rozental, Brian EOP/OMB</dc:creator>
  <cp:lastModifiedBy>Lauer, Eric P. EOP/OMB</cp:lastModifiedBy>
  <dcterms:created xsi:type="dcterms:W3CDTF">2022-03-25T20:42:07Z</dcterms:created>
  <dcterms:modified xsi:type="dcterms:W3CDTF">2022-03-29T14:41:38Z</dcterms:modified>
</cp:coreProperties>
</file>