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photo\Bud2022\Spreadsheets\balances\"/>
    </mc:Choice>
  </mc:AlternateContent>
  <xr:revisionPtr revIDLastSave="0" documentId="8_{8D7BC339-899E-4565-A15E-7E87ED01D334}" xr6:coauthVersionLast="36" xr6:coauthVersionMax="36" xr10:uidLastSave="{00000000-0000-0000-0000-000000000000}"/>
  <bookViews>
    <workbookView xWindow="600" yWindow="105" windowWidth="18105" windowHeight="8340" xr2:uid="{00000000-000D-0000-FFFF-FFFF00000000}"/>
  </bookViews>
  <sheets>
    <sheet name="Summary" sheetId="6" r:id="rId1"/>
    <sheet name="Data" sheetId="2" r:id="rId2"/>
  </sheets>
  <definedNames>
    <definedName name="Query_from_MAXP" localSheetId="1" hidden="1">Data!$A$1:$K$3929</definedName>
  </definedNames>
  <calcPr calcId="191029"/>
  <pivotCaches>
    <pivotCache cacheId="0" r:id="rId3"/>
  </pivotCaches>
</workbook>
</file>

<file path=xl/calcChain.xml><?xml version="1.0" encoding="utf-8"?>
<calcChain xmlns="http://schemas.openxmlformats.org/spreadsheetml/2006/main">
  <c r="F5" i="6" l="1"/>
  <c r="G5" i="6" s="1"/>
  <c r="H5" i="6" s="1"/>
  <c r="B1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from MAXP" type="1" refreshedVersion="6" deleted="1" background="1" refreshOnLoad="1" saveData="1">
    <dbPr connection="" command=""/>
  </connection>
</connections>
</file>

<file path=xl/sharedStrings.xml><?xml version="1.0" encoding="utf-8"?>
<sst xmlns="http://schemas.openxmlformats.org/spreadsheetml/2006/main" count="31464" uniqueCount="1469">
  <si>
    <t>BALGRP1</t>
  </si>
  <si>
    <t>BALGRP1LT</t>
  </si>
  <si>
    <t>BALGRP2</t>
  </si>
  <si>
    <t>BALGRP2LT</t>
  </si>
  <si>
    <t>OMBACCT</t>
  </si>
  <si>
    <t>Department of the Treasury</t>
  </si>
  <si>
    <t>100</t>
  </si>
  <si>
    <t>Insurance and other financial reserves</t>
  </si>
  <si>
    <t>Legislative Branch</t>
  </si>
  <si>
    <t>600</t>
  </si>
  <si>
    <t>All other programs</t>
  </si>
  <si>
    <t>Miscellaneous accounts</t>
  </si>
  <si>
    <t>300</t>
  </si>
  <si>
    <t>Programs that require working capital</t>
  </si>
  <si>
    <t>400</t>
  </si>
  <si>
    <t>Programs funded by earmarked receipts or dedicated taxes</t>
  </si>
  <si>
    <t>Judicial Branch</t>
  </si>
  <si>
    <t>Department of Agriculture</t>
  </si>
  <si>
    <t>Prefunding of major appropriated entitlements</t>
  </si>
  <si>
    <t>Department of Commerce</t>
  </si>
  <si>
    <t>Department of Defense--Military Programs</t>
  </si>
  <si>
    <t>Department of Health and Human Services</t>
  </si>
  <si>
    <t>Department of the Interior</t>
  </si>
  <si>
    <t>Department of Justice</t>
  </si>
  <si>
    <t>Department of Labor</t>
  </si>
  <si>
    <t>Department of State</t>
  </si>
  <si>
    <t>Social Security Administration</t>
  </si>
  <si>
    <t>Department of Education</t>
  </si>
  <si>
    <t>Department of Energy</t>
  </si>
  <si>
    <t>Environmental Protection Agency</t>
  </si>
  <si>
    <t>Department of Transportation</t>
  </si>
  <si>
    <t>General Services Administration</t>
  </si>
  <si>
    <t>Department of Homeland Security</t>
  </si>
  <si>
    <t>Department of Housing and Urban Development</t>
  </si>
  <si>
    <t>National Aeronautics and Space Administration</t>
  </si>
  <si>
    <t>Office of Personnel Management</t>
  </si>
  <si>
    <t>Small Business Administration</t>
  </si>
  <si>
    <t>Department of Veterans Affairs</t>
  </si>
  <si>
    <t>Executive Office of the President</t>
  </si>
  <si>
    <t>Federal Drug Control Programs</t>
  </si>
  <si>
    <t>International Assistance Programs</t>
  </si>
  <si>
    <t>Corps of Engineers--Civil Works</t>
  </si>
  <si>
    <t>Appalachian Regional Commission</t>
  </si>
  <si>
    <t>Barry Goldwater Scholarship and Excellence in Education Foundation</t>
  </si>
  <si>
    <t>Commodity Futures Trading Commission</t>
  </si>
  <si>
    <t>Consumer Product Safety Commission</t>
  </si>
  <si>
    <t>Defense Nuclear Facilities Safety Board</t>
  </si>
  <si>
    <t>District of Columbia</t>
  </si>
  <si>
    <t>Equal Employment Opportunity Commission</t>
  </si>
  <si>
    <t>Export-Import Bank of the United States</t>
  </si>
  <si>
    <t>Farm Credit Administration</t>
  </si>
  <si>
    <t>Federal Communications Commission</t>
  </si>
  <si>
    <t>Federal Financial Institutions Examination Council</t>
  </si>
  <si>
    <t>Federal Mediation and Conciliation Service</t>
  </si>
  <si>
    <t>Federal Trade Commission</t>
  </si>
  <si>
    <t>Harry S Truman Scholarship Foundation</t>
  </si>
  <si>
    <t>James Madison Memorial Fellowship Foundation</t>
  </si>
  <si>
    <t>Merit Systems Protection Board</t>
  </si>
  <si>
    <t>National Archives and Records Administration</t>
  </si>
  <si>
    <t>National Endowment for the Arts</t>
  </si>
  <si>
    <t>National Endowment for the Humanities</t>
  </si>
  <si>
    <t>National Science Foundation</t>
  </si>
  <si>
    <t>National Transportation Safety Board</t>
  </si>
  <si>
    <t>Nuclear Regulatory Commission</t>
  </si>
  <si>
    <t>Nuclear Waste Technical Review Board</t>
  </si>
  <si>
    <t>Postal Service</t>
  </si>
  <si>
    <t>Railroad Retirement Board</t>
  </si>
  <si>
    <t>Securities and Exchange Commission</t>
  </si>
  <si>
    <t>Smithsonian Institution</t>
  </si>
  <si>
    <t>Tennessee Valley Authority</t>
  </si>
  <si>
    <t>United States Holocaust Memorial Museum</t>
  </si>
  <si>
    <t>United States Institute of Peace</t>
  </si>
  <si>
    <t>Institute of Museum and Library Services</t>
  </si>
  <si>
    <t>Corporation for National and Community Service</t>
  </si>
  <si>
    <t>Morris K. Udall and Stewart L. Udall Foundation</t>
  </si>
  <si>
    <t>Presidio Trust</t>
  </si>
  <si>
    <t>Denali Commission</t>
  </si>
  <si>
    <t>Vietnam Education Foundation</t>
  </si>
  <si>
    <t>Election Assistance Commission</t>
  </si>
  <si>
    <t>Privacy and Civil Liberties Oversight Board</t>
  </si>
  <si>
    <t>Federal Housing Finance Agency</t>
  </si>
  <si>
    <t>Council of the Inspectors General on Integrity and Efficiency</t>
  </si>
  <si>
    <t>Bureau of Consumer Financial Protection</t>
  </si>
  <si>
    <t>Deposit insurance</t>
  </si>
  <si>
    <t>Federal Deposit Insurance Corporation</t>
  </si>
  <si>
    <t>National Credit Union Administration</t>
  </si>
  <si>
    <t>Non-DoD Construction and land acquisition</t>
  </si>
  <si>
    <t>DoD research and development</t>
  </si>
  <si>
    <t>Other insurance</t>
  </si>
  <si>
    <t>Farm Credit System Insurance Corporation</t>
  </si>
  <si>
    <t>Credit liquidating accounts</t>
  </si>
  <si>
    <t>(In millions of dollars)</t>
  </si>
  <si>
    <t>DoD Construction and land acquisition</t>
  </si>
  <si>
    <t>International financial reserves</t>
  </si>
  <si>
    <t>Defense function accounts</t>
  </si>
  <si>
    <t>Non-defense function accounts</t>
  </si>
  <si>
    <t>DoD Procurement</t>
  </si>
  <si>
    <t>QTIME</t>
  </si>
  <si>
    <t>Programs with long lead times to outlay</t>
  </si>
  <si>
    <t>410</t>
  </si>
  <si>
    <t>310</t>
  </si>
  <si>
    <t>140</t>
  </si>
  <si>
    <t>620</t>
  </si>
  <si>
    <t>610</t>
  </si>
  <si>
    <t>VERBY</t>
  </si>
  <si>
    <t>Chemical Safety and Hazard Investigation Board</t>
  </si>
  <si>
    <t>New Agency</t>
  </si>
  <si>
    <t>Total unobligated balances, EOY</t>
  </si>
  <si>
    <t>Federal Retirement Thrift Investment Board</t>
  </si>
  <si>
    <t>900</t>
  </si>
  <si>
    <t>910</t>
  </si>
  <si>
    <t>Public Company Accounting Oversight Board</t>
  </si>
  <si>
    <t>120</t>
  </si>
  <si>
    <t>150</t>
  </si>
  <si>
    <t>500</t>
  </si>
  <si>
    <t>510</t>
  </si>
  <si>
    <t>130</t>
  </si>
  <si>
    <t>110</t>
  </si>
  <si>
    <t>184-15-1000-151-0-1  Operating Expenses of the Agency for International Development</t>
  </si>
  <si>
    <t>014-10-1126-153-0-1  Contributions to International Organizations</t>
  </si>
  <si>
    <t>006-25-1250-376-0-1  Operations and Administration</t>
  </si>
  <si>
    <t>005-63-2002-604-0-1  Multifamily Housing Revitalization Program Account</t>
  </si>
  <si>
    <t>202-00-3123-301-0-1  Operation and Maintenance</t>
  </si>
  <si>
    <t>202-00-3125-301-0-1  Flood Control and Coastal Emergencies</t>
  </si>
  <si>
    <t>351-00-0100-155-0-1  Export-Import Bank Loans Program Account</t>
  </si>
  <si>
    <t>005-19-0117-352-0-1  Agriculture Buildings and Facilities and Rental Payments</t>
  </si>
  <si>
    <t>010-92-0118-806-0-1  Salaries and Expenses</t>
  </si>
  <si>
    <t>001-15-0133-801-0-1  Capitol Power Plant</t>
  </si>
  <si>
    <t>009-90-0140-551-0-1  Public Health and Social Services Emergency Fund</t>
  </si>
  <si>
    <t>025-12-0186-371-0-1  Guarantees of Mortgage-backed Securities Loan Guarantee Program Account</t>
  </si>
  <si>
    <t>018-12-0204-501-0-1  Innovation and Improvement</t>
  </si>
  <si>
    <t>014-05-0209-154-0-1  Educational and Cultural Exchange Programs</t>
  </si>
  <si>
    <t>019-60-0236-276-0-1  Office of the Inspector General</t>
  </si>
  <si>
    <t>018-20-0300-501-0-1  Special Education</t>
  </si>
  <si>
    <t>019-50-0303-271-0-1  Operation and Maintenance, Southwestern Power Administration</t>
  </si>
  <si>
    <t>011-03-0328-751-0-1  Office of Inspector General</t>
  </si>
  <si>
    <t>024-55-0543-751-0-1  Automation Modernization, Immigration and Customs Enforcement</t>
  </si>
  <si>
    <t>021-15-0640-401-0-1  Appalachian Development Highway System</t>
  </si>
  <si>
    <t>021-27-0715-401-0-1  Intercity Passenger Rail Grant Program</t>
  </si>
  <si>
    <t>021-27-0719-401-0-1  Capital Assistance for High Speed Rail Corridors and Intercity Passenger Rail Service</t>
  </si>
  <si>
    <t>015-05-1804-803-0-1  Office of Terrorism and Financial Intelligence</t>
  </si>
  <si>
    <t>005-63-1953-604-0-1  Rural Housing Assistance Grants</t>
  </si>
  <si>
    <t>010-76-2100-999-0-1  Operation of Indian Programs</t>
  </si>
  <si>
    <t>005-45-2500-352-0-1  Marketing Services</t>
  </si>
  <si>
    <t>005-68-2903-151-0-1  McGovern-Dole International Food for Education and Child Nutrition Program</t>
  </si>
  <si>
    <t>184-40-3100-151-0-1  Inter-American Foundation</t>
  </si>
  <si>
    <t>005-84-3510-605-0-1  Special Supplemental Nutrition Program for Women, Infants, and Children (WIC)</t>
  </si>
  <si>
    <t>011-21-0405-754-0-1  Juvenile Justice Programs</t>
  </si>
  <si>
    <t>011-21-0409-754-0-1  Violence against Women Prevention and Prosecution Programs</t>
  </si>
  <si>
    <t>006-60-0516-376-0-1  State and Local Implementation Fund</t>
  </si>
  <si>
    <t>006-51-1006-376-0-1  Salaries and Expenses</t>
  </si>
  <si>
    <t>184-15-1014-151-0-1  Development Fund for Africa</t>
  </si>
  <si>
    <t>010-24-1042-303-0-1  National Recreation and Preservation</t>
  </si>
  <si>
    <t>154-00-1070-754-0-1  High Intensity Drug Trafficking Areas Program</t>
  </si>
  <si>
    <t>184-05-1075-152-0-1  Nonproliferation, Antiterrorism, Demining, and Related Programs</t>
  </si>
  <si>
    <t>014-25-1154-151-0-1  Andean Counterdrug Programs</t>
  </si>
  <si>
    <t>011-08-1300-751-0-1  Salaries and Expenses</t>
  </si>
  <si>
    <t>021-50-1401-407-0-1  Hazardous Materials Safety</t>
  </si>
  <si>
    <t>417-00-0100-503-0-1  Grants and Administration</t>
  </si>
  <si>
    <t>001-25-0101-503-0-1  Salaries and Expenses, Library of Congress</t>
  </si>
  <si>
    <t>010-84-0102-306-0-1  Salaries and Expenses</t>
  </si>
  <si>
    <t>009-38-0112-551-0-1  Rate Review Grants</t>
  </si>
  <si>
    <t>009-38-0114-551-0-1  Early Retiree Reinsurance Program</t>
  </si>
  <si>
    <t>009-38-0118-551-0-1  Consumer Operated and Oriented Plan Program Account</t>
  </si>
  <si>
    <t>001-15-0127-801-0-1  House Office Buildings</t>
  </si>
  <si>
    <t>011-05-0128-999-0-1  Salaries and Expenses, General Legal Activities</t>
  </si>
  <si>
    <t>015-04-0173-751-0-1  Salaries and Expenses</t>
  </si>
  <si>
    <t>025-32-0174-451-0-1  Lead Hazard Reduction</t>
  </si>
  <si>
    <t>018-45-0202-502-0-1  Student Aid Administration</t>
  </si>
  <si>
    <t>019-20-0219-271-0-1  Naval Petroleum and Oil Shale Reserves</t>
  </si>
  <si>
    <t>019-60-0228-276-0-1  Departmental Administration</t>
  </si>
  <si>
    <t>019-20-0233-274-0-1  SPR Petroleum Account</t>
  </si>
  <si>
    <t>452-00-0303-503-0-1  Capital Repair and Restoration, JFK Center for the Performing Arts</t>
  </si>
  <si>
    <t>025-03-0319-604-0-1  Housing Certificate Fund</t>
  </si>
  <si>
    <t>021-15-9911-401-0-1  Miscellaneous Appropriations</t>
  </si>
  <si>
    <t>014-25-1121-151-0-1  Democracy Fund</t>
  </si>
  <si>
    <t>005-68-2900-352-0-1  Salaries and Expenses</t>
  </si>
  <si>
    <t>021-04-0102-407-0-1  Salaries and Expenses</t>
  </si>
  <si>
    <t>023-30-0108-804-0-1  Office of Inspector General</t>
  </si>
  <si>
    <t>014-05-0121-153-0-1  Conflict Stabilization Operations</t>
  </si>
  <si>
    <t>021-27-0125-401-0-1  Capital and Debt Service Grants to the National Railroad Passenger Corporation</t>
  </si>
  <si>
    <t>021-04-0159-407-0-1  Cyber Security Initiatives</t>
  </si>
  <si>
    <t>012-25-0165-505-0-1  Salaries and Expenses</t>
  </si>
  <si>
    <t>006-30-0300-999-0-1  Operations and Administration</t>
  </si>
  <si>
    <t>424-00-0310-407-0-1  Salaries and Expenses</t>
  </si>
  <si>
    <t>015-12-0520-803-0-1  Salaries and Expenses</t>
  </si>
  <si>
    <t>024-60-0611-304-0-1  Environmental Compliance and Restoration</t>
  </si>
  <si>
    <t>010-10-0687-301-0-1  California Bay-Delta Restoration</t>
  </si>
  <si>
    <t>009-20-0946-551-0-1  World Trade Center Health Program Fund</t>
  </si>
  <si>
    <t>184-10-1045-151-0-1  International Affairs Technical Assistance Program</t>
  </si>
  <si>
    <t>347-00-3900-999-0-1  Salaries and Expenses</t>
  </si>
  <si>
    <t>024-70-0715-453-0-1  Radiological Emergency Preparedness Program</t>
  </si>
  <si>
    <t>007-30-0740-051-0-1  Family Housing Construction, Air Force</t>
  </si>
  <si>
    <t>007-10-0833-051-0-1  Emergency Response Fund</t>
  </si>
  <si>
    <t>015-45-0919-803-0-1  Operations Support</t>
  </si>
  <si>
    <t>005-96-1115-302-0-1  Wildland Fire Management</t>
  </si>
  <si>
    <t>029-25-1121-701-0-1  Filipino Veterans Equity Compensation Fund</t>
  </si>
  <si>
    <t>021-36-1140-401-0-1  Public Transportation Emergency Relief Program</t>
  </si>
  <si>
    <t>005-20-1501-352-0-1  Buildings and Facilities</t>
  </si>
  <si>
    <t>009-70-1503-609-0-1  Refugee and Entrant Assistance</t>
  </si>
  <si>
    <t>200-25-1805-705-0-1  Salaries and Expenses</t>
  </si>
  <si>
    <t>006-06-2050-452-0-1  Economic Development Assistance Programs</t>
  </si>
  <si>
    <t>485-00-2723-506-0-1  VISTA Advance Payments Revolving Fund</t>
  </si>
  <si>
    <t>184-03-2750-151-0-1  Millennium Challenge Corporation</t>
  </si>
  <si>
    <t>002-05-0103-752-0-1  Care of the Building and Grounds</t>
  </si>
  <si>
    <t>020-00-0103-304-0-1  State and Tribal Assistance Grants</t>
  </si>
  <si>
    <t>023-30-0110-804-0-1  Operating Expenses</t>
  </si>
  <si>
    <t>021-04-0116-407-0-1  Financial Management Capital</t>
  </si>
  <si>
    <t>009-90-0135-751-0-1  Office for Civil Rights</t>
  </si>
  <si>
    <t>009-90-0145-552-0-1  Transfers from the Patient-Centered Outcomes Research Trust Fund</t>
  </si>
  <si>
    <t>029-40-0170-705-0-1  Office of Inspector General</t>
  </si>
  <si>
    <t>018-10-0203-501-0-1  Safe Schools and Citizenship Education</t>
  </si>
  <si>
    <t>018-40-0241-502-0-1  College Housing and Academic Facilities Loans Program Account</t>
  </si>
  <si>
    <t>011-05-0319-752-0-1  Salaries and Expenses, Antitrust Division</t>
  </si>
  <si>
    <t>009-15-0350-550-0-1  Health Resources and Services</t>
  </si>
  <si>
    <t>016-00-0416-551-0-1  Administrative Expenses, Children's Health Insurance Program</t>
  </si>
  <si>
    <t>009-38-0522-551-0-1  Center for Medicare and Medicaid Innovation</t>
  </si>
  <si>
    <t>006-55-0525-376-0-1  Industrial Technology Services</t>
  </si>
  <si>
    <t>010-95-1121-304-0-1  Central Hazardous Materials Fund</t>
  </si>
  <si>
    <t>029-40-1122-705-0-1  Board of Veterans Appeals</t>
  </si>
  <si>
    <t>005-60-1232-452-0-1  Distance Learning, Telemedicine, and Broadband Program</t>
  </si>
  <si>
    <t>009-70-1536-506-0-1  Children and Families Services Programs</t>
  </si>
  <si>
    <t>021-70-1768-403-0-1  Ship Disposal</t>
  </si>
  <si>
    <t>005-65-1902-452-0-1  Rural Business Program Account</t>
  </si>
  <si>
    <t>485-00-2728-506-0-1  Operating Expenses</t>
  </si>
  <si>
    <t>343-00-0100-554-0-1  Salaries and Expenses</t>
  </si>
  <si>
    <t>389-00-0100-805-0-1  Salaries and Expenses</t>
  </si>
  <si>
    <t>449-00-0100-376-0-1  Salaries and Expenses</t>
  </si>
  <si>
    <t>018-10-0102-501-0-1  Impact Aid</t>
  </si>
  <si>
    <t>020-00-0108-304-0-1  Environmental Programs and Management</t>
  </si>
  <si>
    <t>026-00-0126-402-0-1  Aeronautics</t>
  </si>
  <si>
    <t>029-15-0160-703-0-1  Medical Services</t>
  </si>
  <si>
    <t>514-00-0206-154-0-1  International Broadcasting Operations</t>
  </si>
  <si>
    <t>019-10-0243-999-0-1  Other Defense Activities</t>
  </si>
  <si>
    <t>001-10-0488-801-0-1  Congressional Use of Foreign Currency, House of Representatives</t>
  </si>
  <si>
    <t>005-20-0502-352-0-1  Extension Activities</t>
  </si>
  <si>
    <t>007-10-0838-051-0-1  Support for International Sporting Competitions</t>
  </si>
  <si>
    <t>002-25-0920-752-0-1  Salaries and Expenses</t>
  </si>
  <si>
    <t>018-10-1000-501-0-1  School Improvement Programs</t>
  </si>
  <si>
    <t>184-15-1093-151-0-1  Assistance for the Independent States of the Former Soviet Union</t>
  </si>
  <si>
    <t>184-15-1095-151-0-1  Child Survival and Health Programs</t>
  </si>
  <si>
    <t>001-45-9911-999-0-1  Other Legislative Branch Boards and Commissions</t>
  </si>
  <si>
    <t>005-96-1106-302-0-1  National Forest System</t>
  </si>
  <si>
    <t>514-00-1147-154-0-1  Buying Power Maintenance</t>
  </si>
  <si>
    <t>513-00-1200-452-0-1  Denali Commission</t>
  </si>
  <si>
    <t>006-08-1500-376-0-1  Salaries and Expenses</t>
  </si>
  <si>
    <t>010-10-2638-301-0-1  Taos Settlement Fund</t>
  </si>
  <si>
    <t>005-65-3106-452-0-1  Biorefinery Assistance Program Account</t>
  </si>
  <si>
    <t>202-00-3112-301-0-1  Mississippi River and Tributaries</t>
  </si>
  <si>
    <t>005-49-3316-453-0-1  Emergency Conservation Program</t>
  </si>
  <si>
    <t>001-15-0108-801-0-1  Capitol Grounds</t>
  </si>
  <si>
    <t>014-05-0120-153-0-1  Capital Investment Fund</t>
  </si>
  <si>
    <t>026-00-0122-252-0-1  Safety, Security and Mission Services</t>
  </si>
  <si>
    <t>007-10-0134-051-0-1  Cooperative Threat Reduction Account</t>
  </si>
  <si>
    <t>001-15-0155-801-0-1  Library Buildings and Grounds</t>
  </si>
  <si>
    <t>029-15-0172-703-0-1  Veterans Choice Fund</t>
  </si>
  <si>
    <t>025-03-0223-371-0-1  Indian Housing Loan Guarantee Fund Program Account</t>
  </si>
  <si>
    <t>025-09-0237-604-0-1  Housing for Persons with Disabilities</t>
  </si>
  <si>
    <t>474-00-0300-503-0-1  Office of Museum and Library Services: Grants and Administration</t>
  </si>
  <si>
    <t>424-00-0311-407-0-1  Emergency Fund</t>
  </si>
  <si>
    <t>001-13-0461-801-0-1  Security Enhancements</t>
  </si>
  <si>
    <t>024-70-0500-453-0-1  Flood Hazard Mapping and Risk Analysis Program</t>
  </si>
  <si>
    <t>010-10-0680-301-0-1  Water and Related Resources</t>
  </si>
  <si>
    <t>021-27-0722-401-0-1  Next Generation High-speed Rail</t>
  </si>
  <si>
    <t>005-53-1004-302-0-1  Farm Security and Rural Investment Programs</t>
  </si>
  <si>
    <t>010-24-1036-303-0-1  Operation of the National Park System</t>
  </si>
  <si>
    <t>005-53-1072-301-0-1  Watershed and Flood Prevention Operations</t>
  </si>
  <si>
    <t>184-05-1096-151-0-1  Central America and Caribbean Emergency Disaster Recovery Fund</t>
  </si>
  <si>
    <t>009-10-9911-554-0-1  Salaries and Expenses</t>
  </si>
  <si>
    <t>021-27-0700-401-0-1  Safety and Operations</t>
  </si>
  <si>
    <t>007-30-0834-051-0-1  Department of Defense Family Housing Improvement Fund</t>
  </si>
  <si>
    <t>011-05-1020-752-0-1  Federal Prisoner Detention</t>
  </si>
  <si>
    <t>005-49-1144-351-0-1  Discrimination Claims Settlement</t>
  </si>
  <si>
    <t>028-00-1152-453-0-1  Disaster Loans Program Account</t>
  </si>
  <si>
    <t>006-48-1456-376-0-1  Fisheries Finance Program Account</t>
  </si>
  <si>
    <t>007-10-1806-051-0-1  Operation and Maintenance, Navy Reserve</t>
  </si>
  <si>
    <t>005-63-1951-452-0-1  Rural Community Facilities Program Account</t>
  </si>
  <si>
    <t>010-76-2303-452-0-1  Indian Land and Water Claim Settlements and Miscellaneous Payments to Indians</t>
  </si>
  <si>
    <t>005-45-2501-352-0-1  Payments to States and Possessions</t>
  </si>
  <si>
    <t>010-24-2645-303-0-1  Centennial Challenge</t>
  </si>
  <si>
    <t>027-00-0100-805-0-1  Salaries and Expenses</t>
  </si>
  <si>
    <t>009-38-0113-551-0-1  Pre-Existing Condition Insurance Plan Program</t>
  </si>
  <si>
    <t>446-00-0117-603-0-1  Railroad Unemployment Insurance Extended Benefit Payments</t>
  </si>
  <si>
    <t>015-05-0119-803-0-1  Treasury Inspector General for Tax Administration</t>
  </si>
  <si>
    <t>006-05-0126-376-0-1  Office of the Inspector General</t>
  </si>
  <si>
    <t>021-56-0130-407-0-1  Salaries and Expenses</t>
  </si>
  <si>
    <t>001-15-0171-801-0-1  Capitol Police Buildings, Grounds, and Security</t>
  </si>
  <si>
    <t>019-05-0314-053-0-1  Naval Reactors</t>
  </si>
  <si>
    <t>011-05-0322-752-0-1  Salaries and Expenses, United States Attorneys</t>
  </si>
  <si>
    <t>011-05-0324-752-0-1  Salaries and Expenses, United States Marshals Service</t>
  </si>
  <si>
    <t>025-03-0349-604-0-1  Choice Neighborhoods Initiative</t>
  </si>
  <si>
    <t>005-55-0403-452-0-1  Salaries and Expenses</t>
  </si>
  <si>
    <t>011-21-0404-754-0-1  State and Local Law Enforcement Assistance</t>
  </si>
  <si>
    <t>009-38-0515-551-0-1  Children's Health Insurance Fund</t>
  </si>
  <si>
    <t>009-91-9913-551-0-1  Health Activities Funds</t>
  </si>
  <si>
    <t>005-35-3700-554-0-1  Salaries and Expenses</t>
  </si>
  <si>
    <t>027-00-0800-805-0-1  Flexible Benefits Plan Reserve</t>
  </si>
  <si>
    <t>015-45-0913-999-0-1  Enforcement</t>
  </si>
  <si>
    <t>487-00-0925-306-0-1  Environmental Dispute Resolution Fund</t>
  </si>
  <si>
    <t>184-15-1007-151-0-1  Operating Expenses, Office of Inspector General</t>
  </si>
  <si>
    <t>184-05-1081-152-0-1  International Military Education and Training</t>
  </si>
  <si>
    <t>007-10-1106-051-0-1  Operation and Maintenance, Marine Corps</t>
  </si>
  <si>
    <t>021-36-1134-401-0-1  Capital Investment Grants</t>
  </si>
  <si>
    <t>018-15-1300-501-0-1  English Language Acquisition</t>
  </si>
  <si>
    <t>009-70-1512-506-0-1  Promoting Safe and Stable Families</t>
  </si>
  <si>
    <t>005-49-2701-351-0-1  USDA Supplemental Assistance</t>
  </si>
  <si>
    <t>202-00-3124-301-0-1  Expenses</t>
  </si>
  <si>
    <t>184-10-0076-151-0-1  Contribution to the Asian Development Bank</t>
  </si>
  <si>
    <t>184-10-0091-151-0-1  Debt Restructuring</t>
  </si>
  <si>
    <t>184-20-0100-151-0-1  Overseas Private Investment Corporation Program Account</t>
  </si>
  <si>
    <t>356-00-0100-376-0-1  Salaries and Expenses</t>
  </si>
  <si>
    <t>015-05-0101-803-0-1  Salaries and Expenses</t>
  </si>
  <si>
    <t>001-25-0102-376-0-1  Copyright Office, Salaries and Expenses</t>
  </si>
  <si>
    <t>025-35-0143-999-0-1  Salaries and Expenses</t>
  </si>
  <si>
    <t>025-09-0156-604-0-1  Housing Counseling Assistance</t>
  </si>
  <si>
    <t>005-49-0171-453-0-1  Emergency Forest Restoration Program</t>
  </si>
  <si>
    <t>012-05-0179-999-0-1  State Unemployment Insurance and Employment Service Operations</t>
  </si>
  <si>
    <t>025-06-0192-604-0-1  Homeless Assistance Grants</t>
  </si>
  <si>
    <t>025-09-0206-999-0-1  Other Assisted Housing Programs</t>
  </si>
  <si>
    <t>019-20-0212-276-0-1  Federal Energy Regulatory Commission</t>
  </si>
  <si>
    <t>356-00-0300-376-0-1  Spectrum Auction Program Account</t>
  </si>
  <si>
    <t>019-50-0302-271-0-1  Operation and Maintenance, Southeastern Power Administration</t>
  </si>
  <si>
    <t>184-15-0305-151-0-1  Conflict Stabilization Operations</t>
  </si>
  <si>
    <t>025-09-0343-371-0-1  Home Ownership Preservation Equity Fund Program Account</t>
  </si>
  <si>
    <t>100-70-0400-999-0-1  Salaries and Expenses</t>
  </si>
  <si>
    <t>016-00-0415-571-0-1  Administrative Costs, The Medicare Improvements for Patients and Providers Act</t>
  </si>
  <si>
    <t>001-11-0425-801-0-1  Office of the Attending Physician</t>
  </si>
  <si>
    <t>024-58-0544-751-0-1  Air and Marine Interdiction, Operations, Maintenance, and Procurement</t>
  </si>
  <si>
    <t>021-15-0549-401-0-1  State Infrastructure Banks</t>
  </si>
  <si>
    <t>006-60-0550-376-0-1  Salaries and Expenses</t>
  </si>
  <si>
    <t>184-50-0700-151-0-1  African Development Foundation</t>
  </si>
  <si>
    <t>021-27-0716-401-0-1  Rail Line Relocation and Improvement Program</t>
  </si>
  <si>
    <t>011-20-1060-753-0-1  Salaries and Expenses</t>
  </si>
  <si>
    <t>029-25-1120-704-0-1  Native American Veteran Housing Loan Program Account</t>
  </si>
  <si>
    <t>014-25-1143-151-0-1  Migration and Refugee Assistance</t>
  </si>
  <si>
    <t>010-76-2240-999-0-1  Contract Support Costs</t>
  </si>
  <si>
    <t>202-00-3126-301-0-1  Regulatory Program</t>
  </si>
  <si>
    <t>007-10-3400-051-0-1  Operation and Maintenance, Air Force</t>
  </si>
  <si>
    <t>005-84-3507-605-0-1  Commodity Assistance Program</t>
  </si>
  <si>
    <t>184-10-0072-151-0-1  Contribution to the Inter-American Development Bank</t>
  </si>
  <si>
    <t>028-00-0100-376-0-1  Salaries and Expenses</t>
  </si>
  <si>
    <t>351-00-0105-155-0-1  Inspector General</t>
  </si>
  <si>
    <t>422-00-0106-251-0-1  Education and Human Resources</t>
  </si>
  <si>
    <t>001-05-0127-801-0-1  Sergeant at Arms and Doorkeeper of the Senate</t>
  </si>
  <si>
    <t>001-15-0161-801-0-1  Capitol Visitor Center</t>
  </si>
  <si>
    <t>012-05-0168-603-0-1  Short Time Compensation Programs</t>
  </si>
  <si>
    <t>012-05-0175-504-0-1  Community Service Employment for Older Americans</t>
  </si>
  <si>
    <t>011-10-0200-999-0-1  Salaries and Expenses</t>
  </si>
  <si>
    <t>028-00-0200-376-0-1  Office of Inspector General</t>
  </si>
  <si>
    <t>019-20-0208-271-0-1  Title 17 Innovative Technology Loan Guarantee Program</t>
  </si>
  <si>
    <t>019-20-0216-276-0-1  Energy Information Administration</t>
  </si>
  <si>
    <t>019-20-0222-251-0-1  Science</t>
  </si>
  <si>
    <t>025-03-0302-604-0-1  Tenant Based Rental Assistance</t>
  </si>
  <si>
    <t>025-09-0303-604-0-1  Project-based Rental Assistance</t>
  </si>
  <si>
    <t>025-03-0304-604-0-1  Public Housing Capital Fund</t>
  </si>
  <si>
    <t>019-20-0319-999-0-1  Nuclear Energy</t>
  </si>
  <si>
    <t>028-00-0400-376-0-1  Entrepreneurial Development Program</t>
  </si>
  <si>
    <t>021-27-0704-401-0-1  Grants to the National Railroad Passenger Corporation</t>
  </si>
  <si>
    <t>021-36-1128-401-0-1  Washington Metropolitan Area Transit Authority</t>
  </si>
  <si>
    <t>005-49-1140-351-0-1  Agricultural Credit Insurance Fund Program Account</t>
  </si>
  <si>
    <t>012-15-1524-053-0-1  Administrative Expenses, Energy Employees Occupational Illness Compensation Fund</t>
  </si>
  <si>
    <t>005-32-1600-352-0-1  Salaries and Expenses</t>
  </si>
  <si>
    <t>010-18-1611-302-0-1  Resource Management</t>
  </si>
  <si>
    <t>010-95-1618-302-0-1  Natural Resource Damage Assessment Fund</t>
  </si>
  <si>
    <t>021-70-1750-403-0-1  Operations and Training</t>
  </si>
  <si>
    <t>010-08-1803-999-0-1  Payments to States in Lieu of Coal Fee Receipts</t>
  </si>
  <si>
    <t>007-10-1804-051-0-1  Operation and Maintenance, Navy</t>
  </si>
  <si>
    <t>005-65-2073-452-0-1  Energy Assistance Payments</t>
  </si>
  <si>
    <t>452-00-0100-503-0-1  Salaries and Expenses</t>
  </si>
  <si>
    <t>200-15-0101-705-0-1  Foreign Currency Fluctuations Account</t>
  </si>
  <si>
    <t>007-10-0118-051-0-1  Overseas Contingency Operations Transfer Fund</t>
  </si>
  <si>
    <t>029-15-0152-703-0-1  Medical Support and Compliance</t>
  </si>
  <si>
    <t>001-10-0200-801-0-1  Compensation of Members and Related Administrative Expenses</t>
  </si>
  <si>
    <t>452-00-0200-503-0-1  Salaries and Expenses, National Gallery of Art</t>
  </si>
  <si>
    <t>009-15-0321-551-0-1  Maternal, Infant, and Early Childhood Home Visiting Programs</t>
  </si>
  <si>
    <t>001-10-0400-801-0-1  Salaries and Expenses</t>
  </si>
  <si>
    <t>018-30-0400-501-0-1  Career, Technical and Adult Education</t>
  </si>
  <si>
    <t>011-21-0406-754-0-1  Community Oriented Policing Services</t>
  </si>
  <si>
    <t>021-15-0500-401-0-1  Emergency Relief Program</t>
  </si>
  <si>
    <t>024-45-0557-400-0-1  Intelligence and Vetting</t>
  </si>
  <si>
    <t>021-27-0702-401-0-1  Railroad Safety Grants</t>
  </si>
  <si>
    <t>009-90-9912-551-0-1  General Departmental Management</t>
  </si>
  <si>
    <t>431-00-0500-271-0-1  Salaries and Expenses</t>
  </si>
  <si>
    <t>014-05-0522-153-0-1  Emergencies in the Diplomatic and Consular Service</t>
  </si>
  <si>
    <t>014-05-0524-153-0-1  Buying Power Maintenance</t>
  </si>
  <si>
    <t>021-18-0654-376-0-1  Consumer Assistance to Recycle and Save Program</t>
  </si>
  <si>
    <t>024-70-0702-453-0-1  Disaster Relief Fund</t>
  </si>
  <si>
    <t>018-10-0900-501-0-1  Education for the Disadvantaged</t>
  </si>
  <si>
    <t>002-25-0930-752-0-1  Court Security</t>
  </si>
  <si>
    <t>005-53-1000-302-0-1  Private Lands Conservation Operations</t>
  </si>
  <si>
    <t>014-25-1022-151-0-1  International Narcotics Control and Law Enforcement</t>
  </si>
  <si>
    <t>184-15-1033-151-0-1  HIV/AIDS Working Capital Fund</t>
  </si>
  <si>
    <t>184-15-1035-151-0-1  International Disaster Assistance</t>
  </si>
  <si>
    <t>184-15-1264-151-0-1  Development Credit Authority Program Account</t>
  </si>
  <si>
    <t>005-60-1980-452-0-1  Rural Water and Waste Disposal Program Account</t>
  </si>
  <si>
    <t>001-45-2973-801-0-1  United States-China Economic and Security Review Commission</t>
  </si>
  <si>
    <t>001-45-2975-801-0-1  United States Commission on International Religious Freedom</t>
  </si>
  <si>
    <t>100-95-0036-802-0-1  Information Technology Oversight and Reform</t>
  </si>
  <si>
    <t>100-50-0038-802-0-1  Salaries and Expenses</t>
  </si>
  <si>
    <t>367-00-0100-505-0-1  Salaries and Expenses</t>
  </si>
  <si>
    <t>184-35-0101-151-0-1  Foreign Currency Fluctuations</t>
  </si>
  <si>
    <t>020-00-0112-304-0-1  Office of Inspector General</t>
  </si>
  <si>
    <t>026-00-0120-252-0-1  Science</t>
  </si>
  <si>
    <t>007-10-0130-051-0-1  Defense Health Program</t>
  </si>
  <si>
    <t>001-18-0200-801-0-1  Botanic Garden</t>
  </si>
  <si>
    <t>019-20-0218-274-0-1  Strategic Petroleum Reserve</t>
  </si>
  <si>
    <t>019-20-0321-270-0-1  Energy Efficiency and Renewable Energy</t>
  </si>
  <si>
    <t>009-17-0390-551-0-1  Indian Health Services</t>
  </si>
  <si>
    <t>023-30-0401-804-0-1  Government-wide Policy</t>
  </si>
  <si>
    <t>016-00-0404-651-0-1  Payments to Social Security Trust Funds</t>
  </si>
  <si>
    <t>024-70-0413-999-0-1  Federal Assistance</t>
  </si>
  <si>
    <t>010-85-0415-808-0-1  Compact of Free Association</t>
  </si>
  <si>
    <t>184-15-1021-151-0-1  Development Assistance Program</t>
  </si>
  <si>
    <t>184-15-1027-151-0-1  Transition Initiatives</t>
  </si>
  <si>
    <t>014-25-1030-151-0-1  Global HIV/AIDs Initiative</t>
  </si>
  <si>
    <t>010-04-1109-302-0-1  Management of Lands and Resources</t>
  </si>
  <si>
    <t>005-20-1502-352-0-1  Integrated Activities</t>
  </si>
  <si>
    <t>009-70-1534-506-0-1  Social Services Block Grant</t>
  </si>
  <si>
    <t>015-05-1881-451-0-1  Community Development Financial Institutions Fund Program Account</t>
  </si>
  <si>
    <t>005-65-1900-452-0-1  Rural Cooperative Development Grants</t>
  </si>
  <si>
    <t>007-10-2020-051-0-1  Operation and Maintenance, Army</t>
  </si>
  <si>
    <t>510-00-3850-304-0-1  Salaries and Expenses</t>
  </si>
  <si>
    <t>370-00-0100-376-0-1  Salaries and Expenses</t>
  </si>
  <si>
    <t>021-04-0119-407-0-1  Small and Disadvantaged Business Utilization and Outreach</t>
  </si>
  <si>
    <t>012-15-0169-601-0-1  Special Benefits for Disabled Coal Miners</t>
  </si>
  <si>
    <t>025-03-0233-371-0-1  Native Hawaiian Housing Loan Guarantee Fund Program Account</t>
  </si>
  <si>
    <t>019-10-0244-053-0-1  Defense Nuclear Waste Disposal</t>
  </si>
  <si>
    <t>025-06-0308-604-0-1  Housing Opportunities for Persons with AIDS</t>
  </si>
  <si>
    <t>024-58-0533-751-0-1  Border Security Fencing, Infrastructure, and Technology</t>
  </si>
  <si>
    <t>024-70-0716-453-0-1  National Pre-disaster Mitigation Fund</t>
  </si>
  <si>
    <t>005-08-0900-352-0-1  Office of Inspector General</t>
  </si>
  <si>
    <t>184-25-1001-151-0-1  Trade and Development Agency</t>
  </si>
  <si>
    <t>014-25-1031-151-0-1  Global Health Programs</t>
  </si>
  <si>
    <t>184-05-1041-152-0-1  Global Security Contingency Fund</t>
  </si>
  <si>
    <t>010-95-1125-302-0-1  Wildland Fire Management</t>
  </si>
  <si>
    <t>021-36-1142-401-0-1  Technical Assistance and Training</t>
  </si>
  <si>
    <t>005-18-1400-352-0-1  Salaries and Expenses</t>
  </si>
  <si>
    <t>010-22-1700-302-0-1  Offshore Safety and Environmental Enforcement</t>
  </si>
  <si>
    <t>005-63-2081-371-0-1  Rural Housing Insurance Fund Program Account</t>
  </si>
  <si>
    <t>007-10-2091-051-0-1  Afghanistan Security Forces Fund</t>
  </si>
  <si>
    <t>005-68-2278-151-0-1  Food for Peace Title II Grants</t>
  </si>
  <si>
    <t>535-00-2724-054-0-1  Salaries and Expenses</t>
  </si>
  <si>
    <t>202-00-3130-053-0-1  Formerly Utilized Sites Remedial Action Program</t>
  </si>
  <si>
    <t>020-00-0107-304-0-1  Science and Technology</t>
  </si>
  <si>
    <t>029-40-0129-705-0-1  National Cemetery Administration</t>
  </si>
  <si>
    <t>009-75-0142-506-0-1  Aging and Disability Services Programs</t>
  </si>
  <si>
    <t>029-15-0165-703-0-1  DOD-VA Health Care Sharing Incentive Fund</t>
  </si>
  <si>
    <t>029-15-0169-703-0-1  Joint Department of Defense-Department of Veterans Affairs Medical Facility Demonstration Fund</t>
  </si>
  <si>
    <t>418-00-0200-503-0-1  Grants and Administration</t>
  </si>
  <si>
    <t>025-06-0205-604-0-1  Home Investment Partnership Program</t>
  </si>
  <si>
    <t>393-00-0300-804-0-1  Operating Expenses</t>
  </si>
  <si>
    <t>011-05-0311-752-0-1  Fees and Expenses of Witnesses</t>
  </si>
  <si>
    <t>025-09-0320-604-0-1  Housing for the Elderly</t>
  </si>
  <si>
    <t>001-13-0476-801-0-1  General Expenses</t>
  </si>
  <si>
    <t>024-60-0602-403-0-1  Retired Pay</t>
  </si>
  <si>
    <t>021-18-0661-407-0-1  Next Generation 911 Implementation Grants</t>
  </si>
  <si>
    <t>002-25-0923-752-0-1  Defender Services</t>
  </si>
  <si>
    <t>005-96-1105-302-0-1  State and Private Forestry</t>
  </si>
  <si>
    <t>010-04-1116-302-0-1  Oregon and California Grant Lands</t>
  </si>
  <si>
    <t>021-12-1301-402-0-1  Operations</t>
  </si>
  <si>
    <t>154-00-1460-802-0-1  Other Federal Drug Control Programs</t>
  </si>
  <si>
    <t>525-00-1652-808-0-1  Election Data Collection Grants</t>
  </si>
  <si>
    <t>349-10-1712-806-0-1  Federal Payment to the District of Columbia Courts</t>
  </si>
  <si>
    <t>005-65-3105-452-0-1  Rural Economic Development Grants</t>
  </si>
  <si>
    <t>100-95-0037-802-0-1  Unanticipated Needs</t>
  </si>
  <si>
    <t>184-35-0100-151-0-1  Peace Corps</t>
  </si>
  <si>
    <t>009-90-0125-551-0-1  Nonrecurring Expenses Fund</t>
  </si>
  <si>
    <t>025-06-0162-451-0-1  Community Development Fund</t>
  </si>
  <si>
    <t>019-20-0224-999-0-1  Energy Supply and Conservation</t>
  </si>
  <si>
    <t>019-20-0235-271-0-1  Clean Coal Technology</t>
  </si>
  <si>
    <t>019-10-0251-053-0-1  Defense Environmental Cleanup</t>
  </si>
  <si>
    <t>009-17-0391-551-0-1  Indian Health Facilities</t>
  </si>
  <si>
    <t>010-85-0412-808-0-1  Assistance to Territories</t>
  </si>
  <si>
    <t>011-14-0700-751-0-1  Salaries and Expenses</t>
  </si>
  <si>
    <t>024-70-0703-453-0-1  Disaster Assistance Direct Loan Program Account</t>
  </si>
  <si>
    <t>009-20-0944-551-0-1  Agency for Toxic Substances and Disease Registry, Toxic Substances and Environmental Public Health</t>
  </si>
  <si>
    <t>018-50-1100-503-0-1  Institute of Education Sciences</t>
  </si>
  <si>
    <t>005-96-1103-302-0-1  Capital Improvement and Maintenance</t>
  </si>
  <si>
    <t>001-10-9931-801-0-1  House Revolving Funds</t>
  </si>
  <si>
    <t>007-10-0801-051-0-1  Foreign Currency Fluctuations</t>
  </si>
  <si>
    <t>009-20-0960-551-0-1  Buildings and Facilities</t>
  </si>
  <si>
    <t>005-53-1002-301-0-1  Watershed Rehabilitation Program</t>
  </si>
  <si>
    <t>184-15-1010-151-0-1  Assistance for Eastern Europe and the Baltic States</t>
  </si>
  <si>
    <t>021-36-1129-401-0-1  Formula Grants</t>
  </si>
  <si>
    <t>458-00-1300-153-0-1  United States Institute of Peace</t>
  </si>
  <si>
    <t>005-32-1601-352-0-1  Buildings and Facilities</t>
  </si>
  <si>
    <t>349-10-1736-806-0-1  Federal Payment for Defender Services in District of Columbia Courts</t>
  </si>
  <si>
    <t>001-15-1833-801-0-1  House Historic Buildings Revitalization Trust Fund</t>
  </si>
  <si>
    <t>200-15-0100-705-0-1  Salaries and Expenses</t>
  </si>
  <si>
    <t>446-00-0114-603-0-1  Railroad Unemployment Insurance Extended Benefit Payments, Recovery Act</t>
  </si>
  <si>
    <t>001-15-0123-801-0-1  Senate Office Buildings</t>
  </si>
  <si>
    <t>009-92-0128-551-0-1  Office of Inspector General</t>
  </si>
  <si>
    <t>015-05-0133-376-0-1  Special Inspector General for the Troubled Asset Relief Program</t>
  </si>
  <si>
    <t>011-03-0134-751-0-1  Justice Information Sharing Technology</t>
  </si>
  <si>
    <t>029-40-0142-705-0-1  General Administration</t>
  </si>
  <si>
    <t>012-05-0181-504-0-1  Job Corps</t>
  </si>
  <si>
    <t>018-45-0200-502-0-1  Student Financial Assistance</t>
  </si>
  <si>
    <t>309-00-0200-452-0-1  Appalachian Regional Commission</t>
  </si>
  <si>
    <t>429-00-0200-276-0-1  Salaries and Expenses</t>
  </si>
  <si>
    <t>452-00-0201-503-0-1  Repair, Restoration, and Renovation of Buildings, National Gallery of Art</t>
  </si>
  <si>
    <t>019-05-0240-053-0-1  Weapons Activities</t>
  </si>
  <si>
    <t>429-00-0300-276-0-1  Office of Inspector General</t>
  </si>
  <si>
    <t>009-15-0320-551-0-1  Vaccine Injury Compensation</t>
  </si>
  <si>
    <t>011-07-0323-751-0-1  Interagency Crime and Drug Enforcement</t>
  </si>
  <si>
    <t>009-38-0516-551-0-1  State Grants and Demonstrations</t>
  </si>
  <si>
    <t>184-05-1032-152-0-1  Peacekeeping Operations</t>
  </si>
  <si>
    <t>184-05-1082-152-0-1  Foreign Military Financing Program</t>
  </si>
  <si>
    <t>011-12-1100-751-0-1  Salaries and Expenses</t>
  </si>
  <si>
    <t>014-10-1124-153-0-1  Contributions for International Peacekeeping Activities</t>
  </si>
  <si>
    <t>021-36-1137-401-0-1  Transit Research</t>
  </si>
  <si>
    <t>028-00-1154-376-0-1  Business Loans Program Account</t>
  </si>
  <si>
    <t>021-70-1710-054-0-1  Ready Reserve Force</t>
  </si>
  <si>
    <t>010-08-1801-302-0-1  Regulation and Technology</t>
  </si>
  <si>
    <t>005-65-1908-451-0-1  Rural Energy for America Program</t>
  </si>
  <si>
    <t>010-06-1917-302-0-1  Ocean Energy Management</t>
  </si>
  <si>
    <t>005-63-2006-604-0-1  Mutual and Self-help Housing Grants</t>
  </si>
  <si>
    <t>005-60-2042-452-0-1  High Energy Cost Grants</t>
  </si>
  <si>
    <t>202-00-3121-301-0-1  Investigations</t>
  </si>
  <si>
    <t>456-00-3300-503-0-1  Holocaust Memorial Museum</t>
  </si>
  <si>
    <t>014-25-0040-151-0-1  United States Emergency Refugee and Migration Assistance Fund</t>
  </si>
  <si>
    <t>001-35-0107-801-0-1  Salaries and Expenses</t>
  </si>
  <si>
    <t>007-10-0107-051-0-1  Office of the Inspector General</t>
  </si>
  <si>
    <t>009-90-0119-551-0-1  Health Insurance Reform Implementation Fund</t>
  </si>
  <si>
    <t>006-06-0125-452-0-1  Salaries and Expenses</t>
  </si>
  <si>
    <t>025-29-0144-751-0-1  Fair Housing Activities</t>
  </si>
  <si>
    <t>012-05-0174-504-0-1  Training and Employment Services</t>
  </si>
  <si>
    <t>025-06-0176-604-0-1  Self-help and Assisted Homeownership Opportunity Program</t>
  </si>
  <si>
    <t>014-05-0201-154-0-1  International Information Programs</t>
  </si>
  <si>
    <t>184-15-0300-151-0-1  Capital Investment Fund of the United States Agency for International Development.</t>
  </si>
  <si>
    <t>184-15-0306-151-0-1  Assistance for Europe, Eurasia and Central Asia</t>
  </si>
  <si>
    <t>019-05-0309-053-0-1  Defense Nuclear Nonproliferation</t>
  </si>
  <si>
    <t>019-20-0322-272-0-1  Advanced Technology Vehicles Manufacturing Loan Program Account</t>
  </si>
  <si>
    <t>009-38-0511-550-0-1  Program Management</t>
  </si>
  <si>
    <t>023-05-0535-804-0-1  Real Property Relocation</t>
  </si>
  <si>
    <t>005-49-0600-351-0-1  Salaries and Expenses</t>
  </si>
  <si>
    <t>007-10-0819-051-0-1  Overseas Humanitarian, Disaster, and Civic Aid</t>
  </si>
  <si>
    <t>014-25-1015-151-0-1  Complex Crises Fund</t>
  </si>
  <si>
    <t>010-08-5015-999-0-2  Abandoned Mine Reclamation Fund</t>
  </si>
  <si>
    <t>010-04-5017-302-0-2  Service Charges, Deposits, and Forfeitures</t>
  </si>
  <si>
    <t>010-18-5020-302-0-2  Land Acquisition</t>
  </si>
  <si>
    <t>362-20-5026-376-0-2  Registry Fees</t>
  </si>
  <si>
    <t>010-18-5029-303-0-2  Federal Aid in Wildlife Restoration</t>
  </si>
  <si>
    <t>010-04-5033-302-0-2  Land Acquisition</t>
  </si>
  <si>
    <t>011-21-5041-754-0-2  Crime Victims Fund</t>
  </si>
  <si>
    <t>011-05-5042-752-0-2  Assets Forfeiture Fund</t>
  </si>
  <si>
    <t>010-76-5051-452-0-2  Operation and Maintenance of Quarters</t>
  </si>
  <si>
    <t>010-10-5065-301-0-2  Policy and Administration</t>
  </si>
  <si>
    <t>019-50-5068-271-0-2  Construction, Rehabilitation, Operation and Maintenance, Western Area Power Administration</t>
  </si>
  <si>
    <t>019-50-5069-271-0-2  Emergency Fund, Western Area Power Administration</t>
  </si>
  <si>
    <t>005-45-5070-352-0-2  Perishable Agricultural Commodities Act Fund</t>
  </si>
  <si>
    <t>011-05-5073-752-0-2  United States Trustee System Fund</t>
  </si>
  <si>
    <t>015-05-5081-808-0-2  Presidential Election Campaign Fund</t>
  </si>
  <si>
    <t>010-18-5091-806-0-2  National Wildlife Refuge Fund</t>
  </si>
  <si>
    <t>200-30-5095-303-0-2  Wildlife Conservation</t>
  </si>
  <si>
    <t>002-25-5100-752-0-2  Judiciary Filing Fees</t>
  </si>
  <si>
    <t>002-25-5114-752-0-2  Judiciary Information Technology Fund</t>
  </si>
  <si>
    <t>014-25-5116-376-0-2  Fishermen's Protective Fund</t>
  </si>
  <si>
    <t>014-25-5121-376-0-2  Fishermen's Guaranty Fund</t>
  </si>
  <si>
    <t>011-12-5131-751-0-2  Diversion Control Fee Account</t>
  </si>
  <si>
    <t>010-04-5132-302-0-2  Range Improvements</t>
  </si>
  <si>
    <t>010-18-5137-303-0-2  Migratory Bird Conservation Account</t>
  </si>
  <si>
    <t>006-48-5139-376-0-2  Promote and Develop Fishery Products and Research Pertaining to American Fisheries</t>
  </si>
  <si>
    <t>010-24-5140-303-0-2  Historic Preservation Fund</t>
  </si>
  <si>
    <t>010-92-5141-806-0-2  National Indian Gaming Commission, Gaming Activity Fees</t>
  </si>
  <si>
    <t>010-18-5143-302-0-2  Cooperative Endangered Species Conservation Fund</t>
  </si>
  <si>
    <t>014-25-5151-153-0-2  International Center, Washington, D.C.</t>
  </si>
  <si>
    <t>012-15-5155-602-0-2  Panama Canal Commission Compensation Fund</t>
  </si>
  <si>
    <t>021-50-5172-407-0-2  Pipeline Safety</t>
  </si>
  <si>
    <t>010-11-5174-301-0-2  Utah Reclamation Mitigation and Conservation Account</t>
  </si>
  <si>
    <t>014-25-5177-153-0-2  International Litigation Fund</t>
  </si>
  <si>
    <t>356-00-5183-376-0-2  Universal Service Fund</t>
  </si>
  <si>
    <t>007-10-5188-051-0-2  Disposal of Department of Defense Real Property</t>
  </si>
  <si>
    <t>007-10-5189-051-0-2  Lease of Department of Defense Real Property</t>
  </si>
  <si>
    <t>005-96-5207-302-0-2  Range Betterment Fund</t>
  </si>
  <si>
    <t>019-20-5227-271-0-2  Nuclear Waste Disposal</t>
  </si>
  <si>
    <t>019-20-5231-271-0-2  Uranium Enrichment Decontamination and Decommissioning Fund</t>
  </si>
  <si>
    <t>010-18-5241-302-0-2  North American Wetlands Conservation Fund</t>
  </si>
  <si>
    <t>010-18-5252-303-0-2  Recreation Enhancement Fee Program, FWS</t>
  </si>
  <si>
    <t>006-48-5284-306-0-2  Limited Access System Administration Fund</t>
  </si>
  <si>
    <t>369-00-5290-602-0-2  Program Expenses</t>
  </si>
  <si>
    <t>006-48-5362-302-0-2  Environmental Improvement and Restoration Fund</t>
  </si>
  <si>
    <t>519-00-5365-154-0-2  Vietnam Debt Repayment Fund</t>
  </si>
  <si>
    <t>019-20-5369-274-0-2  Northeast Home Heating Oil Reserve</t>
  </si>
  <si>
    <t>020-00-5374-304-0-2  Pesticide Registration Fund</t>
  </si>
  <si>
    <t>526-00-5376-376-0-2  Public Company Accounting Oversight Board</t>
  </si>
  <si>
    <t>023-30-5381-804-0-2  Acquisition Workforce Training Fund</t>
  </si>
  <si>
    <t>012-16-5393-505-0-2  H-1 B and L Fraud Prevention and Detection</t>
  </si>
  <si>
    <t>021-12-5422-402-0-2  Aviation User Fees</t>
  </si>
  <si>
    <t>021-04-5423-402-0-2  Essential Air Service and Rural Airport Improvement Fund</t>
  </si>
  <si>
    <t>015-45-5432-803-0-2  IRS Miscellaneous Retained Fees</t>
  </si>
  <si>
    <t>010-18-5474-302-0-2  State Wildlife Grants</t>
  </si>
  <si>
    <t>014-05-5497-602-0-2  Foreign Service National Defined Contributions Retirement Fund</t>
  </si>
  <si>
    <t>010-76-5505-303-0-2  Indian Water Rights and Habitat Acquisition Program</t>
  </si>
  <si>
    <t>015-45-5510-803-0-2  Private Collection Agent Program</t>
  </si>
  <si>
    <t>349-30-5511-601-0-2  District of Columbia Federal Pension Fund</t>
  </si>
  <si>
    <t>014-05-5515-153-0-2  H&amp;L Fraud Prevention and Detection Fee</t>
  </si>
  <si>
    <t>019-20-5523-271-0-2  Ultra-deepwater and Unconventional Natural Gas and Other Petroleum Research Fund</t>
  </si>
  <si>
    <t>005-49-5531-351-0-2  Agricultural Disaster Relief Fund</t>
  </si>
  <si>
    <t>537-00-5532-371-0-2  Federal Housing Finance Agency, Administrative Expenses</t>
  </si>
  <si>
    <t>010-10-5537-301-0-2  San Joaquin Restoration Fund</t>
  </si>
  <si>
    <t>005-96-5540-302-0-2  Stewardship Contracting Product Sales</t>
  </si>
  <si>
    <t>024-58-5543-751-0-2  International Registered Traveler</t>
  </si>
  <si>
    <t>009-38-5551-551-0-2  Child Enrollment Contingency Fund</t>
  </si>
  <si>
    <t>018-45-5557-502-0-2  Student Financial Assistance Debt Collection</t>
  </si>
  <si>
    <t>021-70-5560-403-0-2  Port of Guam Improvement Enterprise Fund</t>
  </si>
  <si>
    <t>449-00-5566-376-0-2  Securities and Exchange Commission Reserve Fund</t>
  </si>
  <si>
    <t>449-00-5567-376-0-2  Investor Protection Fund</t>
  </si>
  <si>
    <t>581-00-5577-376-0-2  Bureau of Consumer Financial Protection Fund</t>
  </si>
  <si>
    <t>581-00-5578-376-0-2  Consumer Financial Civil Penalty Fund</t>
  </si>
  <si>
    <t>010-18-5579-306-0-2  Coastal Impact Assistance</t>
  </si>
  <si>
    <t>015-12-5581-371-0-2  Hope Reserve Fund</t>
  </si>
  <si>
    <t>006-48-5583-376-0-2  Fisheries Enforcement Asset Forfeiture Fund</t>
  </si>
  <si>
    <t>015-05-5590-376-0-2  Financial Research Fund</t>
  </si>
  <si>
    <t>010-10-5593-301-0-2  Reclamation Water Settlements Fund</t>
  </si>
  <si>
    <t>024-58-5595-751-0-2  Electronic System for Travel Authorization</t>
  </si>
  <si>
    <t>356-00-5610-376-0-2  TV Broadcaster Relocation Fund</t>
  </si>
  <si>
    <t>005-49-5636-351-0-2  Agriculture Wool Apparel Manufacturers Trust Fund</t>
  </si>
  <si>
    <t>010-10-5656-301-0-2  Colorado River Dam Fund, Boulder Canyon Project</t>
  </si>
  <si>
    <t>024-58-5687-806-0-2  Refunds, Transfers, and Expenses of Operation, Puerto Rico</t>
  </si>
  <si>
    <t>015-12-5688-376-0-2  Continued Dumping and Subsidy Offset</t>
  </si>
  <si>
    <t>015-05-5697-751-0-2  Treasury Forfeiture Fund</t>
  </si>
  <si>
    <t>024-70-5701-453-0-2  National Flood Insurance Reserve Fund</t>
  </si>
  <si>
    <t>007-10-5750-051-0-2  Department of Defense Vietnam War Commemoration Fund</t>
  </si>
  <si>
    <t>005-45-8015-352-0-7  Expenses and Refunds, Inspection and Grading of Farm Products</t>
  </si>
  <si>
    <t>021-18-8020-401-0-7  Highway Traffic Safety Grants</t>
  </si>
  <si>
    <t>417-00-8040-503-0-7  Gifts and Donations, National Endowment for the Arts</t>
  </si>
  <si>
    <t>021-17-8048-401-0-7  National Motor Carrier Safety Program</t>
  </si>
  <si>
    <t>513-00-8056-452-0-7  Denali Commission Trust Fund</t>
  </si>
  <si>
    <t>010-10-8070-301-0-7  Reclamation Trust Funds</t>
  </si>
  <si>
    <t>021-15-8083-401-0-7  Federal-aid Highways</t>
  </si>
  <si>
    <t>021-12-8106-402-0-7  Grants-in-aid for Airports (Airport and Airway Trust Fund)</t>
  </si>
  <si>
    <t>021-12-8107-402-0-7  Facilities and Equipment (Airport and Airway Trust Fund)</t>
  </si>
  <si>
    <t>021-12-8108-402-0-7  Research, Engineering and Development (Airport and Airway Trust Fund)</t>
  </si>
  <si>
    <t>002-35-8110-602-0-7  Judicial Survivors' Annuities Fund</t>
  </si>
  <si>
    <t>011-06-8116-054-0-7  Radiation Exposure Compensation Trust Fund</t>
  </si>
  <si>
    <t>025-09-8119-376-0-7  Manufactured Housing Fees Trust Fund</t>
  </si>
  <si>
    <t>002-35-8122-602-0-7  Judicial Officers' Retirement Fund</t>
  </si>
  <si>
    <t>002-35-8124-602-0-7  United States Court of Federal Claims Judges' Retirement Fund</t>
  </si>
  <si>
    <t>393-00-8127-804-0-7  National Archives Gift Fund</t>
  </si>
  <si>
    <t>029-25-8133-702-0-7  Post-Vietnam Era Veterans Education Account</t>
  </si>
  <si>
    <t>005-35-8137-352-0-7  Expenses and Refunds, Inspection and Grading of Farm Products</t>
  </si>
  <si>
    <t>020-00-8145-304-0-7  Hazardous Substance Superfund</t>
  </si>
  <si>
    <t>024-60-8149-403-0-7  Boat Safety</t>
  </si>
  <si>
    <t>010-18-8151-303-0-7  Sport Fish Restoration</t>
  </si>
  <si>
    <t>020-00-8153-999-0-7  Leaking Underground Storage Tank Trust Fund</t>
  </si>
  <si>
    <t>021-17-8158-401-0-7  Motor Carrier Safety Grants</t>
  </si>
  <si>
    <t>021-17-8159-401-0-7  Motor Carrier Safety Operations and Programs</t>
  </si>
  <si>
    <t>007-55-8163-051-0-7  Department of Defense General Gift Fund</t>
  </si>
  <si>
    <t>007-55-8164-051-0-8  Surcharge Collections, Sales of Commissary Stores, Defense</t>
  </si>
  <si>
    <t>007-55-8165-051-0-7  Foreign National Employees Separation Pay</t>
  </si>
  <si>
    <t>029-15-8180-705-0-7  General Post Fund, National Homes</t>
  </si>
  <si>
    <t>005-03-8203-352-0-7  Gifts and Bequests</t>
  </si>
  <si>
    <t>015-12-8209-306-0-7  Cheyenne River Sioux Tribe Terrestrial Wildlife Habitat Restoration Trust Fund</t>
  </si>
  <si>
    <t>005-18-8214-352-0-7  Miscellaneous Contributed Funds</t>
  </si>
  <si>
    <t>010-18-8216-302-0-7  Contributed Funds</t>
  </si>
  <si>
    <t>202-00-8217-306-0-7  South Dakota Terrestrial Wildlife Habitat Restoration Trust Fund</t>
  </si>
  <si>
    <t>020-00-8221-304-0-7  Inland Oil Spill Programs</t>
  </si>
  <si>
    <t>006-60-8233-376-0-7  Public Safety Trust Fund</t>
  </si>
  <si>
    <t>446-00-8237-601-0-7  Limitation on Administration</t>
  </si>
  <si>
    <t>184-50-8239-151-0-7  Gifts and Donations, African Development Foundation</t>
  </si>
  <si>
    <t>184-70-8242-155-0-7  Foreign Military Sales Trust Fund</t>
  </si>
  <si>
    <t>024-10-8244-453-0-7  Gifts and Donations</t>
  </si>
  <si>
    <t>001-45-8275-801-0-7  John C. Stennis Center for Public Service Training and Development</t>
  </si>
  <si>
    <t>313-00-8281-502-0-7  Barry Goldwater Scholarship and Excellence in Education Foundation</t>
  </si>
  <si>
    <t>381-00-8282-502-0-7  James Madison Memorial Fellowship Trust Fund</t>
  </si>
  <si>
    <t>514-00-8285-602-0-7  Foreign Service National Separation Liability Trust Fund</t>
  </si>
  <si>
    <t>372-00-8296-502-0-7  Harry S Truman Memorial Scholarship Trust Fund</t>
  </si>
  <si>
    <t>001-45-8300-801-0-7  U.S. Capitol Preservation Commission</t>
  </si>
  <si>
    <t>021-04-8304-402-0-7  Payments to Air Carriers</t>
  </si>
  <si>
    <t>202-00-8333-301-0-7  Coastal Wetlands Restoration Trust Fund</t>
  </si>
  <si>
    <t>007-55-8337-051-0-7  Host Nation Support Fund for Relocation</t>
  </si>
  <si>
    <t>014-05-8340-602-0-7  Foreign Service National Separation Liability Trust Fund</t>
  </si>
  <si>
    <t>184-15-8342-602-0-7  Foreign Service National Separation Liability Trust Fund</t>
  </si>
  <si>
    <t>024-60-8349-304-0-7  Maritime Oil Spill Programs</t>
  </si>
  <si>
    <t>021-36-8350-401-0-7  Transit Formula Grants</t>
  </si>
  <si>
    <t>010-76-8361-501-0-7  Gifts and Donations, Bureau of Indian Affairs</t>
  </si>
  <si>
    <t>010-22-8370-302-0-7  Oil Spill Research</t>
  </si>
  <si>
    <t>009-38-8393-571-0-7  Health Care Fraud and Abuse Control Account</t>
  </si>
  <si>
    <t>393-00-8436-804-0-8  National Archives Trust Fund</t>
  </si>
  <si>
    <t>024-60-8533-403-0-7  General Gift Fund</t>
  </si>
  <si>
    <t>021-70-8547-403-0-7  Miscellaneous Trust Funds, Maritime Administration</t>
  </si>
  <si>
    <t>010-12-8562-306-0-7  Contributed Funds</t>
  </si>
  <si>
    <t>200-15-8569-705-0-7  Contributions</t>
  </si>
  <si>
    <t>015-12-8625-452-0-7  Gulf Coast Restoration Trust Fund</t>
  </si>
  <si>
    <t>016-00-8704-651-0-7  Limitation on Administrative Expenses</t>
  </si>
  <si>
    <t>015-05-8790-803-0-7  Gifts and Bequests</t>
  </si>
  <si>
    <t>014-25-8813-153-0-7  Center for Middle Eastern-Western Dialogue Trust Fund</t>
  </si>
  <si>
    <t>202-00-8862-301-0-7  Rivers and Harbors Contributed Funds</t>
  </si>
  <si>
    <t>422-00-8960-251-0-7  Donations</t>
  </si>
  <si>
    <t>005-96-9921-999-0-2  Forest Service Permanent Appropriations</t>
  </si>
  <si>
    <t>010-04-9921-999-0-2  Miscellaneous Permanent Payment Accounts</t>
  </si>
  <si>
    <t>202-00-9921-999-0-2  Permanent Appropriations</t>
  </si>
  <si>
    <t>007-10-9922-051-0-2  Miscellaneous Special Funds</t>
  </si>
  <si>
    <t>010-24-9924-303-0-2  Other Permanent Appropriations</t>
  </si>
  <si>
    <t>010-76-9925-452-0-2  Miscellaneous Permanent Appropriations</t>
  </si>
  <si>
    <t>010-04-9926-302-0-2  Permanent Operating Funds</t>
  </si>
  <si>
    <t>007-10-9927-051-0-2  Allied Contributions and Cooperation Account</t>
  </si>
  <si>
    <t>010-18-9927-302-0-2  Miscellaneous Permanent Appropriations</t>
  </si>
  <si>
    <t>010-24-9928-303-0-2  Recreation Fee Permanent Appropriations</t>
  </si>
  <si>
    <t>001-25-9971-503-0-7  Gift and Trust Fund Accounts</t>
  </si>
  <si>
    <t>005-32-9971-352-0-7  Miscellaneous Trust Funds</t>
  </si>
  <si>
    <t>007-55-9971-051-0-7  Other DOD Trust Funds</t>
  </si>
  <si>
    <t>009-91-9971-551-0-7  Miscellaneous Trust Funds</t>
  </si>
  <si>
    <t>010-04-9971-302-0-7  Miscellaneous Trust Funds</t>
  </si>
  <si>
    <t>012-15-9971-601-0-7  Special Workers' Compensation Expenses</t>
  </si>
  <si>
    <t>014-05-9971-153-0-7  Miscellaneous Trust Funds</t>
  </si>
  <si>
    <t>021-15-9971-999-0-7  Miscellaneous Trust Funds</t>
  </si>
  <si>
    <t>184-15-9971-151-0-7  Miscellaneous Trust Funds, AID</t>
  </si>
  <si>
    <t>010-24-9972-303-0-7  Miscellaneous Trust Funds</t>
  </si>
  <si>
    <t>184-35-9972-151-0-7  Peace Corps Miscellaneous Trust Fund</t>
  </si>
  <si>
    <t>485-00-9972-506-0-7  Gifts and Contributions</t>
  </si>
  <si>
    <t>005-96-9974-302-0-7  Forest Service Trust Funds</t>
  </si>
  <si>
    <t>007-40-493004-051-0-4  Working Capital Fund, Defense Commissary Agency</t>
  </si>
  <si>
    <t>029-15-4014-705-0-3  Canteen Service Revolving Fund</t>
  </si>
  <si>
    <t>350-00-4019-751-0-3  EEOC Education, Technical Assistance, and Training Revolving Fund</t>
  </si>
  <si>
    <t>440-00-4020-372-0-3  Postal Service Fund</t>
  </si>
  <si>
    <t>025-09-4041-604-0-3  Rental Housing Assistance Fund</t>
  </si>
  <si>
    <t>025-09-4044-604-0-3  Flexible Subsidy Fund</t>
  </si>
  <si>
    <t>019-50-4045-271-0-3  Bonneville Power Administration Fund</t>
  </si>
  <si>
    <t>010-04-4053-306-0-3  Helium Fund</t>
  </si>
  <si>
    <t>010-10-4079-301-0-3  Lower Colorado River Basin Development Fund</t>
  </si>
  <si>
    <t>010-10-4081-301-0-3  Upper Colorado River Basin Fund</t>
  </si>
  <si>
    <t>007-30-4090-051-0-3  Homeowners Assistance Fund</t>
  </si>
  <si>
    <t>015-12-4109-803-0-3  Check Forgery Insurance Fund</t>
  </si>
  <si>
    <t>455-00-4110-999-0-3  Tennessee Valley Authority Fund</t>
  </si>
  <si>
    <t>184-70-4116-155-0-3  Special Defense Acquisition Fund</t>
  </si>
  <si>
    <t>352-00-4131-351-0-3  Limitation on Administrative Expenses</t>
  </si>
  <si>
    <t>028-00-4156-376-0-3  Surety Bond Guarantees Revolving Fund</t>
  </si>
  <si>
    <t>015-25-4159-803-0-3  United States Mint Public Enterprise Fund</t>
  </si>
  <si>
    <t>184-15-4175-151-0-3  Property Management Fund</t>
  </si>
  <si>
    <t>019-20-4180-271-0-3  Isotope Production and Distribution Program Fund</t>
  </si>
  <si>
    <t>018-45-4257-502-0-3  Federal Student Loan Reserve Fund</t>
  </si>
  <si>
    <t>006-54-4295-376-0-3  NTIS Revolving Fund</t>
  </si>
  <si>
    <t>001-15-4296-801-0-3  Capitol Visitor Center Revolving Fund</t>
  </si>
  <si>
    <t>021-70-4303-403-0-3  Vessel Operations Revolving Fund</t>
  </si>
  <si>
    <t>009-10-4309-554-0-3  Revolving Fund for Certification and Other Services</t>
  </si>
  <si>
    <t>020-00-4310-304-0-3  Reregistration and Expedited Processing Revolving Fund</t>
  </si>
  <si>
    <t>006-48-4316-306-0-3  Damage Assessment and Restoration Revolving Fund</t>
  </si>
  <si>
    <t>001-25-4325-503-0-3  Cooperative Acquisitions Program Revolving Fund</t>
  </si>
  <si>
    <t>020-00-4330-304-0-3  Hazardous Waste Electronic Manifest System Fund</t>
  </si>
  <si>
    <t>512-00-4331-303-0-3  Presidio Trust</t>
  </si>
  <si>
    <t>339-00-4334-376-0-3  Customer Protection Fund</t>
  </si>
  <si>
    <t>005-49-4336-999-0-3  Commodity Credit Corporation Fund</t>
  </si>
  <si>
    <t>001-25-4346-503-0-3  Gift Shop, Decimal Classification, Photo Duplication, and Related Services</t>
  </si>
  <si>
    <t>006-60-4358-376-0-3  Network Construction Fund</t>
  </si>
  <si>
    <t>020-00-4365-306-0-3  Damage Assessment and Restoration Revolving Fund</t>
  </si>
  <si>
    <t>015-45-4413-803-0-3  Federal Tax Lien Revolving Fund</t>
  </si>
  <si>
    <t>019-50-4452-271-0-3  Colorado River Basins Power Marketing Fund, Western Area Power Administration</t>
  </si>
  <si>
    <t>011-20-4500-753-0-4  Federal Prison Industries, Incorporated</t>
  </si>
  <si>
    <t>015-20-4502-803-0-4  Bureau of Engraving and Printing Fund</t>
  </si>
  <si>
    <t>001-30-4505-808-0-4  Government Publishing Office Business Operations Revolving Fund</t>
  </si>
  <si>
    <t>006-05-4511-376-0-4  Working Capital Fund</t>
  </si>
  <si>
    <t>006-07-4512-376-0-4  Census Working Capital Fund</t>
  </si>
  <si>
    <t>184-15-4513-151-0-4  Working Capital Fund</t>
  </si>
  <si>
    <t>001-15-4518-801-0-4  Judiciary Office Building Development and Operations Fund</t>
  </si>
  <si>
    <t>014-05-4519-153-0-4  Working Capital Fund</t>
  </si>
  <si>
    <t>021-04-4520-407-0-4  Working Capital Fund</t>
  </si>
  <si>
    <t>015-11-4521-803-0-4  Federal Financing Bank</t>
  </si>
  <si>
    <t>021-04-4522-407-0-4  Working Capital Fund, Volpe National Transportation Systems Center</t>
  </si>
  <si>
    <t>010-95-4523-306-0-4  Working Capital Fund</t>
  </si>
  <si>
    <t>010-10-4524-301-0-4  Working Capital Fund</t>
  </si>
  <si>
    <t>010-04-4525-302-0-4  Working Capital Fund</t>
  </si>
  <si>
    <t>011-03-4526-751-0-4  Working Capital Fund</t>
  </si>
  <si>
    <t>010-95-4529-306-0-4  Interior Franchise Fund</t>
  </si>
  <si>
    <t>023-10-4534-804-0-4  Acquisition Services Fund</t>
  </si>
  <si>
    <t>024-60-4535-403-0-4  Supply Fund</t>
  </si>
  <si>
    <t>029-40-4537-705-0-4  Supply Fund</t>
  </si>
  <si>
    <t>029-40-4539-705-0-4  Franchise Fund</t>
  </si>
  <si>
    <t>023-30-4540-804-0-4  Working Capital Fund</t>
  </si>
  <si>
    <t>023-05-4542-804-0-4  Federal Buildings Fund</t>
  </si>
  <si>
    <t>001-25-4543-503-0-4  Fedlink Program and Federal Research Program</t>
  </si>
  <si>
    <t>026-00-4546-252-0-4  Working Capital Fund</t>
  </si>
  <si>
    <t>023-30-4549-376-0-4  Federal Citizen Services Fund</t>
  </si>
  <si>
    <t>009-20-4553-551-0-4  CDC Working Capital Fund</t>
  </si>
  <si>
    <t>007-40-4555-051-0-3  National Defense Stockpile Transaction Fund</t>
  </si>
  <si>
    <t>010-12-4556-306-0-4  Working Capital Fund</t>
  </si>
  <si>
    <t>007-40-4557-051-0-4  National Defense Sealift Fund</t>
  </si>
  <si>
    <t>015-05-4560-803-0-4  Treasury Franchise Fund</t>
  </si>
  <si>
    <t>021-12-4562-402-0-4  Administrative Services Franchise Fund</t>
  </si>
  <si>
    <t>019-60-4563-276-0-4  Working Capital Fund</t>
  </si>
  <si>
    <t>020-00-4565-304-0-4  Working Capital Fund</t>
  </si>
  <si>
    <t>027-00-4571-805-0-4  Revolving Fund</t>
  </si>
  <si>
    <t>011-05-4575-752-0-4  Justice Prisoner and Alien Transportation System Fund, U.S. Marshals</t>
  </si>
  <si>
    <t>393-00-4578-804-0-4  Records Center Revolving Fund</t>
  </si>
  <si>
    <t>025-35-4586-451-0-4  Information Technology Fund</t>
  </si>
  <si>
    <t>542-00-4592-808-0-4  Inspectors General Council Fund</t>
  </si>
  <si>
    <t>012-25-4601-505-0-4  Working Capital Fund</t>
  </si>
  <si>
    <t>005-96-4605-302-0-4  Working Capital Fund</t>
  </si>
  <si>
    <t>005-04-4609-352-0-4  Working Capital Fund</t>
  </si>
  <si>
    <t>006-55-4650-376-0-4  Working Capital Fund</t>
  </si>
  <si>
    <t>024-60-4743-403-0-4  Yard Fund</t>
  </si>
  <si>
    <t>202-00-4902-301-0-4  Revolving Fund</t>
  </si>
  <si>
    <t>007-40-493001-051-0-4  Working Capital Fund, Army</t>
  </si>
  <si>
    <t>007-40-493002-051-0-4  Working Capital Fund, Navy</t>
  </si>
  <si>
    <t>007-40-493003-051-0-4  Working Capital Fund, Air Force</t>
  </si>
  <si>
    <t>007-40-4931-051-0-4  Buildings Maintenance Fund</t>
  </si>
  <si>
    <t>007-40-4950-051-0-4  Pentagon Reservation Maintenance Revolving Fund</t>
  </si>
  <si>
    <t>007-10-4965-051-0-4  Emergency Response</t>
  </si>
  <si>
    <t>001-05-9932-801-0-3  Senate Revolving Funds</t>
  </si>
  <si>
    <t>009-91-9941-551-0-4  HHS Service and Supply Fund</t>
  </si>
  <si>
    <t>007-15-0300-051-0-1  Procurement, Defense-wide</t>
  </si>
  <si>
    <t>007-15-0350-051-0-1  National Guard and Reserve Equipment</t>
  </si>
  <si>
    <t>007-15-0360-051-0-1  Defense Production Act Purchases</t>
  </si>
  <si>
    <t>007-15-0380-051-0-1  Coastal Defense Augmentation</t>
  </si>
  <si>
    <t>007-15-0390-051-0-1  Chemical Agents and Munitions Destruction, Defense</t>
  </si>
  <si>
    <t>007-20-0400-051-0-1  Research, Development, Test and Evaluation, Defense-wide</t>
  </si>
  <si>
    <t>007-20-0460-051-0-1  Operational Test and Evaluation, Defense</t>
  </si>
  <si>
    <t>007-25-0500-051-0-1  Military Construction, Defense-wide</t>
  </si>
  <si>
    <t>007-25-0510-051-0-1  Department of Defense Base Closure Account 1990</t>
  </si>
  <si>
    <t>007-25-0512-051-0-1  Department of Defense Base Closure Account 2005</t>
  </si>
  <si>
    <t>007-25-0516-051-0-1  Department of Defense Base Closure Account</t>
  </si>
  <si>
    <t>007-25-0803-051-0-1  Foreign Currency Fluctuations, Construction</t>
  </si>
  <si>
    <t>007-25-0804-051-0-1  North Atlantic Treaty Organization Security Investment Program</t>
  </si>
  <si>
    <t>007-15-1109-051-0-1  Procurement, Marine Corps</t>
  </si>
  <si>
    <t>007-25-1205-051-0-1  Military Construction, Navy and Marine Corps</t>
  </si>
  <si>
    <t>007-25-1235-051-0-1  Military Construction, Navy Reserve</t>
  </si>
  <si>
    <t>007-20-1319-051-0-1  Research, Development, Test and Evaluation, Navy</t>
  </si>
  <si>
    <t>007-15-1506-051-0-1  Aircraft Procurement, Navy</t>
  </si>
  <si>
    <t>007-15-1507-051-0-1  Weapons Procurement, Navy</t>
  </si>
  <si>
    <t>007-15-1508-051-0-1  Procurement of Ammunition, Navy and Marine Corps</t>
  </si>
  <si>
    <t>007-15-1611-051-0-1  Shipbuilding and Conversion, Navy</t>
  </si>
  <si>
    <t>007-15-1810-051-0-1  Other Procurement, Navy</t>
  </si>
  <si>
    <t>007-15-2031-051-0-1  Aircraft Procurement, Army</t>
  </si>
  <si>
    <t>007-15-2032-051-0-1  Missile Procurement, Army</t>
  </si>
  <si>
    <t>007-15-2033-051-0-1  Procurement of Weapons and Tracked Combat Vehicles, Army</t>
  </si>
  <si>
    <t>007-15-2034-051-0-1  Procurement of Ammunition, Army</t>
  </si>
  <si>
    <t>007-15-2035-051-0-1  Other Procurement, Army</t>
  </si>
  <si>
    <t>007-20-2040-051-0-1  Research, Development, Test and Evaluation, Army</t>
  </si>
  <si>
    <t>007-25-2050-051-0-1  Military Construction, Army</t>
  </si>
  <si>
    <t>007-25-2085-051-0-1  Military Construction, Army National Guard</t>
  </si>
  <si>
    <t>007-25-2086-051-0-1  Military Construction, Army Reserve</t>
  </si>
  <si>
    <t>007-15-3010-051-0-1  Aircraft Procurement, Air Force</t>
  </si>
  <si>
    <t>007-15-3011-051-0-1  Procurement of Ammunition, Air Force</t>
  </si>
  <si>
    <t>007-15-3020-051-0-1  Missile Procurement, Air Force</t>
  </si>
  <si>
    <t>007-15-3021-051-0-1  Space Procurement, Air Force</t>
  </si>
  <si>
    <t>007-15-3080-051-0-1  Other Procurement, Air Force</t>
  </si>
  <si>
    <t>007-25-3300-051-0-1  Military Construction, Air Force</t>
  </si>
  <si>
    <t>007-20-3600-051-0-1  Research, Development, Test and Evaluation, Air Force</t>
  </si>
  <si>
    <t>007-25-3730-051-0-1  Military Construction, Air Force Reserve</t>
  </si>
  <si>
    <t>007-25-3830-051-0-1  Military Construction, Air National Guard</t>
  </si>
  <si>
    <t>415-00-4056-373-0-3  Operating Fund</t>
  </si>
  <si>
    <t>357-30-4065-373-0-3  FSLIC Resolution Fund</t>
  </si>
  <si>
    <t>415-00-4468-373-0-3  Credit Union Share Insurance Fund</t>
  </si>
  <si>
    <t>415-00-4470-373-0-3  Central Liquidity Facility</t>
  </si>
  <si>
    <t>415-00-4472-373-0-3  Community Development Revolving Loan Fund</t>
  </si>
  <si>
    <t>357-20-4596-373-0-4  Deposit Insurance Fund</t>
  </si>
  <si>
    <t>015-57-8413-373-0-8  Assessment Funds</t>
  </si>
  <si>
    <t>018-45-0230-502-0-1  Federal Family Education Loan Liquidating Account</t>
  </si>
  <si>
    <t>005-68-2274-151-0-1  Expenses, Public Law 480, Foreign Assistance Programs, Agriculture Liquidating Account</t>
  </si>
  <si>
    <t>025-09-4115-371-0-3  Housing for the Elderly or Handicapped Fund Liquidating Account</t>
  </si>
  <si>
    <t>005-49-4140-351-0-3  Agricultural Credit Insurance Fund Liquidating Account</t>
  </si>
  <si>
    <t>005-63-4141-371-0-3  Rural Housing Insurance Fund Liquidating Account</t>
  </si>
  <si>
    <t>005-60-4155-452-0-3  Rural Development Insurance Fund Liquidating Account</t>
  </si>
  <si>
    <t>005-60-4230-999-0-3  Rural Electrification and Telecommunications Liquidating Account</t>
  </si>
  <si>
    <t>025-12-4238-371-0-3  Guarantees of Mortgage-backed Securities Liquidating Account</t>
  </si>
  <si>
    <t>184-10-0077-151-0-1  Contribution to the International Bank for Reconstruction and Development</t>
  </si>
  <si>
    <t>422-00-0100-999-0-1  Research and Related Activities</t>
  </si>
  <si>
    <t>029-25-0102-701-0-1  Compensation and Pensions</t>
  </si>
  <si>
    <t>452-00-0103-503-0-1  Facilities Capital</t>
  </si>
  <si>
    <t>001-15-0105-801-0-1  Capitol Building</t>
  </si>
  <si>
    <t>025-28-0108-451-0-1  Research and Technology</t>
  </si>
  <si>
    <t>100-10-0109-802-0-1  White House Repair and Restoration</t>
  </si>
  <si>
    <t>020-00-0110-304-0-1  Buildings and Facilities</t>
  </si>
  <si>
    <t>029-40-0110-703-0-1  Construction, Major Projects</t>
  </si>
  <si>
    <t>029-40-0111-703-0-1  Construction, Minor Projects</t>
  </si>
  <si>
    <t>006-05-0123-376-0-1  HCHB Renovation and Modernization</t>
  </si>
  <si>
    <t>015-05-0125-371-0-1  GSE Preferred Stock Purchase Agreements</t>
  </si>
  <si>
    <t>026-00-0130-252-0-1  Construction and Environmental Compliance and Restoration</t>
  </si>
  <si>
    <t>011-05-0133-751-0-1  Construction</t>
  </si>
  <si>
    <t>029-25-0137-702-0-1  Readjustment Benefits</t>
  </si>
  <si>
    <t>021-04-0142-407-0-1  Transportation Planning, Research, and Development</t>
  </si>
  <si>
    <t>021-04-0143-401-0-1  National Infrastructure Investments</t>
  </si>
  <si>
    <t>029-15-0161-703-0-1  Medical and Prosthetic Research</t>
  </si>
  <si>
    <t>029-15-0162-703-0-1  Medical Facilities</t>
  </si>
  <si>
    <t>029-40-0167-705-0-1  Information Technology Systems</t>
  </si>
  <si>
    <t>029-40-0181-703-0-1  Grants for Construction of State Extended Care Facilities</t>
  </si>
  <si>
    <t>029-40-0183-705-0-1  Grants for Construction of Veterans Cemeteries</t>
  </si>
  <si>
    <t>011-10-0203-751-0-1  Construction</t>
  </si>
  <si>
    <t>514-00-0204-154-0-1  Broadcasting Capital Improvements</t>
  </si>
  <si>
    <t>025-12-0238-371-0-1  Guarantees of Mortgage-backed Securities Capital Reserve Account</t>
  </si>
  <si>
    <t>011-21-0401-754-0-1  Research, Evaluation, and Statistics</t>
  </si>
  <si>
    <t>016-00-0406-609-0-1  Supplemental Security Income Program</t>
  </si>
  <si>
    <t>006-55-0500-376-0-1  Scientific and Technical Research and Services</t>
  </si>
  <si>
    <t>009-38-0512-551-0-1  Grants to States for Medicaid</t>
  </si>
  <si>
    <t>006-55-0515-376-0-1  Construction of Research Facilities</t>
  </si>
  <si>
    <t>014-05-0535-153-0-1  Embassy Security, Construction, and Maintenance</t>
  </si>
  <si>
    <t>006-60-0551-503-0-1  Public Telecommunications Facilities, Planning and Construction</t>
  </si>
  <si>
    <t>422-00-0551-251-0-1  Major Research Equipment and Facilities Construction</t>
  </si>
  <si>
    <t>021-18-0650-401-0-1  Operations and Research</t>
  </si>
  <si>
    <t>007-30-0720-051-0-1  Family Housing Construction, Army</t>
  </si>
  <si>
    <t>007-30-0730-051-0-1  Family Housing Construction, Navy and Marine Corps</t>
  </si>
  <si>
    <t>021-27-0745-401-0-1  Railroad Research and Development</t>
  </si>
  <si>
    <t>010-12-0804-306-0-1  Surveys, Investigations, and Research</t>
  </si>
  <si>
    <t>015-45-0921-803-0-1  Business Systems Modernization</t>
  </si>
  <si>
    <t>005-20-1003-271-0-1  Biomass Research and Development</t>
  </si>
  <si>
    <t>011-20-1003-753-0-1  Buildings and Facilities</t>
  </si>
  <si>
    <t>010-24-1039-303-0-1  Construction (and Major Maintenance)</t>
  </si>
  <si>
    <t>014-15-1078-301-0-1  Construction, IBWC</t>
  </si>
  <si>
    <t>005-96-1104-302-0-1  Forest and Rangeland Research</t>
  </si>
  <si>
    <t>005-18-1401-352-0-1  Buildings and Facilities</t>
  </si>
  <si>
    <t>006-48-1450-306-0-1  Operations, Research, and Facilities</t>
  </si>
  <si>
    <t>006-48-1460-306-0-1  Procurement, Acquisition and Construction</t>
  </si>
  <si>
    <t>005-20-1500-352-0-1  Research and Education Activities</t>
  </si>
  <si>
    <t>012-15-1521-600-0-1  Special Benefits</t>
  </si>
  <si>
    <t>009-70-1553-609-0-1  Children's Research and Technical Assistance</t>
  </si>
  <si>
    <t>010-18-1612-302-0-1  Construction</t>
  </si>
  <si>
    <t>009-33-1700-552-0-1  Healthcare Research and Quality</t>
  </si>
  <si>
    <t>021-04-1730-407-0-1  Research and Technology</t>
  </si>
  <si>
    <t>007-12-2089-151-0-1  Iraq Relief and Reconstruction Fund, Army</t>
  </si>
  <si>
    <t>010-76-2301-452-0-1  Construction</t>
  </si>
  <si>
    <t>202-00-3122-301-0-1  Construction</t>
  </si>
  <si>
    <t>005-84-3505-605-0-1  Supplemental Nutrition Assistance Program</t>
  </si>
  <si>
    <t>005-84-3539-605-0-1  Child Nutrition Programs</t>
  </si>
  <si>
    <t>029-25-4009-701-0-3  Servicemembers' Group Life Insurance Fund</t>
  </si>
  <si>
    <t>029-25-4010-701-0-3  Veterans Reopened Insurance Fund</t>
  </si>
  <si>
    <t>029-25-4012-701-0-3  Service-disabled Veterans Insurance Fund</t>
  </si>
  <si>
    <t>005-47-4085-351-0-3  Federal Crop Insurance Corporation Fund</t>
  </si>
  <si>
    <t>021-12-4120-402-0-3  Aviation Insurance Revolving Fund</t>
  </si>
  <si>
    <t>005-65-4144-352-0-3  Alternative Agricultural Research and Commercialization Corporation Revolving Fund</t>
  </si>
  <si>
    <t>355-00-4171-351-0-3  Farm Credit System Insurance Fund</t>
  </si>
  <si>
    <t>184-20-4184-151-0-3  Overseas Private Investment Corporation Noncredit Account</t>
  </si>
  <si>
    <t>012-12-4204-601-0-3  Pension Benefit Guaranty Corporation Fund</t>
  </si>
  <si>
    <t>024-70-4236-453-0-3  National Flood Insurance Fund</t>
  </si>
  <si>
    <t>021-70-4302-403-0-3  War Risk Insurance Revolving Fund</t>
  </si>
  <si>
    <t>015-05-4444-155-0-3  Exchange Stabilization Fund</t>
  </si>
  <si>
    <t>010-24-5035-303-0-2  Land Acquisition and State Assistance</t>
  </si>
  <si>
    <t>027-00-8424-602-0-8  Employees Life Insurance Fund</t>
  </si>
  <si>
    <t>029-25-8455-701-0-8  Veterans Special Life Insurance Fund</t>
  </si>
  <si>
    <t>005-96-9923-302-0-2  Land Acquisition</t>
  </si>
  <si>
    <t>027-00-9981-551-0-8  Employees and Retired Employees Health Benefits Funds</t>
  </si>
  <si>
    <t>999-99-9999-999--  Total</t>
  </si>
  <si>
    <t>Allowances</t>
  </si>
  <si>
    <t>006-48-1455-304-0-1  Gulf Coast Ecosystem Restoration Science, Observation, Monitoring, and Technology</t>
  </si>
  <si>
    <t>001-05-0128-801-0-1  Inquiries and Investigations</t>
  </si>
  <si>
    <t>Office of Navajo and Hopi Indian Relocation</t>
  </si>
  <si>
    <t>435-00-1100-808-0-1  Salaries and Expenses</t>
  </si>
  <si>
    <t>001-05-0130-801-0-1  Senators' Official Personnel and Office Expense Account</t>
  </si>
  <si>
    <t>024-60-0614-403-0-1  Alteration of Bridges</t>
  </si>
  <si>
    <t>024-18-0115-751-0-1  Operations and Support</t>
  </si>
  <si>
    <t>024-58-0530-751-0-1  Operations and Support</t>
  </si>
  <si>
    <t>005-68-2277-351-0-1  Public Law 480 Title I Direct Credit and Food for Progress Program Account</t>
  </si>
  <si>
    <t>024-30-0300-751-0-1  Operations and Support</t>
  </si>
  <si>
    <t>019-20-0337-270-0-1  Advanced Research Projects Agency--Energy</t>
  </si>
  <si>
    <t>005-53-1004-302-4-1  Farm Security and Rural Investment Programs</t>
  </si>
  <si>
    <t>009-20-0943-999-0-1  CDC-wide Activities and Program Support</t>
  </si>
  <si>
    <t>009-30-1362-551-0-1  Substance Abuse and Mental Health Services Administration</t>
  </si>
  <si>
    <t>024-10-0100-751-0-1  Operations and Support</t>
  </si>
  <si>
    <t>001-05-0123-801-0-1  Miscellaneous Items</t>
  </si>
  <si>
    <t>024-45-0410-400-0-1  Procurement, Construction, and Improvements</t>
  </si>
  <si>
    <t>021-70-1711-054-0-1  Maritime Security Program</t>
  </si>
  <si>
    <t>011-05-0139-754-0-1  Victims Compensation Fund</t>
  </si>
  <si>
    <t>029-15-0140-703-0-1  Medical Community Care</t>
  </si>
  <si>
    <t>024-55-0540-751-0-1  Operations and Support</t>
  </si>
  <si>
    <t>001-05-0185-801-0-1  Office of the Legislative Counsel of the Senate</t>
  </si>
  <si>
    <t>452-00-0400-503-0-1  Salaries and Expenses, Woodrow Wilson International Center for Scholars</t>
  </si>
  <si>
    <t>024-49-0509-751-0-1  Operations and Support</t>
  </si>
  <si>
    <t>Gulf Coast Ecosystem Restoration Council</t>
  </si>
  <si>
    <t>586-00-1770-452-0-1  Gulf Coast Ecosystem Restoration Council</t>
  </si>
  <si>
    <t>024-40-0400-751-0-1  Operations and Support</t>
  </si>
  <si>
    <t>005-65-1907-452-0-1  Rural Business Investment Program Account</t>
  </si>
  <si>
    <t>025-09-0183-371-0-1  FHA-Mutual Mortgage Insurance Program Account</t>
  </si>
  <si>
    <t>024-70-0700-999-0-1  Operations and Support</t>
  </si>
  <si>
    <t>005-60-1230-271-0-1  Rural Electrification and Telecommunications Loans Program Account</t>
  </si>
  <si>
    <t>001-05-0110-801-0-1  Salaries, Officers and Employees</t>
  </si>
  <si>
    <t>024-20-0200-751-0-1  Operations and Support</t>
  </si>
  <si>
    <t>014-05-0529-153-0-1  Office of Inspector General</t>
  </si>
  <si>
    <t>024-45-0550-400-0-1  Operations and Support</t>
  </si>
  <si>
    <t>020-00-0254-301-0-1  Water Infrastructure Finance and Innovation Program Account</t>
  </si>
  <si>
    <t>006-48-5120-376-0-2  Fishermen's Contingency Fund</t>
  </si>
  <si>
    <t>005-45-5209-605-0-2  Funds for Strengthening Markets, Income, and Supply (section 32)</t>
  </si>
  <si>
    <t>001-45-5549-801-0-2  Dwight D. Eisenhower Memorial Fund</t>
  </si>
  <si>
    <t>537-00-5564-371-0-2  Office of Inspector General</t>
  </si>
  <si>
    <t>011-05-5608-754-0-2  United States Victims of State Sponsored Terrorism Fund</t>
  </si>
  <si>
    <t>007-10-5613-051-0-2  Mutually Beneficial Activities</t>
  </si>
  <si>
    <t>019-20-5615-274-0-2  Energy Security and Infrastructure Modernization Fund</t>
  </si>
  <si>
    <t>001-40-5633-752-0-2  U. S. Tax Court Fees</t>
  </si>
  <si>
    <t>024-58-5702-751-0-2  9-11 Response and Biometric Exit Account</t>
  </si>
  <si>
    <t>009-38-8004-571-0-7  Federal Supplementary Medical Insurance Trust Fund</t>
  </si>
  <si>
    <t>021-18-8016-401-0-7  Operations and Research (Highway Trust Fund)</t>
  </si>
  <si>
    <t>011-20-8408-753-0-8  Commissary Funds, Federal Prisons (Trust Revolving Fund)</t>
  </si>
  <si>
    <t>015-05-8524-451-0-7  Capital Magnet Fund, Community Development Financial Institutions</t>
  </si>
  <si>
    <t>025-06-8560-604-0-7  Housing Trust Fund</t>
  </si>
  <si>
    <t>021-15-9972-401-0-7  Miscellaneous Highway Trust Funds</t>
  </si>
  <si>
    <t>024-15-4640-751-0-4  Working Capital Fund</t>
  </si>
  <si>
    <t>001-15-4297-801-0-3  Recyclable Materials Revolving Fund</t>
  </si>
  <si>
    <t>005-53-4368-306-0-3  Damage Assessment and Restoration Revolving Fund</t>
  </si>
  <si>
    <t>006-60-4421-376-0-3  First Responder Network Authority</t>
  </si>
  <si>
    <t>025-35-4598-604-0-4  Working Capital Fund</t>
  </si>
  <si>
    <t>007-40-493005-051-0-4  Working Capital Fund, Defense-wide</t>
  </si>
  <si>
    <t>007-20-5753-051-0-2  Contributions for Renewable Energy Impact Assessments and Mitigation, Defense</t>
  </si>
  <si>
    <t>025-09-4070-371-0-3  FHA-Mutual Mortgage and Cooperative Housing Insurance Funds Liquidating Account</t>
  </si>
  <si>
    <t>025-09-4072-371-0-3  FHA-General and Special Risk Insurance Funds Liquidating Account</t>
  </si>
  <si>
    <t>025-09-0236-371-0-1  FHA-Mutual Mortgage Insurance Capital Reserve Account</t>
  </si>
  <si>
    <t>024-40-0401-751-0-1  Procurement, Construction, and Improvements</t>
  </si>
  <si>
    <t>024-49-0510-751-0-1  Procurement, Construction, and Improvements</t>
  </si>
  <si>
    <t>024-58-0532-751-0-1  Procurement, Construction, and Improvements</t>
  </si>
  <si>
    <t>024-55-0545-751-0-1  Procurement, Construction, and Improvements</t>
  </si>
  <si>
    <t>024-80-0800-751-0-1  Operations and Support</t>
  </si>
  <si>
    <t>024-85-0860-751-0-1  Research and Development</t>
  </si>
  <si>
    <t>024-85-0862-751-0-1  Procurement, Construction and Improvements</t>
  </si>
  <si>
    <t>025-35-0338-451-0-1  Community Planning and Development</t>
  </si>
  <si>
    <t>005-84-3508-605-0-1  Nutrition Programs Administration</t>
  </si>
  <si>
    <t>021-27-2811-401-0-1  Consolidated Rail Infrastructure and Safety Improvements</t>
  </si>
  <si>
    <t>024-85-0411-999-0-1  Federal Assistance</t>
  </si>
  <si>
    <t>184-10-0088-151-0-1  Contribution to the European Bank for Reconstruction and Development</t>
  </si>
  <si>
    <t>021-04-0170-401-0-1  National Surface Transportation and Innovative Finance Bureau</t>
  </si>
  <si>
    <t>007-10-2099-051-0-1  Counter-Islamic State of Iraq and Syria Train and Equip Fund</t>
  </si>
  <si>
    <t>009-15-0343-551-0-1  Covered Countermeasure Process Fund</t>
  </si>
  <si>
    <t>024-65-0566-999-0-1  Operations and Support</t>
  </si>
  <si>
    <t>015-13-1008-803-0-1  Salaries and Expenses</t>
  </si>
  <si>
    <t>007-15-1612-051-0-1  National Sea-Based Deterrence Fund</t>
  </si>
  <si>
    <t>005-63-0137-604-0-1  Rental Assistance Program</t>
  </si>
  <si>
    <t>024-15-0406-751-0-1  Procurement, Construction, and Improvements</t>
  </si>
  <si>
    <t>014-05-0520-153-0-1  Protection of Foreign Missions and Officials</t>
  </si>
  <si>
    <t>024-60-0613-403-0-1  Procurement, Construction, and Improvements</t>
  </si>
  <si>
    <t>024-60-0615-403-0-1  Research and Development</t>
  </si>
  <si>
    <t>021-27-2810-401-0-1  Federal-State Partnership for State of Good Repair</t>
  </si>
  <si>
    <t>025-09-0200-371-0-1  FHA-General and Special Risk Program Account</t>
  </si>
  <si>
    <t>452-00-0302-503-0-1  Operations and Maintenance, JFK Center for the Performing Arts</t>
  </si>
  <si>
    <t>007-10-0810-051-0-1  The Department of Defense Environmental Restoration Accounts</t>
  </si>
  <si>
    <t>025-06-0324-604-0-1  Rural Housing and Economic Development</t>
  </si>
  <si>
    <t>024-65-0412-999-0-1  Procurement, Construction, and Improvements</t>
  </si>
  <si>
    <t>011-03-0339-751-0-1  Executive Office for Immigration Review</t>
  </si>
  <si>
    <t>021-27-1775-401-0-1  National Network Grants to the National Railroad Passenger Corporation</t>
  </si>
  <si>
    <t>National Commission on Military, National, and Public Service</t>
  </si>
  <si>
    <t>236-00-2978-054-0-1  National Commission on Military, National, and Public Service</t>
  </si>
  <si>
    <t>005-65-3108-452-0-1  Rural Economic Development Loans Program Account</t>
  </si>
  <si>
    <t>009-90-0130-551-0-1  Office of the National Coordinator for Health Information Technology</t>
  </si>
  <si>
    <t>393-00-0301-804-0-1  National Historical Publications and Records Commission</t>
  </si>
  <si>
    <t>024-60-0610-999-0-1  Operations and Support</t>
  </si>
  <si>
    <t>009-70-1501-609-0-1  Payments to States for Child Support Enforcement and Family Support Programs</t>
  </si>
  <si>
    <t>485-00-2721-506-0-1  Office of Inspector General</t>
  </si>
  <si>
    <t>021-27-1774-401-0-1  Northeast Corridor Grants to the National Railroad Passenger Corporation</t>
  </si>
  <si>
    <t>021-27-0127-401-0-1  Restoration and Enhancement Grants</t>
  </si>
  <si>
    <t>024-70-0414-999-0-1  Procurement, Construction, and Improvements</t>
  </si>
  <si>
    <t>024-80-0803-751-0-1  Research and Development</t>
  </si>
  <si>
    <t>012-15-1523-053-0-1  Energy Employees Occupational Illness Compensation Fund</t>
  </si>
  <si>
    <t>015-05-1855-808-0-1  Cybersecurity Enhancement Account</t>
  </si>
  <si>
    <t>001-05-0126-801-0-1  Secretary of the Senate</t>
  </si>
  <si>
    <t>012-05-0172-504-0-1  Program Administration</t>
  </si>
  <si>
    <t>010-10-5173-301-0-2  Central Valley Project Restoration Fund</t>
  </si>
  <si>
    <t>202-00-5570-303-0-2  Interagency America the Beautiful Pass Revenues</t>
  </si>
  <si>
    <t>011-21-5606-754-0-2  Domestic Trafficking Victims' Fund</t>
  </si>
  <si>
    <t>007-10-5616-051-0-2  Support of Athletic Programs</t>
  </si>
  <si>
    <t>009-25-5628-552-0-2  NIH Innovation, Cures Act</t>
  </si>
  <si>
    <t>009-10-5629-554-0-2  FDA Innovation, Cures Act</t>
  </si>
  <si>
    <t>349-10-5676-806-0-2  District of Columbia Crime Victims Compensation Fund</t>
  </si>
  <si>
    <t>009-38-5733-551-0-2  Risk Adjustment Program Payments</t>
  </si>
  <si>
    <t>021-36-8191-401-0-7  Discretionary Grants (Highway Trust Fund, Mass Transit Account)</t>
  </si>
  <si>
    <t>024-58-8789-751-0-7  U.S. Customs Refunds, Transfers and Expenses, Unclaimed and Abandoned Goods</t>
  </si>
  <si>
    <t>026-00-8978-503-0-7  Science, Space, and Technology Education Trust Fund</t>
  </si>
  <si>
    <t>018-40-0242-502-0-1  College Housing and Academic Facilities Loans Liquidating Account</t>
  </si>
  <si>
    <t>005-03-9913-999-0-1  Office of the Secretary</t>
  </si>
  <si>
    <t>007-05-2060-051-0-1  National Guard Personnel, Army</t>
  </si>
  <si>
    <t>024-15-0112-999-0-1  Operations and Support</t>
  </si>
  <si>
    <t>014-05-0113-153-0-1  Diplomatic Programs</t>
  </si>
  <si>
    <t>005-45-4050-352-0-3  Fee Funded Inspection, Weighing, and Examination Services</t>
  </si>
  <si>
    <t>009-10-4613-554-0-4  FDA Working Capital Fund</t>
  </si>
  <si>
    <t>INCLUDES BALANCES OF MANDATORY AND DISCRETIONARY FUNDING</t>
  </si>
  <si>
    <t>006-55-0513-376-0-1  Public Safety Communications Research Fund</t>
  </si>
  <si>
    <t>AGELT</t>
  </si>
  <si>
    <t>AMT1</t>
  </si>
  <si>
    <t>AMT2</t>
  </si>
  <si>
    <t>AMT3</t>
  </si>
  <si>
    <t>PY</t>
  </si>
  <si>
    <t>CY</t>
  </si>
  <si>
    <t>BY</t>
  </si>
  <si>
    <t>019-05-0313-053-0-1  Federal Salaries and Expenses</t>
  </si>
  <si>
    <t>021-70-1752-403-0-1  Maritime Guaranteed Loan (Title XI) Program Account</t>
  </si>
  <si>
    <t>GROUP1</t>
  </si>
  <si>
    <t>GROUP2</t>
  </si>
  <si>
    <t>BUDGET_ACCOUNT</t>
  </si>
  <si>
    <t>Click + to expand to view greater detail</t>
  </si>
  <si>
    <t>001-05-0100-801-0-1  Compensation of Members, Senate</t>
  </si>
  <si>
    <t>001-40-0100-752-0-1  Salaries and Expenses</t>
  </si>
  <si>
    <t>001-05-0188-801-0-1  Congressional Use of Foreign Currency, Senate</t>
  </si>
  <si>
    <t>001-11-0460-801-0-1  Joint Committee on Taxation</t>
  </si>
  <si>
    <t>002-25-0925-752-0-1  Fees of Jurors and Commissioners</t>
  </si>
  <si>
    <t>005-55-0405-453-0-1  Rural Development Disaster Assistance Fund</t>
  </si>
  <si>
    <t>005-04-9914-352-0-1  Executive Operations</t>
  </si>
  <si>
    <t>006-48-2055-376-0-1  Fisheries Disaster Assistance</t>
  </si>
  <si>
    <t>007-30-0725-051-0-1  Family Housing Operation and Maintenance, Army</t>
  </si>
  <si>
    <t>007-30-0836-051-0-1  Military Unaccompanied Housing Improvement Fund</t>
  </si>
  <si>
    <t>007-05-1453-051-0-1  Military Personnel, Navy</t>
  </si>
  <si>
    <t>007-10-2080-051-0-1  Operation and Maintenance, Army Reserve</t>
  </si>
  <si>
    <t>009-90-0116-551-0-1  Prevention and Public Health Fund</t>
  </si>
  <si>
    <t>009-20-0945-551-0-1  Infectious Diseases Rapid Response Reserve Fund</t>
  </si>
  <si>
    <t>009-70-1502-609-0-1  Low Income Home Energy Assistance</t>
  </si>
  <si>
    <t>010-88-0104-306-0-1  Salaries and Expenses</t>
  </si>
  <si>
    <t>010-95-1113-306-0-1  Office of Natural Resources Revenue</t>
  </si>
  <si>
    <t>010-18-1652-302-0-1  Multinational Species Conservation Fund</t>
  </si>
  <si>
    <t>011-03-0129-999-0-1  Salaries and Expenses</t>
  </si>
  <si>
    <t>011-03-0132-751-0-1  Tactical Law Enforcement Wireless Communications</t>
  </si>
  <si>
    <t>012-11-1700-601-0-1  Salaries and Expenses</t>
  </si>
  <si>
    <t>015-05-0146-506-0-1  Social Impact Demonstration Projects</t>
  </si>
  <si>
    <t>021-36-2812-401-0-1  Transit Infrastructure Grants</t>
  </si>
  <si>
    <t>018-80-0800-503-0-1  Program Administration</t>
  </si>
  <si>
    <t>018-80-1400-751-0-1  Office of Inspector General</t>
  </si>
  <si>
    <t>019-20-0315-271-0-1  Non-defense Environmental Cleanup</t>
  </si>
  <si>
    <t>021-15-0548-401-0-1  Highway Infrastructure Programs</t>
  </si>
  <si>
    <t>023-10-0616-808-0-1  Technology Modernization Fund</t>
  </si>
  <si>
    <t>024-30-0407-751-0-1  Procurement, Construction, and Improvements</t>
  </si>
  <si>
    <t>024-45-0802-400-0-1  Research and Development</t>
  </si>
  <si>
    <t>024-65-0805-054-0-1  Research and Development</t>
  </si>
  <si>
    <t>025-35-0189-451-0-1  Office of Inspector General</t>
  </si>
  <si>
    <t>025-35-0340-751-0-1  Fair Housing and Equal Opportunity</t>
  </si>
  <si>
    <t>029-40-1123-703-0-1  Veterans Electronic Health Care Record</t>
  </si>
  <si>
    <t>Public Buildings Reform Board</t>
  </si>
  <si>
    <t>290-00-2860-804-0-1  Public Buildings Reform Board Salaries and Expenses</t>
  </si>
  <si>
    <t>United States Court of Appeals for Veterans Claims</t>
  </si>
  <si>
    <t>U.S. Agency for Global Media</t>
  </si>
  <si>
    <t>Delta Regional Authority</t>
  </si>
  <si>
    <t>517-00-0750-452-0-1  Delta Regional Authority</t>
  </si>
  <si>
    <t>Northern Border Regional Commission</t>
  </si>
  <si>
    <t>573-00-3742-452-0-1  Northern Border Regional Commission</t>
  </si>
  <si>
    <t>Public Defender Service for the District of Columbia</t>
  </si>
  <si>
    <t>587-00-1733-754-0-1  Federal Payment to the District of Columbia Public Defender Service</t>
  </si>
  <si>
    <t>345-00-8290-705-0-7  Court of Appeals for Veterans Claims Retirement Fund</t>
  </si>
  <si>
    <t>010-84-5003-999-0-2  Mineral Leasing and Associated Payments</t>
  </si>
  <si>
    <t>009-38-5735-551-0-2  Transitional Reinsurance Program</t>
  </si>
  <si>
    <t>023-30-5640-808-0-2  Environmental Review Improvement Fund</t>
  </si>
  <si>
    <t>019-50-5178-271-0-2  Falcon and Amistad Operating and Maintenance Fund</t>
  </si>
  <si>
    <t>006-48-5598-306-0-2  North Pacific Fishery Observer Fund</t>
  </si>
  <si>
    <t>202-00-5607-303-0-2  Special Use Permit Fees</t>
  </si>
  <si>
    <t>024-58-4363-751-0-3  Enhanced Inspectional Services</t>
  </si>
  <si>
    <t>010-24-4488-303-0-3  Visitor Experience Improvements Fund</t>
  </si>
  <si>
    <t>005-65-4233-452-0-3  Rural Development Loan Fund Liquidating Account</t>
  </si>
  <si>
    <t>200-25-1809-705-0-1  Construction</t>
  </si>
  <si>
    <t>700</t>
  </si>
  <si>
    <t>720</t>
  </si>
  <si>
    <t>710</t>
  </si>
  <si>
    <t>420</t>
  </si>
  <si>
    <t>Other programs funded by earmarked receipts or dedicated taxes</t>
  </si>
  <si>
    <t>Transportation programs</t>
  </si>
  <si>
    <t>350</t>
  </si>
  <si>
    <t>Other programs that require working capital</t>
  </si>
  <si>
    <t>330</t>
  </si>
  <si>
    <t>Postal Service fund</t>
  </si>
  <si>
    <t>340</t>
  </si>
  <si>
    <t>TVA</t>
  </si>
  <si>
    <t>320</t>
  </si>
  <si>
    <t>GSA Federal buildings fund</t>
  </si>
  <si>
    <t>DoD working capital funds</t>
  </si>
  <si>
    <t>630</t>
  </si>
  <si>
    <t>640</t>
  </si>
  <si>
    <t>145</t>
  </si>
  <si>
    <t>GSE preferred stock purchase agreements</t>
  </si>
  <si>
    <t>Health and life insurance funds for Federal employees</t>
  </si>
  <si>
    <t>Pension Benefit Guaranty Corporation</t>
  </si>
  <si>
    <t>170</t>
  </si>
  <si>
    <t>650</t>
  </si>
  <si>
    <t>Non-DoD Procurement, research, and development</t>
  </si>
  <si>
    <t>026-00-0128-252-0-1  Science, Technology, Engineering, and Mathematics Engagement</t>
  </si>
  <si>
    <t>018-45-0200-502-4-1  Student Financial Assistance</t>
  </si>
  <si>
    <t>184-22-0400-151-0-1  Microenterprise and Small Enterprise Development Program Account</t>
  </si>
  <si>
    <t>184-22-0401-151-0-1  Urban and Environmental Credit Program Account</t>
  </si>
  <si>
    <t>005-15-1801-352-0-1  National Agricultural Statistics Service</t>
  </si>
  <si>
    <t>015-12-1802-803-0-1  Financial Agent Services</t>
  </si>
  <si>
    <t>005-65-1908-451-4-1  Rural Energy for America Program</t>
  </si>
  <si>
    <t>010-77-2105-452-0-1  Education Construction</t>
  </si>
  <si>
    <t>010-77-2106-501-0-1  Operation of Indian Education Programs</t>
  </si>
  <si>
    <t>010-76-2628-452-0-1  Indian Guaranteed Loan Program Account</t>
  </si>
  <si>
    <t>014-05-5713-153-0-2  Consular and Border Security Programs</t>
  </si>
  <si>
    <t>009-38-8005-571-0-7  Federal Hospital Insurance Trust Fund</t>
  </si>
  <si>
    <t>007-40-4932-051-0-4  Defense Counterintelligence and Security Agency Working Capital Fund</t>
  </si>
  <si>
    <t>024-70-4236-453-4-3  National Flood Insurance Fund</t>
  </si>
  <si>
    <t>019-20-0318-271-0-1  Electricity</t>
  </si>
  <si>
    <t>019-20-0342-271-0-1  Office of Indian Energy Policy and Programs</t>
  </si>
  <si>
    <t>019-50-4404-271-0-3  Western Area Power Administration, Borrowing Authority, Recovery Act</t>
  </si>
  <si>
    <t>018-85-0013-500-0-1  Disaster Education Recovery</t>
  </si>
  <si>
    <t>005-65-0015-451-0-1  Healthy Foods Financing Initiative</t>
  </si>
  <si>
    <t>001-15-0100-801-0-1  Capitol Construction and Operations</t>
  </si>
  <si>
    <t>001-25-0103-503-0-1  Library of Congress National Collection Stewardship Fund</t>
  </si>
  <si>
    <t>012-25-0106-505-0-1  Office of Inspector General</t>
  </si>
  <si>
    <t>015-05-0128-376-0-1  Office of Financial Stability</t>
  </si>
  <si>
    <t>021-27-0129-401-0-1  Magnetic Levitation Technology Deployment Program</t>
  </si>
  <si>
    <t>010-95-0130-302-0-1  Wildfire Suppression Operations Reserve Fund</t>
  </si>
  <si>
    <t>012-25-0162-505-0-1  IT Modernization</t>
  </si>
  <si>
    <t>422-00-0180-251-0-1  Agency Operations and Award Management</t>
  </si>
  <si>
    <t>001-11-0190-801-0-1  Office of Congressional Accessibility Services</t>
  </si>
  <si>
    <t>012-20-0200-505-0-1  Salaries and Expenses</t>
  </si>
  <si>
    <t>100-10-0210-802-0-1  Operating Expenses</t>
  </si>
  <si>
    <t>393-00-0302-804-0-1  Repairs and Restoration</t>
  </si>
  <si>
    <t>025-03-0313-604-0-1  Native American Programs</t>
  </si>
  <si>
    <t>025-35-0332-604-0-1  Executive Offices</t>
  </si>
  <si>
    <t>025-35-0334-604-0-1  Housing</t>
  </si>
  <si>
    <t>025-35-0335-999-0-1  Administrative Support Offices</t>
  </si>
  <si>
    <t>025-35-0337-604-0-1  Public and Indian Housing</t>
  </si>
  <si>
    <t>025-03-0350-604-0-1  Self-Sufficiency Programs</t>
  </si>
  <si>
    <t>019-20-0350-271-0-1  Tribal Energy Loan Guarantee Program</t>
  </si>
  <si>
    <t>200-45-0400-054-0-1  Salaries and Expenses</t>
  </si>
  <si>
    <t>011-21-0403-754-0-1  Public Safety Officer Benefits</t>
  </si>
  <si>
    <t>009-38-0519-571-0-1  Quality Improvement Organizations</t>
  </si>
  <si>
    <t>024-15-0521-751-0-1  Office of Biometric Identity Management</t>
  </si>
  <si>
    <t>024-58-0531-751-0-1  Automation Modernization, Customs and Border Protection</t>
  </si>
  <si>
    <t>024-15-0542-804-0-1  Federal Protective Service</t>
  </si>
  <si>
    <t>023-30-0603-802-0-1  Pre-Election Presidential Transition</t>
  </si>
  <si>
    <t>021-27-0701-401-0-1  Rail Safety Technology Program</t>
  </si>
  <si>
    <t>021-04-0750-401-0-1  Railroad Rehabilitation and Improvement Program</t>
  </si>
  <si>
    <t>024-85-0861-999-0-1  Operations and Support</t>
  </si>
  <si>
    <t>002-30-0928-752-0-1  Salaries and Expenses</t>
  </si>
  <si>
    <t>006-51-1008-376-0-1  Patent and Trademark Fee Reserve Fund</t>
  </si>
  <si>
    <t>011-04-1061-751-0-1  Salaries and Expenses</t>
  </si>
  <si>
    <t>014-15-1069-301-0-1  Salaries and Expenses, IBWC</t>
  </si>
  <si>
    <t>007-10-1107-051-0-1  Operation and Maintenance, Marine Corps Reserve</t>
  </si>
  <si>
    <t>007-05-1108-051-0-1  Reserve Personnel, Marine Corps</t>
  </si>
  <si>
    <t>005-96-1121-302-0-1  Wildfire Suppression Operations Reserve Fund</t>
  </si>
  <si>
    <t>028-00-1161-376-0-1  Information Technology System Modernization and Working Capital Fund</t>
  </si>
  <si>
    <t>339-00-1400-376-0-1  Commodity Futures Trading Commission</t>
  </si>
  <si>
    <t>007-05-1405-051-0-1  Reserve Personnel, Navy</t>
  </si>
  <si>
    <t>009-70-1515-609-0-1  Payments to States for the Child Care and Development Block Grant</t>
  </si>
  <si>
    <t>009-70-1545-609-0-1  Payments for Foster Care and Permanency</t>
  </si>
  <si>
    <t>009-70-1552-609-0-1  Temporary Assistance for Needy Families</t>
  </si>
  <si>
    <t>525-00-1650-808-0-1  Salaries and Expenses</t>
  </si>
  <si>
    <t>005-13-1701-352-0-1  Economic Research Service</t>
  </si>
  <si>
    <t>021-70-1712-403-0-1  State Maritime Academy Operations</t>
  </si>
  <si>
    <t>021-70-1713-403-0-1  Port Infrastructure Development Program</t>
  </si>
  <si>
    <t>Court Services and Offender Supervision Agency for the District of Columbia</t>
  </si>
  <si>
    <t>511-00-1734-752-0-1  Federal Payment to the Court Services and Offender Supervision Agency for the District of Columbia</t>
  </si>
  <si>
    <t>100-35-2000-802-0-1  Salaries and Expenses</t>
  </si>
  <si>
    <t>007-10-2065-051-0-1  Operation and Maintenance, Army National Guard</t>
  </si>
  <si>
    <t>005-65-2069-452-0-1  Intermediary Relending Program Fund Account</t>
  </si>
  <si>
    <t>Marine Mammal Commission</t>
  </si>
  <si>
    <t>387-00-2200-302-0-1  Salaries and Expenses</t>
  </si>
  <si>
    <t>010-76-2204-452-0-1  White Earth Settlement Fund</t>
  </si>
  <si>
    <t>019-20-2250-271-0-1  Cybersecurity, Energy Security, and Emergency Response</t>
  </si>
  <si>
    <t>100-65-2600-802-0-1  Office of Science and Technology Policy</t>
  </si>
  <si>
    <t>005-47-2707-351-0-1  RMA Salaries and Expenses</t>
  </si>
  <si>
    <t>National Commission on Military Aviation Safety</t>
  </si>
  <si>
    <t>246-00-2865-054-0-1  National Commission on Military Aviation Safety</t>
  </si>
  <si>
    <t>007-10-3740-051-0-1  Operation and Maintenance, Air Force Reserve</t>
  </si>
  <si>
    <t>009-25-9915-552-0-1  National Institutes of Health</t>
  </si>
  <si>
    <t>010-78-8030-452-0-7  Tribal Trust Fund</t>
  </si>
  <si>
    <t>006-05-8501-376-0-7  Gifts and Bequests</t>
  </si>
  <si>
    <t>010-78-5265-452-0-2  Tribal Special Fund</t>
  </si>
  <si>
    <t>Federal Permitting Improvement Steering Council</t>
  </si>
  <si>
    <t>473-00-5761-808-0-2  Environmental Review Improvement Fund</t>
  </si>
  <si>
    <t>200-20-8522-701-0-7  Armed Forces Retirement Home Trust Fund</t>
  </si>
  <si>
    <t>024-30-5106-751-0-2  H-1B Nonimmigrant Petitioner Account</t>
  </si>
  <si>
    <t>021-50-5282-407-0-2  Emergency Preparedness Grants</t>
  </si>
  <si>
    <t>010-78-5670-452-0-2  Trust Land Consolidation Fund</t>
  </si>
  <si>
    <t>356-00-5700-376-0-2  Telecommunications Relay Services Fund, Federal Communications Commission</t>
  </si>
  <si>
    <t>446-00-8011-601-0-7  Rail Industry Pension Fund</t>
  </si>
  <si>
    <t>418-00-8050-503-0-7  Gifts and Donations, National Endowment for the Humanities</t>
  </si>
  <si>
    <t>024-30-5088-751-0-2  Immigration Examinations Fee</t>
  </si>
  <si>
    <t>005-20-8559-352-0-7  Emergency Citrus Disease Research and Development Trust Fund</t>
  </si>
  <si>
    <t>200-25-5602-705-0-2  National Military Cemeteries Concessions, Army</t>
  </si>
  <si>
    <t>023-05-5254-804-0-2  Disposal of Surplus Real and Related Personal Property</t>
  </si>
  <si>
    <t>010-10-5668-301-0-2  Blackfeet Water Settlement Implementation Fund</t>
  </si>
  <si>
    <t>012-15-8144-601-0-7  Black Lung Disability Trust Fund</t>
  </si>
  <si>
    <t>024-30-5389-751-0-2  H-1B and L Fraud Prevention and Detection Account</t>
  </si>
  <si>
    <t>184-22-4483-151-0-3  United States International Development Finance Corporation Corporate Capital Account</t>
  </si>
  <si>
    <t>Medical Center Research Organizations</t>
  </si>
  <si>
    <t>185-00-4026-703-0-3  Medical Center Research Organizations</t>
  </si>
  <si>
    <t>007-20-0402-051-0-1  Department of Defense Rapid Prototyping Fund</t>
  </si>
  <si>
    <t>007-15-3022-051-0-1  Procurement, Space Force</t>
  </si>
  <si>
    <t>007-20-3620-051-0-1  Research, Development, Test, and Evaluation, Space Force</t>
  </si>
  <si>
    <t>018-45-4299-502-0-3  Health Education Assistance Loans Liquidating Account</t>
  </si>
  <si>
    <t>029-25-0120-701-0-1  Veterans Insurance and Indemnities</t>
  </si>
  <si>
    <t>029-25-8132-701-0-7  National Service Life Insurance Fund</t>
  </si>
  <si>
    <t>001-45-2990-801-0-1  Capital Construction, Dwight D. Eisenhower Memorial Commission</t>
  </si>
  <si>
    <t>2022</t>
  </si>
  <si>
    <t>100-40-0048-802-0-1  National Space Council</t>
  </si>
  <si>
    <t>Federal Maritime Commission</t>
  </si>
  <si>
    <t>366-00-0100-403-0-1  Salaries and Expenses</t>
  </si>
  <si>
    <t>350-00-0100-751-0-1  Salaries and Expenses</t>
  </si>
  <si>
    <t>011-05-0100-153-0-1  Salaries and Expenses, Foreign Claims Settlement Commission</t>
  </si>
  <si>
    <t>007-10-0100-051-0-1  Operation and Maintenance, Defense-wide</t>
  </si>
  <si>
    <t>018-10-0101-501-0-1  Indian Education</t>
  </si>
  <si>
    <t>020-00-0103-304-4-1  State and Tribal Assistance Grants</t>
  </si>
  <si>
    <t>015-05-0106-803-0-1  Office of Inspector General</t>
  </si>
  <si>
    <t>020-00-0108-304-4-1  Environmental Programs and Management</t>
  </si>
  <si>
    <t>021-04-0110-402-0-1  Aviation Manufacturing Jobs Protection Program</t>
  </si>
  <si>
    <t>446-00-0111-601-0-1  Dual Benefits Payments Account</t>
  </si>
  <si>
    <t>007-10-0111-051-0-1  Department of Defense Acquisition Workforce Development Account</t>
  </si>
  <si>
    <t>184-22-0111-151-0-1  United States International Development Finance Corporation Inspector General</t>
  </si>
  <si>
    <t>026-00-0115-252-0-1  Space Operations</t>
  </si>
  <si>
    <t>006-05-0120-376-0-1  Salaries and Expenses</t>
  </si>
  <si>
    <t>010-78-0120-808-0-1  Federal Trust Programs</t>
  </si>
  <si>
    <t>446-00-0122-603-0-1  Railroad Unemployment Insurance Enhanced Benefit Payments</t>
  </si>
  <si>
    <t>446-00-0123-603-0-1  Railroad Unemployment Insurance Waiver of 7 Day Period</t>
  </si>
  <si>
    <t>015-05-0124-604-0-1  Homeowner Assistance Fund</t>
  </si>
  <si>
    <t>009-90-0127-551-0-1  No Surprises Implementation Fund</t>
  </si>
  <si>
    <t>026-00-0131-252-0-1  Space Technology</t>
  </si>
  <si>
    <t>005-04-0133-352-0-1  Nonrecurring Expenses Fund</t>
  </si>
  <si>
    <t>006-05-0133-376-0-1  Nonrecurring Expenses Fund</t>
  </si>
  <si>
    <t>015-05-0136-604-0-1  Troubled Asset Relief Program, Housing Programs</t>
  </si>
  <si>
    <t>015-05-0138-376-4-1  Manufacturing Financing Program Account</t>
  </si>
  <si>
    <t>009-90-0139-551-0-1  Medicare Hearings and Appeals</t>
  </si>
  <si>
    <t>001-25-0141-503-0-1  National Library Service For The Blind And Print Disabled</t>
  </si>
  <si>
    <t>015-05-0142-376-0-1  State Small Business Credit Initiative</t>
  </si>
  <si>
    <t>012-16-0143-505-0-1  Salaries and Expenses</t>
  </si>
  <si>
    <t>015-05-0150-604-0-1  Emergency Rental Assistance</t>
  </si>
  <si>
    <t>029-25-0151-705-0-1  General Operating Expenses, Veterans Benefits Administration</t>
  </si>
  <si>
    <t>015-05-0156-401-0-1  Transportation Services Economic Relief</t>
  </si>
  <si>
    <t>015-05-0160-451-0-1  Community Development Financial Institutions Fund Program, Emergency Support</t>
  </si>
  <si>
    <t>029-15-0160-703-4-1  Medical Services</t>
  </si>
  <si>
    <t>015-05-0161-451-0-1  Emergency Capital Investment Fund</t>
  </si>
  <si>
    <t>025-03-0163-604-0-1  Public Housing Operating Fund</t>
  </si>
  <si>
    <t>012-15-0163-505-0-1  Salaries and Expenses</t>
  </si>
  <si>
    <t>015-05-0165-803-0-1  Committee on Foreign Investment in the United States Fund</t>
  </si>
  <si>
    <t>012-25-0166-505-0-1  Office of Disability Employment Policy</t>
  </si>
  <si>
    <t>025-06-0169-451-4-1  Main Street Grants</t>
  </si>
  <si>
    <t>005-49-0170-351-0-1  State Mediation Grants</t>
  </si>
  <si>
    <t>029-15-0173-703-0-1  Veterans Medical Care and Health Fund</t>
  </si>
  <si>
    <t>005-25-0180-351-0-1  Farm Production and Conservation Business Center</t>
  </si>
  <si>
    <t>018-40-0201-502-0-1  Higher Education</t>
  </si>
  <si>
    <t>100-05-0209-802-0-1  Salaries and Expenses</t>
  </si>
  <si>
    <t>014-25-0210-154-0-1  National Endowment for Democracy</t>
  </si>
  <si>
    <t>025-03-0218-604-0-1  Revitalization of Severely Distressed Public Housing (HOPE VI)</t>
  </si>
  <si>
    <t>019-20-0222-251-4-1  Science</t>
  </si>
  <si>
    <t>018-10-0251-501-0-1  Education Stabilization Fund</t>
  </si>
  <si>
    <t>422-00-0300-251-0-1  Office of Inspector General</t>
  </si>
  <si>
    <t>028-00-0300-376-0-1  Office of Advocacy</t>
  </si>
  <si>
    <t>018-20-0301-506-0-1  Rehabilitation Services</t>
  </si>
  <si>
    <t>019-20-0318-271-4-1  Electricity</t>
  </si>
  <si>
    <t>012-05-0326-999-0-1  Federal Unemployment Benefits and Allowances</t>
  </si>
  <si>
    <t>025-06-0344-451-0-1  Neighborhood Stabilization Program</t>
  </si>
  <si>
    <t>016-00-0400-600-0-1  Office of Inspector General</t>
  </si>
  <si>
    <t>002-15-0400-752-0-1  Salaries and Expenses</t>
  </si>
  <si>
    <t>012-18-0400-554-0-1  Salaries and Expenses</t>
  </si>
  <si>
    <t>Intelligence Community Management Account</t>
  </si>
  <si>
    <t>467-00-0401-054-0-1  Intelligence Community Management Account</t>
  </si>
  <si>
    <t>006-07-0401-376-0-1  Supplemental Surveys</t>
  </si>
  <si>
    <t>005-55-0403-452-4-1  Salaries and Expenses</t>
  </si>
  <si>
    <t>016-00-0410-609-4-1  National Paid Family and Medical Leave</t>
  </si>
  <si>
    <t>024-70-0413-999-4-1  Federal Assistance</t>
  </si>
  <si>
    <t>006-07-0450-376-0-1  Censuses and Survey Programs</t>
  </si>
  <si>
    <t>001-13-0477-801-0-1  Salaries</t>
  </si>
  <si>
    <t>025-35-0479-999-0-1  Program Offices</t>
  </si>
  <si>
    <t>025-12-0480-371-0-1  Guarantees of Mortgage-Backed Securities Pass-Through Assistance</t>
  </si>
  <si>
    <t>025-09-0482-604-0-1  Green and Resilient Retrofit Program for Multifamily Housing</t>
  </si>
  <si>
    <t>028-00-0500-376-0-1  Emergency EIDL Grants</t>
  </si>
  <si>
    <t>011-05-0500-752-0-1  Salaries and Expenses, Community Relations Service</t>
  </si>
  <si>
    <t>009-38-0508-551-0-1  Medicare Health Information Technology Incentive Payments, Recovery Act</t>
  </si>
  <si>
    <t>014-05-0545-153-0-1  Representation Expenses</t>
  </si>
  <si>
    <t>006-60-0560-376-0-1  Broadband Connectivity Fund</t>
  </si>
  <si>
    <t>006-60-0561-376-0-1  Connecting Minority Communities Fund</t>
  </si>
  <si>
    <t>009-38-0580-571-0-1  Payments to Health Care Trust Funds</t>
  </si>
  <si>
    <t>014-05-0601-153-0-1  Repatriation Loans Program Account</t>
  </si>
  <si>
    <t>023-30-0610-804-0-1  Civilian Board of Contract Appeals</t>
  </si>
  <si>
    <t>023-30-0623-804-0-1  Electric Vehicles Fund</t>
  </si>
  <si>
    <t>023-30-0623-804-4-1  Electric Vehicles Fund</t>
  </si>
  <si>
    <t>018-80-0700-751-0-1  Office for Civil Rights</t>
  </si>
  <si>
    <t>007-30-0735-051-0-1  Family Housing Operation and Maintenance, Navy and Marine Corps</t>
  </si>
  <si>
    <t>007-30-0745-051-0-1  Family Housing Operation and Maintenance, Air Force</t>
  </si>
  <si>
    <t>021-27-0752-401-0-1  Passenger Rail Improvement, Modernization, and Expansion Grants</t>
  </si>
  <si>
    <t>007-30-0765-051-0-1  Family Housing Operation and Maintenance, Defense-wide</t>
  </si>
  <si>
    <t>010-11-0787-301-0-1  Central Utah Project Completion Account</t>
  </si>
  <si>
    <t>015-45-0912-803-0-1  Taxpayer Services</t>
  </si>
  <si>
    <t>184-05-1037-152-0-1  Economic Support Fund</t>
  </si>
  <si>
    <t>005-53-1072-301-4-1  Watershed and Flood Prevention Operations</t>
  </si>
  <si>
    <t>014-15-1082-301-0-1  American Sections, International Commissions</t>
  </si>
  <si>
    <t>Office of Government Ethics</t>
  </si>
  <si>
    <t>434-00-1100-805-0-1  Salaries and Expenses</t>
  </si>
  <si>
    <t>007-05-1105-051-0-1  Military Personnel, Marine Corps</t>
  </si>
  <si>
    <t>005-96-1119-302-0-1  Management of National Forest Lands for Subsistence Uses</t>
  </si>
  <si>
    <t>021-36-1120-401-0-1  Administrative Expenses</t>
  </si>
  <si>
    <t>005-96-1122-302-0-1  Forest Service Operations</t>
  </si>
  <si>
    <t>012-19-1200-554-0-1  Salaries and Expenses</t>
  </si>
  <si>
    <t>005-60-1230-271-4-1  Rural Electrification and Telecommunications Loans Program Account</t>
  </si>
  <si>
    <t>339-00-1400-376-2-1  Commodity Futures Trading Commission</t>
  </si>
  <si>
    <t>100-15-1454-802-0-1  Salaries and Expenses</t>
  </si>
  <si>
    <t>Southwest Border Regional Commission</t>
  </si>
  <si>
    <t>569-00-1500-452-0-1  Southwest Border Regional Commission</t>
  </si>
  <si>
    <t>009-70-1513-609-4-1  Child Care for American Families</t>
  </si>
  <si>
    <t>001-12-1600-801-0-1  Salaries and Expenses</t>
  </si>
  <si>
    <t>525-00-1651-808-0-1  Election Security Grants</t>
  </si>
  <si>
    <t>542-00-1654-808-0-1  Pandemic Response Accountability Committee</t>
  </si>
  <si>
    <t>021-04-1731-400-0-1  Transportation Demonstration Program</t>
  </si>
  <si>
    <t>Commission on Combating Synthetic Opioid Trafficking</t>
  </si>
  <si>
    <t>256-00-1760-751-0-1  Salaries and Expenses</t>
  </si>
  <si>
    <t>021-70-1770-403-0-1  Assistance to Small Shipyards</t>
  </si>
  <si>
    <t>001-45-1801-551-0-1  Medicaid and CHIP Payment and Access Commission</t>
  </si>
  <si>
    <t>015-12-1860-908-0-1  Interest on Uninvested Funds</t>
  </si>
  <si>
    <t>015-05-1889-376-0-1  Economic Stabilization Program Account</t>
  </si>
  <si>
    <t>015-05-1892-806-0-1  Coronavirus Relief Fund</t>
  </si>
  <si>
    <t>015-05-1893-376-0-1  Special Inspector General for Pandemic Recovery</t>
  </si>
  <si>
    <t>015-05-1894-402-0-1  Air Carrier Worker Support</t>
  </si>
  <si>
    <t>Commission on Civil Rights</t>
  </si>
  <si>
    <t>326-00-1900-751-0-1  Salaries and Expenses</t>
  </si>
  <si>
    <t>005-65-1902-452-4-1  Rural Business Program Account</t>
  </si>
  <si>
    <t>356-00-1912-376-0-1  Secure and Trusted Communications Networks Act Reimbursement Program</t>
  </si>
  <si>
    <t>356-00-1913-376-0-1  Emergency Connectivity Fund for Educational Connections and Devices</t>
  </si>
  <si>
    <t>005-63-1951-452-4-1  Rural Community Facilities Program Account</t>
  </si>
  <si>
    <t>005-65-1955-452-0-1  Rural Microentrepreneur Assistance Program</t>
  </si>
  <si>
    <t>005-60-1980-452-4-1  Rural Water and Waste Disposal Program Account</t>
  </si>
  <si>
    <t>007-05-2010-051-0-1  Military Personnel, Army</t>
  </si>
  <si>
    <t>006-06-2050-452-4-1  Economic Development Assistance Programs</t>
  </si>
  <si>
    <t>007-05-2070-051-0-1  Reserve Personnel, Army</t>
  </si>
  <si>
    <t>005-65-2073-452-4-1  Energy Assistance Payments</t>
  </si>
  <si>
    <t>005-63-2081-371-4-1  Rural Housing Insurance Fund Program Account</t>
  </si>
  <si>
    <t>010-76-2103-452-0-1  Indian Land Consolidation</t>
  </si>
  <si>
    <t>019-20-2299-251-0-1  Advanced Research Projects Agency--Climate</t>
  </si>
  <si>
    <t>Advisory Council on Historic Preservation</t>
  </si>
  <si>
    <t>306-00-2300-303-0-1  Salaries and Expenses</t>
  </si>
  <si>
    <t>National Mediation Board</t>
  </si>
  <si>
    <t>421-00-2400-505-0-1  Salaries and Expenses</t>
  </si>
  <si>
    <t>485-00-2722-506-0-1  Salaries and Expenses</t>
  </si>
  <si>
    <t>Federal Mine Safety and Health Review Commission</t>
  </si>
  <si>
    <t>368-00-2800-554-0-1  Salaries and Expenses</t>
  </si>
  <si>
    <t>Alyce Spotted Bear and Walter Soboleff Commission on Native Children</t>
  </si>
  <si>
    <t>545-00-2987-506-0-1  Alyce Spotted Bear and Walter Soboleff Commission on Native Children</t>
  </si>
  <si>
    <t>001-45-2989-801-0-1  Dwight D. Eisenhower Memorial Commission</t>
  </si>
  <si>
    <t>National Railroad Passenger Corporation Office of Inspector General</t>
  </si>
  <si>
    <t>575-00-2996-401-0-1  Salaries and Expenses</t>
  </si>
  <si>
    <t>005-65-3106-452-4-1  Biorefinery Assistance Program Account</t>
  </si>
  <si>
    <t>202-00-3132-301-0-1  Office of the Assistant Secretary of the Army for Civil Works</t>
  </si>
  <si>
    <t>202-00-3139-301-0-1  Water Infrastructure Finance and Innovation Program Account</t>
  </si>
  <si>
    <t>007-05-3500-051-0-1  Military Personnel, Air Force</t>
  </si>
  <si>
    <t>007-05-3700-051-0-1  Reserve Personnel, Air Force</t>
  </si>
  <si>
    <t>Southeast Crescent Regional Commission</t>
  </si>
  <si>
    <t>574-00-3744-452-0-1  Southeast Crescent Regional Commission</t>
  </si>
  <si>
    <t>007-10-3840-051-0-1  Operation and Maintenance, Air National Guard</t>
  </si>
  <si>
    <t>007-05-3850-051-0-1  National Guard Personnel, Air Force</t>
  </si>
  <si>
    <t>100-25-3963-802-0-1  Management Fund, Office of Environmental Quality</t>
  </si>
  <si>
    <t>021-00-9002-400-4-1  American Jobs Plan Funding for Transportation Infrastructure</t>
  </si>
  <si>
    <t>900-05-9003-928-4-1  American Jobs Plan Funding for Climate Resilience</t>
  </si>
  <si>
    <t>006-00-9007-927-4-1  Semiconductor Manufacturing and Research</t>
  </si>
  <si>
    <t>900-05-9011-927-4-1  American Jobs Plan Funding for Research and Development</t>
  </si>
  <si>
    <t>900-05-9013-928-4-1  American Jobs Plan Funding for Civilian Climate Corps</t>
  </si>
  <si>
    <t>900-05-9053-927-4-1  Digital Infrastructure, Adoption, and Affordability</t>
  </si>
  <si>
    <t>009-90-9054-927-4-1  Public Health Resilience</t>
  </si>
  <si>
    <t>001-05-9911-801-0-1  Senate Items</t>
  </si>
  <si>
    <t>023-10-5250-804-0-2  Expenses of Transportation Audit Contracts and Contract Administration</t>
  </si>
  <si>
    <t>184-35-5395-151-0-2  Host Country Resident Contractors Separation Liability Fund</t>
  </si>
  <si>
    <t>024-58-5569-751-0-2  APEC Business Travel Card</t>
  </si>
  <si>
    <t>023-05-5594-804-0-2  Asset Proceeds and Space Management Fund</t>
  </si>
  <si>
    <t>007-10-5630-051-0-2  Department of Defense World War II Commemoration Fund</t>
  </si>
  <si>
    <t>015-12-5680-806-0-2  Guam World War II Claims Fund</t>
  </si>
  <si>
    <t>024-70-5701-453-4-2  National Flood Insurance Reserve Fund</t>
  </si>
  <si>
    <t>010-95-5715-302-0-2  National Parks and Public Land Legacy Restoration Fund</t>
  </si>
  <si>
    <t>005-96-5716-302-0-2  National Parks and Public Land Legacy Restoration Fund</t>
  </si>
  <si>
    <t>009-91-5745-551-0-2  Debt Collection Fund</t>
  </si>
  <si>
    <t>446-00-8010-601-0-7  Railroad Social Security Equivalent Benefit Account</t>
  </si>
  <si>
    <t>446-00-8018-601-0-7  Limitation on the Office of Inspector General</t>
  </si>
  <si>
    <t>446-00-8051-603-0-7  Railroad Unemployment Insurance Trust Fund</t>
  </si>
  <si>
    <t>020-00-8145-304-4-7  Hazardous Substance Superfund</t>
  </si>
  <si>
    <t>001-45-8148-154-0-7  Open World Leadership Center Trust Fund</t>
  </si>
  <si>
    <t>014-25-8276-154-0-7  Israeli Arab and Eisenhower Exchange Fellowship Programs</t>
  </si>
  <si>
    <t>Patient-Centered Outcomes Research Trust Fund</t>
  </si>
  <si>
    <t>579-00-8299-552-0-7  Patient-Centered Outcomes Research Trust Fund</t>
  </si>
  <si>
    <t>009-38-8308-571-0-7  Medicare Prescription Drug Account, Federal Supplementary Insurance Trust Fund</t>
  </si>
  <si>
    <t>100-70-8581-376-0-7  Trade Enforcement Trust Fund</t>
  </si>
  <si>
    <t>487-00-8615-502-0-7  Morris K. Udall and Stewart L. Udall Foundation</t>
  </si>
  <si>
    <t>021-04-8634-401-0-7  TIFIA Highway Trust Fund Program Account</t>
  </si>
  <si>
    <t>202-00-8861-301-0-7  Inland Waterways Trust Fund</t>
  </si>
  <si>
    <t>021-40-4089-403-0-3  Great Lakes St. Lawrence Seaway Development Corporation</t>
  </si>
  <si>
    <t>023-05-4542-804-2-4  Federal Buildings Fund</t>
  </si>
  <si>
    <t>023-05-4542-804-4-4  Federal Buildings Fund</t>
  </si>
  <si>
    <t>007-15-0361-051-0-1  Defense Production Act Program Account</t>
  </si>
  <si>
    <t>007-20-9002-051-4-1  Prepare Americans for Future Pandemics</t>
  </si>
  <si>
    <t>029-25-4025-704-0-3  Housing Liquidating Account</t>
  </si>
  <si>
    <t>184-22-4103-151-0-3  Economic Assistance Loans Liquidating Account</t>
  </si>
  <si>
    <t>184-22-4340-151-0-3  Housing and Other Credit Guaranty Programs Liquidating Account</t>
  </si>
  <si>
    <t>184-22-0110-151-0-1  United States International Development Finance Corporation Program Account</t>
  </si>
  <si>
    <t>023-05-4614-804-4-4  Federal Capital Revolving Fund</t>
  </si>
  <si>
    <t>029-40-0110-703-4-1  Construction, Major Projects</t>
  </si>
  <si>
    <t>029-40-0111-703-4-1  Construction, Minor Projects</t>
  </si>
  <si>
    <t>015-05-0115-803-0-1  Department-Wide Systems and Capital Investments Programs</t>
  </si>
  <si>
    <t>005-96-1104-302-4-1  Forest and Rangeland Research</t>
  </si>
  <si>
    <t>010-12-0804-306-4-1  Surveys, Investigations, and Research</t>
  </si>
  <si>
    <t>019-20-0213-271-0-1  Fossil Energy and Carbon Management</t>
  </si>
  <si>
    <t>019-20-0213-271-4-1  Fossil Energy and Carbon Management</t>
  </si>
  <si>
    <t>422-00-0100-999-4-1  Research and Related Activities</t>
  </si>
  <si>
    <t>Other Defense--Civil Programs</t>
  </si>
  <si>
    <t>026-00-0124-252-0-1  Exploration</t>
  </si>
  <si>
    <t>025-03-0481-604-4-1  Public Housing Fund</t>
  </si>
  <si>
    <t>05/25/2021 at 08:46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</si>
</sst>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3" fontId="0" fillId="0" borderId="0" xfId="0" applyNumberFormat="1"/>
    <xf numFmtId="0" fontId="1" fillId="0" borderId="1" xfId="0" applyFont="1" applyBorder="1" applyAlignment="1">
      <alignment horizontal="right"/>
    </xf>
    <xf numFmtId="0" fontId="0" fillId="0" borderId="0" xfId="0" applyBorder="1"/>
    <xf numFmtId="0" fontId="2" fillId="0" borderId="0" xfId="0" pivotButton="1" applyFont="1"/>
    <xf numFmtId="0" fontId="2" fillId="0" borderId="0" xfId="0" applyFont="1"/>
    <xf numFmtId="0" fontId="2" fillId="0" borderId="1" xfId="0" pivotButton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36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3" formatCode="#,##0"/>
    </dxf>
    <dxf>
      <numFmt numFmtId="3" formatCode="#,##0"/>
    </dxf>
    <dxf>
      <numFmt numFmtId="3" formatCode="#,##0"/>
    </dxf>
    <dxf>
      <alignment horizontal="right" readingOrder="0"/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ont>
        <color theme="0" tint="-0.249977111117893"/>
      </font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PivotTable Style 1" table="0" count="1" xr9:uid="{00000000-0011-0000-FFFF-FFFF00000000}">
      <tableStyleElement type="wholeTable" dxfId="3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urdy, Rob" refreshedDate="44341.36519837963" createdVersion="4" refreshedVersion="6" minRefreshableVersion="3" recordCount="3928" xr:uid="{00000000-000A-0000-FFFF-FFFF0E000000}">
  <cacheSource type="worksheet">
    <worksheetSource name="Table_Query_from_MAXP"/>
  </cacheSource>
  <cacheFields count="11">
    <cacheField name="BALGRP1" numFmtId="0">
      <sharedItems count="10">
        <s v="700"/>
        <s v="400"/>
        <s v="300"/>
        <s v="600"/>
        <s v="100"/>
        <s v="500"/>
        <s v="900"/>
        <s v="1000" u="1"/>
        <s v="550" u="1"/>
        <s v="200" u="1"/>
      </sharedItems>
    </cacheField>
    <cacheField name="BALGRP1LT" numFmtId="0">
      <sharedItems count="9">
        <s v="All other programs"/>
        <s v="Programs funded by earmarked receipts or dedicated taxes"/>
        <s v="Programs that require working capital"/>
        <s v="Programs with long lead times to outlay"/>
        <s v="Insurance and other financial reserves"/>
        <s v="Prefunding of major appropriated entitlements"/>
        <s v="Total unobligated balances, EOY"/>
        <s v="Programs with long lead times" u="1"/>
        <s v="What is this BALGRP1?" u="1"/>
      </sharedItems>
    </cacheField>
    <cacheField name="BALGRP2" numFmtId="0">
      <sharedItems count="42">
        <s v="720"/>
        <s v="710"/>
        <s v="420"/>
        <s v="410"/>
        <s v="350"/>
        <s v="330"/>
        <s v="340"/>
        <s v="320"/>
        <s v="310"/>
        <s v="610"/>
        <s v="630"/>
        <s v="640"/>
        <s v="120"/>
        <s v="145"/>
        <s v="110"/>
        <s v="130"/>
        <s v="140"/>
        <s v="150"/>
        <s v="170"/>
        <s v="510"/>
        <s v="620"/>
        <s v="650"/>
        <s v="910"/>
        <s v="619" u="1"/>
        <s v="210" u="1"/>
        <s v="230" u="1"/>
        <s v="100" u="1"/>
        <s v="250" u="1"/>
        <s v="5210" u="1"/>
        <s v="5220" u="1"/>
        <s v="5230" u="1"/>
        <s v="235" u="1"/>
        <s v="5240" u="1"/>
        <s v="5250" u="1"/>
        <s v="400" u="1"/>
        <s v="1010" u="1"/>
        <s v="200" u="1"/>
        <s v="220" u="1"/>
        <s v="240" u="1"/>
        <s v="5235" u="1"/>
        <s v="500" u="1"/>
        <s v="300" u="1"/>
      </sharedItems>
    </cacheField>
    <cacheField name="BALGRP2LT" numFmtId="0">
      <sharedItems count="29">
        <s v="Non-defense function accounts"/>
        <s v="Defense function accounts"/>
        <s v="Other programs funded by earmarked receipts or dedicated taxes"/>
        <s v="Transportation programs"/>
        <s v="Other programs that require working capital"/>
        <s v="Postal Service fund"/>
        <s v="TVA"/>
        <s v="GSA Federal buildings fund"/>
        <s v="DoD working capital funds"/>
        <s v="DoD Construction and land acquisition"/>
        <s v="DoD Procurement"/>
        <s v="DoD research and development"/>
        <s v="Deposit insurance"/>
        <s v="Credit liquidating accounts"/>
        <s v="GSE preferred stock purchase agreements"/>
        <s v="Health and life insurance funds for Federal employees"/>
        <s v="Pension Benefit Guaranty Corporation"/>
        <s v="Other insurance"/>
        <s v="International financial reserves"/>
        <s v="Miscellaneous accounts"/>
        <s v="Non-DoD Construction and land acquisition"/>
        <s v="Non-DoD Procurement, research, and development"/>
        <s v="Total unobligated balances, EOY"/>
        <s v="Non-DoD Procurement" u="1"/>
        <s v="Non-DoD research and development" u="1"/>
        <s v="What is this BALGRP2?" u="1"/>
        <s v="Infrastructure Initiative" u="1"/>
        <s v="Exchange Stabilization Fund" u="1"/>
        <s v="United States Quota, International Monetary Fund" u="1"/>
      </sharedItems>
    </cacheField>
    <cacheField name="OMBACCT" numFmtId="0">
      <sharedItems count="6189">
        <s v="005-96-1121-302-0-1  Wildfire Suppression Operations Reserve Fund"/>
        <s v="015-45-0919-803-0-1  Operations Support"/>
        <s v="018-85-0013-500-0-1  Disaster Education Recovery"/>
        <s v="005-65-0015-451-0-1  Healthy Foods Financing Initiative"/>
        <s v="100-95-0036-802-0-1  Information Technology Oversight and Reform"/>
        <s v="100-95-0037-802-0-1  Unanticipated Needs"/>
        <s v="100-50-0038-802-0-1  Salaries and Expenses"/>
        <s v="014-25-0040-151-0-1  United States Emergency Refugee and Migration Assistance Fund"/>
        <s v="100-40-0048-802-0-1  National Space Council"/>
        <s v="184-10-0072-151-0-1  Contribution to the Inter-American Development Bank"/>
        <s v="184-10-0076-151-0-1  Contribution to the Asian Development Bank"/>
        <s v="184-10-0088-151-0-1  Contribution to the European Bank for Reconstruction and Development"/>
        <s v="184-10-0091-151-0-1  Debt Restructuring"/>
        <s v="351-00-0100-155-0-1  Export-Import Bank Loans Program Account"/>
        <s v="028-00-0100-376-0-1  Salaries and Expenses"/>
        <s v="356-00-0100-376-0-1  Salaries and Expenses"/>
        <s v="370-00-0100-376-0-1  Salaries and Expenses"/>
        <s v="449-00-0100-376-0-1  Salaries and Expenses"/>
        <s v="366-00-0100-403-0-1  Salaries and Expenses"/>
        <s v="417-00-0100-503-0-1  Grants and Administration"/>
        <s v="452-00-0100-503-0-1  Salaries and Expenses"/>
        <s v="367-00-0100-505-0-1  Salaries and Expenses"/>
        <s v="343-00-0100-554-0-1  Salaries and Expenses"/>
        <s v="350-00-0100-751-0-1  Salaries and Expenses"/>
        <s v="027-00-0100-805-0-1  Salaries and Expenses"/>
        <s v="389-00-0100-805-0-1  Salaries and Expenses"/>
        <s v="011-05-0100-153-0-1  Salaries and Expenses, Foreign Claims Settlement Commission"/>
        <s v="001-05-0100-801-0-1  Compensation of Members, Senate"/>
        <s v="007-10-0100-051-0-1  Operation and Maintenance, Defense-wide"/>
        <s v="024-10-0100-751-0-1  Operations and Support"/>
        <s v="200-15-0100-705-0-1  Salaries and Expenses"/>
        <s v="001-15-0100-801-0-1  Capitol Construction and Operations"/>
        <s v="184-20-0100-151-0-1  Overseas Private Investment Corporation Program Account"/>
        <s v="184-35-0100-151-0-1  Peace Corps"/>
        <s v="001-40-0100-752-0-1  Salaries and Expenses"/>
        <s v="015-05-0101-803-0-1  Salaries and Expenses"/>
        <s v="018-10-0101-501-0-1  Indian Education"/>
        <s v="200-15-0101-705-0-1  Foreign Currency Fluctuations Account"/>
        <s v="001-25-0101-503-0-1  Salaries and Expenses, Library of Congress"/>
        <s v="184-35-0101-151-0-1  Foreign Currency Fluctuations"/>
        <s v="021-04-0102-407-0-1  Salaries and Expenses"/>
        <s v="018-10-0102-501-0-1  Impact Aid"/>
        <s v="001-25-0102-376-0-1  Copyright Office, Salaries and Expenses"/>
        <s v="010-84-0102-306-0-1  Salaries and Expenses"/>
        <s v="020-00-0103-304-0-1  State and Tribal Assistance Grants"/>
        <s v="020-00-0103-304-4-1  State and Tribal Assistance Grants"/>
        <s v="002-05-0103-752-0-1  Care of the Building and Grounds"/>
        <s v="001-25-0103-503-0-1  Library of Congress National Collection Stewardship Fund"/>
        <s v="010-88-0104-306-0-1  Salaries and Expenses"/>
        <s v="351-00-0105-155-0-1  Inspector General"/>
        <s v="422-00-0106-251-0-1  Education and Human Resources"/>
        <s v="015-05-0106-803-0-1  Office of Inspector General"/>
        <s v="012-25-0106-505-0-1  Office of Inspector General"/>
        <s v="020-00-0107-304-0-1  Science and Technology"/>
        <s v="007-10-0107-051-0-1  Office of the Inspector General"/>
        <s v="001-35-0107-801-0-1  Salaries and Expenses"/>
        <s v="020-00-0108-304-0-1  Environmental Programs and Management"/>
        <s v="020-00-0108-304-4-1  Environmental Programs and Management"/>
        <s v="001-15-0108-801-0-1  Capitol Grounds"/>
        <s v="023-30-0108-804-0-1  Office of Inspector General"/>
        <s v="021-04-0110-402-0-1  Aviation Manufacturing Jobs Protection Program"/>
        <s v="001-05-0110-801-0-1  Salaries, Officers and Employees"/>
        <s v="023-30-0110-804-0-1  Operating Expenses"/>
        <s v="446-00-0111-601-0-1  Dual Benefits Payments Account"/>
        <s v="007-10-0111-051-0-1  Department of Defense Acquisition Workforce Development Account"/>
        <s v="184-22-0111-151-0-1  United States International Development Finance Corporation Inspector General"/>
        <s v="020-00-0112-304-0-1  Office of Inspector General"/>
        <s v="024-15-0112-999-0-1  Operations and Support"/>
        <s v="009-38-0112-551-0-1  Rate Review Grants"/>
        <s v="014-05-0113-153-0-1  Diplomatic Programs"/>
        <s v="009-38-0113-551-0-1  Pre-Existing Condition Insurance Plan Program"/>
        <s v="446-00-0114-603-0-1  Railroad Unemployment Insurance Extended Benefit Payments, Recovery Act"/>
        <s v="009-38-0114-551-0-1  Early Retiree Reinsurance Program"/>
        <s v="026-00-0115-252-0-1  Space Operations"/>
        <s v="024-18-0115-751-0-1  Operations and Support"/>
        <s v="021-04-0116-407-0-1  Financial Management Capital"/>
        <s v="009-90-0116-551-0-1  Prevention and Public Health Fund"/>
        <s v="446-00-0117-603-0-1  Railroad Unemployment Insurance Extended Benefit Payments"/>
        <s v="005-19-0117-352-0-1  Agriculture Buildings and Facilities and Rental Payments"/>
        <s v="007-10-0118-051-0-1  Overseas Contingency Operations Transfer Fund"/>
        <s v="009-38-0118-551-0-1  Consumer Operated and Oriented Plan Program Account"/>
        <s v="010-92-0118-806-0-1  Salaries and Expenses"/>
        <s v="021-04-0119-407-0-1  Small and Disadvantaged Business Utilization and Outreach"/>
        <s v="015-05-0119-803-0-1  Treasury Inspector General for Tax Administration"/>
        <s v="009-90-0119-551-0-1  Health Insurance Reform Implementation Fund"/>
        <s v="026-00-0120-252-0-1  Science"/>
        <s v="014-05-0120-153-0-1  Capital Investment Fund"/>
        <s v="006-05-0120-376-0-1  Salaries and Expenses"/>
        <s v="010-78-0120-808-0-1  Federal Trust Programs"/>
        <s v="014-05-0121-153-0-1  Conflict Stabilization Operations"/>
        <s v="026-00-0122-252-0-1  Safety, Security and Mission Services"/>
        <s v="446-00-0122-603-0-1  Railroad Unemployment Insurance Enhanced Benefit Payments"/>
        <s v="446-00-0123-603-0-1  Railroad Unemployment Insurance Waiver of 7 Day Period"/>
        <s v="001-05-0123-801-0-1  Miscellaneous Items"/>
        <s v="001-15-0123-801-0-1  Senate Office Buildings"/>
        <s v="026-00-0124-252-0-1  Exploration"/>
        <s v="015-05-0124-604-0-1  Homeowner Assistance Fund"/>
        <s v="006-06-0125-452-0-1  Salaries and Expenses"/>
        <s v="021-27-0125-401-0-1  Capital and Debt Service Grants to the National Railroad Passenger Corporation"/>
        <s v="009-90-0125-551-0-1  Nonrecurring Expenses Fund"/>
        <s v="026-00-0126-402-0-1  Aeronautics"/>
        <s v="006-05-0126-376-0-1  Office of the Inspector General"/>
        <s v="001-05-0126-801-0-1  Secretary of the Senate"/>
        <s v="001-05-0127-801-0-1  Sergeant at Arms and Doorkeeper of the Senate"/>
        <s v="001-15-0127-801-0-1  House Office Buildings"/>
        <s v="021-27-0127-401-0-1  Restoration and Enhancement Grants"/>
        <s v="009-90-0127-551-0-1  No Surprises Implementation Fund"/>
        <s v="026-00-0128-252-0-1  Science, Technology, Engineering, and Mathematics Engagement"/>
        <s v="015-05-0128-376-0-1  Office of Financial Stability"/>
        <s v="001-05-0128-801-0-1  Inquiries and Investigations"/>
        <s v="011-05-0128-999-0-1  Salaries and Expenses, General Legal Activities"/>
        <s v="009-92-0128-551-0-1  Office of Inspector General"/>
        <s v="011-03-0129-999-0-1  Salaries and Expenses"/>
        <s v="021-27-0129-401-0-1  Magnetic Levitation Technology Deployment Program"/>
        <s v="029-40-0129-705-0-1  National Cemetery Administration"/>
        <s v="001-05-0130-801-0-1  Senators' Official Personnel and Office Expense Account"/>
        <s v="021-56-0130-407-0-1  Salaries and Expenses"/>
        <s v="009-90-0130-551-0-1  Office of the National Coordinator for Health Information Technology"/>
        <s v="010-95-0130-302-0-1  Wildfire Suppression Operations Reserve Fund"/>
        <s v="026-00-0131-252-0-1  Space Technology"/>
        <s v="011-03-0132-751-0-1  Tactical Law Enforcement Wireless Communications"/>
        <s v="005-04-0133-352-0-1  Nonrecurring Expenses Fund"/>
        <s v="006-05-0133-376-0-1  Nonrecurring Expenses Fund"/>
        <s v="015-05-0133-376-0-1  Special Inspector General for the Troubled Asset Relief Program"/>
        <s v="001-15-0133-801-0-1  Capitol Power Plant"/>
        <s v="011-03-0134-751-0-1  Justice Information Sharing Technology"/>
        <s v="007-10-0134-051-0-1  Cooperative Threat Reduction Account"/>
        <s v="009-90-0135-751-0-1  Office for Civil Rights"/>
        <s v="015-05-0136-604-0-1  Troubled Asset Relief Program, Housing Programs"/>
        <s v="005-63-0137-604-0-1  Rental Assistance Program"/>
        <s v="015-05-0138-376-4-1  Manufacturing Financing Program Account"/>
        <s v="011-05-0139-754-0-1  Victims Compensation Fund"/>
        <s v="009-90-0139-551-0-1  Medicare Hearings and Appeals"/>
        <s v="029-15-0140-703-0-1  Medical Community Care"/>
        <s v="009-90-0140-551-0-1  Public Health and Social Services Emergency Fund"/>
        <s v="001-25-0141-503-0-1  National Library Service For The Blind And Print Disabled"/>
        <s v="015-05-0142-376-0-1  State Small Business Credit Initiative"/>
        <s v="029-40-0142-705-0-1  General Administration"/>
        <s v="009-75-0142-506-0-1  Aging and Disability Services Programs"/>
        <s v="012-16-0143-505-0-1  Salaries and Expenses"/>
        <s v="025-35-0143-999-0-1  Salaries and Expenses"/>
        <s v="025-29-0144-751-0-1  Fair Housing Activities"/>
        <s v="009-90-0145-552-0-1  Transfers from the Patient-Centered Outcomes Research Trust Fund"/>
        <s v="015-05-0146-506-0-1  Social Impact Demonstration Projects"/>
        <s v="015-05-0150-604-0-1  Emergency Rental Assistance"/>
        <s v="029-25-0151-705-0-1  General Operating Expenses, Veterans Benefits Administration"/>
        <s v="029-15-0152-703-0-1  Medical Support and Compliance"/>
        <s v="001-15-0155-801-0-1  Library Buildings and Grounds"/>
        <s v="015-05-0156-401-0-1  Transportation Services Economic Relief"/>
        <s v="025-09-0156-604-0-1  Housing Counseling Assistance"/>
        <s v="021-04-0159-407-0-1  Cyber Security Initiatives"/>
        <s v="015-05-0160-451-0-1  Community Development Financial Institutions Fund Program, Emergency Support"/>
        <s v="029-15-0160-703-0-1  Medical Services"/>
        <s v="029-15-0160-703-4-1  Medical Services"/>
        <s v="015-05-0161-451-0-1  Emergency Capital Investment Fund"/>
        <s v="001-15-0161-801-0-1  Capitol Visitor Center"/>
        <s v="025-06-0162-451-0-1  Community Development Fund"/>
        <s v="012-25-0162-505-0-1  IT Modernization"/>
        <s v="025-03-0163-604-0-1  Public Housing Operating Fund"/>
        <s v="012-15-0163-505-0-1  Salaries and Expenses"/>
        <s v="015-05-0165-803-0-1  Committee on Foreign Investment in the United States Fund"/>
        <s v="029-15-0165-703-0-1  DOD-VA Health Care Sharing Incentive Fund"/>
        <s v="012-25-0165-505-0-1  Salaries and Expenses"/>
        <s v="012-25-0166-505-0-1  Office of Disability Employment Policy"/>
        <s v="012-05-0168-603-0-1  Short Time Compensation Programs"/>
        <s v="025-06-0169-451-4-1  Main Street Grants"/>
        <s v="029-15-0169-703-0-1  Joint Department of Defense-Department of Veterans Affairs Medical Facility Demonstration Fund"/>
        <s v="021-04-0170-401-0-1  National Surface Transportation and Innovative Finance Bureau"/>
        <s v="029-40-0170-705-0-1  Office of Inspector General"/>
        <s v="005-49-0170-351-0-1  State Mediation Grants"/>
        <s v="001-15-0171-801-0-1  Capitol Police Buildings, Grounds, and Security"/>
        <s v="005-49-0171-453-0-1  Emergency Forest Restoration Program"/>
        <s v="012-05-0172-504-0-1  Program Administration"/>
        <s v="029-15-0172-703-0-1  Veterans Choice Fund"/>
        <s v="015-04-0173-751-0-1  Salaries and Expenses"/>
        <s v="029-15-0173-703-0-1  Veterans Medical Care and Health Fund"/>
        <s v="012-05-0174-504-0-1  Training and Employment Services"/>
        <s v="025-32-0174-451-0-1  Lead Hazard Reduction"/>
        <s v="012-05-0175-504-0-1  Community Service Employment for Older Americans"/>
        <s v="025-06-0176-604-0-1  Self-help and Assisted Homeownership Opportunity Program"/>
        <s v="012-05-0179-999-0-1  State Unemployment Insurance and Employment Service Operations"/>
        <s v="422-00-0180-251-0-1  Agency Operations and Award Management"/>
        <s v="005-25-0180-351-0-1  Farm Production and Conservation Business Center"/>
        <s v="012-05-0181-504-0-1  Job Corps"/>
        <s v="025-09-0183-371-0-1  FHA-Mutual Mortgage Insurance Program Account"/>
        <s v="001-05-0185-801-0-1  Office of the Legislative Counsel of the Senate"/>
        <s v="025-12-0186-371-0-1  Guarantees of Mortgage-backed Securities Loan Guarantee Program Account"/>
        <s v="001-05-0188-801-0-1  Congressional Use of Foreign Currency, Senate"/>
        <s v="025-35-0189-451-0-1  Office of Inspector General"/>
        <s v="001-11-0190-801-0-1  Office of Congressional Accessibility Services"/>
        <s v="025-06-0192-604-0-1  Homeless Assistance Grants"/>
        <s v="429-00-0200-276-0-1  Salaries and Expenses"/>
        <s v="028-00-0200-376-0-1  Office of Inspector General"/>
        <s v="309-00-0200-452-0-1  Appalachian Regional Commission"/>
        <s v="418-00-0200-503-0-1  Grants and Administration"/>
        <s v="452-00-0200-503-0-1  Salaries and Expenses, National Gallery of Art"/>
        <s v="025-09-0200-371-0-1  FHA-General and Special Risk Program Account"/>
        <s v="001-10-0200-801-0-1  Compensation of Members and Related Administrative Expenses"/>
        <s v="011-10-0200-999-0-1  Salaries and Expenses"/>
        <s v="001-18-0200-801-0-1  Botanic Garden"/>
        <s v="012-20-0200-505-0-1  Salaries and Expenses"/>
        <s v="024-20-0200-751-0-1  Operations and Support"/>
        <s v="018-45-0200-502-0-1  Student Financial Assistance"/>
        <s v="018-45-0200-502-4-1  Student Financial Assistance"/>
        <s v="452-00-0201-503-0-1  Repair, Restoration, and Renovation of Buildings, National Gallery of Art"/>
        <s v="014-05-0201-154-0-1  International Information Programs"/>
        <s v="018-40-0201-502-0-1  Higher Education"/>
        <s v="018-45-0202-502-0-1  Student Aid Administration"/>
        <s v="018-10-0203-501-0-1  Safe Schools and Citizenship Education"/>
        <s v="018-12-0204-501-0-1  Innovation and Improvement"/>
        <s v="025-06-0205-604-0-1  Home Investment Partnership Program"/>
        <s v="514-00-0206-154-0-1  International Broadcasting Operations"/>
        <s v="025-09-0206-999-0-1  Other Assisted Housing Programs"/>
        <s v="019-20-0208-271-0-1  Title 17 Innovative Technology Loan Guarantee Program"/>
        <s v="014-05-0209-154-0-1  Educational and Cultural Exchange Programs"/>
        <s v="100-05-0209-802-0-1  Salaries and Expenses"/>
        <s v="100-10-0210-802-0-1  Operating Expenses"/>
        <s v="014-25-0210-154-0-1  National Endowment for Democracy"/>
        <s v="019-20-0212-276-0-1  Federal Energy Regulatory Commission"/>
        <s v="019-20-0216-276-0-1  Energy Information Administration"/>
        <s v="025-03-0218-604-0-1  Revitalization of Severely Distressed Public Housing (HOPE VI)"/>
        <s v="019-20-0218-274-0-1  Strategic Petroleum Reserve"/>
        <s v="019-20-0219-271-0-1  Naval Petroleum and Oil Shale Reserves"/>
        <s v="019-20-0222-251-0-1  Science"/>
        <s v="019-20-0222-251-4-1  Science"/>
        <s v="025-03-0223-371-0-1  Indian Housing Loan Guarantee Fund Program Account"/>
        <s v="019-20-0224-999-0-1  Energy Supply and Conservation"/>
        <s v="019-60-0228-276-0-1  Departmental Administration"/>
        <s v="025-03-0233-371-0-1  Native Hawaiian Housing Loan Guarantee Fund Program Account"/>
        <s v="019-20-0233-274-0-1  SPR Petroleum Account"/>
        <s v="019-20-0235-271-0-1  Clean Coal Technology"/>
        <s v="019-60-0236-276-0-1  Office of the Inspector General"/>
        <s v="025-09-0237-604-0-1  Housing for Persons with Disabilities"/>
        <s v="019-05-0240-053-0-1  Weapons Activities"/>
        <s v="018-40-0241-502-0-1  College Housing and Academic Facilities Loans Program Account"/>
        <s v="019-10-0243-999-0-1  Other Defense Activities"/>
        <s v="019-10-0244-053-0-1  Defense Nuclear Waste Disposal"/>
        <s v="019-10-0251-053-0-1  Defense Environmental Cleanup"/>
        <s v="018-10-0251-501-0-1  Education Stabilization Fund"/>
        <s v="020-00-0254-301-0-1  Water Infrastructure Finance and Innovation Program Account"/>
        <s v="422-00-0300-251-0-1  Office of Inspector General"/>
        <s v="429-00-0300-276-0-1  Office of Inspector General"/>
        <s v="028-00-0300-376-0-1  Office of Advocacy"/>
        <s v="356-00-0300-376-0-1  Spectrum Auction Program Account"/>
        <s v="474-00-0300-503-0-1  Office of Museum and Library Services: Grants and Administration"/>
        <s v="393-00-0300-804-0-1  Operating Expenses"/>
        <s v="184-15-0300-151-0-1  Capital Investment Fund of the United States Agency for International Development."/>
        <s v="018-20-0300-501-0-1  Special Education"/>
        <s v="024-30-0300-751-0-1  Operations and Support"/>
        <s v="006-30-0300-999-0-1  Operations and Administration"/>
        <s v="393-00-0301-804-0-1  National Historical Publications and Records Commission"/>
        <s v="018-20-0301-506-0-1  Rehabilitation Services"/>
        <s v="452-00-0302-503-0-1  Operations and Maintenance, JFK Center for the Performing Arts"/>
        <s v="393-00-0302-804-0-1  Repairs and Restoration"/>
        <s v="025-03-0302-604-0-1  Tenant Based Rental Assistance"/>
        <s v="019-50-0302-271-0-1  Operation and Maintenance, Southeastern Power Administration"/>
        <s v="452-00-0303-503-0-1  Capital Repair and Restoration, JFK Center for the Performing Arts"/>
        <s v="025-09-0303-604-0-1  Project-based Rental Assistance"/>
        <s v="019-50-0303-271-0-1  Operation and Maintenance, Southwestern Power Administration"/>
        <s v="025-03-0304-604-0-1  Public Housing Capital Fund"/>
        <s v="184-15-0305-151-0-1  Conflict Stabilization Operations"/>
        <s v="184-15-0306-151-0-1  Assistance for Europe, Eurasia and Central Asia"/>
        <s v="025-06-0308-604-0-1  Housing Opportunities for Persons with AIDS"/>
        <s v="019-05-0309-053-0-1  Defense Nuclear Nonproliferation"/>
        <s v="424-00-0310-407-0-1  Salaries and Expenses"/>
        <s v="424-00-0311-407-0-1  Emergency Fund"/>
        <s v="011-05-0311-752-0-1  Fees and Expenses of Witnesses"/>
        <s v="025-03-0313-604-0-1  Native American Programs"/>
        <s v="019-05-0313-053-0-1  Federal Salaries and Expenses"/>
        <s v="019-05-0314-053-0-1  Naval Reactors"/>
        <s v="019-20-0315-271-0-1  Non-defense Environmental Cleanup"/>
        <s v="019-20-0318-271-0-1  Electricity"/>
        <s v="019-20-0318-271-4-1  Electricity"/>
        <s v="025-03-0319-604-0-1  Housing Certificate Fund"/>
        <s v="011-05-0319-752-0-1  Salaries and Expenses, Antitrust Division"/>
        <s v="019-20-0319-999-0-1  Nuclear Energy"/>
        <s v="025-09-0320-604-0-1  Housing for the Elderly"/>
        <s v="009-15-0320-551-0-1  Vaccine Injury Compensation"/>
        <s v="009-15-0321-551-0-1  Maternal, Infant, and Early Childhood Home Visiting Programs"/>
        <s v="019-20-0321-270-0-1  Energy Efficiency and Renewable Energy"/>
        <s v="011-05-0322-752-0-1  Salaries and Expenses, United States Attorneys"/>
        <s v="019-20-0322-272-0-1  Advanced Technology Vehicles Manufacturing Loan Program Account"/>
        <s v="011-07-0323-751-0-1  Interagency Crime and Drug Enforcement"/>
        <s v="011-05-0324-752-0-1  Salaries and Expenses, United States Marshals Service"/>
        <s v="025-06-0324-604-0-1  Rural Housing and Economic Development"/>
        <s v="012-05-0326-999-0-1  Federal Unemployment Benefits and Allowances"/>
        <s v="011-03-0328-751-0-1  Office of Inspector General"/>
        <s v="025-35-0332-604-0-1  Executive Offices"/>
        <s v="025-35-0334-604-0-1  Housing"/>
        <s v="025-35-0335-999-0-1  Administrative Support Offices"/>
        <s v="019-20-0337-270-0-1  Advanced Research Projects Agency--Energy"/>
        <s v="025-35-0337-604-0-1  Public and Indian Housing"/>
        <s v="025-35-0338-451-0-1  Community Planning and Development"/>
        <s v="011-03-0339-751-0-1  Executive Office for Immigration Review"/>
        <s v="025-35-0340-751-0-1  Fair Housing and Equal Opportunity"/>
        <s v="019-20-0342-271-0-1  Office of Indian Energy Policy and Programs"/>
        <s v="025-09-0343-371-0-1  Home Ownership Preservation Equity Fund Program Account"/>
        <s v="009-15-0343-551-0-1  Covered Countermeasure Process Fund"/>
        <s v="025-06-0344-451-0-1  Neighborhood Stabilization Program"/>
        <s v="025-03-0349-604-0-1  Choice Neighborhoods Initiative"/>
        <s v="025-03-0350-604-0-1  Self-Sufficiency Programs"/>
        <s v="009-15-0350-550-0-1  Health Resources and Services"/>
        <s v="019-20-0350-271-0-1  Tribal Energy Loan Guarantee Program"/>
        <s v="009-17-0390-551-0-1  Indian Health Services"/>
        <s v="009-17-0391-551-0-1  Indian Health Facilities"/>
        <s v="028-00-0400-376-0-1  Entrepreneurial Development Program"/>
        <s v="452-00-0400-503-0-1  Salaries and Expenses, Woodrow Wilson International Center for Scholars"/>
        <s v="016-00-0400-600-0-1  Office of Inspector General"/>
        <s v="001-10-0400-801-0-1  Salaries and Expenses"/>
        <s v="002-15-0400-752-0-1  Salaries and Expenses"/>
        <s v="012-18-0400-554-0-1  Salaries and Expenses"/>
        <s v="184-22-0400-151-0-1  Microenterprise and Small Enterprise Development Program Account"/>
        <s v="018-30-0400-501-0-1  Career, Technical and Adult Education"/>
        <s v="024-40-0400-751-0-1  Operations and Support"/>
        <s v="200-45-0400-054-0-1  Salaries and Expenses"/>
        <s v="100-70-0400-999-0-1  Salaries and Expenses"/>
        <s v="467-00-0401-054-0-1  Intelligence Community Management Account"/>
        <s v="006-07-0401-376-0-1  Supplemental Surveys"/>
        <s v="184-22-0401-151-0-1  Urban and Environmental Credit Program Account"/>
        <s v="023-30-0401-804-0-1  Government-wide Policy"/>
        <s v="011-21-0403-754-0-1  Public Safety Officer Benefits"/>
        <s v="005-55-0403-452-0-1  Salaries and Expenses"/>
        <s v="005-55-0403-452-4-1  Salaries and Expenses"/>
        <s v="016-00-0404-651-0-1  Payments to Social Security Trust Funds"/>
        <s v="011-21-0404-754-0-1  State and Local Law Enforcement Assistance"/>
        <s v="011-21-0405-754-0-1  Juvenile Justice Programs"/>
        <s v="005-55-0405-453-0-1  Rural Development Disaster Assistance Fund"/>
        <s v="024-15-0406-751-0-1  Procurement, Construction, and Improvements"/>
        <s v="011-21-0406-754-0-1  Community Oriented Policing Services"/>
        <s v="024-30-0407-751-0-1  Procurement, Construction, and Improvements"/>
        <s v="011-21-0409-754-0-1  Violence against Women Prevention and Prosecution Programs"/>
        <s v="016-00-0410-609-4-1  National Paid Family and Medical Leave"/>
        <s v="024-45-0410-400-0-1  Procurement, Construction, and Improvements"/>
        <s v="024-85-0411-999-0-1  Federal Assistance"/>
        <s v="024-65-0412-999-0-1  Procurement, Construction, and Improvements"/>
        <s v="010-85-0412-808-0-1  Assistance to Territories"/>
        <s v="024-70-0413-999-0-1  Federal Assistance"/>
        <s v="024-70-0413-999-4-1  Federal Assistance"/>
        <s v="024-70-0414-999-0-1  Procurement, Construction, and Improvements"/>
        <s v="016-00-0415-571-0-1  Administrative Costs, The Medicare Improvements for Patients and Providers Act"/>
        <s v="010-85-0415-808-0-1  Compact of Free Association"/>
        <s v="016-00-0416-551-0-1  Administrative Expenses, Children's Health Insurance Program"/>
        <s v="001-11-0425-801-0-1  Office of the Attending Physician"/>
        <s v="006-07-0450-376-0-1  Censuses and Survey Programs"/>
        <s v="001-11-0460-801-0-1  Joint Committee on Taxation"/>
        <s v="001-13-0461-801-0-1  Security Enhancements"/>
        <s v="001-13-0476-801-0-1  General Expenses"/>
        <s v="001-13-0477-801-0-1  Salaries"/>
        <s v="025-35-0479-999-0-1  Program Offices"/>
        <s v="025-12-0480-371-0-1  Guarantees of Mortgage-Backed Securities Pass-Through Assistance"/>
        <s v="025-03-0481-604-4-1  Public Housing Fund"/>
        <s v="025-09-0482-604-0-1  Green and Resilient Retrofit Program for Multifamily Housing"/>
        <s v="001-10-0488-801-0-1  Congressional Use of Foreign Currency, House of Representatives"/>
        <s v="431-00-0500-271-0-1  Salaries and Expenses"/>
        <s v="028-00-0500-376-0-1  Emergency EIDL Grants"/>
        <s v="011-05-0500-752-0-1  Salaries and Expenses, Community Relations Service"/>
        <s v="021-15-0500-401-0-1  Emergency Relief Program"/>
        <s v="024-70-0500-453-0-1  Flood Hazard Mapping and Risk Analysis Program"/>
        <s v="005-20-0502-352-0-1  Extension Activities"/>
        <s v="009-38-0508-551-0-1  Medicare Health Information Technology Incentive Payments, Recovery Act"/>
        <s v="024-49-0509-751-0-1  Operations and Support"/>
        <s v="009-38-0511-550-0-1  Program Management"/>
        <s v="006-55-0513-376-0-1  Public Safety Communications Research Fund"/>
        <s v="009-38-0515-551-0-1  Children's Health Insurance Fund"/>
        <s v="009-38-0516-551-0-1  State Grants and Demonstrations"/>
        <s v="006-60-0516-376-0-1  State and Local Implementation Fund"/>
        <s v="009-38-0519-571-0-1  Quality Improvement Organizations"/>
        <s v="014-05-0520-153-0-1  Protection of Foreign Missions and Officials"/>
        <s v="015-12-0520-803-0-1  Salaries and Expenses"/>
        <s v="024-15-0521-751-0-1  Office of Biometric Identity Management"/>
        <s v="014-05-0522-153-0-1  Emergencies in the Diplomatic and Consular Service"/>
        <s v="009-38-0522-551-0-1  Center for Medicare and Medicaid Innovation"/>
        <s v="014-05-0524-153-0-1  Buying Power Maintenance"/>
        <s v="006-55-0525-376-0-1  Industrial Technology Services"/>
        <s v="014-05-0529-153-0-1  Office of Inspector General"/>
        <s v="024-58-0530-751-0-1  Operations and Support"/>
        <s v="024-58-0531-751-0-1  Automation Modernization, Customs and Border Protection"/>
        <s v="024-58-0533-751-0-1  Border Security Fencing, Infrastructure, and Technology"/>
        <s v="023-05-0535-804-0-1  Real Property Relocation"/>
        <s v="024-55-0540-751-0-1  Operations and Support"/>
        <s v="024-15-0542-804-0-1  Federal Protective Service"/>
        <s v="024-55-0543-751-0-1  Automation Modernization, Immigration and Customs Enforcement"/>
        <s v="024-58-0544-751-0-1  Air and Marine Interdiction, Operations, Maintenance, and Procurement"/>
        <s v="014-05-0545-153-0-1  Representation Expenses"/>
        <s v="021-15-0548-401-0-1  Highway Infrastructure Programs"/>
        <s v="021-15-0549-401-0-1  State Infrastructure Banks"/>
        <s v="024-45-0550-400-0-1  Operations and Support"/>
        <s v="006-60-0550-376-0-1  Salaries and Expenses"/>
        <s v="024-45-0557-400-0-1  Intelligence and Vetting"/>
        <s v="006-60-0560-376-0-1  Broadband Connectivity Fund"/>
        <s v="006-60-0561-376-0-1  Connecting Minority Communities Fund"/>
        <s v="024-65-0566-999-0-1  Operations and Support"/>
        <s v="009-38-0580-571-0-1  Payments to Health Care Trust Funds"/>
        <s v="005-49-0600-351-0-1  Salaries and Expenses"/>
        <s v="014-05-0601-153-0-1  Repatriation Loans Program Account"/>
        <s v="024-60-0602-403-0-1  Retired Pay"/>
        <s v="023-30-0603-802-0-1  Pre-Election Presidential Transition"/>
        <s v="023-30-0610-804-0-1  Civilian Board of Contract Appeals"/>
        <s v="024-60-0610-999-0-1  Operations and Support"/>
        <s v="024-60-0611-304-0-1  Environmental Compliance and Restoration"/>
        <s v="024-60-0614-403-0-1  Alteration of Bridges"/>
        <s v="023-10-0616-808-0-1  Technology Modernization Fund"/>
        <s v="023-30-0623-804-0-1  Electric Vehicles Fund"/>
        <s v="023-30-0623-804-4-1  Electric Vehicles Fund"/>
        <s v="021-15-0640-401-0-1  Appalachian Development Highway System"/>
        <s v="021-18-0654-376-0-1  Consumer Assistance to Recycle and Save Program"/>
        <s v="021-18-0661-407-0-1  Next Generation 911 Implementation Grants"/>
        <s v="010-10-0680-301-0-1  Water and Related Resources"/>
        <s v="010-10-0687-301-0-1  California Bay-Delta Restoration"/>
        <s v="011-14-0700-751-0-1  Salaries and Expenses"/>
        <s v="021-27-0700-401-0-1  Safety and Operations"/>
        <s v="184-50-0700-151-0-1  African Development Foundation"/>
        <s v="024-70-0700-999-0-1  Operations and Support"/>
        <s v="018-80-0700-751-0-1  Office for Civil Rights"/>
        <s v="021-27-0701-401-0-1  Rail Safety Technology Program"/>
        <s v="021-27-0702-401-0-1  Railroad Safety Grants"/>
        <s v="024-70-0702-453-0-1  Disaster Relief Fund"/>
        <s v="024-70-0703-453-0-1  Disaster Assistance Direct Loan Program Account"/>
        <s v="021-27-0704-401-0-1  Grants to the National Railroad Passenger Corporation"/>
        <s v="021-27-0715-401-0-1  Intercity Passenger Rail Grant Program"/>
        <s v="024-70-0715-453-0-1  Radiological Emergency Preparedness Program"/>
        <s v="021-27-0716-401-0-1  Rail Line Relocation and Improvement Program"/>
        <s v="024-70-0716-453-0-1  National Pre-disaster Mitigation Fund"/>
        <s v="021-27-0719-401-0-1  Capital Assistance for High Speed Rail Corridors and Intercity Passenger Rail Service"/>
        <s v="021-27-0722-401-0-1  Next Generation High-speed Rail"/>
        <s v="007-30-0725-051-0-1  Family Housing Operation and Maintenance, Army"/>
        <s v="007-30-0735-051-0-1  Family Housing Operation and Maintenance, Navy and Marine Corps"/>
        <s v="007-30-0745-051-0-1  Family Housing Operation and Maintenance, Air Force"/>
        <s v="517-00-0750-452-0-1  Delta Regional Authority"/>
        <s v="021-04-0750-401-0-1  Railroad Rehabilitation and Improvement Program"/>
        <s v="021-27-0752-401-0-1  Passenger Rail Improvement, Modernization, and Expansion Grants"/>
        <s v="007-30-0765-051-0-1  Family Housing Operation and Maintenance, Defense-wide"/>
        <s v="010-11-0787-301-0-1  Central Utah Project Completion Account"/>
        <s v="027-00-0800-805-0-1  Flexible Benefits Plan Reserve"/>
        <s v="018-80-0800-503-0-1  Program Administration"/>
        <s v="007-10-0801-051-0-1  Foreign Currency Fluctuations"/>
        <s v="024-45-0802-400-0-1  Research and Development"/>
        <s v="024-80-0803-751-0-1  Research and Development"/>
        <s v="024-65-0805-054-0-1  Research and Development"/>
        <s v="007-10-0810-051-0-1  The Department of Defense Environmental Restoration Accounts"/>
        <s v="007-10-0819-051-0-1  Overseas Humanitarian, Disaster, and Civic Aid"/>
        <s v="007-10-0833-051-0-1  Emergency Response Fund"/>
        <s v="007-30-0834-051-0-1  Department of Defense Family Housing Improvement Fund"/>
        <s v="007-30-0836-051-0-1  Military Unaccompanied Housing Improvement Fund"/>
        <s v="007-10-0838-051-0-1  Support for International Sporting Competitions"/>
        <s v="024-85-0861-999-0-1  Operations and Support"/>
        <s v="005-08-0900-352-0-1  Office of Inspector General"/>
        <s v="018-10-0900-501-0-1  Education for the Disadvantaged"/>
        <s v="015-45-0912-803-0-1  Taxpayer Services"/>
        <s v="015-45-0913-999-0-1  Enforcement"/>
        <s v="002-25-0920-752-0-1  Salaries and Expenses"/>
        <s v="002-25-0923-752-0-1  Defender Services"/>
        <s v="487-00-0925-306-0-1  Environmental Dispute Resolution Fund"/>
        <s v="002-25-0925-752-0-1  Fees of Jurors and Commissioners"/>
        <s v="002-30-0928-752-0-1  Salaries and Expenses"/>
        <s v="002-25-0930-752-0-1  Court Security"/>
        <s v="009-20-0943-999-0-1  CDC-wide Activities and Program Support"/>
        <s v="009-20-0944-551-0-1  Agency for Toxic Substances and Disease Registry, Toxic Substances and Environmental Public Health"/>
        <s v="009-20-0945-551-0-1  Infectious Diseases Rapid Response Reserve Fund"/>
        <s v="009-20-0946-551-0-1  World Trade Center Health Program Fund"/>
        <s v="009-20-0960-551-0-1  Buildings and Facilities"/>
        <s v="018-10-1000-501-0-1  School Improvement Programs"/>
        <s v="184-15-1000-151-0-1  Operating Expenses of the Agency for International Development"/>
        <s v="005-53-1000-302-0-1  Private Lands Conservation Operations"/>
        <s v="184-25-1001-151-0-1  Trade and Development Agency"/>
        <s v="005-53-1002-301-0-1  Watershed Rehabilitation Program"/>
        <s v="005-53-1004-302-0-1  Farm Security and Rural Investment Programs"/>
        <s v="005-53-1004-302-4-1  Farm Security and Rural Investment Programs"/>
        <s v="006-51-1006-376-0-1  Salaries and Expenses"/>
        <s v="184-15-1007-151-0-1  Operating Expenses, Office of Inspector General"/>
        <s v="015-13-1008-803-0-1  Salaries and Expenses"/>
        <s v="006-51-1008-376-0-1  Patent and Trademark Fee Reserve Fund"/>
        <s v="184-15-1010-151-0-1  Assistance for Eastern Europe and the Baltic States"/>
        <s v="184-15-1014-151-0-1  Development Fund for Africa"/>
        <s v="014-25-1015-151-0-1  Complex Crises Fund"/>
        <s v="011-05-1020-752-0-1  Federal Prisoner Detention"/>
        <s v="184-15-1021-151-0-1  Development Assistance Program"/>
        <s v="014-25-1022-151-0-1  International Narcotics Control and Law Enforcement"/>
        <s v="184-15-1027-151-0-1  Transition Initiatives"/>
        <s v="014-25-1030-151-0-1  Global HIV/AIDs Initiative"/>
        <s v="014-25-1031-151-0-1  Global Health Programs"/>
        <s v="184-05-1032-152-0-1  Peacekeeping Operations"/>
        <s v="184-15-1033-151-0-1  HIV/AIDS Working Capital Fund"/>
        <s v="184-15-1035-151-0-1  International Disaster Assistance"/>
        <s v="010-24-1036-303-0-1  Operation of the National Park System"/>
        <s v="184-05-1037-152-0-1  Economic Support Fund"/>
        <s v="184-05-1041-152-0-1  Global Security Contingency Fund"/>
        <s v="010-24-1042-303-0-1  National Recreation and Preservation"/>
        <s v="184-10-1045-151-0-1  International Affairs Technical Assistance Program"/>
        <s v="011-20-1060-753-0-1  Salaries and Expenses"/>
        <s v="011-04-1061-751-0-1  Salaries and Expenses"/>
        <s v="014-15-1069-301-0-1  Salaries and Expenses, IBWC"/>
        <s v="154-00-1070-754-0-1  High Intensity Drug Trafficking Areas Program"/>
        <s v="005-53-1072-301-0-1  Watershed and Flood Prevention Operations"/>
        <s v="005-53-1072-301-4-1  Watershed and Flood Prevention Operations"/>
        <s v="184-05-1075-152-0-1  Nonproliferation, Antiterrorism, Demining, and Related Programs"/>
        <s v="184-05-1081-152-0-1  International Military Education and Training"/>
        <s v="184-05-1082-152-0-1  Foreign Military Financing Program"/>
        <s v="014-15-1082-301-0-1  American Sections, International Commissions"/>
        <s v="184-15-1093-151-0-1  Assistance for the Independent States of the Former Soviet Union"/>
        <s v="184-15-1095-151-0-1  Child Survival and Health Programs"/>
        <s v="184-05-1096-151-0-1  Central America and Caribbean Emergency Disaster Recovery Fund"/>
        <s v="434-00-1100-805-0-1  Salaries and Expenses"/>
        <s v="435-00-1100-808-0-1  Salaries and Expenses"/>
        <s v="011-12-1100-751-0-1  Salaries and Expenses"/>
        <s v="018-50-1100-503-0-1  Institute of Education Sciences"/>
        <s v="005-96-1103-302-0-1  Capital Improvement and Maintenance"/>
        <s v="007-05-1105-051-0-1  Military Personnel, Marine Corps"/>
        <s v="005-96-1105-302-0-1  State and Private Forestry"/>
        <s v="007-10-1106-051-0-1  Operation and Maintenance, Marine Corps"/>
        <s v="005-96-1106-302-0-1  National Forest System"/>
        <s v="007-10-1107-051-0-1  Operation and Maintenance, Marine Corps Reserve"/>
        <s v="007-05-1108-051-0-1  Reserve Personnel, Marine Corps"/>
        <s v="010-04-1109-302-0-1  Management of Lands and Resources"/>
        <s v="010-95-1113-306-0-1  Office of Natural Resources Revenue"/>
        <s v="005-96-1115-302-0-1  Wildland Fire Management"/>
        <s v="010-04-1116-302-0-1  Oregon and California Grant Lands"/>
        <s v="005-96-1119-302-0-1  Management of National Forest Lands for Subsistence Uses"/>
        <s v="029-25-1120-704-0-1  Native American Veteran Housing Loan Program Account"/>
        <s v="021-36-1120-401-0-1  Administrative Expenses"/>
        <s v="014-25-1121-151-0-1  Democracy Fund"/>
        <s v="029-25-1121-701-0-1  Filipino Veterans Equity Compensation Fund"/>
        <s v="010-95-1121-304-0-1  Central Hazardous Materials Fund"/>
        <s v="029-40-1122-705-0-1  Board of Veterans Appeals"/>
        <s v="005-96-1122-302-0-1  Forest Service Operations"/>
        <s v="029-40-1123-703-0-1  Veterans Electronic Health Care Record"/>
        <s v="014-10-1124-153-0-1  Contributions for International Peacekeeping Activities"/>
        <s v="010-95-1125-302-0-1  Wildland Fire Management"/>
        <s v="014-10-1126-153-0-1  Contributions to International Organizations"/>
        <s v="021-36-1128-401-0-1  Washington Metropolitan Area Transit Authority"/>
        <s v="021-36-1129-401-0-1  Formula Grants"/>
        <s v="021-36-1134-401-0-1  Capital Investment Grants"/>
        <s v="021-36-1137-401-0-1  Transit Research"/>
        <s v="021-36-1140-401-0-1  Public Transportation Emergency Relief Program"/>
        <s v="005-49-1140-351-0-1  Agricultural Credit Insurance Fund Program Account"/>
        <s v="021-36-1142-401-0-1  Technical Assistance and Training"/>
        <s v="014-25-1143-151-0-1  Migration and Refugee Assistance"/>
        <s v="005-49-1144-351-0-1  Discrimination Claims Settlement"/>
        <s v="514-00-1147-154-0-1  Buying Power Maintenance"/>
        <s v="028-00-1152-453-0-1  Disaster Loans Program Account"/>
        <s v="028-00-1154-376-0-1  Business Loans Program Account"/>
        <s v="014-25-1154-151-0-1  Andean Counterdrug Programs"/>
        <s v="028-00-1161-376-0-1  Information Technology System Modernization and Working Capital Fund"/>
        <s v="513-00-1200-452-0-1  Denali Commission"/>
        <s v="012-19-1200-554-0-1  Salaries and Expenses"/>
        <s v="005-60-1230-271-0-1  Rural Electrification and Telecommunications Loans Program Account"/>
        <s v="005-60-1230-271-4-1  Rural Electrification and Telecommunications Loans Program Account"/>
        <s v="005-60-1232-452-0-1  Distance Learning, Telemedicine, and Broadband Program"/>
        <s v="006-25-1250-376-0-1  Operations and Administration"/>
        <s v="184-15-1264-151-0-1  Development Credit Authority Program Account"/>
        <s v="458-00-1300-153-0-1  United States Institute of Peace"/>
        <s v="011-08-1300-751-0-1  Salaries and Expenses"/>
        <s v="018-15-1300-501-0-1  English Language Acquisition"/>
        <s v="021-12-1301-402-0-1  Operations"/>
        <s v="009-30-1362-551-0-1  Substance Abuse and Mental Health Services Administration"/>
        <s v="339-00-1400-376-0-1  Commodity Futures Trading Commission"/>
        <s v="339-00-1400-376-2-1  Commodity Futures Trading Commission"/>
        <s v="005-18-1400-352-0-1  Salaries and Expenses"/>
        <s v="018-80-1400-751-0-1  Office of Inspector General"/>
        <s v="021-50-1401-407-0-1  Hazardous Materials Safety"/>
        <s v="007-05-1405-051-0-1  Reserve Personnel, Navy"/>
        <s v="007-05-1453-051-0-1  Military Personnel, Navy"/>
        <s v="100-15-1454-802-0-1  Salaries and Expenses"/>
        <s v="006-48-1455-304-0-1  Gulf Coast Ecosystem Restoration Science, Observation, Monitoring, and Technology"/>
        <s v="006-48-1456-376-0-1  Fisheries Finance Program Account"/>
        <s v="154-00-1460-802-0-1  Other Federal Drug Control Programs"/>
        <s v="569-00-1500-452-0-1  Southwest Border Regional Commission"/>
        <s v="006-08-1500-376-0-1  Salaries and Expenses"/>
        <s v="005-20-1501-352-0-1  Buildings and Facilities"/>
        <s v="005-20-1502-352-0-1  Integrated Activities"/>
        <s v="009-70-1502-609-0-1  Low Income Home Energy Assistance"/>
        <s v="009-70-1503-609-0-1  Refugee and Entrant Assistance"/>
        <s v="009-70-1513-609-4-1  Child Care for American Families"/>
        <s v="009-70-1515-609-0-1  Payments to States for the Child Care and Development Block Grant"/>
        <s v="012-15-1523-053-0-1  Energy Employees Occupational Illness Compensation Fund"/>
        <s v="012-15-1524-053-0-1  Administrative Expenses, Energy Employees Occupational Illness Compensation Fund"/>
        <s v="009-70-1536-506-0-1  Children and Families Services Programs"/>
        <s v="009-70-1545-609-0-1  Payments for Foster Care and Permanency"/>
        <s v="009-70-1552-609-0-1  Temporary Assistance for Needy Families"/>
        <s v="001-12-1600-801-0-1  Salaries and Expenses"/>
        <s v="005-32-1600-352-0-1  Salaries and Expenses"/>
        <s v="005-32-1601-352-0-1  Buildings and Facilities"/>
        <s v="010-18-1611-302-0-1  Resource Management"/>
        <s v="010-95-1618-302-0-1  Natural Resource Damage Assessment Fund"/>
        <s v="525-00-1650-808-0-1  Salaries and Expenses"/>
        <s v="525-00-1651-808-0-1  Election Security Grants"/>
        <s v="525-00-1652-808-0-1  Election Data Collection Grants"/>
        <s v="010-18-1652-302-0-1  Multinational Species Conservation Fund"/>
        <s v="542-00-1654-808-0-1  Pandemic Response Accountability Committee"/>
        <s v="012-11-1700-601-0-1  Salaries and Expenses"/>
        <s v="010-22-1700-302-0-1  Offshore Safety and Environmental Enforcement"/>
        <s v="005-13-1701-352-0-1  Economic Research Service"/>
        <s v="021-70-1710-054-0-1  Ready Reserve Force"/>
        <s v="021-70-1711-054-0-1  Maritime Security Program"/>
        <s v="349-10-1712-806-0-1  Federal Payment to the District of Columbia Courts"/>
        <s v="021-70-1712-403-0-1  State Maritime Academy Operations"/>
        <s v="021-70-1713-403-0-1  Port Infrastructure Development Program"/>
        <s v="021-04-1731-400-0-1  Transportation Demonstration Program"/>
        <s v="587-00-1733-754-0-1  Federal Payment to the District of Columbia Public Defender Service"/>
        <s v="511-00-1734-752-0-1  Federal Payment to the Court Services and Offender Supervision Agency for the District of Columbia"/>
        <s v="349-10-1736-806-0-1  Federal Payment for Defender Services in District of Columbia Courts"/>
        <s v="021-70-1750-403-0-1  Operations and Training"/>
        <s v="021-70-1752-403-0-1  Maritime Guaranteed Loan (Title XI) Program Account"/>
        <s v="256-00-1760-751-0-1  Salaries and Expenses"/>
        <s v="021-70-1768-403-0-1  Ship Disposal"/>
        <s v="586-00-1770-452-0-1  Gulf Coast Ecosystem Restoration Council"/>
        <s v="021-70-1770-403-0-1  Assistance to Small Shipyards"/>
        <s v="021-27-1774-401-0-1  Northeast Corridor Grants to the National Railroad Passenger Corporation"/>
        <s v="021-27-1775-401-0-1  National Network Grants to the National Railroad Passenger Corporation"/>
        <s v="010-08-1801-302-0-1  Regulation and Technology"/>
        <s v="005-15-1801-352-0-1  National Agricultural Statistics Service"/>
        <s v="001-45-1801-551-0-1  Medicaid and CHIP Payment and Access Commission"/>
        <s v="015-12-1802-803-0-1  Financial Agent Services"/>
        <s v="010-08-1803-999-0-1  Payments to States in Lieu of Coal Fee Receipts"/>
        <s v="015-05-1804-803-0-1  Office of Terrorism and Financial Intelligence"/>
        <s v="007-10-1804-051-0-1  Operation and Maintenance, Navy"/>
        <s v="200-25-1805-705-0-1  Salaries and Expenses"/>
        <s v="007-10-1806-051-0-1  Operation and Maintenance, Navy Reserve"/>
        <s v="001-15-1833-801-0-1  House Historic Buildings Revitalization Trust Fund"/>
        <s v="015-05-1855-808-0-1  Cybersecurity Enhancement Account"/>
        <s v="015-12-1860-908-0-1  Interest on Uninvested Funds"/>
        <s v="015-05-1881-451-0-1  Community Development Financial Institutions Fund Program Account"/>
        <s v="015-05-1889-376-0-1  Economic Stabilization Program Account"/>
        <s v="015-05-1892-806-0-1  Coronavirus Relief Fund"/>
        <s v="015-05-1893-376-0-1  Special Inspector General for Pandemic Recovery"/>
        <s v="015-05-1894-402-0-1  Air Carrier Worker Support"/>
        <s v="326-00-1900-751-0-1  Salaries and Expenses"/>
        <s v="005-65-1900-452-0-1  Rural Cooperative Development Grants"/>
        <s v="005-65-1902-452-0-1  Rural Business Program Account"/>
        <s v="005-65-1902-452-4-1  Rural Business Program Account"/>
        <s v="005-65-1907-452-0-1  Rural Business Investment Program Account"/>
        <s v="005-65-1908-451-0-1  Rural Energy for America Program"/>
        <s v="005-65-1908-451-4-1  Rural Energy for America Program"/>
        <s v="356-00-1912-376-0-1  Secure and Trusted Communications Networks Act Reimbursement Program"/>
        <s v="356-00-1913-376-0-1  Emergency Connectivity Fund for Educational Connections and Devices"/>
        <s v="010-06-1917-302-0-1  Ocean Energy Management"/>
        <s v="005-63-1951-452-0-1  Rural Community Facilities Program Account"/>
        <s v="005-63-1951-452-4-1  Rural Community Facilities Program Account"/>
        <s v="005-63-1953-604-0-1  Rural Housing Assistance Grants"/>
        <s v="005-65-1955-452-0-1  Rural Microentrepreneur Assistance Program"/>
        <s v="005-60-1980-452-0-1  Rural Water and Waste Disposal Program Account"/>
        <s v="005-60-1980-452-4-1  Rural Water and Waste Disposal Program Account"/>
        <s v="100-35-2000-802-0-1  Salaries and Expenses"/>
        <s v="005-63-2002-604-0-1  Multifamily Housing Revitalization Program Account"/>
        <s v="005-63-2006-604-0-1  Mutual and Self-help Housing Grants"/>
        <s v="007-05-2010-051-0-1  Military Personnel, Army"/>
        <s v="007-10-2020-051-0-1  Operation and Maintenance, Army"/>
        <s v="005-60-2042-452-0-1  High Energy Cost Grants"/>
        <s v="006-06-2050-452-0-1  Economic Development Assistance Programs"/>
        <s v="006-06-2050-452-4-1  Economic Development Assistance Programs"/>
        <s v="006-48-2055-376-0-1  Fisheries Disaster Assistance"/>
        <s v="007-05-2060-051-0-1  National Guard Personnel, Army"/>
        <s v="007-10-2065-051-0-1  Operation and Maintenance, Army National Guard"/>
        <s v="005-65-2069-452-0-1  Intermediary Relending Program Fund Account"/>
        <s v="007-05-2070-051-0-1  Reserve Personnel, Army"/>
        <s v="005-65-2073-452-0-1  Energy Assistance Payments"/>
        <s v="005-65-2073-452-4-1  Energy Assistance Payments"/>
        <s v="007-10-2080-051-0-1  Operation and Maintenance, Army Reserve"/>
        <s v="005-63-2081-371-0-1  Rural Housing Insurance Fund Program Account"/>
        <s v="005-63-2081-371-4-1  Rural Housing Insurance Fund Program Account"/>
        <s v="007-10-2091-051-0-1  Afghanistan Security Forces Fund"/>
        <s v="007-10-2099-051-0-1  Counter-Islamic State of Iraq and Syria Train and Equip Fund"/>
        <s v="010-76-2100-999-0-1  Operation of Indian Programs"/>
        <s v="010-76-2103-452-0-1  Indian Land Consolidation"/>
        <s v="010-77-2105-452-0-1  Education Construction"/>
        <s v="010-77-2106-501-0-1  Operation of Indian Education Programs"/>
        <s v="387-00-2200-302-0-1  Salaries and Expenses"/>
        <s v="010-76-2204-452-0-1  White Earth Settlement Fund"/>
        <s v="010-76-2240-999-0-1  Contract Support Costs"/>
        <s v="019-20-2250-271-0-1  Cybersecurity, Energy Security, and Emergency Response"/>
        <s v="005-68-2277-351-0-1  Public Law 480 Title I Direct Credit and Food for Progress Program Account"/>
        <s v="005-68-2278-151-0-1  Food for Peace Title II Grants"/>
        <s v="019-20-2299-251-0-1  Advanced Research Projects Agency--Climate"/>
        <s v="306-00-2300-303-0-1  Salaries and Expenses"/>
        <s v="010-76-2303-452-0-1  Indian Land and Water Claim Settlements and Miscellaneous Payments to Indians"/>
        <s v="421-00-2400-505-0-1  Salaries and Expenses"/>
        <s v="005-45-2500-352-0-1  Marketing Services"/>
        <s v="005-45-2501-352-0-1  Payments to States and Possessions"/>
        <s v="100-65-2600-802-0-1  Office of Science and Technology Policy"/>
        <s v="010-76-2628-452-0-1  Indian Guaranteed Loan Program Account"/>
        <s v="010-10-2638-301-0-1  Taos Settlement Fund"/>
        <s v="010-24-2645-303-0-1  Centennial Challenge"/>
        <s v="005-49-2701-351-0-1  USDA Supplemental Assistance"/>
        <s v="005-47-2707-351-0-1  RMA Salaries and Expenses"/>
        <s v="485-00-2721-506-0-1  Office of Inspector General"/>
        <s v="485-00-2722-506-0-1  Salaries and Expenses"/>
        <s v="485-00-2723-506-0-1  VISTA Advance Payments Revolving Fund"/>
        <s v="535-00-2724-054-0-1  Salaries and Expenses"/>
        <s v="485-00-2728-506-0-1  Operating Expenses"/>
        <s v="184-03-2750-151-0-1  Millennium Challenge Corporation"/>
        <s v="368-00-2800-554-0-1  Salaries and Expenses"/>
        <s v="021-27-2810-401-0-1  Federal-State Partnership for State of Good Repair"/>
        <s v="021-27-2811-401-0-1  Consolidated Rail Infrastructure and Safety Improvements"/>
        <s v="021-36-2812-401-0-1  Transit Infrastructure Grants"/>
        <s v="290-00-2860-804-0-1  Public Buildings Reform Board Salaries and Expenses"/>
        <s v="246-00-2865-054-0-1  National Commission on Military Aviation Safety"/>
        <s v="005-68-2900-352-0-1  Salaries and Expenses"/>
        <s v="005-68-2903-151-0-1  McGovern-Dole International Food for Education and Child Nutrition Program"/>
        <s v="001-45-2973-801-0-1  United States-China Economic and Security Review Commission"/>
        <s v="001-45-2975-801-0-1  United States Commission on International Religious Freedom"/>
        <s v="236-00-2978-054-0-1  National Commission on Military, National, and Public Service"/>
        <s v="545-00-2987-506-0-1  Alyce Spotted Bear and Walter Soboleff Commission on Native Children"/>
        <s v="001-45-2989-801-0-1  Dwight D. Eisenhower Memorial Commission"/>
        <s v="575-00-2996-401-0-1  Salaries and Expenses"/>
        <s v="184-40-3100-151-0-1  Inter-American Foundation"/>
        <s v="005-65-3105-452-0-1  Rural Economic Development Grants"/>
        <s v="005-65-3106-452-0-1  Biorefinery Assistance Program Account"/>
        <s v="005-65-3106-452-4-1  Biorefinery Assistance Program Account"/>
        <s v="005-65-3108-452-0-1  Rural Economic Development Loans Program Account"/>
        <s v="202-00-3112-301-0-1  Mississippi River and Tributaries"/>
        <s v="202-00-3121-301-0-1  Investigations"/>
        <s v="202-00-3123-301-0-1  Operation and Maintenance"/>
        <s v="202-00-3124-301-0-1  Expenses"/>
        <s v="202-00-3125-301-0-1  Flood Control and Coastal Emergencies"/>
        <s v="202-00-3126-301-0-1  Regulatory Program"/>
        <s v="202-00-3130-053-0-1  Formerly Utilized Sites Remedial Action Program"/>
        <s v="202-00-3132-301-0-1  Office of the Assistant Secretary of the Army for Civil Works"/>
        <s v="202-00-3139-301-0-1  Water Infrastructure Finance and Innovation Program Account"/>
        <s v="456-00-3300-503-0-1  Holocaust Memorial Museum"/>
        <s v="005-49-3316-453-0-1  Emergency Conservation Program"/>
        <s v="007-10-3400-051-0-1  Operation and Maintenance, Air Force"/>
        <s v="007-05-3500-051-0-1  Military Personnel, Air Force"/>
        <s v="005-84-3507-605-0-1  Commodity Assistance Program"/>
        <s v="005-84-3508-605-0-1  Nutrition Programs Administration"/>
        <s v="005-84-3510-605-0-1  Special Supplemental Nutrition Program for Women, Infants, and Children (WIC)"/>
        <s v="007-05-3700-051-0-1  Reserve Personnel, Air Force"/>
        <s v="005-35-3700-554-0-1  Salaries and Expenses"/>
        <s v="007-10-3740-051-0-1  Operation and Maintenance, Air Force Reserve"/>
        <s v="573-00-3742-452-0-1  Northern Border Regional Commission"/>
        <s v="574-00-3744-452-0-1  Southeast Crescent Regional Commission"/>
        <s v="007-10-3840-051-0-1  Operation and Maintenance, Air National Guard"/>
        <s v="510-00-3850-304-0-1  Salaries and Expenses"/>
        <s v="007-05-3850-051-0-1  National Guard Personnel, Air Force"/>
        <s v="347-00-3900-999-0-1  Salaries and Expenses"/>
        <s v="100-25-3963-802-0-1  Management Fund, Office of Environmental Quality"/>
        <s v="021-00-9002-400-4-1  American Jobs Plan Funding for Transportation Infrastructure"/>
        <s v="900-05-9003-928-4-1  American Jobs Plan Funding for Climate Resilience"/>
        <s v="006-00-9007-927-4-1  Semiconductor Manufacturing and Research"/>
        <s v="900-05-9011-927-4-1  American Jobs Plan Funding for Research and Development"/>
        <s v="900-05-9013-928-4-1  American Jobs Plan Funding for Civilian Climate Corps"/>
        <s v="900-05-9053-927-4-1  Digital Infrastructure, Adoption, and Affordability"/>
        <s v="009-90-9054-927-4-1  Public Health Resilience"/>
        <s v="001-05-9911-801-0-1  Senate Items"/>
        <s v="009-10-9911-554-0-1  Salaries and Expenses"/>
        <s v="021-15-9911-401-0-1  Miscellaneous Appropriations"/>
        <s v="001-45-9911-999-0-1  Other Legislative Branch Boards and Commissions"/>
        <s v="009-90-9912-551-0-1  General Departmental Management"/>
        <s v="005-03-9913-999-0-1  Office of the Secretary"/>
        <s v="009-91-9913-551-0-1  Health Activities Funds"/>
        <s v="005-04-9914-352-0-1  Executive Operations"/>
        <s v="009-25-9915-552-0-1  National Institutes of Health"/>
        <s v="001-10-9931-801-0-1  House Revolving Funds"/>
        <s v="019-50-5178-271-0-2  Falcon and Amistad Operating and Maintenance Fund"/>
        <s v="010-84-5003-999-0-2  Mineral Leasing and Associated Payments"/>
        <s v="010-08-5015-999-0-2  Abandoned Mine Reclamation Fund"/>
        <s v="010-04-5017-302-0-2  Service Charges, Deposits, and Forfeitures"/>
        <s v="010-18-5020-302-0-2  Land Acquisition"/>
        <s v="362-20-5026-376-0-2  Registry Fees"/>
        <s v="010-18-5029-303-0-2  Federal Aid in Wildlife Restoration"/>
        <s v="010-04-5033-302-0-2  Land Acquisition"/>
        <s v="011-21-5041-754-0-2  Crime Victims Fund"/>
        <s v="011-05-5042-752-0-2  Assets Forfeiture Fund"/>
        <s v="010-76-5051-452-0-2  Operation and Maintenance of Quarters"/>
        <s v="010-10-5065-301-0-2  Policy and Administration"/>
        <s v="019-50-5068-271-0-2  Construction, Rehabilitation, Operation and Maintenance, Western Area Power Administration"/>
        <s v="019-50-5069-271-0-2  Emergency Fund, Western Area Power Administration"/>
        <s v="005-45-5070-352-0-2  Perishable Agricultural Commodities Act Fund"/>
        <s v="011-05-5073-752-0-2  United States Trustee System Fund"/>
        <s v="015-05-5081-808-0-2  Presidential Election Campaign Fund"/>
        <s v="024-30-5088-751-0-2  Immigration Examinations Fee"/>
        <s v="010-18-5091-806-0-2  National Wildlife Refuge Fund"/>
        <s v="200-30-5095-303-0-2  Wildlife Conservation"/>
        <s v="002-25-5100-752-0-2  Judiciary Filing Fees"/>
        <s v="024-30-5106-751-0-2  H-1B Nonimmigrant Petitioner Account"/>
        <s v="002-25-5114-752-0-2  Judiciary Information Technology Fund"/>
        <s v="014-25-5116-376-0-2  Fishermen's Protective Fund"/>
        <s v="006-48-5120-376-0-2  Fishermen's Contingency Fund"/>
        <s v="014-25-5121-376-0-2  Fishermen's Guaranty Fund"/>
        <s v="011-12-5131-751-0-2  Diversion Control Fee Account"/>
        <s v="010-04-5132-302-0-2  Range Improvements"/>
        <s v="010-18-5137-303-0-2  Migratory Bird Conservation Account"/>
        <s v="006-48-5139-376-0-2  Promote and Develop Fishery Products and Research Pertaining to American Fisheries"/>
        <s v="010-24-5140-303-0-2  Historic Preservation Fund"/>
        <s v="010-92-5141-806-0-2  National Indian Gaming Commission, Gaming Activity Fees"/>
        <s v="010-18-5143-302-0-2  Cooperative Endangered Species Conservation Fund"/>
        <s v="014-25-5151-153-0-2  International Center, Washington, D.C."/>
        <s v="012-15-5155-602-0-2  Panama Canal Commission Compensation Fund"/>
        <s v="021-50-5172-407-0-2  Pipeline Safety"/>
        <s v="010-10-5173-301-0-2  Central Valley Project Restoration Fund"/>
        <s v="010-11-5174-301-0-2  Utah Reclamation Mitigation and Conservation Account"/>
        <s v="014-25-5177-153-0-2  International Litigation Fund"/>
        <s v="024-58-5543-751-0-2  International Registered Traveler"/>
        <s v="356-00-5183-376-0-2  Universal Service Fund"/>
        <s v="007-10-5188-051-0-2  Disposal of Department of Defense Real Property"/>
        <s v="007-10-5189-051-0-2  Lease of Department of Defense Real Property"/>
        <s v="005-96-5207-302-0-2  Range Betterment Fund"/>
        <s v="005-45-5209-605-0-2  Funds for Strengthening Markets, Income, and Supply (section 32)"/>
        <s v="019-20-5227-271-0-2  Nuclear Waste Disposal"/>
        <s v="019-20-5231-271-0-2  Uranium Enrichment Decontamination and Decommissioning Fund"/>
        <s v="010-18-5241-302-0-2  North American Wetlands Conservation Fund"/>
        <s v="023-10-5250-804-0-2  Expenses of Transportation Audit Contracts and Contract Administration"/>
        <s v="010-18-5252-303-0-2  Recreation Enhancement Fee Program, FWS"/>
        <s v="023-05-5254-804-0-2  Disposal of Surplus Real and Related Personal Property"/>
        <s v="010-78-5265-452-0-2  Tribal Special Fund"/>
        <s v="021-50-5282-407-0-2  Emergency Preparedness Grants"/>
        <s v="006-48-5284-306-0-2  Limited Access System Administration Fund"/>
        <s v="369-00-5290-602-0-2  Program Expenses"/>
        <s v="006-48-5362-302-0-2  Environmental Improvement and Restoration Fund"/>
        <s v="519-00-5365-154-0-2  Vietnam Debt Repayment Fund"/>
        <s v="019-20-5369-274-0-2  Northeast Home Heating Oil Reserve"/>
        <s v="020-00-5374-304-0-2  Pesticide Registration Fund"/>
        <s v="526-00-5376-376-0-2  Public Company Accounting Oversight Board"/>
        <s v="023-30-5381-804-0-2  Acquisition Workforce Training Fund"/>
        <s v="024-30-5389-751-0-2  H-1B and L Fraud Prevention and Detection Account"/>
        <s v="012-16-5393-505-0-2  H-1 B and L Fraud Prevention and Detection"/>
        <s v="184-35-5395-151-0-2  Host Country Resident Contractors Separation Liability Fund"/>
        <s v="021-12-5422-402-0-2  Aviation User Fees"/>
        <s v="021-04-5423-402-0-2  Essential Air Service and Rural Airport Improvement Fund"/>
        <s v="015-45-5432-803-0-2  IRS Miscellaneous Retained Fees"/>
        <s v="010-18-5474-302-0-2  State Wildlife Grants"/>
        <s v="014-05-5497-602-0-2  Foreign Service National Defined Contributions Retirement Fund"/>
        <s v="010-76-5505-303-0-2  Indian Water Rights and Habitat Acquisition Program"/>
        <s v="015-45-5510-803-0-2  Private Collection Agent Program"/>
        <s v="349-30-5511-601-0-2  District of Columbia Federal Pension Fund"/>
        <s v="014-05-5515-153-0-2  H&amp;L Fraud Prevention and Detection Fee"/>
        <s v="019-20-5523-271-0-2  Ultra-deepwater and Unconventional Natural Gas and Other Petroleum Research Fund"/>
        <s v="005-49-5531-351-0-2  Agricultural Disaster Relief Fund"/>
        <s v="537-00-5532-371-0-2  Federal Housing Finance Agency, Administrative Expenses"/>
        <s v="010-10-5537-301-0-2  San Joaquin Restoration Fund"/>
        <s v="005-96-5540-302-0-2  Stewardship Contracting Product Sales"/>
        <s v="015-12-5688-376-0-2  Continued Dumping and Subsidy Offset"/>
        <s v="001-45-5549-801-0-2  Dwight D. Eisenhower Memorial Fund"/>
        <s v="009-38-5551-551-0-2  Child Enrollment Contingency Fund"/>
        <s v="018-45-5557-502-0-2  Student Financial Assistance Debt Collection"/>
        <s v="021-70-5560-403-0-2  Port of Guam Improvement Enterprise Fund"/>
        <s v="537-00-5564-371-0-2  Office of Inspector General"/>
        <s v="449-00-5566-376-0-2  Securities and Exchange Commission Reserve Fund"/>
        <s v="449-00-5567-376-0-2  Investor Protection Fund"/>
        <s v="024-58-5569-751-0-2  APEC Business Travel Card"/>
        <s v="202-00-5570-303-0-2  Interagency America the Beautiful Pass Revenues"/>
        <s v="581-00-5577-376-0-2  Bureau of Consumer Financial Protection Fund"/>
        <s v="581-00-5578-376-0-2  Consumer Financial Civil Penalty Fund"/>
        <s v="010-18-5579-306-0-2  Coastal Impact Assistance"/>
        <s v="015-12-5581-371-0-2  Hope Reserve Fund"/>
        <s v="006-48-5583-376-0-2  Fisheries Enforcement Asset Forfeiture Fund"/>
        <s v="015-05-5590-376-0-2  Financial Research Fund"/>
        <s v="010-10-5593-301-0-2  Reclamation Water Settlements Fund"/>
        <s v="023-05-5594-804-0-2  Asset Proceeds and Space Management Fund"/>
        <s v="024-58-5595-751-0-2  Electronic System for Travel Authorization"/>
        <s v="006-48-5598-306-0-2  North Pacific Fishery Observer Fund"/>
        <s v="200-25-5602-705-0-2  National Military Cemeteries Concessions, Army"/>
        <s v="011-21-5606-754-0-2  Domestic Trafficking Victims' Fund"/>
        <s v="202-00-5607-303-0-2  Special Use Permit Fees"/>
        <s v="011-05-5608-754-0-2  United States Victims of State Sponsored Terrorism Fund"/>
        <s v="356-00-5610-376-0-2  TV Broadcaster Relocation Fund"/>
        <s v="007-10-5613-051-0-2  Mutually Beneficial Activities"/>
        <s v="019-20-5615-274-0-2  Energy Security and Infrastructure Modernization Fund"/>
        <s v="007-10-5616-051-0-2  Support of Athletic Programs"/>
        <s v="009-25-5628-552-0-2  NIH Innovation, Cures Act"/>
        <s v="009-10-5629-554-0-2  FDA Innovation, Cures Act"/>
        <s v="007-10-5630-051-0-2  Department of Defense World War II Commemoration Fund"/>
        <s v="001-40-5633-752-0-2  U. S. Tax Court Fees"/>
        <s v="005-49-5636-351-0-2  Agriculture Wool Apparel Manufacturers Trust Fund"/>
        <s v="023-30-5640-808-0-2  Environmental Review Improvement Fund"/>
        <s v="010-10-5656-301-0-2  Colorado River Dam Fund, Boulder Canyon Project"/>
        <s v="010-10-5668-301-0-2  Blackfeet Water Settlement Implementation Fund"/>
        <s v="010-78-5670-452-0-2  Trust Land Consolidation Fund"/>
        <s v="349-10-5676-806-0-2  District of Columbia Crime Victims Compensation Fund"/>
        <s v="015-12-5680-806-0-2  Guam World War II Claims Fund"/>
        <s v="024-58-5687-806-0-2  Refunds, Transfers, and Expenses of Operation, Puerto Rico"/>
        <s v="012-15-8144-601-0-7  Black Lung Disability Trust Fund"/>
        <s v="015-05-5697-751-0-2  Treasury Forfeiture Fund"/>
        <s v="356-00-5700-376-0-2  Telecommunications Relay Services Fund, Federal Communications Commission"/>
        <s v="024-70-5701-453-0-2  National Flood Insurance Reserve Fund"/>
        <s v="024-70-5701-453-4-2  National Flood Insurance Reserve Fund"/>
        <s v="024-58-5702-751-0-2  9-11 Response and Biometric Exit Account"/>
        <s v="014-05-5713-153-0-2  Consular and Border Security Programs"/>
        <s v="010-95-5715-302-0-2  National Parks and Public Land Legacy Restoration Fund"/>
        <s v="005-96-5716-302-0-2  National Parks and Public Land Legacy Restoration Fund"/>
        <s v="009-38-5733-551-0-2  Risk Adjustment Program Payments"/>
        <s v="009-38-5735-551-0-2  Transitional Reinsurance Program"/>
        <s v="009-91-5745-551-0-2  Debt Collection Fund"/>
        <s v="007-10-5750-051-0-2  Department of Defense Vietnam War Commemoration Fund"/>
        <s v="473-00-5761-808-0-2  Environmental Review Improvement Fund"/>
        <s v="009-38-8004-571-0-7  Federal Supplementary Medical Insurance Trust Fund"/>
        <s v="009-38-8005-571-0-7  Federal Hospital Insurance Trust Fund"/>
        <s v="446-00-8010-601-0-7  Railroad Social Security Equivalent Benefit Account"/>
        <s v="446-00-8011-601-0-7  Rail Industry Pension Fund"/>
        <s v="005-45-8015-352-0-7  Expenses and Refunds, Inspection and Grading of Farm Products"/>
        <s v="021-18-8016-401-0-7  Operations and Research (Highway Trust Fund)"/>
        <s v="446-00-8018-601-0-7  Limitation on the Office of Inspector General"/>
        <s v="021-18-8020-401-0-7  Highway Traffic Safety Grants"/>
        <s v="010-78-8030-452-0-7  Tribal Trust Fund"/>
        <s v="417-00-8040-503-0-7  Gifts and Donations, National Endowment for the Arts"/>
        <s v="021-17-8048-401-0-7  National Motor Carrier Safety Program"/>
        <s v="418-00-8050-503-0-7  Gifts and Donations, National Endowment for the Humanities"/>
        <s v="446-00-8051-603-0-7  Railroad Unemployment Insurance Trust Fund"/>
        <s v="513-00-8056-452-0-7  Denali Commission Trust Fund"/>
        <s v="010-10-8070-301-0-7  Reclamation Trust Funds"/>
        <s v="021-15-8083-401-0-7  Federal-aid Highways"/>
        <s v="021-12-8106-402-0-7  Grants-in-aid for Airports (Airport and Airway Trust Fund)"/>
        <s v="021-12-8107-402-0-7  Facilities and Equipment (Airport and Airway Trust Fund)"/>
        <s v="021-12-8108-402-0-7  Research, Engineering and Development (Airport and Airway Trust Fund)"/>
        <s v="002-35-8110-602-0-7  Judicial Survivors' Annuities Fund"/>
        <s v="011-06-8116-054-0-7  Radiation Exposure Compensation Trust Fund"/>
        <s v="025-09-8119-376-0-7  Manufactured Housing Fees Trust Fund"/>
        <s v="002-35-8122-602-0-7  Judicial Officers' Retirement Fund"/>
        <s v="002-35-8124-602-0-7  United States Court of Federal Claims Judges' Retirement Fund"/>
        <s v="393-00-8127-804-0-7  National Archives Gift Fund"/>
        <s v="029-25-8133-702-0-7  Post-Vietnam Era Veterans Education Account"/>
        <s v="005-35-8137-352-0-7  Expenses and Refunds, Inspection and Grading of Farm Products"/>
        <s v="184-15-8342-602-0-7  Foreign Service National Separation Liability Trust Fund"/>
        <s v="020-00-8145-304-0-7  Hazardous Substance Superfund"/>
        <s v="020-00-8145-304-4-7  Hazardous Substance Superfund"/>
        <s v="001-45-8148-154-0-7  Open World Leadership Center Trust Fund"/>
        <s v="024-60-8149-403-0-7  Boat Safety"/>
        <s v="010-18-8151-303-0-7  Sport Fish Restoration"/>
        <s v="020-00-8153-999-0-7  Leaking Underground Storage Tank Trust Fund"/>
        <s v="021-17-8158-401-0-7  Motor Carrier Safety Grants"/>
        <s v="021-17-8159-401-0-7  Motor Carrier Safety Operations and Programs"/>
        <s v="007-55-8163-051-0-7  Department of Defense General Gift Fund"/>
        <s v="007-55-8164-051-0-8  Surcharge Collections, Sales of Commissary Stores, Defense"/>
        <s v="007-55-8165-051-0-7  Foreign National Employees Separation Pay"/>
        <s v="029-15-8180-705-0-7  General Post Fund, National Homes"/>
        <s v="021-36-8191-401-0-7  Discretionary Grants (Highway Trust Fund, Mass Transit Account)"/>
        <s v="005-03-8203-352-0-7  Gifts and Bequests"/>
        <s v="015-12-8209-306-0-7  Cheyenne River Sioux Tribe Terrestrial Wildlife Habitat Restoration Trust Fund"/>
        <s v="005-18-8214-352-0-7  Miscellaneous Contributed Funds"/>
        <s v="010-18-8216-302-0-7  Contributed Funds"/>
        <s v="202-00-8217-306-0-7  South Dakota Terrestrial Wildlife Habitat Restoration Trust Fund"/>
        <s v="020-00-8221-304-0-7  Inland Oil Spill Programs"/>
        <s v="006-60-8233-376-0-7  Public Safety Trust Fund"/>
        <s v="446-00-8237-601-0-7  Limitation on Administration"/>
        <s v="184-50-8239-151-0-7  Gifts and Donations, African Development Foundation"/>
        <s v="184-70-8242-155-0-7  Foreign Military Sales Trust Fund"/>
        <s v="024-10-8244-453-0-7  Gifts and Donations"/>
        <s v="001-45-8275-801-0-7  John C. Stennis Center for Public Service Training and Development"/>
        <s v="014-25-8276-154-0-7  Israeli Arab and Eisenhower Exchange Fellowship Programs"/>
        <s v="313-00-8281-502-0-7  Barry Goldwater Scholarship and Excellence in Education Foundation"/>
        <s v="381-00-8282-502-0-7  James Madison Memorial Fellowship Trust Fund"/>
        <s v="514-00-8285-602-0-7  Foreign Service National Separation Liability Trust Fund"/>
        <s v="345-00-8290-705-0-7  Court of Appeals for Veterans Claims Retirement Fund"/>
        <s v="372-00-8296-502-0-7  Harry S Truman Memorial Scholarship Trust Fund"/>
        <s v="579-00-8299-552-0-7  Patient-Centered Outcomes Research Trust Fund"/>
        <s v="001-45-8300-801-0-7  U.S. Capitol Preservation Commission"/>
        <s v="021-04-8304-402-0-7  Payments to Air Carriers"/>
        <s v="009-38-8308-571-0-7  Medicare Prescription Drug Account, Federal Supplementary Insurance Trust Fund"/>
        <s v="202-00-8333-301-0-7  Coastal Wetlands Restoration Trust Fund"/>
        <s v="007-55-8337-051-0-7  Host Nation Support Fund for Relocation"/>
        <s v="014-05-8340-602-0-7  Foreign Service National Separation Liability Trust Fund"/>
        <s v="010-04-9971-302-0-7  Miscellaneous Trust Funds"/>
        <s v="024-60-8349-304-0-7  Maritime Oil Spill Programs"/>
        <s v="021-36-8350-401-0-7  Transit Formula Grants"/>
        <s v="010-76-8361-501-0-7  Gifts and Donations, Bureau of Indian Affairs"/>
        <s v="010-22-8370-302-0-7  Oil Spill Research"/>
        <s v="009-38-8393-571-0-7  Health Care Fraud and Abuse Control Account"/>
        <s v="011-20-8408-753-0-8  Commissary Funds, Federal Prisons (Trust Revolving Fund)"/>
        <s v="393-00-8436-804-0-8  National Archives Trust Fund"/>
        <s v="006-05-8501-376-0-7  Gifts and Bequests"/>
        <s v="200-20-8522-701-0-7  Armed Forces Retirement Home Trust Fund"/>
        <s v="015-05-8524-451-0-7  Capital Magnet Fund, Community Development Financial Institutions"/>
        <s v="024-60-8533-403-0-7  General Gift Fund"/>
        <s v="021-70-8547-403-0-7  Miscellaneous Trust Funds, Maritime Administration"/>
        <s v="005-20-8559-352-0-7  Emergency Citrus Disease Research and Development Trust Fund"/>
        <s v="025-06-8560-604-0-7  Housing Trust Fund"/>
        <s v="010-12-8562-306-0-7  Contributed Funds"/>
        <s v="200-15-8569-705-0-7  Contributions"/>
        <s v="100-70-8581-376-0-7  Trade Enforcement Trust Fund"/>
        <s v="487-00-8615-502-0-7  Morris K. Udall and Stewart L. Udall Foundation"/>
        <s v="015-12-8625-452-0-7  Gulf Coast Restoration Trust Fund"/>
        <s v="021-04-8634-401-0-7  TIFIA Highway Trust Fund Program Account"/>
        <s v="016-00-8704-651-0-7  Limitation on Administrative Expenses"/>
        <s v="024-58-8789-751-0-7  U.S. Customs Refunds, Transfers and Expenses, Unclaimed and Abandoned Goods"/>
        <s v="015-05-8790-803-0-7  Gifts and Bequests"/>
        <s v="014-25-8813-153-0-7  Center for Middle Eastern-Western Dialogue Trust Fund"/>
        <s v="202-00-8861-301-0-7  Inland Waterways Trust Fund"/>
        <s v="202-00-8862-301-0-7  Rivers and Harbors Contributed Funds"/>
        <s v="422-00-8960-251-0-7  Donations"/>
        <s v="026-00-8978-503-0-7  Science, Space, and Technology Education Trust Fund"/>
        <s v="202-00-9921-999-0-2  Permanent Appropriations"/>
        <s v="010-04-9921-999-0-2  Miscellaneous Permanent Payment Accounts"/>
        <s v="005-96-9921-999-0-2  Forest Service Permanent Appropriations"/>
        <s v="007-10-9922-051-0-2  Miscellaneous Special Funds"/>
        <s v="010-24-9924-303-0-2  Other Permanent Appropriations"/>
        <s v="010-76-9925-452-0-2  Miscellaneous Permanent Appropriations"/>
        <s v="010-04-9926-302-0-2  Permanent Operating Funds"/>
        <s v="007-10-9927-051-0-2  Allied Contributions and Cooperation Account"/>
        <s v="010-18-9927-302-0-2  Miscellaneous Permanent Appropriations"/>
        <s v="010-24-9928-303-0-2  Recreation Fee Permanent Appropriations"/>
        <s v="014-05-9971-153-0-7  Miscellaneous Trust Funds"/>
        <s v="012-15-9971-601-0-7  Special Workers' Compensation Expenses"/>
        <s v="021-15-9971-999-0-7  Miscellaneous Trust Funds"/>
        <s v="184-15-9971-151-0-7  Miscellaneous Trust Funds, AID"/>
        <s v="001-25-9971-503-0-7  Gift and Trust Fund Accounts"/>
        <s v="005-32-9971-352-0-7  Miscellaneous Trust Funds"/>
        <s v="007-55-9971-051-0-7  Other DOD Trust Funds"/>
        <s v="009-91-9971-551-0-7  Miscellaneous Trust Funds"/>
        <s v="485-00-9972-506-0-7  Gifts and Contributions"/>
        <s v="021-15-9972-401-0-7  Miscellaneous Highway Trust Funds"/>
        <s v="010-24-9972-303-0-7  Miscellaneous Trust Funds"/>
        <s v="184-35-9972-151-0-7  Peace Corps Miscellaneous Trust Fund"/>
        <s v="005-96-9974-302-0-7  Forest Service Trust Funds"/>
        <s v="020-00-4365-306-0-3  Damage Assessment and Restoration Revolving Fund"/>
        <s v="029-15-4014-705-0-3  Canteen Service Revolving Fund"/>
        <s v="350-00-4019-751-0-3  EEOC Education, Technical Assistance, and Training Revolving Fund"/>
        <s v="440-00-4020-372-0-3  Postal Service Fund"/>
        <s v="185-00-4026-703-0-3  Medical Center Research Organizations"/>
        <s v="025-09-4041-604-0-3  Rental Housing Assistance Fund"/>
        <s v="025-09-4044-604-0-3  Flexible Subsidy Fund"/>
        <s v="019-50-4045-271-0-3  Bonneville Power Administration Fund"/>
        <s v="005-45-4050-352-0-3  Fee Funded Inspection, Weighing, and Examination Services"/>
        <s v="010-04-4053-306-0-3  Helium Fund"/>
        <s v="010-10-4079-301-0-3  Lower Colorado River Basin Development Fund"/>
        <s v="010-10-4081-301-0-3  Upper Colorado River Basin Fund"/>
        <s v="021-40-4089-403-0-3  Great Lakes St. Lawrence Seaway Development Corporation"/>
        <s v="007-30-4090-051-0-3  Homeowners Assistance Fund"/>
        <s v="015-12-4109-803-0-3  Check Forgery Insurance Fund"/>
        <s v="455-00-4110-999-0-3  Tennessee Valley Authority Fund"/>
        <s v="184-70-4116-155-0-3  Special Defense Acquisition Fund"/>
        <s v="352-00-4131-351-0-3  Limitation on Administrative Expenses"/>
        <s v="028-00-4156-376-0-3  Surety Bond Guarantees Revolving Fund"/>
        <s v="015-25-4159-803-0-3  United States Mint Public Enterprise Fund"/>
        <s v="184-15-4175-151-0-3  Property Management Fund"/>
        <s v="019-20-4180-271-0-3  Isotope Production and Distribution Program Fund"/>
        <s v="018-45-4257-502-0-3  Federal Student Loan Reserve Fund"/>
        <s v="006-54-4295-376-0-3  NTIS Revolving Fund"/>
        <s v="001-15-4296-801-0-3  Capitol Visitor Center Revolving Fund"/>
        <s v="001-15-4297-801-0-3  Recyclable Materials Revolving Fund"/>
        <s v="021-70-4303-403-0-3  Vessel Operations Revolving Fund"/>
        <s v="009-10-4309-554-0-3  Revolving Fund for Certification and Other Services"/>
        <s v="020-00-4310-304-0-3  Reregistration and Expedited Processing Revolving Fund"/>
        <s v="006-48-4316-306-0-3  Damage Assessment and Restoration Revolving Fund"/>
        <s v="001-25-4325-503-0-3  Cooperative Acquisitions Program Revolving Fund"/>
        <s v="020-00-4330-304-0-3  Hazardous Waste Electronic Manifest System Fund"/>
        <s v="512-00-4331-303-0-3  Presidio Trust"/>
        <s v="339-00-4334-376-0-3  Customer Protection Fund"/>
        <s v="005-49-4336-999-0-3  Commodity Credit Corporation Fund"/>
        <s v="001-25-4346-503-0-3  Gift Shop, Decimal Classification, Photo Duplication, and Related Services"/>
        <s v="006-60-4358-376-0-3  Network Construction Fund"/>
        <s v="024-58-4363-751-0-3  Enhanced Inspectional Services"/>
        <s v="007-40-4557-051-0-4  National Defense Sealift Fund"/>
        <s v="005-53-4368-306-0-3  Damage Assessment and Restoration Revolving Fund"/>
        <s v="019-50-4404-271-0-3  Western Area Power Administration, Borrowing Authority, Recovery Act"/>
        <s v="015-45-4413-803-0-3  Federal Tax Lien Revolving Fund"/>
        <s v="006-60-4421-376-0-3  First Responder Network Authority"/>
        <s v="019-50-4452-271-0-3  Colorado River Basins Power Marketing Fund, Western Area Power Administration"/>
        <s v="184-22-4483-151-0-3  United States International Development Finance Corporation Corporate Capital Account"/>
        <s v="010-24-4488-303-0-3  Visitor Experience Improvements Fund"/>
        <s v="011-20-4500-753-0-4  Federal Prison Industries, Incorporated"/>
        <s v="015-20-4502-803-0-4  Bureau of Engraving and Printing Fund"/>
        <s v="001-30-4505-808-0-4  Government Publishing Office Business Operations Revolving Fund"/>
        <s v="006-05-4511-376-0-4  Working Capital Fund"/>
        <s v="006-07-4512-376-0-4  Census Working Capital Fund"/>
        <s v="184-15-4513-151-0-4  Working Capital Fund"/>
        <s v="001-15-4518-801-0-4  Judiciary Office Building Development and Operations Fund"/>
        <s v="014-05-4519-153-0-4  Working Capital Fund"/>
        <s v="021-04-4520-407-0-4  Working Capital Fund"/>
        <s v="015-11-4521-803-0-4  Federal Financing Bank"/>
        <s v="021-04-4522-407-0-4  Working Capital Fund, Volpe National Transportation Systems Center"/>
        <s v="010-95-4523-306-0-4  Working Capital Fund"/>
        <s v="010-10-4524-301-0-4  Working Capital Fund"/>
        <s v="010-04-4525-302-0-4  Working Capital Fund"/>
        <s v="011-03-4526-751-0-4  Working Capital Fund"/>
        <s v="010-95-4529-306-0-4  Interior Franchise Fund"/>
        <s v="023-10-4534-804-0-4  Acquisition Services Fund"/>
        <s v="024-60-4535-403-0-4  Supply Fund"/>
        <s v="029-40-4537-705-0-4  Supply Fund"/>
        <s v="029-40-4539-705-0-4  Franchise Fund"/>
        <s v="023-30-4540-804-0-4  Working Capital Fund"/>
        <s v="023-05-4542-804-0-4  Federal Buildings Fund"/>
        <s v="023-05-4542-804-2-4  Federal Buildings Fund"/>
        <s v="023-05-4542-804-4-4  Federal Buildings Fund"/>
        <s v="001-25-4543-503-0-4  Fedlink Program and Federal Research Program"/>
        <s v="026-00-4546-252-0-4  Working Capital Fund"/>
        <s v="023-30-4549-376-0-4  Federal Citizen Services Fund"/>
        <s v="009-20-4553-551-0-4  CDC Working Capital Fund"/>
        <s v="007-40-4555-051-0-3  National Defense Stockpile Transaction Fund"/>
        <s v="010-12-4556-306-0-4  Working Capital Fund"/>
        <s v="015-05-4560-803-0-4  Treasury Franchise Fund"/>
        <s v="021-12-4562-402-0-4  Administrative Services Franchise Fund"/>
        <s v="019-60-4563-276-0-4  Working Capital Fund"/>
        <s v="020-00-4565-304-0-4  Working Capital Fund"/>
        <s v="027-00-4571-805-0-4  Revolving Fund"/>
        <s v="011-05-4575-752-0-4  Justice Prisoner and Alien Transportation System Fund, U.S. Marshals"/>
        <s v="393-00-4578-804-0-4  Records Center Revolving Fund"/>
        <s v="025-35-4586-451-0-4  Information Technology Fund"/>
        <s v="542-00-4592-808-0-4  Inspectors General Council Fund"/>
        <s v="025-35-4598-604-0-4  Working Capital Fund"/>
        <s v="012-25-4601-505-0-4  Working Capital Fund"/>
        <s v="005-96-4605-302-0-4  Working Capital Fund"/>
        <s v="005-04-4609-352-0-4  Working Capital Fund"/>
        <s v="009-10-4613-554-0-4  FDA Working Capital Fund"/>
        <s v="024-15-4640-751-0-4  Working Capital Fund"/>
        <s v="006-55-4650-376-0-4  Working Capital Fund"/>
        <s v="024-60-4743-403-0-4  Yard Fund"/>
        <s v="202-00-4902-301-0-4  Revolving Fund"/>
        <s v="007-40-493001-051-0-4  Working Capital Fund, Army"/>
        <s v="007-40-493002-051-0-4  Working Capital Fund, Navy"/>
        <s v="007-40-493003-051-0-4  Working Capital Fund, Air Force"/>
        <s v="007-40-493004-051-0-4  Working Capital Fund, Defense Commissary Agency"/>
        <s v="007-40-493005-051-0-4  Working Capital Fund, Defense-wide"/>
        <s v="007-40-4931-051-0-4  Buildings Maintenance Fund"/>
        <s v="007-40-4932-051-0-4  Defense Counterintelligence and Security Agency Working Capital Fund"/>
        <s v="007-40-4950-051-0-4  Pentagon Reservation Maintenance Revolving Fund"/>
        <s v="007-10-4965-051-0-4  Emergency Response"/>
        <s v="001-05-9932-801-0-3  Senate Revolving Funds"/>
        <s v="009-91-9941-551-0-4  HHS Service and Supply Fund"/>
        <s v="007-25-3830-051-0-1  Military Construction, Air National Guard"/>
        <s v="007-25-1205-051-0-1  Military Construction, Navy and Marine Corps"/>
        <s v="007-25-0804-051-0-1  North Atlantic Treaty Organization Security Investment Program"/>
        <s v="007-25-0803-051-0-1  Foreign Currency Fluctuations, Construction"/>
        <s v="007-25-0516-051-0-1  Department of Defense Base Closure Account"/>
        <s v="007-25-0512-051-0-1  Department of Defense Base Closure Account 2005"/>
        <s v="007-25-0510-051-0-1  Department of Defense Base Closure Account 1990"/>
        <s v="007-25-0500-051-0-1  Military Construction, Defense-wide"/>
        <s v="007-25-3730-051-0-1  Military Construction, Air Force Reserve"/>
        <s v="007-25-3300-051-0-1  Military Construction, Air Force"/>
        <s v="007-25-2086-051-0-1  Military Construction, Army Reserve"/>
        <s v="007-25-2085-051-0-1  Military Construction, Army National Guard"/>
        <s v="007-25-2050-051-0-1  Military Construction, Army"/>
        <s v="007-25-1235-051-0-1  Military Construction, Navy Reserve"/>
        <s v="007-15-3080-051-0-1  Other Procurement, Air Force"/>
        <s v="007-15-1506-051-0-1  Aircraft Procurement, Navy"/>
        <s v="007-15-1109-051-0-1  Procurement, Marine Corps"/>
        <s v="007-15-0390-051-0-1  Chemical Agents and Munitions Destruction, Defense"/>
        <s v="007-15-0380-051-0-1  Coastal Defense Augmentation"/>
        <s v="007-15-0361-051-0-1  Defense Production Act Program Account"/>
        <s v="007-15-0360-051-0-1  Defense Production Act Purchases"/>
        <s v="007-15-0350-051-0-1  National Guard and Reserve Equipment"/>
        <s v="007-15-0300-051-0-1  Procurement, Defense-wide"/>
        <s v="007-15-1810-051-0-1  Other Procurement, Navy"/>
        <s v="007-15-1612-051-0-1  National Sea-Based Deterrence Fund"/>
        <s v="007-15-1611-051-0-1  Shipbuilding and Conversion, Navy"/>
        <s v="007-15-1508-051-0-1  Procurement of Ammunition, Navy and Marine Corps"/>
        <s v="007-15-1507-051-0-1  Weapons Procurement, Navy"/>
        <s v="007-15-3010-051-0-1  Aircraft Procurement, Air Force"/>
        <s v="007-15-2035-051-0-1  Other Procurement, Army"/>
        <s v="007-15-2034-051-0-1  Procurement of Ammunition, Army"/>
        <s v="007-15-2033-051-0-1  Procurement of Weapons and Tracked Combat Vehicles, Army"/>
        <s v="007-15-2032-051-0-1  Missile Procurement, Army"/>
        <s v="007-15-2031-051-0-1  Aircraft Procurement, Army"/>
        <s v="007-15-3022-051-0-1  Procurement, Space Force"/>
        <s v="007-15-3021-051-0-1  Space Procurement, Air Force"/>
        <s v="007-15-3020-051-0-1  Missile Procurement, Air Force"/>
        <s v="007-15-3011-051-0-1  Procurement of Ammunition, Air Force"/>
        <s v="007-20-3600-051-0-1  Research, Development, Test and Evaluation, Air Force"/>
        <s v="007-20-2040-051-0-1  Research, Development, Test and Evaluation, Army"/>
        <s v="007-20-1319-051-0-1  Research, Development, Test and Evaluation, Navy"/>
        <s v="007-20-0460-051-0-1  Operational Test and Evaluation, Defense"/>
        <s v="007-20-0402-051-0-1  Department of Defense Rapid Prototyping Fund"/>
        <s v="007-20-0400-051-0-1  Research, Development, Test and Evaluation, Defense-wide"/>
        <s v="007-20-9002-051-4-1  Prepare Americans for Future Pandemics"/>
        <s v="007-20-5753-051-0-2  Contributions for Renewable Energy Impact Assessments and Mitigation, Defense"/>
        <s v="007-20-3620-051-0-1  Research, Development, Test, and Evaluation, Space Force"/>
        <s v="415-00-4056-373-0-3  Operating Fund"/>
        <s v="357-30-4065-373-0-3  FSLIC Resolution Fund"/>
        <s v="415-00-4468-373-0-3  Credit Union Share Insurance Fund"/>
        <s v="415-00-4470-373-0-3  Central Liquidity Facility"/>
        <s v="415-00-4472-373-0-3  Community Development Revolving Loan Fund"/>
        <s v="357-20-4596-373-0-4  Deposit Insurance Fund"/>
        <s v="015-57-8413-373-0-8  Assessment Funds"/>
        <s v="018-45-0230-502-0-1  Federal Family Education Loan Liquidating Account"/>
        <s v="018-40-0242-502-0-1  College Housing and Academic Facilities Loans Liquidating Account"/>
        <s v="005-68-2274-151-0-1  Expenses, Public Law 480, Foreign Assistance Programs, Agriculture Liquidating Account"/>
        <s v="029-25-4025-704-0-3  Housing Liquidating Account"/>
        <s v="025-09-4070-371-0-3  FHA-Mutual Mortgage and Cooperative Housing Insurance Funds Liquidating Account"/>
        <s v="025-09-4072-371-0-3  FHA-General and Special Risk Insurance Funds Liquidating Account"/>
        <s v="184-22-4103-151-0-3  Economic Assistance Loans Liquidating Account"/>
        <s v="025-09-4115-371-0-3  Housing for the Elderly or Handicapped Fund Liquidating Account"/>
        <s v="005-49-4140-351-0-3  Agricultural Credit Insurance Fund Liquidating Account"/>
        <s v="005-63-4141-371-0-3  Rural Housing Insurance Fund Liquidating Account"/>
        <s v="005-60-4155-452-0-3  Rural Development Insurance Fund Liquidating Account"/>
        <s v="005-60-4230-999-0-3  Rural Electrification and Telecommunications Liquidating Account"/>
        <s v="005-65-4233-452-0-3  Rural Development Loan Fund Liquidating Account"/>
        <s v="025-12-4238-371-0-3  Guarantees of Mortgage-backed Securities Liquidating Account"/>
        <s v="018-45-4299-502-0-3  Health Education Assistance Loans Liquidating Account"/>
        <s v="184-22-4340-151-0-3  Housing and Other Credit Guaranty Programs Liquidating Account"/>
        <s v="015-05-0125-371-0-1  GSE Preferred Stock Purchase Agreements"/>
        <s v="007-10-0130-051-0-1  Defense Health Program"/>
        <s v="027-00-8424-602-0-8  Employees Life Insurance Fund"/>
        <s v="027-00-9981-551-0-8  Employees and Retired Employees Health Benefits Funds"/>
        <s v="029-25-0120-701-0-1  Veterans Insurance and Indemnities"/>
        <s v="029-25-4009-701-0-3  Servicemembers' Group Life Insurance Fund"/>
        <s v="029-25-4010-701-0-3  Veterans Reopened Insurance Fund"/>
        <s v="029-25-4012-701-0-3  Service-disabled Veterans Insurance Fund"/>
        <s v="029-25-8132-701-0-7  National Service Life Insurance Fund"/>
        <s v="029-25-8455-701-0-8  Veterans Special Life Insurance Fund"/>
        <s v="012-12-4204-601-0-3  Pension Benefit Guaranty Corporation Fund"/>
        <s v="005-47-4085-351-0-3  Federal Crop Insurance Corporation Fund"/>
        <s v="021-12-4120-402-0-3  Aviation Insurance Revolving Fund"/>
        <s v="021-70-4302-403-0-3  War Risk Insurance Revolving Fund"/>
        <s v="024-70-4236-453-0-3  National Flood Insurance Fund"/>
        <s v="024-70-4236-453-4-3  National Flood Insurance Fund"/>
        <s v="025-09-0236-371-0-1  FHA-Mutual Mortgage Insurance Capital Reserve Account"/>
        <s v="025-12-0238-371-0-1  Guarantees of Mortgage-backed Securities Capital Reserve Account"/>
        <s v="184-20-4184-151-0-3  Overseas Private Investment Corporation Noncredit Account"/>
        <s v="184-22-0110-151-0-1  United States International Development Finance Corporation Program Account"/>
        <s v="355-00-4171-351-0-3  Farm Credit System Insurance Fund"/>
        <s v="015-05-4444-155-0-3  Exchange Stabilization Fund"/>
        <s v="184-10-0077-151-0-1  Contribution to the International Bank for Reconstruction and Development"/>
        <s v="005-84-3505-605-0-1  Supplemental Nutrition Assistance Program"/>
        <s v="005-84-3539-605-0-1  Child Nutrition Programs"/>
        <s v="009-38-0512-551-0-1  Grants to States for Medicaid"/>
        <s v="009-70-1501-609-0-1  Payments to States for Child Support Enforcement and Family Support Programs"/>
        <s v="009-70-1512-506-0-1  Promoting Safe and Stable Families"/>
        <s v="009-70-1534-506-0-1  Social Services Block Grant"/>
        <s v="012-15-0169-601-0-1  Special Benefits for Disabled Coal Miners"/>
        <s v="012-15-1521-600-0-1  Special Benefits"/>
        <s v="016-00-0406-609-0-1  Supplemental Security Income Program"/>
        <s v="029-25-0102-701-0-1  Compensation and Pensions"/>
        <s v="029-25-0137-702-0-1  Readjustment Benefits"/>
        <s v="007-12-2089-151-0-1  Iraq Relief and Reconstruction Fund, Army"/>
        <s v="007-30-0720-051-0-1  Family Housing Construction, Army"/>
        <s v="007-30-0730-051-0-1  Family Housing Construction, Navy and Marine Corps"/>
        <s v="007-30-0740-051-0-1  Family Housing Construction, Air Force"/>
        <s v="001-15-0105-801-0-1  Capitol Building"/>
        <s v="001-45-2990-801-0-1  Capital Construction, Dwight D. Eisenhower Memorial Commission"/>
        <s v="005-18-1401-352-0-1  Buildings and Facilities"/>
        <s v="005-96-9923-302-0-2  Land Acquisition"/>
        <s v="006-05-0123-376-0-1  HCHB Renovation and Modernization"/>
        <s v="006-48-1460-306-0-1  Procurement, Acquisition and Construction"/>
        <s v="006-55-0515-376-0-1  Construction of Research Facilities"/>
        <s v="006-60-0551-503-0-1  Public Telecommunications Facilities, Planning and Construction"/>
        <s v="010-18-1612-302-0-1  Construction"/>
        <s v="010-24-1039-303-0-1  Construction (and Major Maintenance)"/>
        <s v="010-24-5035-303-0-2  Land Acquisition and State Assistance"/>
        <s v="010-76-2301-452-0-1  Construction"/>
        <s v="011-05-0133-751-0-1  Construction"/>
        <s v="011-10-0203-751-0-1  Construction"/>
        <s v="011-20-1003-753-0-1  Buildings and Facilities"/>
        <s v="014-05-0535-153-0-1  Embassy Security, Construction, and Maintenance"/>
        <s v="014-15-1078-301-0-1  Construction, IBWC"/>
        <s v="020-00-0110-304-0-1  Buildings and Facilities"/>
        <s v="021-04-0143-401-0-1  National Infrastructure Investments"/>
        <s v="023-05-4614-804-4-4  Federal Capital Revolving Fund"/>
        <s v="024-40-0401-751-0-1  Procurement, Construction, and Improvements"/>
        <s v="024-49-0510-751-0-1  Procurement, Construction, and Improvements"/>
        <s v="024-55-0545-751-0-1  Procurement, Construction, and Improvements"/>
        <s v="024-58-0532-751-0-1  Procurement, Construction, and Improvements"/>
        <s v="024-60-0613-403-0-1  Procurement, Construction, and Improvements"/>
        <s v="026-00-0130-252-0-1  Construction and Environmental Compliance and Restoration"/>
        <s v="029-15-0162-703-0-1  Medical Facilities"/>
        <s v="029-40-0110-703-4-1  Construction, Major Projects"/>
        <s v="029-40-0110-703-0-1  Construction, Major Projects"/>
        <s v="029-40-0111-703-0-1  Construction, Minor Projects"/>
        <s v="029-40-0111-703-4-1  Construction, Minor Projects"/>
        <s v="029-40-0181-703-0-1  Grants for Construction of State Extended Care Facilities"/>
        <s v="029-40-0183-705-0-1  Grants for Construction of Veterans Cemeteries"/>
        <s v="100-10-0109-802-0-1  White House Repair and Restoration"/>
        <s v="200-25-1809-705-0-1  Construction"/>
        <s v="202-00-3122-301-0-1  Construction"/>
        <s v="422-00-0551-251-0-1  Major Research Equipment and Facilities Construction"/>
        <s v="452-00-0103-503-0-1  Facilities Capital"/>
        <s v="514-00-0204-154-0-1  Broadcasting Capital Improvements"/>
        <s v="015-05-0115-803-0-1  Department-Wide Systems and Capital Investments Programs"/>
        <s v="015-45-0921-803-0-1  Business Systems Modernization"/>
        <s v="024-85-0862-751-0-1  Procurement, Construction and Improvements"/>
        <s v="029-40-0167-705-0-1  Information Technology Systems"/>
        <s v="005-20-1003-271-0-1  Biomass Research and Development"/>
        <s v="005-20-1500-352-0-1  Research and Education Activities"/>
        <s v="005-65-4144-352-0-3  Alternative Agricultural Research and Commercialization Corporation Revolving Fund"/>
        <s v="005-96-1104-302-0-1  Forest and Rangeland Research"/>
        <s v="005-96-1104-302-4-1  Forest and Rangeland Research"/>
        <s v="006-48-1450-306-0-1  Operations, Research, and Facilities"/>
        <s v="006-55-0500-376-0-1  Scientific and Technical Research and Services"/>
        <s v="009-33-1700-552-0-1  Healthcare Research and Quality"/>
        <s v="009-70-1553-609-0-1  Children's Research and Technical Assistance"/>
        <s v="010-12-0804-306-0-1  Surveys, Investigations, and Research"/>
        <s v="010-12-0804-306-4-1  Surveys, Investigations, and Research"/>
        <s v="011-21-0401-754-0-1  Research, Evaluation, and Statistics"/>
        <s v="019-20-0213-271-0-1  Fossil Energy and Carbon Management"/>
        <s v="019-20-0213-271-4-1  Fossil Energy and Carbon Management"/>
        <s v="021-04-0142-407-0-1  Transportation Planning, Research, and Development"/>
        <s v="021-04-1730-407-0-1  Research and Technology"/>
        <s v="021-18-0650-401-0-1  Operations and Research"/>
        <s v="021-27-0745-401-0-1  Railroad Research and Development"/>
        <s v="024-60-0615-403-0-1  Research and Development"/>
        <s v="024-80-0800-751-0-1  Operations and Support"/>
        <s v="024-85-0860-751-0-1  Research and Development"/>
        <s v="025-28-0108-451-0-1  Research and Technology"/>
        <s v="029-15-0161-703-0-1  Medical and Prosthetic Research"/>
        <s v="422-00-0100-999-0-1  Research and Related Activities"/>
        <s v="422-00-0100-999-4-1  Research and Related Activities"/>
        <s v="999-99-9999-999--  Total"/>
        <s v="029-25-0137  -702-1  Readjustment Benefits" u="1"/>
        <s v="029-25-0137-702-4-1  Readjustment Benefits" u="1"/>
        <s v="025-35-0402  -451-1  Transformation Initiative" u="1"/>
        <s v="025-35-0402-451-0-1  Transformation Initiative" u="1"/>
        <s v="184-03-2750    Millennium Challenge Corporation" u="1"/>
        <s v="026-00-0131  -252  Space Technology" u="1"/>
        <s v="026-00-0131-252-1  Space Technology" u="1"/>
        <s v="202-00-8861  -301  Inland Waterways Trust Fund" u="1"/>
        <s v="202-00-8861-301-7  Inland Waterways Trust Fund" u="1"/>
        <s v="005-96-1106  -302  National Forest System" u="1"/>
        <s v="005-96-1106-302-1  National Forest System" u="1"/>
        <s v="005-96-5540    Stewardship Contracting Product Sales" u="1"/>
        <s v="009-15-8175-551-7  Vaccine Injury Compensation Program Trust Fund" u="1"/>
        <s v="009-38-8004    Federal Supplementary Medical Insurance Trust Fund" u="1"/>
        <s v="184-15-0305    Conflict Stabilization Operations" u="1"/>
        <s v="005-20-1500  -352  Research and Education Activities" u="1"/>
        <s v="005-20-1500-352-1  Research and Education Activities" u="1"/>
        <s v="019-20-0208    Title 17 Innovative Technology Loan Guarantee Program" u="1"/>
        <s v="014-25-1143  -151  Migration and Refugee Assistance" u="1"/>
        <s v="014-25-1143-151-1  Migration and Refugee Assistance" u="1"/>
        <s v="010-10-5537  -301-2  San Joaquin Restoration Fund" u="1"/>
        <s v="010-24-1031  -303  Urban Park and Recreation Fund" u="1"/>
        <s v="010-24-1031-303-1  Urban Park and Recreation Fund" u="1"/>
        <s v="007-15-2034  -051-1  Procurement of Ammunition, Army" u="1"/>
        <s v="007-15-2034-051-8-1  Procurement of Ammunition, Army" u="1"/>
        <s v="007-30-0720  -051  Family Housing Construction, Army" u="1"/>
        <s v="007-30-0720-051-1  Family Housing Construction, Army" u="1"/>
        <s v="351-00-0100  -155-1  Export-Import Bank Loans Program Account" u="1"/>
        <s v="015-45-0919    Operations Support" u="1"/>
        <s v="021-12-1301  -402  Operations" u="1"/>
        <s v="021-12-1301-402-1  Operations" u="1"/>
        <s v="351-00-0105    Inspector General of the Export-Import Bank" u="1"/>
        <s v="015-45-4413  -803  Federal Tax Lien Revolving Fund" u="1"/>
        <s v="015-45-4413-803-3  Federal Tax Lien Revolving Fund" u="1"/>
        <s v="025-06-0205  -604-1  Home Investment Partnership Program" u="1"/>
        <s v="020-00-9004  -300  Deltas between the Annualized CR Amounts and the FY 2013 Budget Request" u="1"/>
        <s v="024-15-0112-751-0-1  Operations and Support" u="1"/>
        <s v="024-30-0300-751-4-1  Operations and Support" u="1"/>
        <s v="024-45-0550-400-2-1  Operations and Support" u="1"/>
        <s v="024-55-0540-751-4-1  Operations and Support" u="1"/>
        <s v="024-68-0117-453-0-1  Operations and Support" u="1"/>
        <s v="021-50-1401  -407  Hazardous Materials Safety" u="1"/>
        <s v="021-50-1401-407-1  Hazardous Materials Safety" u="1"/>
        <s v="029-40-0167  -705  Information Technology Systems" u="1"/>
        <s v="029-40-0167-705-1  Information Technology Systems" u="1"/>
        <s v="019-05-0240  -053-1  Weapons Activities" u="1"/>
        <s v="019-10-0243    Other Defense Activities" u="1"/>
        <s v="002-25-0925    Fees of Jurors and Commissioners" u="1"/>
        <s v="393-00-8127  -804-7  National Archives Gift Fund" u="1"/>
        <s v="025-03-0235  -604  Native Hawaiian Housing Block Grant" u="1"/>
        <s v="025-03-0235-604-1  Native Hawaiian Housing Block Grant" u="1"/>
        <s v="025-03-0313  -604  Native American Housing Block Grant" u="1"/>
        <s v="025-03-0313-604-1  Native American Housing Block Grant" u="1"/>
        <s v="026-00-0110  -999  Science, Aeronautics and Technology" u="1"/>
        <s v="026-00-0110-999-1  Science, Aeronautics and Technology" u="1"/>
        <s v="002-05-0103  -752-1  Care of the Building and Grounds" u="1"/>
        <s v="024-60-8149    Boat Safety" u="1"/>
        <s v="011-05-4575  -752-4  Justice Prisoner and Alien Transportation System Fund, U.S. Marshals" u="1"/>
        <s v="019-20-0233  -274  SPR Petroleum Account" u="1"/>
        <s v="019-20-0233-274-1  SPR Petroleum Account" u="1"/>
        <s v="005-65-1908    Rural Energy for America Program" u="1"/>
        <s v="021-15-0549  -401-1  State Infrastructure Banks" u="1"/>
        <s v="025-00-9004  -999  Deltas between the Annualized CR Amounts and the FY 2013 Budget Request" u="1"/>
        <s v="010-76-2100  -999-1  Operation of Indian Programs" u="1"/>
        <s v="026-00-9004  -999  Deltas between the Annualized CR Amounts and the FY 2013 Budget Request" u="1"/>
        <s v="005-45-5070    Perishable Agricultural Commodities Act Fund" u="1"/>
        <s v="027-00-9004  -999  Deltas between the Annualized CR Amounts and the FY 2013 Budget Request" u="1"/>
        <s v="021-17-8158  -401  Motor Carrier Safety Grants" u="1"/>
        <s v="021-17-8158-401-7  Motor Carrier Safety Grants" u="1"/>
        <s v="029-00-9004  -700  Deltas between the Annualized CR Amounts and the FY 2013 Budget Request" u="1"/>
        <s v="001-15-0108  -801  Capitol Grounds" u="1"/>
        <s v="001-15-0108-801-1  Capitol Grounds" u="1"/>
        <s v="014-05-0201    International Information Programs" u="1"/>
        <s v="025-06-0205  -604  Home Investment Partnership Program" u="1"/>
        <s v="025-06-0205-604-1  Home Investment Partnership Program" u="1"/>
        <s v="021-70-1711    Maritime Security Program" u="1"/>
        <s v="007-10-3400  -051-1  Operation and Maintenance, Air Force" u="1"/>
        <s v="007-10-3400-051-8-1  Operation and Maintenance, Air Force" u="1"/>
        <s v="007-15-3011  -051-1  Procurement of Ammunition, Air Force" u="1"/>
        <s v="007-15-3011-051-8-1  Procurement of Ammunition, Air Force" u="1"/>
        <s v="007-30-0740  -051  Family Housing Construction, Air Force" u="1"/>
        <s v="007-30-0740-051-1  Family Housing Construction, Air Force" u="1"/>
        <s v="184-22-0110-151-0-1  Development Finance Corporation Program Account" u="1"/>
        <s v="025-03-0163  -604  Public Housing Operating Fund" u="1"/>
        <s v="025-03-0163-604-1  Public Housing Operating Fund" u="1"/>
        <s v="010-84-5003  -999  Mineral Leasing and Associated Payments" u="1"/>
        <s v="010-84-5003-999-2  Mineral Leasing and Associated Payments" u="1"/>
        <s v="021-12-4562  -402-4  Administrative Services Franchise Fund" u="1"/>
        <s v="019-10-0244  -053  Defense Nuclear Waste Disposal" u="1"/>
        <s v="019-10-0244-053-1  Defense Nuclear Waste Disposal" u="1"/>
        <s v="184-10-1008-151-0-1  North American Development Bank" u="1"/>
        <s v="005-12-0013  -352  Office of the Chief Information Officer" u="1"/>
        <s v="005-12-0013-352-1  Office of the Chief Information Officer" u="1"/>
        <s v="018-10-1000  -501  Education Improvement Programs" u="1"/>
        <s v="018-10-1000-501-1  Education Improvement Programs" u="1"/>
        <s v="573-00-3742  -452  Northern Border Regional Commission" u="1"/>
        <s v="573-00-3742-452-1  Northern Border Regional Commission" u="1"/>
        <s v="202-00-4902    Revolving Fund" u="1"/>
        <s v="011-05-0311    Fees and Expenses of Witnesses" u="1"/>
        <s v="202-00-3125  -301-1  Flood Control and Coastal Emergencies" u="1"/>
        <s v="014-05-0524  -153  Buying Power Maintenance" u="1"/>
        <s v="014-05-0524-153-1  Buying Power Maintenance" u="1"/>
        <s v="026-00-0126    Aeronautics" u="1"/>
        <s v="010-18-9927    Miscellaneous Permanent Appropriations" u="1"/>
        <s v="010-76-9925    Miscellaneous Permanent Appropriations" u="1"/>
        <s v="021-40-4089  -403-3  Saint Lawrence Seaway Development Corporation" u="1"/>
        <s v="021-40-4089-403-0-3  Saint Lawrence Seaway Development Corporation" u="1"/>
        <s v="011-07-0323  -751  Interagency Crime and Drug Enforcement" u="1"/>
        <s v="011-07-0323-751-1  Interagency Crime and Drug Enforcement" u="1"/>
        <s v="581-00-5577    Bureau of Consumer Financial Protection Fund" u="1"/>
        <s v="011-21-0420  -754  Salaries and Expenses, Office of Justice Programs" u="1"/>
        <s v="011-21-0420-754-1  Salaries and Expenses, Office of Justice Programs" u="1"/>
        <s v="100-00-9004  -800  Deltas between the Annualized CR Amounts and the FY 2013 Budget Request" u="1"/>
        <s v="005-96-9923  -302  Land Acquisition" u="1"/>
        <s v="005-96-9923-302-2  Land Acquisition" u="1"/>
        <s v="015-45-0953-806-1  America Fast Forward Bonds" u="1"/>
        <s v="001-45-1550-571-1  Medicare Payment Advisory Commission" u="1"/>
        <s v="001-45-8300  -801  U.S. Capitol Preservation Commission" u="1"/>
        <s v="001-45-8300-801-7  U.S. Capitol Preservation Commission" u="1"/>
        <s v="015-05-0157-609-1  Allotment for Puerto Rico EITC Payments" u="1"/>
        <s v="184-15-0306  -151-1  Assistance for Europe, Eurasia and Central Asia" u="1"/>
        <s v="100-95-0037    Unanticipated Needs" u="1"/>
        <s v="184-10-0080  -151  Clean Technology Fund" u="1"/>
        <s v="184-10-0080-151-1  Clean Technology Fund" u="1"/>
        <s v="021-70-1770  -403  Assistance to Small Shipyards" u="1"/>
        <s v="021-70-1770-403-1  Assistance to Small Shipyards" u="1"/>
        <s v="025-35-4586  -451  Information Technology Portfolio" u="1"/>
        <s v="025-35-4586-451-4  Information Technology Portfolio" u="1"/>
        <s v="025-09-0236    FHA-mutual Mortgage Insurance Capital Reserve Account" u="1"/>
        <s v="006-48-4316  -306  Damage Assessment and Restoration Revolving Fund" u="1"/>
        <s v="006-48-4316-306-3  Damage Assessment and Restoration Revolving Fund" u="1"/>
        <s v="028-00-1152  -453  Disaster Loans Program Account" u="1"/>
        <s v="028-00-1152-453-1  Disaster Loans Program Account" u="1"/>
        <s v="028-00-1154  -376  Business Loans Program Account" u="1"/>
        <s v="028-00-1154-376-1  Business Loans Program Account" u="1"/>
        <s v="184-35-0101    Foreign Currency Fluctuations" u="1"/>
        <s v="028-00-4156  -376  Surety Bond Guarantees Revolving Fund" u="1"/>
        <s v="028-00-4156-376-3  Surety Bond Guarantees Revolving Fund" u="1"/>
        <s v="010-04-9971    Miscellaneous Trust Funds" u="1"/>
        <s v="010-24-9972    Miscellaneous Trust Funds" u="1"/>
        <s v="007-15-0300  -051-1  Procurement, Defense-wide" u="1"/>
        <s v="007-15-0300-051-8-1  Procurement, Defense-wide" u="1"/>
        <s v="009-70-1534    Social Services Block Grant" u="1"/>
        <s v="029-25-1119  -704  Veterans Housing Benefit Program Fund" u="1"/>
        <s v="029-25-1119-704-1  Veterans Housing Benefit Program Fund" u="1"/>
        <s v="010-84-5574-806-2  Geothermal Lease Revenues, Payment to Counties" u="1"/>
        <s v="019-20-0322    Advanced Technology Vehicles Manufacturing Loan Program Account" u="1"/>
        <s v="349-10-9004  -999  Deltas between the Annualized CR Amounts and the FY 2013 Budget Request" u="1"/>
        <s v="014-05-0535    Embassy Security, Construction, and Maintenance" u="1"/>
        <s v="020-00-4310  -304-3  Reregistration and Expedited Processing Revolving Fund" u="1"/>
        <s v="020-00-4310-304-4-3  Reregistration and Expedited Processing Revolving Fund" u="1"/>
        <s v="184-15-0409-151-0-1  MENA Loan Guarantee Program Account" u="1"/>
        <s v="015-45-5433    Informant Payments" u="1"/>
        <s v="001-13-0461    Security Enhancements" u="1"/>
        <s v="001-45-2973    United States-China Economic and Security Review Commission" u="1"/>
        <s v="021-04-0118-407-1  Office of Civil Rights" u="1"/>
        <s v="362-20-5026  -376  Registry Fees" u="1"/>
        <s v="362-20-5026-376-2  Registry Fees" u="1"/>
        <s v="009-38-0511  -550  Program Management" u="1"/>
        <s v="009-38-0511-550-1  Program Management" u="1"/>
        <s v="014-05-9971    Miscellaneous Trust Funds" u="1"/>
        <s v="024-65-0714  -551-1  Biodefense Countermeasures" u="1"/>
        <s v="007-10-1106  -051-1  Operation and Maintenance, Marine Corps" u="1"/>
        <s v="007-10-1106-051-8-1  Operation and Maintenance, Marine Corps" u="1"/>
        <s v="024-70-0703  -453-1  Disaster Assistance Direct Loan Program Account" u="1"/>
        <s v="385-00-0501  -752  Payment to Legal Services Corporation" u="1"/>
        <s v="385-00-0501-752-1  Payment to Legal Services Corporation" u="1"/>
        <s v="025-06-0198    Community Development Loan Guarantees Program Account" u="1"/>
        <s v="024-00-9001-999-1  Adjustment to Reflect 2015 Budget Policy" u="1"/>
        <s v="024-58-0530  -751  Customs and Border Protection" u="1"/>
        <s v="024-58-0530-751-1  Customs and Border Protection" u="1"/>
        <s v="355-00-4171  -351  Farm Credit System Insurance Fund" u="1"/>
        <s v="355-00-4171-351-3  Farm Credit System Insurance Fund" u="1"/>
        <s v="012-05-0178  -603  Payments to the Unemployment Trust Fund" u="1"/>
        <s v="024-40-0401  -751-1  Acquisition, Construction, and Improvements" u="1"/>
        <s v="024-40-0401-751-0-1  Acquisition, Construction, and Improvements" u="1"/>
        <s v="024-60-0613  -403-1  Acquisition, Construction, and Improvements" u="1"/>
        <s v="024-60-0613-403-0-1  Acquisition, Construction, and Improvements" u="1"/>
        <s v="010-22-8370    Oil Spill Research" u="1"/>
        <s v="006-06-2050  -452  Economic Development Assistance Programs" u="1"/>
        <s v="006-06-2050-452-1  Economic Development Assistance Programs" u="1"/>
        <s v="026-00-0114    Science, Aeronautics, and Exploration" u="1"/>
        <s v="001-15-0100-801-1  Capitol Construction and Operations" u="1"/>
        <s v="422-00-9004  -999  Deltas between the Annualized CR Amounts and the FY 2013 Budget Request" u="1"/>
        <s v="505-00-9911    Other Commissions and Boards" u="1"/>
        <s v="024-70-0703    Disaster Assistance Direct Loan Program Account" u="1"/>
        <s v="019-50-4045  -271  Bonneville Power Administration Fund" u="1"/>
        <s v="019-50-4045-271-3  Bonneville Power Administration Fund" u="1"/>
        <s v="005-10-2300-352-0-1  Office of the General Counsel" u="1"/>
        <s v="019-05-0240  -053  Weapons Activities" u="1"/>
        <s v="019-05-0240-053-1  Weapons Activities" u="1"/>
        <s v="009-75-0142  -506-1  Aging and Disability Services Programs" u="1"/>
        <s v="016-00-8007  -651  Federal Disability Insurance Trust Fund" u="1"/>
        <s v="016-00-8007-651-7  Federal Disability Insurance Trust Fund" u="1"/>
        <s v="005-84-3507  -605  Commodity Assistance Program" u="1"/>
        <s v="005-84-3507-605-1  Commodity Assistance Program" u="1"/>
        <s v="021-15-9911    Miscellaneous Appropriations" u="1"/>
        <s v="012-15-1523  -053  Energy Employees Occupational Illness Compensation Fund" u="1"/>
        <s v="012-15-1523-053-1  Energy Employees Occupational Illness Compensation Fund" u="1"/>
        <s v="010-04-1109  -302  Management of Lands and Resources" u="1"/>
        <s v="010-04-1109-302-1  Management of Lands and Resources" u="1"/>
        <s v="010-10-4081  -301  Upper Colorado River Basin Fund" u="1"/>
        <s v="010-10-4081-301-3  Upper Colorado River Basin Fund" u="1"/>
        <s v="010-08-1801  -302  Regulation and Technology" u="1"/>
        <s v="010-08-1801-302-1  Regulation and Technology" u="1"/>
        <s v="024-65-0566-999-1  Management and Administration" u="1"/>
        <s v="024-85-0861-999-1  Management and Administration" u="1"/>
        <s v="006-48-1460    Procurement, Acquisition and Construction" u="1"/>
        <s v="021-27-0121  -401  Operating Subsidy Grants to the National Railroad Passenger Corporation" u="1"/>
        <s v="021-27-0121-401-1  Operating Subsidy Grants to the National Railroad Passenger Corporation" u="1"/>
        <s v="026-00-0115  -252-1  Space Operations" u="1"/>
        <s v="372-00-0950    Payment to the Harry S. Truman Scholarship Memorial Trust Fund" u="1"/>
        <s v="474-00-0300    Office of Museum and Library Services: Grants and Administration" u="1"/>
        <s v="381-00-8282    James Madison Memorial Fellowship Trust Fund" u="1"/>
        <s v="010-24-9928  -303-2  Recreation Fee Permanent Appropriations" u="1"/>
        <s v="010-24-9928-303-4-2  Recreation Fee Permanent Appropriations" u="1"/>
        <s v="009-70-1545-609-1  Payments for Foster Care and Permanency" u="1"/>
        <s v="010-10-0680  -301  Water and Related Resources" u="1"/>
        <s v="010-10-0680-301-1  Water and Related Resources" u="1"/>
        <s v="010-12-0804    Surveys, Investigations, and Research" u="1"/>
        <s v="007-15-2093  -051-1  Joint Improvised Explosive Device Defeat Fund" u="1"/>
        <s v="027-00-9981  -551-8  Employees and Retired Employees Health Benefits Funds" u="1"/>
        <s v="027-00-9981-551-2-8  Employees and Retired Employees Health Benefits Funds" u="1"/>
        <s v="015-05-4444    Exchange Stabilization Fund" u="1"/>
        <s v="011-21-0401    Research, Evaluation, and Statistics" u="1"/>
        <s v="299-00-4123-804-4-4  Federal Capital Revolving Fund" u="1"/>
        <s v="014-05-8340  -602-7  Foreign Service National Separation Liability Trust Fund" u="1"/>
        <s v="014-25-1154    Andean Counterdrug Programs" u="1"/>
        <s v="005-96-1115    Wildland Fire Management" u="1"/>
        <s v="007-10-0833  -051-1  Emergency Response Fund" u="1"/>
        <s v="020-00-0112  -304  Office of Inspector General" u="1"/>
        <s v="020-00-0112-304-1  Office of Inspector General" u="1"/>
        <s v="001-15-0133  -801  Capitol Power Plant" u="1"/>
        <s v="001-15-0133-801-1  Capitol Power Plant" u="1"/>
        <s v="010-24-1042  -303  National Recreation and Preservation" u="1"/>
        <s v="010-24-1042-303-1  National Recreation and Preservation" u="1"/>
        <s v="024-85-0860  -751  Research, Development, and Operations" u="1"/>
        <s v="024-85-0860-751-1  Research, Development, and Operations" u="1"/>
        <s v="029-25-0137  -702  Readjustment Benefits" u="1"/>
        <s v="029-25-0137-702-1  Readjustment Benefits" u="1"/>
        <s v="026-00-0114  -999  Science, Aeronautics, and Exploration" u="1"/>
        <s v="026-00-0114-999-1  Science, Aeronautics, and Exploration" u="1"/>
        <s v="023-30-0108  -804  Office of Inspector General" u="1"/>
        <s v="023-30-0108-804-1  Office of Inspector General" u="1"/>
        <s v="534-00-2850-271-1  Office of the Federal Coordinator for Alaska Natural Gas Transportation Projects" u="1"/>
        <s v="009-38-0511  -550-1  Program Management" u="1"/>
        <s v="009-38-0511-550-4-1  Program Management" u="1"/>
        <s v="021-27-0704    Grants to the National Railroad Passenger Corporation" u="1"/>
        <s v="007-10-5193    Overseas Military Facility Investment Recovery" u="1"/>
        <s v="025-35-0189  -451  Office of Inspector General" u="1"/>
        <s v="025-35-0189-451-1  Office of Inspector General" u="1"/>
        <s v="019-20-0319  -999  Nuclear Energy" u="1"/>
        <s v="019-20-0319-999-1  Nuclear Energy" u="1"/>
        <s v="184-15-1033    HIV/AIDS Working Capital Fund" u="1"/>
        <s v="011-05-0319  -752-1  Salaries and Expenses, Antitrust Division" u="1"/>
        <s v="021-12-8106  -402-7  Grants-in-aid for Airports (Airport and Airway Trust Fund)" u="1"/>
        <s v="021-12-8106-402-2-7  Grants-in-aid for Airports (Airport and Airway Trust Fund)" u="1"/>
        <s v="026-00-0109  -252  Office of Inspector General" u="1"/>
        <s v="026-00-0109-252-1  Office of Inspector General" u="1"/>
        <s v="184-15-4513    Working Capital Fund" u="1"/>
        <s v="027-00-0400  -805  Office of Inspector General" u="1"/>
        <s v="024-60-8149  -403-7  Boat Safety" u="1"/>
        <s v="014-05-0209  -154  Educational and Cultural Exchange Programs" u="1"/>
        <s v="014-05-0209-154-1  Educational and Cultural Exchange Programs" u="1"/>
        <s v="001-15-0161  -801  Capitol Visitor Center" u="1"/>
        <s v="001-15-0161-801-1  Capitol Visitor Center" u="1"/>
        <s v="184-10-1475-151-1  Global Food Security Fund" u="1"/>
        <s v="028-00-0200  -376  Office of Inspector General" u="1"/>
        <s v="028-00-0200-376-1  Office of Inspector General" u="1"/>
        <s v="029-40-0170-705-1  Office of Inspector General" u="1"/>
        <s v="184-60-0003  -155-1  United States Quota, International Monetary Fund" u="1"/>
        <s v="184-60-0003-155-0-1  United States Quota, International Monetary Fund" u="1"/>
        <s v="021-12-5422    Aviation User Fees" u="1"/>
        <s v="021-36-1127    Interstate Transfer Grants-transit" u="1"/>
        <s v="007-10-0145-051-0-1  Counterterrorism Partnerships Fund" u="1"/>
        <s v="007-10-0145-051-8-1  Counterterrorism Partnerships Fund" u="1"/>
        <s v="006-48-1465  -306  Medicare-eligible Retiree Health Fund Contribution, NOAA" u="1"/>
        <s v="006-48-1465-306-1  Medicare-eligible Retiree Health Fund Contribution, NOAA" u="1"/>
        <s v="005-60-4230    Rural Electrification and Telecommunications Liquidating Account" u="1"/>
        <s v="007-15-1611    Shipbuilding and Conversion, Navy" u="1"/>
        <s v="010-11-0787  -301-1  Central Utah Project Completion Account" u="1"/>
        <s v="006-06-4406    Economic Development Revolving Fund Liquidating Account" u="1"/>
        <s v="002-35-8110    Judicial Survivors' Annuities Fund" u="1"/>
        <s v="184-05-1041  -152-1  Global Security Contingency Fund" u="1"/>
        <s v="026-00-0120  -252-1  Science" u="1"/>
        <s v="009-20-0946  -551-1  World Trade Center Health Program Fund" u="1"/>
        <s v="029-15-0160  -703-1  Medical Services" u="1"/>
        <s v="005-20-1502-352-1  Integrated Activities" u="1"/>
        <s v="012-05-0171-999-4-1  Job Driven Training Proposals" u="1"/>
        <s v="376-00-1300-808-1  United States Interagency Council on the Homelessness" u="1"/>
        <s v="024-58-0544  -751-1  Air and Marine Interdiction, Operations, Maintenance, and Procurement" u="1"/>
        <s v="200-15-8569  -705  Contributions" u="1"/>
        <s v="200-15-8569-705-7  Contributions" u="1"/>
        <s v="007-25-2085  -051-1  Military Construction, Army National Guard" u="1"/>
        <s v="001-05-0188  -801  Congressional Use of Foreign Currency, Senate" u="1"/>
        <s v="001-05-0188-801-1  Congressional Use of Foreign Currency, Senate" u="1"/>
        <s v="007-15-1810    Other Procurement, Navy" u="1"/>
        <s v="005-05-9915  -350  Departmental Administration" u="1"/>
        <s v="007-15-1507  -051-1  Weapons Procurement, Navy" u="1"/>
        <s v="007-15-1507-051-8-1  Weapons Procurement, Navy" u="1"/>
        <s v="018-45-0206-502-1  TEACH Grant Program Account" u="1"/>
        <s v="900-05-9046-923-4-1  Infrastructure Initiative" u="1"/>
        <s v="020-00-4565    Working Capital Fund" u="1"/>
        <s v="019-20-0208  -271  Title 17 Innovative Technology Loan Guarantee Program" u="1"/>
        <s v="019-20-0208-271-1  Title 17 Innovative Technology Loan Guarantee Program" u="1"/>
        <s v="024-85-0862    Systems Acquisition" u="1"/>
        <s v="020-00-0107    Science and Technology" u="1"/>
        <s v="021-04-4520    Working Capital Fund" u="1"/>
        <s v="005-49-8161  -351  Tobacco Trust Fund" u="1"/>
        <s v="005-49-8161-351-7  Tobacco Trust Fund" u="1"/>
        <s v="010-18-1696-302-0-1  Neotropical Migratory Bird Conservation" u="1"/>
        <s v="007-20-1319  -051  Research, Development, Test and Evaluation, Navy" u="1"/>
        <s v="007-20-1319-051-1  Research, Development, Test and Evaluation, Navy" u="1"/>
        <s v="002-25-5100    Judiciary Filing Fees" u="1"/>
        <s v="015-12-5688    Continued Dumping and Subsidy Offset" u="1"/>
        <s v="026-00-0122-252-1  Safety, Security and Mission Services" u="1"/>
        <s v="007-40-493004  Working Capital Fund, Defense Commissary Agency" u="1"/>
        <s v="021-70-1710    Ready Reserve Force" u="1"/>
        <s v="021-70-1770  -403-1  Assistance to Small Shipyards" u="1"/>
        <s v="023-30-4540    Working Capital Fund" u="1"/>
        <s v="200-10-8098-702-0-7  Education Benefits Fund" u="1"/>
        <s v="011-20-8408  -753-8  Commissary Funds, Federal Prisons (trust Revolving Fund)" u="1"/>
        <s v="007-10-2099-051-8-1  Counter-Islamic State of Iraq and Syria Train and Equip Fund" u="1"/>
        <s v="012-15-1524  -053  Administrative Expenses, Energy Employees Occupational Illness Compensation Fund" u="1"/>
        <s v="012-15-1524-053-1  Administrative Expenses, Energy Employees Occupational Illness Compensation Fund" u="1"/>
        <s v="024-10-4640    Working Capital Fund" u="1"/>
        <s v="006-55-0530  -376  National Network for Manufacturing Innovation" u="1"/>
        <s v="006-55-0530-376-1  National Network for Manufacturing Innovation" u="1"/>
        <s v="007-10-0819  -051  Overseas Humanitarian, Disaster, and Civic Aid" u="1"/>
        <s v="007-10-0819-051-1  Overseas Humanitarian, Disaster, and Civic Aid" u="1"/>
        <s v="019-20-0341  -272  Home Energy Retrofit Rebate Program" u="1"/>
        <s v="001-18-0200    Botanic Garden" u="1"/>
        <s v="510-00-3850    Chemical Safety and Hazard Investigation Board" u="1"/>
        <s v="026-00-4546    Working Capital Fund" u="1"/>
        <s v="027-00-9981    Employees and Retired Employees Health Benefits Funds" u="1"/>
        <s v="026-00-0131  -252-1  Space Technology" u="1"/>
        <s v="011-21-0403    Public Safety Officer Benefits" u="1"/>
        <s v="009-38-0522  -551-1  Center for Medicare and Medicaid Innovation" u="1"/>
        <s v="007-10-0811  -051  Environmental Restoration, Formerly Used Defense Sites" u="1"/>
        <s v="007-10-0811-051-1  Environmental Restoration, Formerly Used Defense Sites" u="1"/>
        <s v="005-04-0123  -352-1  Office of the Chief Economist" u="1"/>
        <s v="005-04-0123-352-0-1  Office of the Chief Economist" u="1"/>
        <s v="010-85-0415    Compact of Free Association" u="1"/>
        <s v="010-76-5505  -303-2  Indian Water Rights and Habitat Acquisition Program" u="1"/>
        <s v="015-45-0932-502-4-1  Payment Where American Opportunity Credit Exceeds Liability for Tax" u="1"/>
        <s v="007-10-2091  -051-1  Afghanistan Security Forces Fund" u="1"/>
        <s v="007-10-2091-051-8-1  Afghanistan Security Forces Fund" u="1"/>
        <s v="021-27-0125  -401-1  Capital and Debt Service Grants to the National Railroad Passenger Corporation" u="1"/>
        <s v="021-27-0125-401-4-1  Capital and Debt Service Grants to the National Railroad Passenger Corporation" u="1"/>
        <s v="021-27-0125-401-7-1  Capital and Debt Service Grants to the National Railroad Passenger Corporation" u="1"/>
        <s v="005-18-8214    Miscellaneous Contributed Funds" u="1"/>
        <s v="005-53-8210    Miscellaneous Contributed Funds" u="1"/>
        <s v="009-38-0511    Program Management" u="1"/>
        <s v="202-00-8862  -301  Rivers and Harbors Contributed Funds" u="1"/>
        <s v="202-00-8862-301-7  Rivers and Harbors Contributed Funds" u="1"/>
        <s v="479-00-2994  -054  Military Compensation and Retirement Modernization Commission" u="1"/>
        <s v="479-00-2994-054-1  Military Compensation and Retirement Modernization Commission" u="1"/>
        <s v="006-48-2055-376-1  Fisheries Disaster Assistance" u="1"/>
        <s v="025-06-0324  -604-1  Rural Housing and Economic Development" u="1"/>
        <s v="002-25-0930  -752-1  Court Security" u="1"/>
        <s v="010-18-5091  -806  National Wildlife Refuge Fund" u="1"/>
        <s v="010-18-5091-806-2  National Wildlife Refuge Fund" u="1"/>
        <s v="016-00-8704    Limitation on Administrative Expenses" u="1"/>
        <s v="007-10-2020    Operation and Maintenance, Army" u="1"/>
        <s v="525-00-1652  -808  Election Data Collection Grants" u="1"/>
        <s v="525-00-1652-808-1  Election Data Collection Grants" u="1"/>
        <s v="010-18-8151  -303-7  Sport Fish Restoration" u="1"/>
        <s v="024-65-0521    Office of Biometric Identity Management" u="1"/>
        <s v="382-00-8025-154-7  Japan-United States Friendship Trust Fund" u="1"/>
        <s v="010-04-5033    Land Acquisition" u="1"/>
        <s v="010-18-5020    Land Acquisition" u="1"/>
        <s v="422-00-0300    Office of the Inspector General" u="1"/>
        <s v="009-38-8005-571-7  Federal Hospital Insurance Trust Fund" u="1"/>
        <s v="009-15-0321    Maternal, Infant, and Early Childhood Home Visiting Programs" u="1"/>
        <s v="001-45-1550-571-0-1  Medicare Payment Advisory Commission" u="1"/>
        <s v="001-45-8300  -801-7  U.S. Capitol Preservation Commission" u="1"/>
        <s v="001-15-0161    Capitol Visitor Center" u="1"/>
        <s v="015-05-1881  -451  Community Development Financial Institutions Fund Program Account" u="1"/>
        <s v="015-05-1881-451-1  Community Development Financial Institutions Fund Program Account" u="1"/>
        <s v="026-00-0110  -999-1  Science, Aeronautics and Technology" u="1"/>
        <s v="026-00-0110-999-0-1  Science, Aeronautics and Technology" u="1"/>
        <s v="026-00-0131-252-0-1  Exploration Research and Technology" u="1"/>
        <s v="007-10-0118  -051  Overseas Contingency Operations Transfer Fund" u="1"/>
        <s v="007-10-0118-051-1  Overseas Contingency Operations Transfer Fund" u="1"/>
        <s v="011-21-5606-754-2  Domestic Trafficking Victims' Fund" u="1"/>
        <s v="015-45-5510  -803-2  Private Collection Agent Program" u="1"/>
        <s v="009-30-1362  -551  Substance Abuse and Mental Health Services Administration" u="1"/>
        <s v="009-30-1362-551-1  Substance Abuse and Mental Health Services Administration" u="1"/>
        <s v="010-90-5265  -452-2  Tribal Special Fund" u="1"/>
        <s v="010-90-5265-452-0-2  Tribal Special Fund" u="1"/>
        <s v="007-55-8163  -051  Department of Defense General Gift Fund" u="1"/>
        <s v="007-55-8163-051-7  Department of Defense General Gift Fund" u="1"/>
        <s v="024-60-0611  -304-1  Environmental Compliance and Restoration" u="1"/>
        <s v="019-10-0251    Defense Environmental Cleanup" u="1"/>
        <s v="025-03-0235  -604-1  Native Hawaiian Housing Block Grant" u="1"/>
        <s v="025-03-0235-604-0-1  Native Hawaiian Housing Block Grant" u="1"/>
        <s v="025-03-0313  -604-1  Native American Housing Block Grant" u="1"/>
        <s v="025-03-0313-604-0-1  Native American Housing Block Grant" u="1"/>
        <s v="007-40-4557    National Defense Sealift Fund" u="1"/>
        <s v="458-00-1300    Operating Expenses" u="1"/>
        <s v="005-84-3539    Child Nutrition Programs" u="1"/>
        <s v="184-05-1037  -152  Economic Support Fund" u="1"/>
        <s v="184-05-1037-152-1  Economic Support Fund" u="1"/>
        <s v="025-03-0163    Public Housing Operating Fund" u="1"/>
        <s v="009-15-0320  -551-1  Vaccine Injury Compensation" u="1"/>
        <s v="001-10-0400    Salaries and Expenses" u="1"/>
        <s v="001-35-0107    Salaries and Expenses" u="1"/>
        <s v="001-15-0171  -801  Capitol Police Buildings and Grounds" u="1"/>
        <s v="001-15-0171-801-1  Capitol Police Buildings and Grounds" u="1"/>
        <s v="021-70-5560    Port of Guam Improvement Enterprise Fund" u="1"/>
        <s v="024-58-0531  -751  Automation Modernization, Customs and Border Protection" u="1"/>
        <s v="024-58-0531-751-1  Automation Modernization, Customs and Border Protection" u="1"/>
        <s v="019-20-0322  -272-1  Advanced Technology Vehicles Manufacturing Loan Program Account" u="1"/>
        <s v="019-20-0235    Clean Coal Technology" u="1"/>
        <s v="005-68-8505  -602  Foreign Service National Separation Liability Trust Fund" u="1"/>
        <s v="005-68-8505-602-7  Foreign Service National Separation Liability Trust Fund" u="1"/>
        <s v="002-05-0100    Salaries and Expenses" u="1"/>
        <s v="002-15-0400    Salaries and Expenses" u="1"/>
        <s v="002-25-0920    Salaries and Expenses" u="1"/>
        <s v="002-39-0938    Salaries and Expenses" u="1"/>
        <s v="429-00-0300  -276  Office of Inspector General" u="1"/>
        <s v="429-00-0300-276-1  Office of Inspector General" u="1"/>
        <s v="021-36-1125    Job Access and Reverse Commute Grants" u="1"/>
        <s v="505-00-2992-506-0-1  Commission to Eliminate Child Abuse and Neglect Fatalities" u="1"/>
        <s v="029-25-8133    Post-Vietnam Era Veterans Education Account" u="1"/>
        <s v="007-30-0725  -051  Family Housing Operation and Maintenance, Army" u="1"/>
        <s v="007-30-0725-051-1  Family Housing Operation and Maintenance, Army" u="1"/>
        <s v="002-25-5114  -752-2  Judiciary Information Technology Fund" u="1"/>
        <s v="005-18-1400    Salaries and Expenses" u="1"/>
        <s v="005-32-1600    Salaries and Expenses" u="1"/>
        <s v="005-35-3700    Salaries and Expenses" u="1"/>
        <s v="005-49-0600    Salaries and Expenses" u="1"/>
        <s v="005-68-2900    Salaries and Expenses" u="1"/>
        <s v="010-84-5625-302-4-2  Public Lands Infrastructure Fund" u="1"/>
        <s v="005-45-5209  -605  Funds for Strengthening Markets, Income, and Supply (section 32)" u="1"/>
        <s v="367-00-0100    Salaries and Expenses" u="1"/>
        <s v="006-05-0120    Salaries and Expenses" u="1"/>
        <s v="006-06-0125    Salaries and Expenses" u="1"/>
        <s v="006-07-0401    Salaries and Expenses" u="1"/>
        <s v="006-51-1006    Salaries and Expenses" u="1"/>
        <s v="006-60-0550    Salaries and Expenses" u="1"/>
        <s v="011-14-8528    Violent Crime Reduction Program" u="1"/>
        <s v="025-35-4586    Information Technology Portfolio" u="1"/>
        <s v="368-00-2800    Salaries and Expenses" u="1"/>
        <s v="025-06-0162  -451-1  Community Development Fund" u="1"/>
        <s v="029-15-8180  -705-7  General Post Fund, National Homes" u="1"/>
        <s v="023-05-4542    Federal Buildings Fund" u="1"/>
        <s v="002-25-5100  -752  Judiciary Filing Fees" u="1"/>
        <s v="002-25-5100-752-2  Judiciary Filing Fees" u="1"/>
        <s v="007-10-0100    Operation and Maintenance, Defense-wide" u="1"/>
        <s v="007-25-0500  -051  Military Construction, Defense-wide" u="1"/>
        <s v="007-25-0500-051-1  Military Construction, Defense-wide" u="1"/>
        <s v="010-24-5035  -303  Land Acquisition and State Assistance" u="1"/>
        <s v="010-24-5035-303-2  Land Acquisition and State Assistance" u="1"/>
        <s v="018-15-1300    English Learner Education" u="1"/>
        <s v="021-15-0500  -401  Emergency Relief Program" u="1"/>
        <s v="021-15-0500-401-1  Emergency Relief Program" u="1"/>
        <s v="534-00-2850  -271  Office of the Federal Coordinator for Alaska Natural Gas Transportation" u="1"/>
        <s v="534-00-2850-271-1  Office of the Federal Coordinator for Alaska Natural Gas Transportation" u="1"/>
        <s v="009-10-9911    Salaries and Expenses" u="1"/>
        <s v="005-53-1000  -302-1  Conservation Operations" u="1"/>
        <s v="024-58-0530    Customs and Border Protection" u="1"/>
        <s v="005-53-1004    Farm Security and Rural Investment Programs" u="1"/>
        <s v="007-10-9927  -051  Allied Contributions and Cooperation Account" u="1"/>
        <s v="007-10-9927-051-2  Allied Contributions and Cooperation Account" u="1"/>
        <s v="360-00-1600-808-0-1  Salaries and Expenses" u="1"/>
        <s v="019-20-0212    Federal Energy Regulatory Commission" u="1"/>
        <s v="007-10-0838    Support for International Sporting Competitions" u="1"/>
        <s v="200-07-5472  -551-2  Department of Defense Medicare-Eligible Retiree Health Care Fund" u="1"/>
        <s v="005-65-1902    Rural Business Program Account" u="1"/>
        <s v="184-20-0100  -151  Overseas Private Investment Corporation Program Account" u="1"/>
        <s v="184-20-0100-151-1  Overseas Private Investment Corporation Program Account" u="1"/>
        <s v="001-10-0400  -801-1  Salaries and Expenses" u="1"/>
        <s v="001-14-0100  -801-1  Salaries and Expenses" u="1"/>
        <s v="001-14-0100-801-0-1  Salaries and Expenses" u="1"/>
        <s v="001-35-0107  -801-1  Salaries and Expenses" u="1"/>
        <s v="005-63-1953    Rural Housing Assistance Grants" u="1"/>
        <s v="010-12-8562    Contributed Funds" u="1"/>
        <s v="010-18-8216    Contributed Funds" u="1"/>
        <s v="007-00-9004-999-0-1  Adjustment to Reflect 2018 Request" u="1"/>
        <s v="007-00-9004-999-1-1  Adjustment to Reflect 2018 Request" u="1"/>
        <s v="009-70-1536  -506  Children and Families Services Programs" u="1"/>
        <s v="009-70-1536-506-1  Children and Families Services Programs" u="1"/>
        <s v="010-76-8361    Gifts and Donations, Bureau of Indian Affairs" u="1"/>
        <s v="019-20-4180    Isotope Production and Distribution Program Fund" u="1"/>
        <s v="002-05-0100  -752-1  Salaries and Expenses" u="1"/>
        <s v="002-05-0100-752-0-1  Salaries and Expenses" u="1"/>
        <s v="002-07-0510-752-0-1  Salaries and Expenses" u="1"/>
        <s v="002-15-0400  -752-1  Salaries and Expenses" u="1"/>
        <s v="002-25-0920  -752-1  Salaries and Expenses" u="1"/>
        <s v="002-26-0927-752-0-1  Salaries and Expenses" u="1"/>
        <s v="002-30-0928  -752-1  Salaries and Expenses" u="1"/>
        <s v="002-39-0938-752-0-1  Salaries and Expenses" u="1"/>
        <s v="001-15-4518    Judiciary Office Building Development and Operations Fund" u="1"/>
        <s v="200-15-0100    Salaries and Expenses" u="1"/>
        <s v="200-25-1805    Salaries and Expenses" u="1"/>
        <s v="485-00-2722  -506-1  Salaries and Expenses" u="1"/>
        <s v="009-90-0145  -552-1  Transfers from the Patient-Centered Outcomes Research Trust Fund" u="1"/>
        <s v="485-00-2728  -506-1  Operating Expenses" u="1"/>
        <s v="005-18-1400  -352-1  Salaries and Expenses" u="1"/>
        <s v="005-32-1600  -352-1  Salaries and Expenses" u="1"/>
        <s v="005-35-3700  -554-1  Salaries and Expenses" u="1"/>
        <s v="005-37-2400  -352-1  Salaries and Expenses" u="1"/>
        <s v="005-37-2400-352-0-1  Salaries and Expenses" u="1"/>
        <s v="005-49-0600  -351-1  Salaries and Expenses" u="1"/>
        <s v="005-68-2900  -352-1  Salaries and Expenses" u="1"/>
        <s v="007-25-0391  -051-1  Chemical Demilitarization Construction, Defense-wide" u="1"/>
        <s v="007-25-0391-051-0-1  Chemical Demilitarization Construction, Defense-wide" u="1"/>
        <s v="007-30-0765  -051  Family Housing Operation and Maintenance, Defense-Wide" u="1"/>
        <s v="007-30-0765-051-1  Family Housing Operation and Maintenance, Defense-Wide" u="1"/>
        <s v="001-45-2990  -801  Capital Construction, Dwight D. Eisenhower Memorial  Commission" u="1"/>
        <s v="001-45-2990-801-1  Capital Construction, Dwight D. Eisenhower Memorial  Commission" u="1"/>
        <s v="005-04-4609  -352  Working Capital Fund" u="1"/>
        <s v="005-04-4609-352-4  Working Capital Fund" u="1"/>
        <s v="005-96-4605  -302  Working Capital Fund" u="1"/>
        <s v="005-96-4605-302-4  Working Capital Fund" u="1"/>
        <s v="367-00-0100  -505-1  Salaries and Expenses" u="1"/>
        <s v="001-10-9931  -801  House Revolving Funds" u="1"/>
        <s v="001-10-9931-801-1  House Revolving Funds" u="1"/>
        <s v="006-05-0120  -376-1  Salaries and Expenses" u="1"/>
        <s v="006-06-0125  -452-1  Salaries and Expenses" u="1"/>
        <s v="006-07-0401  -376-1  Salaries and Expenses" u="1"/>
        <s v="006-51-1006  -376-1  Salaries and Expenses" u="1"/>
        <s v="006-60-0550  -376-1  Salaries and Expenses" u="1"/>
        <s v="007-15-0350  -051-1  National Guard and Reserve Equipment" u="1"/>
        <s v="006-05-4511  -376  Working Capital Fund" u="1"/>
        <s v="006-05-4511-376-4  Working Capital Fund" u="1"/>
        <s v="006-55-4650  -376  Working Capital Fund" u="1"/>
        <s v="006-55-4650-376-4  Working Capital Fund" u="1"/>
        <s v="007-05-3500    Military Personnel, Air Force" u="1"/>
        <s v="543-00-5743-376-2  National Association of Registered Agents and Brokers" u="1"/>
        <s v="001-10-0200    Compensation of Members and Related Administrative Expenses" u="1"/>
        <s v="202-00-3124    Expenses" u="1"/>
        <s v="418-00-8050  -503  Gifts and Donations, National Endowment for the Humanities" u="1"/>
        <s v="418-00-8050-503-7  Gifts and Donations, National Endowment for the Humanities" u="1"/>
        <s v="393-00-8436    National Archives Trust Fund" u="1"/>
        <s v="538-00-3740-452-4-1  National Infrastructure Bank Program Account" u="1"/>
        <s v="007-25-0512  -051-1  Department of Defense Base Closure Account 2005" u="1"/>
        <s v="009-10-9911  -554-1  Salaries and Expenses" u="1"/>
        <s v="009-10-9911-554-4-1  Salaries and Expenses" u="1"/>
        <s v="024-85-0860  -751-1  Research, Development, and Operations" u="1"/>
        <s v="024-85-0860-751-0-1  Research, Development, and Operations" u="1"/>
        <s v="005-63-2006  -604-1  Mutual and Self-help Housing Grants" u="1"/>
        <s v="023-05-0614-804-0-1  Asset Proceeds and Space Management Fund" u="1"/>
        <s v="012-05-0168  -603-1  Short Time Compensation Programs" u="1"/>
        <s v="449-00-0100    Salaries and Expenses" u="1"/>
        <s v="006-48-5139  -376-2  Promote and Develop Fishery Products and Research Pertaining to American Fisheries" u="1"/>
        <s v="019-20-5227  -271-2  Nuclear Waste Disposal" u="1"/>
        <s v="001-25-0102  -376  Copyright Office: Salaries and Expenses" u="1"/>
        <s v="001-25-0102-376-1  Copyright Office, Salaries and Expenses" u="1"/>
        <s v="010-18-5252  -303  Recreation Enhancement Fee Program, FWS" u="1"/>
        <s v="010-18-5252-303-2  Recreation Enhancement Fee Program, FWS" u="1"/>
        <s v="011-05-0322  -752-1  Salaries and Expenses, United States Attorneys" u="1"/>
        <s v="005-37-4050  -352  Limitation on Inspection and Weighing Services Expenses" u="1"/>
        <s v="005-37-4050-352-3  Limitation on Inspection and Weighing Services Expenses" u="1"/>
        <s v="202-00-8217  -306-7  South Dakota Terrestrial Wildlife Habitat Restoration Trust Fund" u="1"/>
        <s v="014-05-0113  -153-1  Diplomatic and Consular Programs" u="1"/>
        <s v="014-05-0113-153-0-1  Diplomatic and Consular Programs" u="1"/>
        <s v="014-05-0113-153-8-1  Diplomatic and Consular Programs" u="1"/>
        <s v="014-05-0201  -154  International Information Programs" u="1"/>
        <s v="014-05-0201-154-1  International Information Programs" u="1"/>
        <s v="023-30-0600  -804-1  Electronic Government (E-GOV) Fund" u="1"/>
        <s v="023-30-0600-804-0-1  Electronic Government (E-GOV) Fund" u="1"/>
        <s v="005-68-2278  -151  Food for Peace Title II Grants" u="1"/>
        <s v="005-68-2278-151-1  Food for Peace Title II Grants" u="1"/>
        <s v="339-00-1400    Commodity Futures Trading Commission" u="1"/>
        <s v="009-38-8393  -571-7  Health Care Fraud and Abuse Control Account" u="1"/>
        <s v="009-38-8393-571-7-7  Health Care Fraud and Abuse Control Account" u="1"/>
        <s v="005-45-5070  -352-2  Perishable Agricultural Commodities Act Fund" u="1"/>
        <s v="007-25-2085    Military Construction, Army National Guard" u="1"/>
        <s v="005-08-0900    Office of Inspector General" u="1"/>
        <s v="200-15-0100  -705-1  Salaries and Expenses" u="1"/>
        <s v="200-25-1805  -705-1  Salaries and Expenses" u="1"/>
        <s v="007-55-8165    Foreign National Employees Separation Pay" u="1"/>
        <s v="415-00-4468  -373-3  Credit Union Share Insurance Fund" u="1"/>
        <s v="005-35-8137  -352-7  Expenses and Refunds, Inspection and Grading of Farm Products" u="1"/>
        <s v="005-45-8015  -352-7  Expenses and Refunds, Inspection and Grading of Farm Products" u="1"/>
        <s v="005-60-4230  -999  Rural Electrification and Telecommunications Liquidating Account" u="1"/>
        <s v="005-60-4230-999-3  Rural Electrification and Telecommunications Liquidating Account" u="1"/>
        <s v="019-60-0228    Departmental Administration" u="1"/>
        <s v="323-00-2600-451-0-1  Salaries and Expenses" u="1"/>
        <s v="007-10-0130  -051-1  Defense Health Program" u="1"/>
        <s v="007-10-0130-051-8-1  Defense Health Program" u="1"/>
        <s v="021-36-1122  -401-1  Miscellaneous Expired Accounts" u="1"/>
        <s v="525-00-1651    Election Reform Programs" u="1"/>
        <s v="005-96-9974  -302  Forest Service Trust Funds" u="1"/>
        <s v="005-96-9974-302-7  Forest Service Trust Funds" u="1"/>
        <s v="028-00-4156  -376-3  Surety Bond Guarantees Revolving Fund" u="1"/>
        <s v="025-03-0233    Native Hawaiian Housing Loan Guarantee Fund Program Account" u="1"/>
        <s v="025-06-0198  -451-1  Community Development Loan Guarantees Program Account" u="1"/>
        <s v="025-09-0343  -371  Home Ownership Preservation Equity Fund Program Account" u="1"/>
        <s v="025-09-0343-371-1  Home Ownership Preservation Equity Fund Program Account" u="1"/>
        <s v="024-58-5533-376-2  Payments to Wool Manufacturers" u="1"/>
        <s v="001-10-0200  -801-1  Compensation of Members and Related Administrative Expenses" u="1"/>
        <s v="019-20-0315  -271-1  Non-defense Environmental Cleanup" u="1"/>
        <s v="029-15-4026  -703  Medical Center Research Organizations" u="1"/>
        <s v="029-15-4026-703-3  Medical Center Research Organizations" u="1"/>
        <s v="002-25-0923  -752  Defender Services" u="1"/>
        <s v="002-25-0923-752-1  Defender Services" u="1"/>
        <s v="024-60-4743  -403-4  Yard Fund" u="1"/>
        <s v="021-36-1142-401-1  Technical Assistance and Training" u="1"/>
        <s v="010-76-5051  -452  Operation and Maintenance of Quarters" u="1"/>
        <s v="010-76-5051-452-2  Operation and Maintenance of Quarters" u="1"/>
        <s v="357-20-4596    Deposit Insurance Fund" u="1"/>
        <s v="024-70-0702  -453  Disaster Relief Fund" u="1"/>
        <s v="024-70-0702-453-1  Disaster Relief Fund" u="1"/>
        <s v="010-08-1801  -302-1  Regulation and Technology" u="1"/>
        <s v="487-00-0925-306-1  Environmental Dispute Resolution Fund" u="1"/>
        <s v="487-00-5415  -306  Environmental Dispute Resolution Fund" u="1"/>
        <s v="487-00-5415-306-2  Environmental Dispute Resolution Fund" u="1"/>
        <s v="422-00-8960  -251  Donations" u="1"/>
        <s v="422-00-8960-251-7  Donations" u="1"/>
        <s v="021-04-8304    Payments to Air Carriers" u="1"/>
        <s v="006-48-5284    Limited Access System Administration Fund" u="1"/>
        <s v="006-60-0516  -376-1  State and Local Implementation Fund" u="1"/>
        <s v="452-00-0303  -503-1  Capital Repair and Restoration, JFK Center for the Performing Arts" u="1"/>
        <s v="012-16-0142    Wage and Hour Division H-2B" u="1"/>
        <s v="024-70-0701  -453  National Predisaster Mitigation Grants" u="1"/>
        <s v="005-49-8161    Tobacco Trust Fund" u="1"/>
        <s v="026-00-0130  -252-1  Construction, Environmental Compliance, and Remediation" u="1"/>
        <s v="512-00-4331  -303  Presidio Trust" u="1"/>
        <s v="512-00-4331-303-3  Presidio Trust" u="1"/>
        <s v="184-15-1095  -151-1  Child Survival and Health Programs" u="1"/>
        <s v="025-09-0196  -604  Homeownership and Opportunity for People Everywhere Grants (HOPE Grants)" u="1"/>
        <s v="025-09-0196-604-1  Homeownership and Opportunity for People Everywhere Grants (HOPE Grants)" u="1"/>
        <s v="012-05-0181  -504-1  Office of Job Corps" u="1"/>
        <s v="020-00-0112  -304-1  Office of Inspector General" u="1"/>
        <s v="011-05-0311  -752  Fees and Expenses of Witnesses" u="1"/>
        <s v="011-05-0311-752-1  Fees and Expenses of Witnesses" u="1"/>
        <s v="025-09-0206  -999-1  Other Assisted Housing Programs" u="1"/>
        <s v="023-30-0401    Government-wide Policy" u="1"/>
        <s v="001-25-0101  -503  Salaries and Expenses, Library of Congress" u="1"/>
        <s v="001-25-0101-503-1  Salaries and Expenses, Library of Congress" u="1"/>
        <s v="021-27-8310  -401  Rail Service Improvement Program" u="1"/>
        <s v="010-18-5474    State Wildlife Grants" u="1"/>
        <s v="007-10-0810  -051  The Department of Defense Environmental Restoration Accounts" u="1"/>
        <s v="007-10-0810-051-1  The Department of Defense Environmental Restoration Accounts" u="1"/>
        <s v="006-55-0500    Scientific and Technical Research and Services" u="1"/>
        <s v="025-35-0189  -451-1  Office of Inspector General" u="1"/>
        <s v="010-76-2103  -452-1  Indian Land Consolidation" u="1"/>
        <s v="026-00-0109  -252-1  Office of Inspector General" u="1"/>
        <s v="026-00-0109-252-0-1  Office of Inspector General" u="1"/>
        <s v="019-20-0318  -999  Electricity Delivery and Energy Reliability" u="1"/>
        <s v="019-20-0318-271-1  Electricity Delivery and Energy Reliability" u="1"/>
        <s v="019-20-0318-999-1  Electricity Delivery and Energy Reliability" u="1"/>
        <s v="012-16-5393  -505-2  H-1 B and L Fraud Prevention and Detection" u="1"/>
        <s v="027-00-0400-805-0-1  Office of Inspector General" u="1"/>
        <s v="015-45-0921  -803-1  Business Systems Modernization" u="1"/>
        <s v="467-00-0401  -054  Intelligence Community Management Account" u="1"/>
        <s v="467-00-0401-054-1  Intelligence Community Management Account" u="1"/>
        <s v="005-53-3320-302-0-1  Water Bank Program" u="1"/>
        <s v="028-00-0200  -376-1  Office of Inspector General" u="1"/>
        <s v="009-91-9913  -552  Health Activities Funds" u="1"/>
        <s v="009-91-9913-551-1  Health Activities Funds" u="1"/>
        <s v="009-91-9913-552-1  Health Activities Funds" u="1"/>
        <s v="014-05-0535  -153  Embassy Security, Construction, and Maintenance" u="1"/>
        <s v="014-05-0535-153-1  Embassy Security, Construction, and Maintenance" u="1"/>
        <s v="005-35-8137    Expenses and Refunds, Inspection and Grading of Farm Products" u="1"/>
        <s v="005-45-8015    Expenses and Refunds, Inspection and Grading of Farm Products" u="1"/>
        <s v="015-45-0949-551-1  Refundable Premium Tax Credit and Cost Sharing Reductions" u="1"/>
        <s v="007-25-3300  -051-1  Military Construction, Air Force" u="1"/>
        <s v="007-25-3300-051-8-1  Military Construction, Air Force" u="1"/>
        <s v="007-30-0740    Family Housing Construction, Air Force" u="1"/>
        <s v="024-55-0540  -751  Immigration and Customs Enforcement" u="1"/>
        <s v="024-55-0540-751-1  Immigration and Customs Enforcement" u="1"/>
        <s v="415-00-4477  -373-3  Temporary Corporate Credit Union Stabilization Fund" u="1"/>
        <s v="415-00-4477-373-0-3  Temporary Corporate Credit Union Stabilization Fund" u="1"/>
        <s v="021-36-1129  -401  Formula Grants" u="1"/>
        <s v="021-36-1129-401-1  Formula Grants" u="1"/>
        <s v="005-32-9971  -352-7  Miscellaneous Trust Funds" u="1"/>
        <s v="006-55-0530-376-4-1  National Network for Manufacturing Innovation" u="1"/>
        <s v="021-04-0119-407-1  Small and Disadvantaged Business Utilization and Outreach" u="1"/>
        <s v="019-20-5227    Nuclear Waste Disposal" u="1"/>
        <s v="184-05-1037  -152-1  Economic Support Fund" u="1"/>
        <s v="184-05-1037-152-8-1  Economic Support Fund" u="1"/>
        <s v="001-11-0425  -801  Office of the Attending Physician" u="1"/>
        <s v="001-11-0425-801-1  Office of the Attending Physician" u="1"/>
        <s v="015-45-0912    Taxpayer Services" u="1"/>
        <s v="005-04-0113    Common Computing Environment" u="1"/>
        <s v="019-20-0337-270-0-1  Advanced Research Projects Agency - Energy" u="1"/>
        <s v="001-15-1833  -801-1  House Historic Buildings Revitalization Trust Fund" u="1"/>
        <s v="019-20-5369    Northeast Home Heating Oil Reserve" u="1"/>
        <s v="021-36-1122  -401  Miscellaneous Expired Accounts" u="1"/>
        <s v="021-36-1122-401-1  Miscellaneous Expired Accounts" u="1"/>
        <s v="018-45-5557    Student Financial Assistance Debt Collection" u="1"/>
        <s v="002-25-5100  -752-2  Judiciary Filing Fees" u="1"/>
        <s v="015-45-5432    IRS Miscellaneous Retained Fees" u="1"/>
        <s v="010-10-5593  -301-2  Reclamation Water Settlements Fund" u="1"/>
        <s v="023-05-4543-804-0-4  Federal Buildings Fund, Recovery Act" u="1"/>
        <s v="446-00-0117  -603  Railroad Unemployment Insurance Extended Benefit Payments" u="1"/>
        <s v="446-00-0117-603-1  Railroad Unemployment Insurance Extended Benefit Payments" u="1"/>
        <s v="009-91-9971  -551-7  Miscellaneous Trust Funds" u="1"/>
        <s v="007-20-0460  -051-1  Operational Test and Evaluation, Defense" u="1"/>
        <s v="184-10-0091    Debt Restructuring" u="1"/>
        <s v="029-15-0152  -703  Medical Support and Compliance" u="1"/>
        <s v="029-15-0152-703-1  Medical Support and Compliance" u="1"/>
        <s v="009-75-0142  -506  Aging and Disability Services Programs" u="1"/>
        <s v="009-75-0142-506-1  Aging and Disability Services Programs" u="1"/>
        <s v="010-10-8070  -301  Reclamation Trust Funds" u="1"/>
        <s v="010-10-8070-301-7  Reclamation Trust Funds" u="1"/>
        <s v="024-60-8349  -304-7  Maritime Oil Spill Programs" u="1"/>
        <s v="023-05-4543-804-4  Federal Buildings Fund, Recovery Act" u="1"/>
        <s v="001-13-0476  -801  General Expenses" u="1"/>
        <s v="001-13-0476-801-1  General Expenses" u="1"/>
        <s v="005-65-1902  -452-1  Rural Business Program Account" u="1"/>
        <s v="011-21-0406    Community Oriented Policing Services" u="1"/>
        <s v="021-04-1730    Research and Development" u="1"/>
        <s v="023-05-4542  -804  Federal Buildings Fund" u="1"/>
        <s v="023-05-4542-804-4  Federal Buildings Fund" u="1"/>
        <s v="012-05-0174  -504  Training and Employment Services" u="1"/>
        <s v="012-05-0174-504-1  Training and Employment Services" u="1"/>
        <s v="001-11-0425  -801-1  Office of the Attending Physician" u="1"/>
        <s v="007-20-3600  -051  Research, Development, Test and Evaluation, Air Force" u="1"/>
        <s v="007-20-3600-051-1  Research, Development, Test and Evaluation, Air Force" u="1"/>
        <s v="007-30-0745  -051-1  Family Housing Operation and Maintenance, Air Force" u="1"/>
        <s v="009-90-0135-751-1  Office for Civil Rights" u="1"/>
        <s v="001-25-9971  -503  Gift and Trust Fund Accounts" u="1"/>
        <s v="001-25-9971-503-7  Gift and Trust Fund Accounts" u="1"/>
        <s v="356-00-0300  -376-1  Spectrum Auction Program Account" u="1"/>
        <s v="011-20-1003  -753  Buildings and Facilities" u="1"/>
        <s v="011-20-1003-753-1  Buildings and Facilities" u="1"/>
        <s v="024-70-0716    National Pre-disaster Mitigation Fund" u="1"/>
        <s v="009-17-0390  -551  Indian Health Services" u="1"/>
        <s v="009-17-0390-551-1  Indian Health Services" u="1"/>
        <s v="021-04-1730  -407  Research and Development" u="1"/>
        <s v="021-04-1730-407-1  Research and Development" u="1"/>
        <s v="020-00-8221  -304  Inland Oil Spill Programs" u="1"/>
        <s v="020-00-8221-304-7  Inland Oil Spill Programs" u="1"/>
        <s v="009-38-8004  -571-7  Federal Supplementary Medical Insurance Trust Fund" u="1"/>
        <s v="009-38-8004-571-4-7  Federal Supplementary Medical Insurance Trust Fund" u="1"/>
        <s v="417-00-8040  -503  Gifts and Donations, National Endowment for the Arts" u="1"/>
        <s v="417-00-8040-503-7  Gifts and Donations, National Endowment for the Arts" u="1"/>
        <s v="009-38-0114  -551  Early Retiree Reinsurance Program" u="1"/>
        <s v="009-38-0114-551-1  Early Retiree Reinsurance Program" u="1"/>
        <s v="001-25-4346  -503  Gift Shop, Decimal Classification, Photo Duplication, and Related Services" u="1"/>
        <s v="001-25-4346-503-3  Gift Shop, Decimal Classification, Photo Duplication, and Related Services" u="1"/>
        <s v="349-30-1771  -806-1  Federal Payment for Emergency Planning and Security Cost in the District of Columbia" u="1"/>
        <s v="026-00-8977  -252  National Space Grant Program" u="1"/>
        <s v="026-00-8977-252-7  National Space Grant Program" u="1"/>
        <s v="009-38-0512  -551  Grants to States for Medicaid" u="1"/>
        <s v="009-38-0512-551-1  Grants to States for Medicaid" u="1"/>
        <s v="019-20-0213  -271  Fossil Energy Research and Development" u="1"/>
        <s v="019-20-0213-271-1  Fossil Energy Research and Development" u="1"/>
        <s v="015-05-8524-451-4-7  Capital Magnet Fund, Community Development Financial Institutions" u="1"/>
        <s v="015-11-4521  -803  Federal Financing Bank" u="1"/>
        <s v="015-11-4521-803-4  Federal Financing Bank" u="1"/>
        <s v="010-18-5474  -302-2  State Wildlife Grants" u="1"/>
        <s v="018-20-0601    National Technical Institute for the Deaf" u="1"/>
        <s v="010-06-1917  -302  Ocean Energy Management" u="1"/>
        <s v="010-06-1917-302-1  Ocean Energy Management" u="1"/>
        <s v="020-00-5374  -304-2  Pesticide Registration Fund" u="1"/>
        <s v="007-15-0350  -051  National Guard and Reserve Equipment" u="1"/>
        <s v="007-15-0350-051-1  National Guard and Reserve Equipment" u="1"/>
        <s v="446-00-0117    Railroad Unemployment Insurance Extended Benefit Payments" u="1"/>
        <s v="184-15-1000    Operating Expenses of the Agency for International Development" u="1"/>
        <s v="024-10-0801-751-1  Research and Development" u="1"/>
        <s v="006-55-0515  -376-1  Construction of Research Facilities" u="1"/>
        <s v="006-55-0515-376-2-1  Construction of Research Facilities" u="1"/>
        <s v="006-55-0515-376-4-1  Construction of Research Facilities" u="1"/>
        <s v="021-36-1140  -401-1  Public Transportation Emergency Relief Program" u="1"/>
        <s v="369-00-5290  -602  Program Expenses" u="1"/>
        <s v="369-00-5290-602-2  Program Expenses" u="1"/>
        <s v="025-06-0308  -604  Housing Opportunities for Persons with AIDS" u="1"/>
        <s v="025-06-0308-604-1  Housing Opportunities for Persons with AIDS" u="1"/>
        <s v="021-04-0102  -407  Salaries and Expenses" u="1"/>
        <s v="021-04-0102-407-1  Salaries and Expenses" u="1"/>
        <s v="021-56-0130  -407  Salaries and Expenses" u="1"/>
        <s v="021-56-0130-407-1  Salaries and Expenses" u="1"/>
        <s v="021-61-0301  -401  Salaries and Expenses" u="1"/>
        <s v="021-61-0301-401-1  Salaries and Expenses" u="1"/>
        <s v="009-70-1536  -506-1  Children and Families Services Programs" u="1"/>
        <s v="021-04-0155-407-0-1  Minority Business Resource Center Program" u="1"/>
        <s v="018-10-0203  -501-1  Supporting Student Success" u="1"/>
        <s v="007-10-0801  -051-1  Foreign Currency Fluctuations" u="1"/>
        <s v="021-12-4562  -402  Administrative Services Franchise Fund" u="1"/>
        <s v="021-12-4562-402-4  Administrative Services Franchise Fund" u="1"/>
        <s v="005-63-2006  -604  Mutual and Self-help Housing Grants" u="1"/>
        <s v="005-63-2006-604-1  Mutual and Self-help Housing Grants" u="1"/>
        <s v="184-15-1000  -151  Operating Expenses of the Agency for International Development" u="1"/>
        <s v="184-15-1000-151-1  Operating Expenses of the Agency for International Development" u="1"/>
        <s v="587-00-1733-754-1  Federal Payment to the District of Columbia Public Defender Service" u="1"/>
        <s v="023-30-5381  -804-2  Acquisition Workforce Training Fund" u="1"/>
        <s v="184-05-1075  -152  Nonproliferation, Antiterrorism, Demining, and Related Programs" u="1"/>
        <s v="184-05-1075-152-1  Nonproliferation, Antiterrorism, Demining, and Related Programs" u="1"/>
        <s v="025-09-0196    Homeownership and Opportunity for People Everywhere Grants (HOPE Grants)" u="1"/>
        <s v="029-15-0152    Medical Support and Compliance" u="1"/>
        <s v="012-05-0174  -504-1  Training and Employment Services" u="1"/>
        <s v="012-05-0174-504-4-1  Training and Employment Services" u="1"/>
        <s v="001-25-0102    Copyright Office: Salaries and Expenses" u="1"/>
        <s v="018-45-4257  -502-3  Federal Student Loan Reserve Fund" u="1"/>
        <s v="005-49-3304  -302-1  Grassroots Source Water Protection Program" u="1"/>
        <s v="024-40-0400-751-1  Salaries and Expenses" u="1"/>
        <s v="024-49-0509  -751  Salaries and expenses" u="1"/>
        <s v="024-49-0509-751-1  Salaries and expenses" u="1"/>
        <s v="024-70-0700  -999  Salaries and Expenses" u="1"/>
        <s v="024-70-0700-999-1  Salaries and Expenses" u="1"/>
        <s v="009-90-9912    General Departmental Management" u="1"/>
        <s v="010-95-1127-302-0-1  FLAME Wildfire Suppression Reserve Fund" u="1"/>
        <s v="007-25-0510  -051-1  Department of Defense Base Closure Account 1990" u="1"/>
        <s v="025-12-4238    Guarantees of Mortgage-backed Securities Liquidating Account" u="1"/>
        <s v="025-35-0143  -999  Salaries and Expenses" u="1"/>
        <s v="025-35-0143-999-1  Salaries and Expenses" u="1"/>
        <s v="514-00-0204  -154-1  Broadcasting Capital Improvements" u="1"/>
        <s v="021-36-8517-401-7  Fixing and Accelerating Surface Transportation" u="1"/>
        <s v="007-10-0111  -051-1  Department of Defense Acquisition Workforce Development Fund" u="1"/>
        <s v="007-10-0111-051-0-1  Department of Defense Acquisition Workforce Development Fund" u="1"/>
        <s v="511-00-1734-752-1  Federal Payment to the Court Services and Offender Supervision Agency for the District of Columbia" u="1"/>
        <s v="027-00-0100  -805  Salaries and Expenses" u="1"/>
        <s v="027-00-0100-805-1  Salaries and Expenses" u="1"/>
        <s v="389-00-0100  -805  Salaries and Expenses" u="1"/>
        <s v="389-00-0100-805-1  Salaries and Expenses" u="1"/>
        <s v="010-76-2100    Operation of Indian Programs" u="1"/>
        <s v="010-90-0120  -808-1  Federal Trust Programs" u="1"/>
        <s v="010-90-0120-808-0-1  Federal Trust Programs" u="1"/>
        <s v="019-20-0219  -271-1  Naval Petroleum and Oil Shale Reserves" u="1"/>
        <s v="021-17-8159  -401  Motor Carrier Safety Operations and Programs" u="1"/>
        <s v="021-17-8159-401-7  Motor Carrier Safety Operations and Programs" u="1"/>
        <s v="009-38-0118  -551  Consumer Operated and Oriented Plan Program Account" u="1"/>
        <s v="009-38-0118-551-1  Consumer Operated and Oriented Plan Program Account" u="1"/>
        <s v="028-00-0100  -376  Salaries and Expenses" u="1"/>
        <s v="028-00-0100-376-1  Salaries and Expenses" u="1"/>
        <s v="009-17-0344-551-1  Contract Support Costs" u="1"/>
        <s v="018-20-0600  -501  American Printing House for the Blind" u="1"/>
        <s v="018-20-0600-501-1  American Printing House for the Blind" u="1"/>
        <s v="200-30-5095  -303-2  Wildlife Conservation" u="1"/>
        <s v="021-36-1134  -401  Capital Investment Grants" u="1"/>
        <s v="021-36-1134-401-1  Capital Investment Grants" u="1"/>
        <s v="021-36-8543-401-7  Capital Investment Grants" u="1"/>
        <s v="020-00-0253-304-1  Clean Power State Incentive Fund" u="1"/>
        <s v="005-53-1010    Resource Conservation and Development" u="1"/>
        <s v="029-15-0162    Medical Facilities" u="1"/>
        <s v="356-00-0300    Spectrum Auction Program Account" u="1"/>
        <s v="009-15-0321  -551  Maternal, Infant, and Early Childhood Home Visiting Programs" u="1"/>
        <s v="009-15-0321-551-1  Maternal, Infant, and Early Childhood Home Visiting Programs" u="1"/>
        <s v="005-49-5636-351-2  Agriculture Wool Apparel Manufacturers Trust Fund" u="1"/>
        <s v="014-25-1031  -151-1  Global Health Programs" u="1"/>
        <s v="007-10-0134    Cooperative Threat Reduction Account" u="1"/>
        <s v="009-70-1501  -609  Payments to States for Child Support Enforcement and Family Support Programs" u="1"/>
        <s v="009-70-1501-609-1  Payments to States for Child Support Enforcement and Family Support Programs" u="1"/>
        <s v="010-84-5248-302-2  Leases of Lands Acquired for Flood Control, Navigation, and Allied Purposes" u="1"/>
        <s v="025-09-0401  -272  Energy Innovation Fund" u="1"/>
        <s v="184-40-3100  -151-1  Inter-American Foundation" u="1"/>
        <s v="514-00-0206    International Broadcasting Operations" u="1"/>
        <s v="452-00-0201    Repair, Restoration, and Renovation of Buildings, National Gallery of Art" u="1"/>
        <s v="025-09-0237    Housing for Persons with Disabilities" u="1"/>
        <s v="005-20-0520-999-1  National Institute of Food and Agriculture" u="1"/>
        <s v="025-09-4070    FHA-mutual Mortgage and Cooperative Housing Insurance Funds Liquidating Account" u="1"/>
        <s v="184-05-1081    International Military Education and Training" u="1"/>
        <s v="100-15-1454-802-1  Salaries and Expenses" u="1"/>
        <s v="100-50-0038  -802  Salaries and Expenses" u="1"/>
        <s v="100-50-0038-802-1  Salaries and Expenses" u="1"/>
        <s v="100-55-0300-802-1  Salaries and Expenses" u="1"/>
        <s v="100-60-1457-802-1  Salaries and Expenses" u="1"/>
        <s v="100-70-0400-999-1  Salaries and Expenses" u="1"/>
        <s v="021-27-0722  -401-1  Next Generation High-speed Rail" u="1"/>
        <s v="202-00-3121    Investigations" u="1"/>
        <s v="009-70-1522-609-1  Contingency Fund" u="1"/>
        <s v="006-60-4358  -376  Network Construction Fund" u="1"/>
        <s v="006-60-4358-376-3  Network Construction Fund" u="1"/>
        <s v="021-04-0148-401-0-1  Nationally Significant Freight Projects" u="1"/>
        <s v="007-25-3730    Military Construction, Air Force Reserve" u="1"/>
        <s v="343-00-0100  -554  Salaries and Expenses" u="1"/>
        <s v="343-00-0100-554-1  Salaries and Expenses" u="1"/>
        <s v="021-04-0147  -407-1  New Headquarters Building" u="1"/>
        <s v="011-07-0323  -751-1  Interagency Crime and Drug Enforcement" u="1"/>
        <s v="005-65-2073    Energy Assistance Payments" u="1"/>
        <s v="014-10-1126    Contributions to International Organizations" u="1"/>
        <s v="029-40-0183  -705  Grants for Construction of Veterans Cemeteries" u="1"/>
        <s v="029-40-0183-705-1  Grants for Construction of Veterans Cemeteries" u="1"/>
        <s v="029-40-0183    Grants for Construction of Veterans Cemeteries" u="1"/>
        <s v="347-00-3900  -999  Salaries and Expenses" u="1"/>
        <s v="347-00-3900-999-1  Salaries and Expenses" u="1"/>
        <s v="007-05-1405  -051  Reserve Personnel, Navy" u="1"/>
        <s v="007-05-1405-051-1  Reserve Personnel, Navy" u="1"/>
        <s v="007-15-0380  -051-1  Coastal Defense Augmentation" u="1"/>
        <s v="202-00-3125  -301  Flood Control and Coastal Emergencies" u="1"/>
        <s v="202-00-3125-301-1  Flood Control and Coastal Emergencies" u="1"/>
        <s v="029-40-0181  -703  Grants for Construction of State Extended Care Facilities" u="1"/>
        <s v="029-40-0181-703-1  Grants for Construction of State Extended Care Facilities" u="1"/>
        <s v="012-05-0178    Payments to the Unemployment Trust Fund" u="1"/>
        <s v="476-00-8535-551-0-7  United Mine Workers of America 1993 Benefit Plan" u="1"/>
        <s v="349-10-5676-806-2  District of Columbia Crime Victims Compensation Fund" u="1"/>
        <s v="010-08-5015    Abandoned Mine Reclamation Fund" u="1"/>
        <s v="009-38-5551  -551-2  Child Enrollment Contingency Fund" u="1"/>
        <s v="009-38-5551-551-2-2  Child Enrollment Contingency Fund" u="1"/>
        <s v="009-38-5551-551-4-2  Child Enrollment Contingency Fund" u="1"/>
        <s v="015-12-8625  -452-7  Gulf Coast Restoration Trust Fund" u="1"/>
        <s v="007-10-0811  -051-1  Environmental Restoration, Formerly Used Defense Sites" u="1"/>
        <s v="007-10-0811-051-0-1  Environmental Restoration, Formerly Used Defense Sites" u="1"/>
        <s v="016-00-0416  -551  Administrative Expenses, Children's Health Insurance Program" u="1"/>
        <s v="016-00-0416-551-1  Administrative Expenses, Children's Health Insurance Program" u="1"/>
        <s v="029-15-0172-703-4-1  Veterans Choice Fund" u="1"/>
        <s v="001-15-0100  -801-1  General Administration" u="1"/>
        <s v="184-15-1021    Development Assistance Program" u="1"/>
        <s v="011-03-0339-751-1  Administrative Review and Appeals" u="1"/>
        <s v="029-15-0169    Joint Department of Defense-Department of Veterans Affairs Medical Facility Demonstration Fund" u="1"/>
        <s v="010-04-1110  -302  Construction" u="1"/>
        <s v="010-04-1110-302-1  Construction" u="1"/>
        <s v="010-18-1612  -302  Construction" u="1"/>
        <s v="010-18-1612-302-1  Construction" u="1"/>
        <s v="010-76-2301  -452  Construction" u="1"/>
        <s v="010-76-2301-452-1  Construction" u="1"/>
        <s v="011-21-0405  -754-1  Juvenile Justice Programs" u="1"/>
        <s v="025-06-4015-451-3  Revolving Fund (liquidating Programs)" u="1"/>
        <s v="005-45-5209    Funds for Strengthening Markets, Income, and Supply (section 32)" u="1"/>
        <s v="011-21-0401  -754  Research, Evaluation, and Statistics" u="1"/>
        <s v="011-21-0401-754-1  Research, Evaluation, and Statistics" u="1"/>
        <s v="011-05-0133  -751  Construction" u="1"/>
        <s v="011-05-0133-751-1  Construction" u="1"/>
        <s v="011-10-0203  -751  Construction" u="1"/>
        <s v="011-10-0203-751-1  Construction" u="1"/>
        <s v="011-14-0720  -751  Construction" u="1"/>
        <s v="011-14-0720-751-1  Construction" u="1"/>
        <s v="015-05-4444  -155  Exchange Stabilization Fund" u="1"/>
        <s v="015-05-4444-155-3  Exchange Stabilization Fund" u="1"/>
        <s v="007-30-4090    Homeowners Assistance Fund" u="1"/>
        <s v="007-40-4931    Buildings Maintenance Fund" u="1"/>
        <s v="007-25-0804  -051  North Atlantic Treaty Organization Security Investment Program" u="1"/>
        <s v="007-25-0804-051-1  North Atlantic Treaty Organization Security Investment Program" u="1"/>
        <s v="010-76-2303  -452-1  Indian Land and Water Claim Settlements and Miscellaneous Payments to Indians" u="1"/>
        <s v="014-25-1154  -151  Andean Counterdrug Programs" u="1"/>
        <s v="014-25-1154-151-1  Andean Counterdrug Programs" u="1"/>
        <s v="302-00-1700  -751  Salaries and Expenses" u="1"/>
        <s v="302-00-1700-751-1  Salaries and Expenses" u="1"/>
        <s v="006-48-5598-306-2  North Pacific Fishery Observer Fund" u="1"/>
        <s v="021-40-4089    Saint Lawrence Seaway Development Corporation" u="1"/>
        <s v="579-00-8299  -552  Patient-Centered Outcomes Research Trust Fund" u="1"/>
        <s v="579-00-8299-552-7  Patient-Centered Outcomes Research Trust Fund" u="1"/>
        <s v="424-00-0310  -407  Salaries and Expenses" u="1"/>
        <s v="424-00-0310-407-1  Salaries and Expenses" u="1"/>
        <s v="009-38-0516  -551  State Grants and Demonstrations" u="1"/>
        <s v="009-38-0516-551-1  State Grants and Demonstrations" u="1"/>
        <s v="005-53-1010  -302  Resource Conservation and Development" u="1"/>
        <s v="005-53-1010-302-1  Resource Conservation and Development" u="1"/>
        <s v="385-00-0501-752-1  Payment to the Legal Services Corporation" u="1"/>
        <s v="007-05-3700  -051  Reserve Personnel, Air Force" u="1"/>
        <s v="007-05-3700-051-1  Reserve Personnel, Air Force" u="1"/>
        <s v="007-15-3021-051-1  Space Procurement, Air Force" u="1"/>
        <s v="007-15-3080  -051  Other Procurement, Air Force" u="1"/>
        <s v="007-15-3080-051-1  Other Procurement, Air Force" u="1"/>
        <s v="007-25-3300    Military Construction, Air Force" u="1"/>
        <s v="011-21-0413  -754  Community Oriented Policing Stabilization Fund" u="1"/>
        <s v="014-25-1121    Democracy Fund" u="1"/>
        <s v="029-40-4539    Franchise Fund" u="1"/>
        <s v="009-91-9941    HHS Service and Supply Fund" u="1"/>
        <s v="018-10-1000-501-1  School Improvement Programs" u="1"/>
        <s v="100-10-0109    White House Repair and Restoration" u="1"/>
        <s v="025-03-0163  -604-1  Public Housing Operating Fund" u="1"/>
        <s v="306-00-2300  -303  Salaries and Expenses" u="1"/>
        <s v="306-00-2300-303-1  Salaries and Expenses" u="1"/>
        <s v="007-05-1453  -051-1  Military Personnel, Navy" u="1"/>
        <s v="007-05-1453-051-8-1  Military Personnel, Navy" u="1"/>
        <s v="025-03-0303    Project-based Rental Assistance" u="1"/>
        <s v="024-30-0300  -751-1  Citizenship and Immigration Services" u="1"/>
        <s v="024-30-0300-751-0-1  Citizenship and Immigration Services" u="1"/>
        <s v="429-00-0200  -276  Salaries and Expenses" u="1"/>
        <s v="429-00-0200-276-1  Salaries and Expenses" u="1"/>
        <s v="001-05-0127    Sergeant at Arms and Doorkeeper of the Senate" u="1"/>
        <s v="005-49-2701    USDA Supplemental Assistance" u="1"/>
        <s v="525-00-1652  -808-1  Election Data Collection Grants" u="1"/>
        <s v="009-38-0522    Center for Medicare and Medicaid Innovation" u="1"/>
        <s v="010-10-5537  -301  San Joaquin Restoration Fund" u="1"/>
        <s v="010-10-5537-301-2  San Joaquin Restoration Fund" u="1"/>
        <s v="010-24-5140  -303-2  Historic Preservation Fund" u="1"/>
        <s v="010-10-4081  -301-3  Upper Colorado River Basin Fund" u="1"/>
        <s v="184-22-4483-151-0-3  Development Finance Corporation Corporate Capital Account" u="1"/>
        <s v="007-25-0516  -051  Department of Defense Base Closure Account" u="1"/>
        <s v="007-25-0516-051-1  Department of Defense Base Closure Account" u="1"/>
        <s v="029-40-0129    National Cemetery Administration" u="1"/>
        <s v="012-15-0169  -601-1  Special Benefits for Disabled Coal Miners" u="1"/>
        <s v="184-10-1045    International Affairs Technical Assistance Program" u="1"/>
        <s v="001-15-0127  -801-1  House Office Buildings" u="1"/>
        <s v="202-00-3125    Flood Control and Coastal Emergencies" u="1"/>
        <s v="021-15-0500  -401-1  Emergency Relief Program" u="1"/>
        <s v="393-00-0300  -804  Operating Expenses" u="1"/>
        <s v="393-00-0300-804-1  Operating Expenses" u="1"/>
        <s v="024-85-0862  -751  Systems Acquisition" u="1"/>
        <s v="024-85-0862-751-1  Systems Acquisition" u="1"/>
        <s v="465-00-8187  -502  Christopher Columbus Fellowship Foundation" u="1"/>
        <s v="019-20-0218  -274  Strategic Petroleum Reserve" u="1"/>
        <s v="019-20-0218-274-1  Strategic Petroleum Reserve" u="1"/>
        <s v="007-30-0745    Family Housing Operation and Maintenance, Air Force" u="1"/>
        <s v="029-40-0183  -705-1  Grants for Construction of Veterans Cemeteries" u="1"/>
        <s v="020-00-0107  -304  Science and Technology" u="1"/>
        <s v="020-00-0107-304-1  Science and Technology" u="1"/>
        <s v="015-05-5697    Treasury Forfeiture Fund" u="1"/>
        <s v="025-03-0218    Revitalization of Severely Distressed Public Housing (HOPE VI)" u="1"/>
        <s v="015-12-4109    Check Forgery Insurance Fund" u="1"/>
        <s v="005-49-2701  -351-1  USDA Supplemental Assistance" u="1"/>
        <s v="154-00-1070    High-intensity Drug Trafficking Areas Program" u="1"/>
        <s v="021-04-4522  -407-4  Working Capital Fund, Volpe National Transportation Systems Center" u="1"/>
        <s v="015-45-0936-551-1  Payment Where COBRA Credit Exceeds Liability for Tax" u="1"/>
        <s v="009-70-1512  -506-1  Supporting Healthy Families and Adolescent Development" u="1"/>
        <s v="024-10-8244    Gifts and Donations" u="1"/>
        <s v="100-10-0109  -802  White House Repair and Restoration" u="1"/>
        <s v="100-10-0109-802-1  White House Repair and Restoration" u="1"/>
        <s v="023-30-0105-802-0-1  Allowances and Office Staff for Former Presidents" u="1"/>
        <s v="025-32-0174    Lead Hazard Reduction" u="1"/>
        <s v="023-30-4549  -376  Federal Citizen Services Fund" u="1"/>
        <s v="023-30-4549-376-4  Federal Citizen Services Fund" u="1"/>
        <s v="900-05-9015-050-1  Reductions for Joint Committee Enforcement (Defense)" u="1"/>
        <s v="007-55-8164  -051  Surcharge Collections, Sales of Commissary Stores, Defense" u="1"/>
        <s v="007-55-8164-051-8  Surcharge Collections, Sales of Commissary Stores, Defense" u="1"/>
        <s v="009-70-1503  -609  Refugee and Entrant Assistance" u="1"/>
        <s v="009-70-1503-609-1  Refugee and Entrant Assistance" u="1"/>
        <s v="019-20-0342-271-0-1  Office of Indian Energy" u="1"/>
        <s v="009-15-0343  -551-1  Covered Countermeasure Process Fund" u="1"/>
        <s v="021-70-1751    Ocean Freight Differential" u="1"/>
        <s v="422-00-8960  -251-7  Donations" u="1"/>
        <s v="007-10-1804  -051  Operation and Maintenance, Navy" u="1"/>
        <s v="007-10-1804-051-1  Operation and Maintenance, Navy" u="1"/>
        <s v="010-18-5252    Recreation Enhancement Fee Program, FWS" u="1"/>
        <s v="007-15-0144  -051  Mine Resistant Ambush Protected Vehicle Fund" u="1"/>
        <s v="010-12-8562  -306-7  Contributed Funds" u="1"/>
        <s v="010-18-8216  -302-7  Contributed Funds" u="1"/>
        <s v="025-06-0324    Rural Housing and Economic Development" u="1"/>
        <s v="009-20-0944-551-1  Agency for Toxic Substances and Disease Registry, Toxic Substances and Environmental Public Health" u="1"/>
        <s v="356-00-5183  -376  Universal Service Fund" u="1"/>
        <s v="356-00-5183-376-2  Universal Service Fund" u="1"/>
        <s v="452-00-0103    Facilities Capital" u="1"/>
        <s v="024-45-0554  -400-1  Transportation Security Support" u="1"/>
        <s v="024-45-0554-400-0-1  Transportation Security Support" u="1"/>
        <s v="440-00-0200-372-0-1  Postal Regulatory Commission, Salaries and Expenses" u="1"/>
        <s v="202-00-9921  -999-2  Permanent Appropriations" u="1"/>
        <s v="007-25-3730  -051  Military Construction, Air Force Reserve" u="1"/>
        <s v="007-25-3730-051-1  Military Construction, Air Force Reserve" u="1"/>
        <s v="024-70-0560  -453-1  State and Local Programs" u="1"/>
        <s v="024-70-0560-453-0-1  State and Local Programs" u="1"/>
        <s v="184-35-9972  -151-7  Peace Corps Miscellaneous Trust Fund" u="1"/>
        <s v="005-47-2707-351-1  RMA Salaries and Expenses" u="1"/>
        <s v="007-15-2032  -051-1  Missile Procurement, Army" u="1"/>
        <s v="007-15-2032-051-8-1  Missile Procurement, Army" u="1"/>
        <s v="010-04-5017  -302  Service Charges, Deposits, and Forfeitures" u="1"/>
        <s v="010-04-5017-302-2  Service Charges, Deposits, and Forfeitures" u="1"/>
        <s v="024-70-0715  -453-1  Radiological Emergency Preparedness Program" u="1"/>
        <s v="021-15-9911  -401-1  Miscellaneous Appropriations" u="1"/>
        <s v="019-50-4404  -271-3  Western Area Power Administration, Borrowing Authority, Recovery Act." u="1"/>
        <s v="019-50-4404-271-0-3  Western Area Power Administration, Borrowing Authority, Recovery Act." u="1"/>
        <s v="019-50-4404-271-4-3  Western Area Power Administration, Borrowing Authority, Recovery Act." u="1"/>
        <s v="010-10-0685  -301-1  Bureau of Reclamation Loan Program Account" u="1"/>
        <s v="007-30-0720  -051-1  Family Housing Construction, Army" u="1"/>
        <s v="184-15-1021  -151  Development Assistance Program" u="1"/>
        <s v="184-15-1021-151-1  Development Assistance Program" u="1"/>
        <s v="025-06-0176  -604-1  Self-help Homeownership Opportunity Program" u="1"/>
        <s v="009-90-0117-551-0-1  Pregnancy Assistance Fund" u="1"/>
        <s v="202-00-3112    Mississippi River and Tributaries" u="1"/>
        <s v="021-36-8350  -401-7  Transit Formula Grants" u="1"/>
        <s v="007-40-493005-051  Working Capital Fund, Defense-Wide" u="1"/>
        <s v="349-10-1712  -806-1  Federal Payment to the District of Columbia Courts" u="1"/>
        <s v="029-40-4539  -705  Franchise Fund" u="1"/>
        <s v="029-40-4539-705-4  Franchise Fund" u="1"/>
        <s v="184-15-1027  -151-1  Transition Initiatives" u="1"/>
        <s v="184-15-1027-151-8-1  Transition Initiatives" u="1"/>
        <s v="007-10-0105  -051  Drug Interdiction and Counter-Drug Activities" u="1"/>
        <s v="007-10-0105-051-1  Drug Interdiction and Counter-Drug Activities" u="1"/>
        <s v="007-10-0104  -051-1  United States Court of Appeals for the Armed Forces" u="1"/>
        <s v="025-03-0303  -604  Project-based Rental Assistance" u="1"/>
        <s v="025-09-0156  -604-1  Housing Counseling Assistance" u="1"/>
        <s v="025-09-0303  -604  Project-based Rental Assistance" u="1"/>
        <s v="025-09-0303-604-1  Project-based Rental Assistance" u="1"/>
        <s v="029-40-0129  -705  National Cemetery Administration" u="1"/>
        <s v="029-40-0129-705-1  National Cemetery Administration" u="1"/>
        <s v="352-00-4131  -351  Limitation on Administrative Expenses" u="1"/>
        <s v="352-00-4131-351-3  Limitation on Administrative Expenses" u="1"/>
        <s v="015-05-0113  -808  Pay for Success" u="1"/>
        <s v="015-05-0113-808-1  Pay for Success" u="1"/>
        <s v="029-25-4025  -704  Housing Liquidating Account" u="1"/>
        <s v="029-25-4025-704-3  Housing Liquidating Account" u="1"/>
        <s v="184-10-0073  -151-1  Contribution to the International Development Association" u="1"/>
        <s v="012-05-0179  -999  State Unemployment Insurance and Employment Service Operations" u="1"/>
        <s v="012-05-0179-999-1  State Unemployment Insurance and Employment Service Operations" u="1"/>
        <s v="026-00-0112-999-0-1  Mission Support" u="1"/>
        <s v="011-12-5131    Diversion Control Fee Account" u="1"/>
        <s v="021-36-1140  -401  Public Transportation Emergency Relief Program" u="1"/>
        <s v="021-36-1140-401-1  Public Transportation Emergency Relief Program" u="1"/>
        <s v="021-36-8519-401-7  Public Transportation Emergency Relief Program" u="1"/>
        <s v="021-17-8055  -401  Motor Carrier Safety" u="1"/>
        <s v="021-17-8055-401-7  Motor Carrier Safety" u="1"/>
        <s v="007-40-493004-051-4  Working Capital Fund, Defense Commissary Agency" u="1"/>
        <s v="010-18-1611    Resource Management" u="1"/>
        <s v="015-12-5688  -376  Continued Dumping and Subsidy Offset" u="1"/>
        <s v="015-12-5688-376-2  Continued Dumping and Subsidy Offset" u="1"/>
        <s v="015-05-0142  -376  State Small Business Credit Initiative" u="1"/>
        <s v="015-05-0142-376-1  State Small Business Credit Initiative" u="1"/>
        <s v="349-30-5511  -601  District of Columbia Federal Pension Fund" u="1"/>
        <s v="349-30-5511-601-2  District of Columbia Federal Pension Fund" u="1"/>
        <s v="011-05-0311  -752-1  Fees and Expenses of Witnesses" u="1"/>
        <s v="007-40-4555  -051-3  National Defense Stockpile Transaction Fund" u="1"/>
        <s v="024-58-0544    Air and Marine Interdiction, Operations, Maintenance, and Procurement" u="1"/>
        <s v="184-10-0091  -151-1  Debt Restructuring" u="1"/>
        <s v="019-20-0218  -274-1  Strategic Petroleum Reserve" u="1"/>
        <s v="025-09-8119  -376-7  Manufactured Housing Fees Trust Fund" u="1"/>
        <s v="005-04-0123  -352  Office of the Chief Economist" u="1"/>
        <s v="005-04-0123-352-1  Office of the Chief Economist" u="1"/>
        <s v="005-09-0123  -352  Office of the Chief Economist" u="1"/>
        <s v="009-90-0119  -551-1  Health Insurance Reform Implementation Fund" u="1"/>
        <s v="009-33-1700  -552  Healthcare Research and Quality" u="1"/>
        <s v="009-33-1700-552-1  Healthcare Research and Quality" u="1"/>
        <s v="355-00-4171    Farm Credit System Insurance Fund" u="1"/>
        <s v="014-05-5515-153-2  H&amp;L Fraud Prevention and Detection Fee" u="1"/>
        <s v="026-00-0122    Cross Agency Support" u="1"/>
        <s v="446-00-8011  -601  Rail Industry Pension Fund" u="1"/>
        <s v="446-00-8011-601-7  Rail Industry Pension Fund" u="1"/>
        <s v="010-18-5091  -806-2  National Wildlife Refuge Fund" u="1"/>
        <s v="024-70-5701  -453  National Flood Insurance Reserve Fund" u="1"/>
        <s v="024-70-5701-453-2  National Flood Insurance Reserve Fund" u="1"/>
        <s v="011-05-5042    Assets Forfeiture Fund" u="1"/>
        <s v="014-05-0524  -153-1  Buying Power Maintenance" u="1"/>
        <s v="021-70-4303    Vessel Operations Revolving Fund" u="1"/>
        <s v="012-15-1521    Special Benefits" u="1"/>
        <s v="021-04-8372  -400  National Infrastructure Investments (Transportation Trust Fund)" u="1"/>
        <s v="021-04-8372-400-7  National Infrastructure Investments (Transportation Trust Fund)" u="1"/>
        <s v="021-04-8372-401-7  National Infrastructure Investments (Transportation Trust Fund)" u="1"/>
        <s v="184-10-1045  -151  International Affairs Technical Assistance Program" u="1"/>
        <s v="184-10-1045-151-1  International Affairs Technical Assistance Program" u="1"/>
        <s v="019-20-0322  -272  Advanced Technology Vehicles Manufacturing Loan Program Account" u="1"/>
        <s v="019-20-0322-272-1  Advanced Technology Vehicles Manufacturing Loan Program Account" u="1"/>
        <s v="015-11-4521  -803-4  Federal Financing Bank" u="1"/>
        <s v="010-24-1036    Operation of the National Park System" u="1"/>
        <s v="024-70-5701  -453-2  National Flood Insurance Reserve Fund" u="1"/>
        <s v="007-25-0510  -051  Department of Defense Base Closure Account 1990" u="1"/>
        <s v="007-25-0510-051-1  Department of Defense Base Closure Account 1990" u="1"/>
        <s v="449-00-5567  -376-2  Investor Protection Fund" u="1"/>
        <s v="010-04-5132  -302  Range Improvements" u="1"/>
        <s v="010-04-5132-302-2  Range Improvements" u="1"/>
        <s v="514-00-1147    Buying Power Maintenance" u="1"/>
        <s v="007-15-1109  -051  Procurement, Marine Corps" u="1"/>
        <s v="007-15-1109-051-1  Procurement, Marine Corps" u="1"/>
        <s v="014-10-1126  -153  Contributions to International Organizations" u="1"/>
        <s v="014-10-1126-153-1  Contributions to International Organizations" u="1"/>
        <s v="005-63-4141    Rural Housing Insurance Fund Liquidating Account" u="1"/>
        <s v="018-20-0300  -501  Special Education" u="1"/>
        <s v="018-20-0300-501-1  Special Education" u="1"/>
        <s v="007-05-2010    Military Personnel, Army" u="1"/>
        <s v="025-09-4115  -371-3  Housing for the Elderly or Handicapped Fund Liquidating Account" u="1"/>
        <s v="025-35-8093  -451-7  Gifts and Bequests" u="1"/>
        <s v="005-49-1144  -351  Discrimination Claims Settlement" u="1"/>
        <s v="005-49-1144-351-1  Discrimination Claims Settlement" u="1"/>
        <s v="005-96-9974  -302-7  Forest Service Trust Funds" u="1"/>
        <s v="015-05-0142    State Small Business Credit Initiative" u="1"/>
        <s v="372-00-8296  -502  Harry S Truman Memorial Scholarship Trust Fund" u="1"/>
        <s v="372-00-8296-502-7  Harry S Truman Memorial Scholarship Trust Fund" u="1"/>
        <s v="415-00-4477    Temporary Corporate Credit Union Stabilization Fund" u="1"/>
        <s v="100-95-0036  -802  Integrated, Efficient and Effective Uses of Information Technology" u="1"/>
        <s v="100-95-0036-802-1  Integrated, Efficient and Effective Uses of Information Technology" u="1"/>
        <s v="005-96-1104  -302  Forest and Rangeland Research" u="1"/>
        <s v="005-96-1104-302-1  Forest and Rangeland Research" u="1"/>
        <s v="021-18-0654  -376-1  Consumer Assistance to Recycle and Save Program" u="1"/>
        <s v="007-15-3010    Aircraft Procurement, Air Force" u="1"/>
        <s v="007-40-493003  Working Capital Fund, Air Force" u="1"/>
        <s v="007-30-4090  -051-3  Homeowners Assistance Fund" u="1"/>
        <s v="007-40-4931  -051-4  Buildings Maintenance Fund" u="1"/>
        <s v="415-00-4470    Central Liquidity Facility" u="1"/>
        <s v="010-76-2204  -452-1  White Earth Settlement Fund" u="1"/>
        <s v="019-05-0240    Weapons Activities" u="1"/>
        <s v="011-21-0334  -751  Weed and Seed Program Fund" u="1"/>
        <s v="011-21-0334-751-1  Weed and Seed Program Fund" u="1"/>
        <s v="009-38-0515    Children's Health Insurance Fund" u="1"/>
        <s v="007-25-3830    Military Construction, Air National Guard" u="1"/>
        <s v="200-15-0101  -705-1  Foreign Currency Fluctuations Account" u="1"/>
        <s v="005-63-1953  -604-1  Rural Housing Assistance Grants" u="1"/>
        <s v="011-21-0403  -754  Public Safety Officer Benefits" u="1"/>
        <s v="011-21-0403-754-1  Public Safety Officer Benefits" u="1"/>
        <s v="025-06-0344    Neighborhood Stabilization Program" u="1"/>
        <s v="018-12-0204  -501  Innovation and Instructional Teams" u="1"/>
        <s v="018-12-0204-501-1  Innovation and Instructional Teams" u="1"/>
        <s v="029-25-1119  -704-1  Veterans Housing Benefit Program Fund" u="1"/>
        <s v="029-25-1119-704-0-1  Veterans Housing Benefit Program Fund" u="1"/>
        <s v="019-20-0220  -272-1  Race to the Top for Energy Efficiency and Grid Modernization" u="1"/>
        <s v="011-05-4575    Justice Prisoner and Alien Transportation System Fund, U.S. Marshals" u="1"/>
        <s v="010-04-4053    Helium Fund" u="1"/>
        <s v="485-00-9972  -506-7  Gifts and Contributions" u="1"/>
        <s v="010-18-5137    Migratory Bird Conservation Account" u="1"/>
        <s v="026-00-0124-252-0-1  Deep Space Exploration Systems" u="1"/>
        <s v="505-00-2992-506-1  Commission to Eliminate Child Abuse and Neglect Fatalities" u="1"/>
        <s v="184-15-1095    Child Survival and Health Programs" u="1"/>
        <s v="007-05-2060  -051-1  National Guard Personnel, Army" u="1"/>
        <s v="184-15-1264    Development Credit Authority Program Account" u="1"/>
        <s v="184-60-0085    Loans to the IMF Direct Loan Program Account" u="1"/>
        <s v="007-15-1508    Procurement of Ammunition, Navy and Marine Corps" u="1"/>
        <s v="007-25-1205  -051  Military Construction, Navy and Marine Corps" u="1"/>
        <s v="007-25-1205-051-1  Military Construction, Navy and Marine Corps" u="1"/>
        <s v="023-40-8432-602-2-8  Employees Life Insurance Fund" u="1"/>
        <s v="024-70-4236  -453-3  National Flood Insurance Fund" u="1"/>
        <s v="001-45-9911  -999  Other Legislative Branch Boards and Commissions" u="1"/>
        <s v="001-45-9911-999-1  Other Legislative Branch Boards and Commissions" u="1"/>
        <s v="007-10-4965    Emergency Response" u="1"/>
        <s v="007-55-8337  -051-7  Host Nation Support Fund for Relocation" u="1"/>
        <s v="010-85-0415  -808  Compact of Free Association" u="1"/>
        <s v="010-85-0415-808-1  Compact of Free Association" u="1"/>
        <s v="028-00-0300  -376-1  Office of Advocacy" u="1"/>
        <s v="015-45-0921    Business Systems Modernization" u="1"/>
        <s v="021-27-0701-401-1  Rail Safety Technology Program" u="1"/>
        <s v="026-00-8977  -252-7  National Space Grant Program" u="1"/>
        <s v="026-00-8977-252-0-7  National Space Grant Program" u="1"/>
        <s v="025-03-0302  -604-1  Tenant Based Rental Assistance" u="1"/>
        <s v="027-00-8424  -602-8  Employees Life Insurance Fund" u="1"/>
        <s v="027-00-8424-602-2-8  Employees Life Insurance Fund" u="1"/>
        <s v="010-04-9921  -999-2  Miscellaneous Permanent Payment Accounts" u="1"/>
        <s v="010-18-5029  -303  Federal Aid in Wildlife Restoration" u="1"/>
        <s v="010-18-5029-303-2  Federal Aid in Wildlife Restoration" u="1"/>
        <s v="023-05-0535    Real Property Relocation" u="1"/>
        <s v="538-00-3740  -452  National Infrastructure Bank Program Account" u="1"/>
        <s v="538-00-3740-452-1  National Infrastructure Bank Program Account" u="1"/>
        <s v="021-27-0750-401-0-1  Railroad Rehabilitation and Improvement Program" u="1"/>
        <s v="025-35-0338  -451  Community Planning and Development Personnel Compensation and Benefits" u="1"/>
        <s v="025-35-0338-451-1  Community Planning and Development Personnel Compensation and Benefits" u="1"/>
        <s v="025-35-0340  -751  Fair Housing and Equal Opportunity Personnel Compensation and Benefits" u="1"/>
        <s v="005-60-1980    Rural Water and Waste Disposal Program Account" u="1"/>
        <s v="005-63-1951  -452  Rural Community Facilities Program Account" u="1"/>
        <s v="005-63-1951-452-1  Rural Community Facilities Program Account" u="1"/>
        <s v="007-30-0735  -051  Family Housing Operation and Maintenance, Navy and Marine Corps" u="1"/>
        <s v="007-30-0735-051-1  Family Housing Operation and Maintenance, Navy and Marine Corps" u="1"/>
        <s v="007-25-1235  -051-1  Military Construction, Navy Reserve" u="1"/>
        <s v="007-25-2086  -051-1  Military Construction, Army Reserve" u="1"/>
        <s v="005-68-2274    Expenses, Public Law 480, Foreign Assistance Programs, Agriculture Liquidating Account" u="1"/>
        <s v="007-15-1506    Aircraft Procurement, Navy" u="1"/>
        <s v="021-27-0722  -401  Next Generation High-speed Rail" u="1"/>
        <s v="021-27-0722-401-1  Next Generation High-speed Rail" u="1"/>
        <s v="007-25-3730  -051-1  Military Construction, Air Force Reserve" u="1"/>
        <s v="009-38-0112    Rate Review Grants" u="1"/>
        <s v="014-25-5121    Fishermen's Guaranty Fund" u="1"/>
        <s v="184-15-1035  -151-1  International Disaster Assistance" u="1"/>
        <s v="184-15-1035-151-8-1  International Disaster Assistance" u="1"/>
        <s v="007-05-2070    Reserve Personnel, Army" u="1"/>
        <s v="001-11-0460  -801  Joint Committee on Taxation" u="1"/>
        <s v="001-11-0460-801-1  Joint Committee on Taxation" u="1"/>
        <s v="010-10-0687    California Bay-Delta Restoration" u="1"/>
        <s v="422-00-0106  -251  Education and Human Resources" u="1"/>
        <s v="422-00-0106-251-1  Education and Human Resources" u="1"/>
        <s v="005-63-1951    Rural Community Facilities Program Account" u="1"/>
        <s v="005-65-3106  -452  Biorefinery Assistance Program Account" u="1"/>
        <s v="005-65-3106-452-1  Biorefinery Assistance Program Account" u="1"/>
        <s v="020-00-4310    Reregistration and Expedited Processing Revolving Fund" u="1"/>
        <s v="020-00-4365  -306-3  Damage Assessment and Restoration Revolving Fund" u="1"/>
        <s v="005-49-5531    Agricultural Disaster Relief Fund" u="1"/>
        <s v="019-10-0251  -053  Defense Environmental Cleanup" u="1"/>
        <s v="019-10-0251-053-1  Defense Environmental Cleanup" u="1"/>
        <s v="019-20-0315    Non-defense Environmental Cleanup" u="1"/>
        <s v="184-10-0072  -151-1  Contribution to the Inter-American Development Bank" u="1"/>
        <s v="393-00-8127  -804  National Archives Gift Fund" u="1"/>
        <s v="393-00-8127-804-7  National Archives Gift Fund" u="1"/>
        <s v="007-10-9922    Miscellaneous Special Funds" u="1"/>
        <s v="015-57-8413    Assessment Funds" u="1"/>
        <s v="581-00-5578  -376  Consumer Financial Civil Penalty Fund" u="1"/>
        <s v="581-00-5578-376-2  Consumer Financial Civil Penalty Fund" u="1"/>
        <s v="006-48-1456    Fisheries Finance Program Account" u="1"/>
        <s v="015-45-0949-551-4-1  Refundable Premium Tax Credit and Cost Sharing Reductions" u="1"/>
        <s v="024-45-0541  -402-1  Federal Air Marshals" u="1"/>
        <s v="024-58-0533    Border Security Fencing, Infrastructure, and Technology" u="1"/>
        <s v="007-10-0134  -051-1  Cooperative Threat Reduction Account" u="1"/>
        <s v="025-09-0200    FHA-general and Special Risk Program Account" u="1"/>
        <s v="010-04-5033  -302  Land Acquisition" u="1"/>
        <s v="010-04-5033-302-2  Land Acquisition" u="1"/>
        <s v="010-18-5020  -302  Land Acquisition" u="1"/>
        <s v="010-18-5020-302-2  Land Acquisition" u="1"/>
        <s v="440-00-4020  -372-3  Postal Service Fund" u="1"/>
        <s v="440-00-4020-372-2-3  Postal Service Fund" u="1"/>
        <s v="440-00-4020-372-4-3  Postal Service Fund" u="1"/>
        <s v="007-10-0105-051-0-1  Drug Interdiction and Counter-Drug Activities, Defense" u="1"/>
        <s v="357-30-4065  -373  FSLIC Resolution Fund" u="1"/>
        <s v="357-30-4065-373-3  FSLIC Resolution Fund" u="1"/>
        <s v="029-40-0129  -705-1  National Cemetery Administration" u="1"/>
        <s v="005-49-1336-351-1  Commodity Credit Corporation Export Loans Program Account" u="1"/>
        <s v="012-05-0181  -504  Office of Job Corps" u="1"/>
        <s v="012-05-0181-504-1  Office of Job Corps" u="1"/>
        <s v="007-15-0303  -051-1  Joint Urgent Operational Needs Fund" u="1"/>
        <s v="010-08-1801    Regulation and Technology" u="1"/>
        <s v="001-40-8115  -602-7  Tax Court Judges Survivors Annuity Fund" u="1"/>
        <s v="001-40-8115-602-0-7  Tax Court Judges Survivors Annuity Fund" u="1"/>
        <s v="024-58-5687  -806  Refunds, Transfers, and Expenses of Operation, Puerto Rico" u="1"/>
        <s v="024-58-5687-806-2  Refunds, Transfers, and Expenses of Operation, Puerto Rico" u="1"/>
        <s v="005-37-4050  -352-3  Limitation on Inspection and Weighing Services Expenses" u="1"/>
        <s v="005-37-4050-352-0-3  Limitation on Inspection and Weighing Services Expenses" u="1"/>
        <s v="005-60-1980  -452-1  Rural Water and Waste Disposal Program Account" u="1"/>
        <s v="005-65-1955  -452  Rural Microenterprise Investment Program Account" u="1"/>
        <s v="005-65-1955-452-1  Rural Microenterprise Investment Program Account" u="1"/>
        <s v="005-65-3108  -452  Rural Economic Development Loans Program Account" u="1"/>
        <s v="005-65-3108-452-1  Rural Economic Development Loans Program Account" u="1"/>
        <s v="184-50-8239    Gifts and Donations, African Development Foundation" u="1"/>
        <s v="011-21-0405    Juvenile Justice Programs" u="1"/>
        <s v="005-03-8203    Gifts and Bequests" u="1"/>
        <s v="005-49-0171  -453-1  Emergency Forest Restoration Program" u="1"/>
        <s v="005-49-3304  -302  Grassroots Source Water Protection Program" u="1"/>
        <s v="005-49-3304-302-1  Grassroots Source Water Protection Program" u="1"/>
        <s v="006-05-8501    Gifts and Bequests" u="1"/>
        <s v="006-48-1456  -376-1  Fisheries Finance Program Account" u="1"/>
        <s v="010-18-9927  -302  Miscellaneous Permanent Appropriations" u="1"/>
        <s v="010-18-9927-302-2  Miscellaneous Permanent Appropriations" u="1"/>
        <s v="010-76-9925  -452  Miscellaneous Permanent Appropriations" u="1"/>
        <s v="010-76-9925-452-2  Miscellaneous Permanent Appropriations" u="1"/>
        <s v="001-15-0100  -801  General Administration" u="1"/>
        <s v="001-15-0100-801-1  General Administration" u="1"/>
        <s v="005-04-0503-352-0-1  Office of Budget and Program Analysis" u="1"/>
        <s v="024-00-9004-999-1-1  Adjustment to Reflect Additional 2017 Request" u="1"/>
        <s v="446-00-0113  -601  Federal Payments to the Railroad Retirement Accounts" u="1"/>
        <s v="446-00-0113-601-1  Federal Payments to the Railroad Retirement Accounts" u="1"/>
        <s v="025-03-0233  -371  Native Hawaiian Housing Loan Guarantee Fund Program Account" u="1"/>
        <s v="025-03-0233-371-1  Native Hawaiian Housing Loan Guarantee Fund Program Account" u="1"/>
        <s v="014-05-0113-153-8-1  Diplomatic Programs" u="1"/>
        <s v="028-00-0400-376-1  Entrepreneurial Development Program" u="1"/>
        <s v="009-70-1534  -506-1  Social Services Block Grant" u="1"/>
        <s v="010-24-5035  -303-2  Land Acquisition and State Assistance" u="1"/>
        <s v="010-24-5035-303-4-2  Land Acquisition and State Assistance" u="1"/>
        <s v="025-03-0350-604-0-1  Family Self-Sufficiency" u="1"/>
        <s v="005-84-3510  -605-1  Special Supplemental Nutrition Program for Women, Infants, and Children (WIC)" u="1"/>
        <s v="007-40-493002-051  Working Capital Fund, Navy" u="1"/>
        <s v="184-15-1010  -151  Assistance for Eastern Europe and the Baltic States" u="1"/>
        <s v="184-15-1010-151-1  Assistance for Eastern Europe and the Baltic States" u="1"/>
        <s v="005-68-2277  -351-1  Public Law 480 Title I Direct Credit and Food for Progress Program Account" u="1"/>
        <s v="027-00-0800    Flexible Benefits Plan Reserve" u="1"/>
        <s v="024-58-0544  -751  Air and Marine Interdiction, Operations, Maintenance, and Procurement" u="1"/>
        <s v="024-58-0544-751-1  Air and Marine Interdiction, Operations, Maintenance, and Procurement" u="1"/>
        <s v="019-20-0235  -271  Clean Coal Technology" u="1"/>
        <s v="019-20-0235-271-1  Clean Coal Technology" u="1"/>
        <s v="021-15-9971    Miscellaneous Trust Funds" u="1"/>
        <s v="019-20-0212  -276  Federal Energy Regulatory Commission" u="1"/>
        <s v="019-20-0212-276-1  Federal Energy Regulatory Commission" u="1"/>
        <s v="019-20-0219  -271  Naval Petroleum and Oil Shale Reserves" u="1"/>
        <s v="019-20-0219-271-1  Naval Petroleum and Oil Shale Reserves" u="1"/>
        <s v="019-20-4180  -271  Isotope Production and Distribution Program Fund" u="1"/>
        <s v="019-20-4180-271-3  Isotope Production and Distribution Program Fund" u="1"/>
        <s v="011-05-0324    Salaries and Expenses, United States Marshals Service" u="1"/>
        <s v="025-06-8560-604-4-7  Housing Trust Fund" u="1"/>
        <s v="011-14-8528  -751  Violent Crime Reduction Program" u="1"/>
        <s v="025-03-0304    Public Housing Capital Fund" u="1"/>
        <s v="385-00-0501  -752-1  Payment to Legal Services Corporation" u="1"/>
        <s v="011-03-0134  -751-1  Justice Information Sharing Technology" u="1"/>
        <s v="184-15-8342  -602-7  Foreign Service National Separation Liability Trust Fund" u="1"/>
        <s v="446-00-8010  -601  Railroad Social Security Equivalent Benefit Account" u="1"/>
        <s v="446-00-8010-601-7  Railroad Social Security Equivalent Benefit Account" u="1"/>
        <s v="184-60-0003    United States Quota, International Monetary Fund" u="1"/>
        <s v="020-00-8145    Hazardous Substance Superfund" u="1"/>
        <s v="029-25-4025  -704-3  Housing Liquidating Account" u="1"/>
        <s v="025-35-0334    Housing Personnel Compensation and Benefits" u="1"/>
        <s v="900-05-9043-551-4-1  Repeal and Replace the Affordable Care Act" u="1"/>
        <s v="012-05-8042-999-0-7  Unemployment Trust Fund" u="1"/>
        <s v="012-05-8042-999-2-7  Unemployment Trust Fund" u="1"/>
        <s v="012-05-8042-999-4-7  Unemployment Trust Fund" u="1"/>
        <s v="024-55-0543    Automation Modernization, Immigration and Customs Enforcement" u="1"/>
        <s v="007-05-1453  -051  Military Personnel, Navy" u="1"/>
        <s v="007-05-1453-051-1  Military Personnel, Navy" u="1"/>
        <s v="023-40-8433-551-2-8  Employees and Retired Employees Health Benefits Fund" u="1"/>
        <s v="424-00-0311    Emergency Fund" u="1"/>
        <s v="020-00-8153    Leaking Underground Storage Tank Trust Fund" u="1"/>
        <s v="010-76-5051    Operation and Maintenance of Quarters" u="1"/>
        <s v="024-58-0530  -751-1  Customs and Border Protection" u="1"/>
        <s v="024-58-0530-751-0-1  Customs and Border Protection" u="1"/>
        <s v="001-15-0133    Capitol Power Plant" u="1"/>
        <s v="005-11-0706    National Appeals Division" u="1"/>
        <s v="512-00-4331    Presidio Trust" u="1"/>
        <s v="021-15-9972  -401  Miscellaneous Transportation Trust Funds" u="1"/>
        <s v="021-15-9972-401-7  Miscellaneous Transportation Trust Funds" u="1"/>
        <s v="024-58-0532  -751  Construction, Customs and Border Protection" u="1"/>
        <s v="024-58-0532-751-1  Construction, Customs and Border Protection" u="1"/>
        <s v="019-20-0337    Advanced Research Projects Agency" u="1"/>
        <s v="184-50-0700  -151  African Development Foundation" u="1"/>
        <s v="184-50-0700-151-1  African Development Foundation" u="1"/>
        <s v="005-65-1900    Rural Cooperative Development Grants" u="1"/>
        <s v="200-25-1809  -705-1  Construction" u="1"/>
        <s v="010-24-2645-303-1  Centennial Challenge" u="1"/>
        <s v="014-05-0121  -153-1  Conflict Stabilization Operations" u="1"/>
        <s v="184-10-1005  -151-1  International Organizations and Programs" u="1"/>
        <s v="184-10-1005-151-0-1  International Organizations and Programs" u="1"/>
        <s v="028-00-4147    Pollution Control Equipment Fund Liquidating Account" u="1"/>
        <s v="005-60-2042  -452-1  High Energy Cost Grants" u="1"/>
        <s v="018-30-0400    Career, Technical and Adult Education" u="1"/>
        <s v="011-06-8116  -054-7  Radiation Exposure Compensation Trust Fund" u="1"/>
        <s v="010-04-4053  -306-3  Helium Fund" u="1"/>
        <s v="005-68-2903  -151-1  McGovern-Dole International Food for Education and Child Nutrition Program" u="1"/>
        <s v="007-15-3020    Missile Procurement, Air Force" u="1"/>
        <s v="184-05-1082-152-1  Foreign Military Financing Program" u="1"/>
        <s v="202-00-3122  -301-1  Construction" u="1"/>
        <s v="020-00-5374    Pesticide Registration Fund" u="1"/>
        <s v="007-25-0512  -051  Department of Defense Base Closure Account 2005" u="1"/>
        <s v="007-25-0512-051-1  Department of Defense Base Closure Account 2005" u="1"/>
        <s v="184-05-1081  -152  International Military Education and Training" u="1"/>
        <s v="184-05-1081-152-1  International Military Education and Training" u="1"/>
        <s v="007-10-2095  -051  Pakistan Counterinsurgency  Fund" u="1"/>
        <s v="339-00-1400  -376  Commodity Futures Trading Commission" u="1"/>
        <s v="339-00-1400-376-1  Commodity Futures Trading Commission" u="1"/>
        <s v="014-05-0522    Emergencies in the Diplomatic and Consular Service" u="1"/>
        <s v="010-95-1125    Wildland Fire Management" u="1"/>
        <s v="015-05-0125    GSE Preferred Stock Purchase Agreements" u="1"/>
        <s v="021-50-1400  -407-1  Operational Expenses" u="1"/>
        <s v="021-00-0160  -400  Immediate Transportation Investments" u="1"/>
        <s v="020-00-0103  -304-1  State and Tribal Assistance Grants" u="1"/>
        <s v="025-28-0108  -451-1  Research and Technology" u="1"/>
        <s v="007-15-2093    Joint Improvised Explosive Device Defeat Fund" u="1"/>
        <s v="024-60-8349    Maritime Oil Spill Programs" u="1"/>
        <s v="184-10-0072    Contribution to the Inter-American Development Bank" u="1"/>
        <s v="025-09-4041  -604-3  Rental Housing Assistance Fund" u="1"/>
        <s v="007-10-0104    United States Court of Appeals for the Armed Forces" u="1"/>
        <s v="021-04-0111    Compensation for Air Carriers" u="1"/>
        <s v="005-45-2500  -352-1  Marketing Services" u="1"/>
        <s v="029-25-8133  -702  Post-Vietnam Era Veterans Education Account" u="1"/>
        <s v="029-25-8133-702-7  Post-Vietnam Era Veterans Education Account" u="1"/>
        <s v="009-70-1512    Supporting Healthy Families and Adolescent Development" u="1"/>
        <s v="009-70-1553    Children's Research and Technical Assistance" u="1"/>
        <s v="005-12-0013  -352-1  Office of the Chief Information Officer" u="1"/>
        <s v="005-12-0013-352-0-1  Office of the Chief Information Officer" u="1"/>
        <s v="009-38-8393  -571  Health Care Fraud and Abuse Control Account" u="1"/>
        <s v="009-38-8393-571-7  Health Care Fraud and Abuse Control Account" u="1"/>
        <s v="019-20-0350-271-0-1  Tribal Indian Energy Loan Gurantee Program" u="1"/>
        <s v="449-00-5566  -376  Securities and Exchange Commission Reserve Fund" u="1"/>
        <s v="449-00-5566-376-2  Securities and Exchange Commission Reserve Fund" u="1"/>
        <s v="007-25-0804    North Atlantic Treaty Organization Security Investment Program" u="1"/>
        <s v="357-20-4457  -373  Senior Unsecured Debt Guarantee" u="1"/>
        <s v="029-25-0137    Readjustment Benefits" u="1"/>
        <s v="029-25-4010  -701  Veterans Reopened Insurance Fund" u="1"/>
        <s v="029-25-4010-701-3  Veterans Reopened Insurance Fund" u="1"/>
        <s v="029-25-8132    National Service Life Insurance Fund" u="1"/>
        <s v="029-25-8455    Veterans Special Life Insurance Fund" u="1"/>
        <s v="511-00-9004  -750  Deltas between the Annualized CR Amounts and the FY 2013 Budget Request" u="1"/>
        <s v="019-20-4180  -271-3  Isotope Production and Distribution Program Fund" u="1"/>
        <s v="010-12-8562  -306  Contributed Funds" u="1"/>
        <s v="010-12-8562-306-7  Contributed Funds" u="1"/>
        <s v="010-18-8216  -302  Contributed Funds" u="1"/>
        <s v="010-18-8216-302-7  Contributed Funds" u="1"/>
        <s v="009-10-4309    Revolving Fund for Certification and Other Services" u="1"/>
        <s v="029-15-0161  -703-1  Medical and Prosthetic Research" u="1"/>
        <s v="015-05-0128-376-1  Office of Financial Stability" u="1"/>
        <s v="010-90-0120    Federal Trust Programs" u="1"/>
        <s v="015-12-5581-371-2  Hope Reserve Fund" u="1"/>
        <s v="021-70-4303  -403  Vessel Operations Revolving Fund" u="1"/>
        <s v="021-70-4303-403-3  Vessel Operations Revolving Fund" u="1"/>
        <s v="009-38-0508    Medicare Health Information Technology Incentive Payments, Recovery Act" u="1"/>
        <s v="010-76-2103  -452  Indian Land Consolidation" u="1"/>
        <s v="010-76-2103-452-1  Indian Land Consolidation" u="1"/>
        <s v="029-25-4012  -701  Service-disabled Veterans Insurance Fund" u="1"/>
        <s v="029-25-4012-701-3  Service-disabled Veterans Insurance Fund" u="1"/>
        <s v="029-25-8150    United States Government Life Insurance Fund" u="1"/>
        <s v="184-15-0401  -151  Urban and Environmental Credit Program Account" u="1"/>
        <s v="184-15-0401-151-1  Urban and Environmental Credit Program Account" u="1"/>
        <s v="184-15-1264  -151-1  Development Credit Authority Program Account" u="1"/>
        <s v="184-60-0085  -155-1  Loans to the IMF Direct Loan Program Account" u="1"/>
        <s v="184-60-0085-155-0-1  Loans to the IMF Direct Loan Program Account" u="1"/>
        <s v="007-10-0810    The Department of Defense Environmental Restoration Accounts" u="1"/>
        <s v="005-20-0502    Extension Activities" u="1"/>
        <s v="007-10-1806  -051-1  Operation and Maintenance, Navy Reserve" u="1"/>
        <s v="007-10-2080  -051-1  Operation and Maintenance, Army Reserve" u="1"/>
        <s v="014-25-1031    Global Health Programs" u="1"/>
        <s v="021-12-8107  -402  Facilities and Equipment (Airport and Airway Trust Fund)" u="1"/>
        <s v="021-12-8107-402-7  Facilities and Equipment (Airport and Airway Trust Fund)" u="1"/>
        <s v="010-84-5243-302-0-2  National Forests Fund, Payment to States" u="1"/>
        <s v="021-04-0159  -407-1  Cyber Security Initiatives" u="1"/>
        <s v="029-25-1121  -701  Filipino Veterans Equity Compensation Fund" u="1"/>
        <s v="029-25-1121-701-1  Filipino Veterans Equity Compensation Fund" u="1"/>
        <s v="001-15-1833  -801  House Historic Buildings Revitalization Trust Fund" u="1"/>
        <s v="001-15-1833-801-1  House Historic Buildings Revitalization Trust Fund" u="1"/>
        <s v="019-20-0350-271-1  Tribal Indian Energy Resource Development Loan Gurantee Program" u="1"/>
        <s v="015-57-8413  -373-8  Assessment Funds" u="1"/>
        <s v="007-15-2034    Procurement of Ammunition, Army" u="1"/>
        <s v="007-25-2050  -051  Military Construction, Army" u="1"/>
        <s v="007-25-2050-051-1  Military Construction, Army" u="1"/>
        <s v="009-38-0524  -551-1  Consumer Operated and Oriented Plan Program Contingency Fund" u="1"/>
        <s v="009-38-0524-551-0-1  Consumer Operated and Oriented Plan Program Contingency Fund" u="1"/>
        <s v="005-49-5635-351-0-2  Pima Agriculture Cotton Trust Fund" u="1"/>
        <s v="025-35-0337-604-0-1  Public and Indian Housing Personnel Compensation and Benefits" u="1"/>
        <s v="010-10-5065  -301-2  Policy and Administration" u="1"/>
        <s v="014-25-1015    Complex Crises Fund" u="1"/>
        <s v="415-00-4470  -373-3  Central Liquidity Facility" u="1"/>
        <s v="010-76-5051  -452-2  Operation and Maintenance of Quarters" u="1"/>
        <s v="001-25-4325  -503-3  Cooperative Acquisitions Program Revolving Fund" u="1"/>
        <s v="184-15-0300  -151-1  Capital Investment Fund of the United States Agency for International Development." u="1"/>
        <s v="023-30-0401  -804  Government-wide Policy" u="1"/>
        <s v="023-30-0401-804-1  Government-wide Policy" u="1"/>
        <s v="029-15-4014  -705-3  Canteen Service Revolving Fund" u="1"/>
        <s v="018-45-0230  -502-1  Federal Family Education Loan Liquidating Account" u="1"/>
        <s v="202-00-3122    Construction" u="1"/>
        <s v="007-10-1804  -051-1  Operation and Maintenance, Navy" u="1"/>
        <s v="007-10-1804-051-8-1  Operation and Maintenance, Navy" u="1"/>
        <s v="005-20-1500  -352-1  Research and Education Activities" u="1"/>
        <s v="024-58-5687    Refunds, Transfers, and Expenses of Operation, Puerto Rico" u="1"/>
        <s v="309-00-9971    Miscellaneous Trust Funds" u="1"/>
        <s v="446-00-0114    Railroad Unemployment Insurance Extended Benefit Payments, Recovery Act" u="1"/>
        <s v="023-30-0110    Operating Expenses" u="1"/>
        <s v="018-85-0013-500-0-1  Hurricane Education Recovery" u="1"/>
        <s v="014-25-5151  -153-2  International Center, Washington, D.C." u="1"/>
        <s v="009-38-8004  -571  Federal Supplementary Medical Insurance Trust Fund" u="1"/>
        <s v="009-38-8004-571-7  Federal Supplementary Medical Insurance Trust Fund" u="1"/>
        <s v="009-38-0112  -551  Rate Review Grants" u="1"/>
        <s v="009-38-0112-551-1  Rate Review Grants" u="1"/>
        <s v="014-05-5713-153-2  Consular and Border Security Programs" u="1"/>
        <s v="024-20-0200    Operating Expenses" u="1"/>
        <s v="024-40-0400    Operating Expenses" u="1"/>
        <s v="024-60-0610    Operating Expenses" u="1"/>
        <s v="024-90-0900    Operating Expenses" u="1"/>
        <s v="018-45-4257    Federal Student Loan Reserve Fund" u="1"/>
        <s v="007-40-4950  -051-4  Pentagon Reservation Maintenance Revolving Fund" u="1"/>
        <s v="019-60-0228  -276  Departmental Administration" u="1"/>
        <s v="019-60-0228-276-1  Departmental Administration" u="1"/>
        <s v="007-10-0833    Emergency Response Fund" u="1"/>
        <s v="005-04-4609  -352-4  Working Capital Fund" u="1"/>
        <s v="005-96-4605  -302-4  Working Capital Fund" u="1"/>
        <s v="021-36-1129  -401-1  Formula Grants" u="1"/>
        <s v="025-06-0344  -451  Neighborhood Stabilization Program" u="1"/>
        <s v="025-06-0344-451-1  Neighborhood Stabilization Program" u="1"/>
        <s v="025-06-4015-451-0-3  Revolving Fund (liquidating Programs)" u="1"/>
        <s v="006-48-5284  -306-2  Limited Access System Administration Fund" u="1"/>
        <s v="006-05-4511  -376-4  Working Capital Fund" u="1"/>
        <s v="006-55-4650  -376-4  Working Capital Fund" u="1"/>
        <s v="001-45-2973  -801-1  United States-China Economic and Security Review Commission" u="1"/>
        <s v="393-00-0302  -804  Repairs and Restoration" u="1"/>
        <s v="393-00-0302-804-1  Repairs and Restoration" u="1"/>
        <s v="007-40-4555  -051  National Defense Stockpile Transaction Fund" u="1"/>
        <s v="007-40-4555-051-3  National Defense Stockpile Transaction Fund" u="1"/>
        <s v="025-03-0223    Indian Housing Loan Guarantee Fund Program Account" u="1"/>
        <s v="025-09-0200  -371-1  FHA-general and Special Risk Program Account" u="1"/>
        <s v="007-10-5193  -051-2  Overseas Military Facility Investment Recovery" u="1"/>
        <s v="007-10-5193-051-0-2  Overseas Military Facility Investment Recovery" u="1"/>
        <s v="010-04-1116    Oregon and California Grant Lands" u="1"/>
        <s v="007-25-0391    Chemical Demilitarization Construction, Defense-wide" u="1"/>
        <s v="001-15-0100    General Administration" u="1"/>
        <s v="010-24-1042  -303-1  National Recreation and Preservation" u="1"/>
        <s v="009-90-0119  -551  Health Insurance Reform Implementation Fund" u="1"/>
        <s v="009-90-0119-551-1  Health Insurance Reform Implementation Fund" u="1"/>
        <s v="026-00-0115-252-0-1  LEO and Spaceflight Operations" u="1"/>
        <s v="021-04-0119    Minority Business Outreach" u="1"/>
        <s v="001-25-0101  -503-1  Salaries and Expenses, Library of Congress" u="1"/>
        <s v="019-20-0219    Naval Petroleum and Oil Shale Reserves" u="1"/>
        <s v="184-70-4116  -155-3  Special Defense Acquisition Fund" u="1"/>
        <s v="014-25-8276  -154  Israeli Arab and Eisenhower Exchange Fellowship Programs" u="1"/>
        <s v="014-25-8276-154-7  Israeli Arab and Eisenhower Exchange Fellowship Programs" u="1"/>
        <s v="001-15-0108  -801-1  Capitol Grounds" u="1"/>
        <s v="021-15-8083  -401-7  Federal-aid Highways" u="1"/>
        <s v="009-90-0130    Office of the National Coordinator for Health Information Technology" u="1"/>
        <s v="015-05-0115  -803  Department-wide Systems and Capital Investments Programs" u="1"/>
        <s v="015-05-0115-803-1  Department-wide Systems and Capital Investments Programs" u="1"/>
        <s v="023-40-4615-805-2-4  Revolving Fund" u="1"/>
        <s v="021-04-4522  -407  Working Capital Fund, Volpe National Transportation Systems Center" u="1"/>
        <s v="021-04-4522-407-4  Working Capital Fund, Volpe National Transportation Systems Center" u="1"/>
        <s v="449-00-5567  -376  Investor Protection Fund" u="1"/>
        <s v="449-00-5567-376-2  Investor Protection Fund" u="1"/>
        <s v="021-27-0123    Northeast Corridor Improvement Program" u="1"/>
        <s v="021-27-0715    Intercity Passenger Rail Grant Program" u="1"/>
        <s v="024-60-9981  -403  Miscellaneous Trust Revolving Funds" u="1"/>
        <s v="024-60-9981-403-8  Miscellaneous Trust Revolving Funds" u="1"/>
        <s v="184-15-0402-151-0-1  Ukraine Loan Guarantees Program Account" u="1"/>
        <s v="393-00-8127    National Archives Gift Fund" u="1"/>
        <s v="021-15-0640  -401  Appalachian Development Highway System" u="1"/>
        <s v="021-15-0640-401-1  Appalachian Development Highway System" u="1"/>
        <s v="007-10-0100  -051  Operation and Maintenance, Defense-wide" u="1"/>
        <s v="007-10-0100-051-1  Operation and Maintenance, Defense-wide" u="1"/>
        <s v="006-60-0551  -503-1  Public Telecommunications Facilities, Planning and Construction" u="1"/>
        <s v="021-27-0121  -401-1  Operating Subsidy Grants to the National Railroad Passenger Corporation" u="1"/>
        <s v="021-27-0121-401-4-1  Operating Subsidy Grants to the National Railroad Passenger Corporation" u="1"/>
        <s v="021-27-0121-401-7-1  Operating Subsidy Grants to the National Railroad Passenger Corporation" u="1"/>
        <s v="027-00-4571  -805-4  Revolving Fund" u="1"/>
        <s v="027-00-4571-805-2-4  Revolving Fund" u="1"/>
        <s v="010-84-2010  -502  Indian Education Scholarship Holding Fund" u="1"/>
        <s v="009-38-8308    Medicare Prescription Drug Account, Federal Supplementary Insurance Trust Fund" u="1"/>
        <s v="018-30-0400  -501-1  Career, Technical and Adult Education" u="1"/>
        <s v="018-30-0400-501-2-1  Career, Technical and Adult Education" u="1"/>
        <s v="370-00-0100    Salaries and Expenses" u="1"/>
        <s v="007-05-2070  -051-1  Reserve Personnel, Army" u="1"/>
        <s v="007-05-2070-051-8-1  Reserve Personnel, Army" u="1"/>
        <s v="005-05-0500  -304  Hazardous Materials Management" u="1"/>
        <s v="005-16-0500  -304  Hazardous Materials Management" u="1"/>
        <s v="005-16-0500-304-1  Hazardous Materials Management" u="1"/>
        <s v="010-04-5132    Range Improvements" u="1"/>
        <s v="025-09-0407  -371  Emergency Homeowners' Relief Fund" u="1"/>
        <s v="025-09-0407-371-1  Emergency Homeowners' Relief Fund" u="1"/>
        <s v="010-84-0102    Salaries and Expenses" u="1"/>
        <s v="010-92-0118    Salaries and Expenses" u="1"/>
        <s v="005-96-1103    Capital Improvement and Maintenance" u="1"/>
        <s v="018-10-0101  -501  Indian Student Education" u="1"/>
        <s v="018-10-0101-501-1  Indian Student Education" u="1"/>
        <s v="021-12-4120  -402-3  Aviation Insurance Revolving Fund" u="1"/>
        <s v="021-70-4302  -403-3  War Risk Insurance Revolving Fund" u="1"/>
        <s v="446-00-0113  -601-1  Federal Payments to the Railroad Retirement Accounts" u="1"/>
        <s v="446-00-0113-601-0-1  Federal Payments to the Railroad Retirement Accounts" u="1"/>
        <s v="014-05-8340  -602  Foreign Service National Separation Liability Trust Fund" u="1"/>
        <s v="014-05-8340-602-7  Foreign Service National Separation Liability Trust Fund" u="1"/>
        <s v="011-03-0129    Salaries and Expenses" u="1"/>
        <s v="011-08-1300    Salaries and Expenses" u="1"/>
        <s v="011-10-0200    Salaries and Expenses" u="1"/>
        <s v="011-12-1100    Salaries and Expenses" u="1"/>
        <s v="011-14-0700    Salaries and Expenses" u="1"/>
        <s v="011-20-1060    Salaries and Expenses" u="1"/>
        <s v="021-12-1301  -402-1  Operations" u="1"/>
        <s v="005-20-1500    Research and Education Activities" u="1"/>
        <s v="012-11-1700    Salaries and Expenses" u="1"/>
        <s v="012-20-0200    Salaries and Expenses" u="1"/>
        <s v="012-25-0165    Salaries and Expenses" u="1"/>
        <s v="025-35-0334  -604-1  Housing Personnel Compensation and Benefits" u="1"/>
        <s v="025-35-0334-604-0-1  Housing Personnel Compensation and Benefits" u="1"/>
        <s v="001-15-0108    Capitol Grounds" u="1"/>
        <s v="024-70-0413-999-1  Federal Assistance" u="1"/>
        <s v="024-85-0411-751-1  Federal Assistance" u="1"/>
        <s v="014-25-0040  -151-1  United States Emergency Refugee and Migration Assistance Fund" u="1"/>
        <s v="021-27-0701-401-1  Railroad Safety Technology Program" u="1"/>
        <s v="511-00-1733  -754  Public Defender Service for the District of Columbia" u="1"/>
        <s v="184-10-0073  -151  Contribution to the International Development Association" u="1"/>
        <s v="184-10-0073-151-1  Contribution to the International Development Association" u="1"/>
        <s v="012-16-0142  -505  Wage and Hour Division H-2B" u="1"/>
        <s v="019-20-0212  -276-1  Federal Energy Regulatory Commission" u="1"/>
        <s v="184-15-0400    Microenterprise and Small Enterprise Development Program Account" u="1"/>
        <s v="015-04-0173    Salaries and Expenses" u="1"/>
        <s v="015-05-0101    Salaries and Expenses" u="1"/>
        <s v="006-54-4295  -376  NTIS Revolving Fund" u="1"/>
        <s v="006-54-4295-376-3  NTIS Revolving Fund" u="1"/>
        <s v="023-30-0600    Electronic Government (E-GOV) Fund" u="1"/>
        <s v="007-20-0400  -051-1  Research, Development, Test and Evaluation, Defense-wide" u="1"/>
        <s v="007-20-0400-051-8-1  Research, Development, Test and Evaluation, Defense-wide" u="1"/>
        <s v="100-95-0030    Data-Driven Innovation" u="1"/>
        <s v="202-00-8861    Inland Waterways Trust Fund" u="1"/>
        <s v="011-05-0324  -752-1  Salaries and Expenses, United States Marshals Service" u="1"/>
        <s v="026-00-0115    Space Operations" u="1"/>
        <s v="378-00-0100    Salaries and Expenses" u="1"/>
        <s v="021-70-1768  -403-1  Ship Disposal" u="1"/>
        <s v="023-30-4549  -376-4  Federal Citizen Services Fund" u="1"/>
        <s v="184-15-1095  -151  Child Survival and Health Programs" u="1"/>
        <s v="184-15-1095-151-1  Child Survival and Health Programs" u="1"/>
        <s v="019-50-4404  -271  Western Area Power Administration, Borrowing Authority, Recovery Act." u="1"/>
        <s v="019-50-4404-271-3  Western Area Power Administration, Borrowing Authority, Recovery Act." u="1"/>
        <s v="519-00-5365  -154  Vietnam Debt Repayment Fund" u="1"/>
        <s v="519-00-5365-154-2  Vietnam Debt Repayment Fund" u="1"/>
        <s v="001-05-9932    Senate Revolving Funds" u="1"/>
        <s v="020-00-4310  -304  Reregistration and Expedited Processing Revolving Fund" u="1"/>
        <s v="020-00-4310-304-3  Reregistration and Expedited Processing Revolving Fund" u="1"/>
        <s v="184-35-5395  -151  Host Country Resident Contractors Separation Liability Fund" u="1"/>
        <s v="184-35-5395-151-2  Host Country Resident Contractors Separation Liability Fund" u="1"/>
        <s v="024-58-5543  -751  International Registered Traveler" u="1"/>
        <s v="024-58-5543-751-2  International Registered Traveler" u="1"/>
        <s v="362-20-5026    Registry Fees" u="1"/>
        <s v="007-15-0380  -051  Coastal Defense Augmentation" u="1"/>
        <s v="007-15-0380-051-1  Coastal Defense Augmentation" u="1"/>
        <s v="514-00-0206  -154  International Broadcasting Operations" u="1"/>
        <s v="514-00-0206-154-1  International Broadcasting Operations" u="1"/>
        <s v="900-05-9004-999-1-1  Adjustment to Reflect Additional 2017 Request" u="1"/>
        <s v="370-00-0100  -376-1  Salaries and Expenses" u="1"/>
        <s v="009-38-8393    Health Care Fraud and Abuse Control Account" u="1"/>
        <s v="154-00-1461  -754-1  Counterdrug Technology Assessment Center" u="1"/>
        <s v="154-00-1461-754-0-1  Counterdrug Technology Assessment Center" u="1"/>
        <s v="349-30-1707  -999-1  Federal Support for Economic Development and Management Reforms in the District" u="1"/>
        <s v="010-84-0102  -306-1  Salaries and Expenses" u="1"/>
        <s v="010-86-0107-306-0-1  Salaries and Expenses" u="1"/>
        <s v="010-92-0118  -806-1  Salaries and Expenses" u="1"/>
        <s v="006-60-0552  -503-1  Information Infrastructure Grants" u="1"/>
        <s v="025-03-0223  -371-1  Indian Housing Loan Guarantee Fund Program Account" u="1"/>
        <s v="019-05-0314    Naval Reactors" u="1"/>
        <s v="010-04-4525  -302  Working Capital Fund" u="1"/>
        <s v="010-04-4525-302-4  Working Capital Fund" u="1"/>
        <s v="010-10-4524  -301  Working Capital Fund" u="1"/>
        <s v="010-10-4524-301-4  Working Capital Fund" u="1"/>
        <s v="010-12-4556  -306  Working Capital Fund" u="1"/>
        <s v="010-12-4556-306-4  Working Capital Fund" u="1"/>
        <s v="010-95-4523  -306  Working Capital Fund" u="1"/>
        <s v="010-95-4523-306-4  Working Capital Fund" u="1"/>
        <s v="025-09-0183    FHA-mutual Mortgage Insurance Program Account" u="1"/>
        <s v="005-03-8203  -352  Gifts and Bequests" u="1"/>
        <s v="005-03-8203-352-7  Gifts and Bequests" u="1"/>
        <s v="011-03-0129  -999-1  Salaries and Expenses" u="1"/>
        <s v="011-08-1300  -751-1  Salaries and Expenses" u="1"/>
        <s v="011-10-0200  -999-1  Salaries and Expenses" u="1"/>
        <s v="011-12-1100  -751-1  Salaries and Expenses" u="1"/>
        <s v="011-14-0700  -751-1  Salaries and Expenses" u="1"/>
        <s v="011-20-1060  -753-1  Salaries and Expenses" u="1"/>
        <s v="011-03-4526  -751  Working Capital Fund" u="1"/>
        <s v="011-03-4526-751-4  Working Capital Fund" u="1"/>
        <s v="002-25-0925  -752  Fees of Jurors and Commissioners" u="1"/>
        <s v="002-25-0925-752-1  Fees of Jurors and Commissioners" u="1"/>
        <s v="010-04-9921  -999  Miscellaneous Permanent Payment Accounts" u="1"/>
        <s v="010-04-9921-999-2  Miscellaneous Permanent Payment Accounts" u="1"/>
        <s v="006-05-8501  -376  Gifts and Bequests" u="1"/>
        <s v="006-05-8501-376-7  Gifts and Bequests" u="1"/>
        <s v="012-20-0200  -505-1  Salaries and Expenses" u="1"/>
        <s v="012-23-0150-505-0-1  Salaries and Expenses" u="1"/>
        <s v="012-25-0165  -505-1  Salaries and Expenses" u="1"/>
        <s v="015-05-0142  -376-1  State Small Business Credit Initiative" u="1"/>
        <s v="015-05-0142-376-4-1  State Small Business Credit Initiative" u="1"/>
        <s v="012-25-4601  -505  Working Capital Fund" u="1"/>
        <s v="012-25-4601-505-4  Working Capital Fund" u="1"/>
        <s v="024-58-0533  -751  Border Security Fencing, Infrastructure, and Technology" u="1"/>
        <s v="024-58-0533-751-1  Border Security Fencing, Infrastructure, and Technology" u="1"/>
        <s v="011-21-0409  -754  Violence against Women Prevention and Prosecution Programs" u="1"/>
        <s v="011-21-0409-754-1  Violence against Women Prevention and Prosecution Programs" u="1"/>
        <s v="005-65-1908  -451  Rural Energy for America Program" u="1"/>
        <s v="005-65-1908-451-1  Rural Energy for America Program" u="1"/>
        <s v="027-00-8135-602-7  Civil Service Retirement and Disability Fund" u="1"/>
        <s v="002-35-8124  -602-7  United States Court of Federal Claims Judges' Retirement Fund" u="1"/>
        <s v="452-00-0100    Salaries and Expenses" u="1"/>
        <s v="001-05-0188  -801-1  Congressional Use of Foreign Currency, Senate" u="1"/>
        <s v="029-25-1120  -704  Native American Veteran Housing Loan Program Account" u="1"/>
        <s v="029-25-1120-704-1  Native American Veteran Housing Loan Program Account" u="1"/>
        <s v="014-05-4519  -153  Working Capital Fund" u="1"/>
        <s v="014-05-4519-153-4  Working Capital Fund" u="1"/>
        <s v="024-70-0500  -453-1  Flood Hazard Mapping and Risk Analysis Program" u="1"/>
        <s v="010-04-9926    Permanent Operating Funds" u="1"/>
        <s v="015-04-0173  -751-1  Salaries and Expenses" u="1"/>
        <s v="015-05-0101  -803-1  Salaries and Expenses" u="1"/>
        <s v="023-05-5254  -804-2  Disposal of Surplus Real and Related Personal Property" u="1"/>
        <s v="015-05-4501  -803  Working Capital Fund" u="1"/>
        <s v="015-05-4501-803-4  Working Capital Fund" u="1"/>
        <s v="376-00-1300-808-0-1  Operating Expenses" u="1"/>
        <s v="446-00-8051-603-7  Railroad Unemployment Insurance Trust Fund" u="1"/>
        <s v="005-68-2271-351-1  Public Law 480 Title I Ocean Freight Differential Grants" u="1"/>
        <s v="014-25-8276  -154-7  Israeli Arab and Eisenhower Exchange Fellowship Programs" u="1"/>
        <s v="009-20-0944    Toxic Substances and Environmental Public Health, Agency for Toxic Substances and Disease Registry" u="1"/>
        <s v="575-00-2996    Salaries and Expenses" u="1"/>
        <s v="378-00-0100-153-0-1  Salaries and Expenses" u="1"/>
        <s v="339-00-1400  -376-1  Commodity Futures Trading Commission" u="1"/>
        <s v="015-05-0115  -803-1  Department-wide Systems and Capital Investments Programs" u="1"/>
        <s v="579-00-8299  -552-7  Patient-Centered Outcomes Research Trust Fund" u="1"/>
        <s v="021-04-8304  -402-7  Payments to Air Carriers" u="1"/>
        <s v="029-40-4539  -705-4  Franchise Fund" u="1"/>
        <s v="005-84-3507    Commodity Assistance Program" u="1"/>
        <s v="019-05-0313-053-0-1  Salaries and Expenses" u="1"/>
        <s v="007-10-0819  -051-1  Overseas Humanitarian, Disaster, and Civic Aid" u="1"/>
        <s v="019-60-4563  -276  Working Capital Fund" u="1"/>
        <s v="019-60-4563-276-4  Working Capital Fund" u="1"/>
        <s v="025-12-0186  -371  Guarantees of Mortgage-backed Securities Loan Guarantee Program Account" u="1"/>
        <s v="025-12-0186-371-1  Guarantees of Mortgage-backed Securities Loan Guarantee Program Account" u="1"/>
        <s v="015-25-4159    United States Mint Public Enterprise Fund" u="1"/>
        <s v="015-05-0141-376-0-1  Small Business Lending Fund Program Account" u="1"/>
        <s v="018-45-0230    Federal Family Education Loan Liquidating Account" u="1"/>
        <s v="007-15-2032  -051  Missile Procurement, Army" u="1"/>
        <s v="007-15-2032-051-1  Missile Procurement, Army" u="1"/>
        <s v="007-15-2035  -051-1  Other Procurement, Army" u="1"/>
        <s v="007-15-2035-051-8-1  Other Procurement, Army" u="1"/>
        <s v="001-15-4296    Capitol Visitor Center Revolving Fund" u="1"/>
        <s v="024-80-0800  -751  Research, Development, Acquisitions and Operations" u="1"/>
        <s v="024-80-0800-751-1  Research, Development, Acquisitions and Operations" u="1"/>
        <s v="014-15-1078  -301-1  Construction, IBWC" u="1"/>
        <s v="485-00-2723    VISTA Advance Payments Revolving Fund" u="1"/>
        <s v="019-20-0321  -270  Energy Efficiency and Renewable Energy" u="1"/>
        <s v="019-20-0321-270-1  Energy Efficiency and Renewable Energy" u="1"/>
        <s v="009-38-8308  -571-7  Medicare Prescription Drug Account, Federal Supplementary Insurance Trust Fund" u="1"/>
        <s v="019-20-5369  -274  Northeast Home Heating Oil Reserve" u="1"/>
        <s v="019-20-5369-274-2  Northeast Home Heating Oil Reserve" u="1"/>
        <s v="021-36-1137  -401  Research and University Research Centers" u="1"/>
        <s v="021-36-1137-401-1  Research and University Research Centers" u="1"/>
        <s v="021-04-0116    Financial Management Capital" u="1"/>
        <s v="015-05-0140    Grants for Specified Energy Property in Lieu of Tax Credits, Recovery Act" u="1"/>
        <s v="349-30-1771-806-1  Federal Payment for Emergency Planning and Security Costs in the District of Columbia" u="1"/>
        <s v="026-00-0128  -252-1  Education" u="1"/>
        <s v="026-00-0128-252-0-1  Education" u="1"/>
        <s v="021-18-0650  -401  Operations and Research" u="1"/>
        <s v="021-18-0650-401-1  Operations and Research" u="1"/>
        <s v="025-03-0319  -604  Housing Certificate Fund" u="1"/>
        <s v="025-03-0319-604-1  Housing Certificate Fund" u="1"/>
        <s v="452-00-0100  -503-1  Salaries and Expenses" u="1"/>
        <s v="024-55-0540  -751-1  Immigration and Customs Enforcement" u="1"/>
        <s v="024-55-0540-751-0-1  Immigration and Customs Enforcement" u="1"/>
        <s v="016-00-8704  -651-7  Limitation on Administrative Expenses" u="1"/>
        <s v="016-00-8704-651-2-7  Limitation on Administrative Expenses" u="1"/>
        <s v="100-95-0037  -802  Unanticipated Needs" u="1"/>
        <s v="100-95-0037-802-1  Unanticipated Needs" u="1"/>
        <s v="202-00-4902  -301  Revolving Fund" u="1"/>
        <s v="202-00-4902-301-4  Revolving Fund" u="1"/>
        <s v="010-18-5241    North American Wetlands Conservation Fund" u="1"/>
        <s v="005-84-3505  -605-1  Supplemental Nutrition Assistance Program" u="1"/>
        <s v="005-84-3505-605-4-1  Supplemental Nutrition Assistance Program" u="1"/>
        <s v="021-36-1128    Washington Metropolitan Area Transit Authority" u="1"/>
        <s v="029-25-0102    Compensation and Pensions" u="1"/>
        <s v="351-00-0100    Export-Import Bank Loans Program Account" u="1"/>
        <s v="012-12-4204    Pension Benefit Guaranty Corporation Fund" u="1"/>
        <s v="012-15-5155    Panama Canal Commission Compensation Fund" u="1"/>
        <s v="021-36-8191    Discretionary Grants (Transportation Trust Fund, Mass Transit Account)" u="1"/>
        <s v="029-25-0102  -701-1  Compensation and Pensions" u="1"/>
        <s v="029-25-0102-701-4-1  Compensation and Pensions" u="1"/>
        <s v="019-20-0337  -270-1  Advanced Research Projects Agency" u="1"/>
        <s v="010-10-4079  -301-3  Lower Colorado River Basin Development Fund" u="1"/>
        <s v="015-45-5432  -803  IRS Miscellaneous Retained Fees" u="1"/>
        <s v="015-45-5432-803-2  IRS Miscellaneous Retained Fees" u="1"/>
        <s v="184-10-0076  -151  Contribution to the Asian Development Bank" u="1"/>
        <s v="184-10-0076-151-1  Contribution to the Asian Development Bank" u="1"/>
        <s v="418-00-8050  -503-7  Gifts and Donations, National Endowment for the Humanities" u="1"/>
        <s v="018-45-5557  -502  Student Financial Assistance Debt Collection" u="1"/>
        <s v="018-45-5557-502-2  Student Financial Assistance Debt Collection" u="1"/>
        <s v="393-00-0303  -804  Electronic Record Archives" u="1"/>
        <s v="535-00-2724    Salaries and Expenses" u="1"/>
        <s v="202-00-3126  -301  Regulatory Program" u="1"/>
        <s v="202-00-3126-301-1  Regulatory Program" u="1"/>
        <s v="338-00-2000-505-0-1  Salaries and Expenses" u="1"/>
        <s v="458-00-1300  -153-1  Operating Expenses" u="1"/>
        <s v="007-15-1810  -051  Other Procurement, Navy" u="1"/>
        <s v="007-15-1810-051-1  Other Procurement, Navy" u="1"/>
        <s v="018-20-0301-506-1  Rehabilitation Services" u="1"/>
        <s v="015-45-0912  -803  Taxpayer Services" u="1"/>
        <s v="015-45-0912-803-1  Taxpayer Services" u="1"/>
        <s v="021-36-8544-401-7  Bus Rapid Transit Program" u="1"/>
        <s v="005-65-4233  -452  Rural Development Loan Fund Liquidating Account" u="1"/>
        <s v="005-65-4233-452-3  Rural Development Loan Fund Liquidating Account" u="1"/>
        <s v="025-35-0341-451-0-1  Office of Lead Hazard Control and Healthy Homes" u="1"/>
        <s v="007-10-0105-051-1  Drug Interdiction and Counter-Drug Activities, Defense" u="1"/>
        <s v="007-55-8164    Surcharge Collections, Sales of Commissary Stores, Defense" u="1"/>
        <s v="021-04-0119  -407-1  Minority Business Outreach" u="1"/>
        <s v="184-50-0700  -151-1  African Development Foundation" u="1"/>
        <s v="184-15-1014    Development Fund for Africa" u="1"/>
        <s v="009-70-1539-609-1  TANF Economic Response Fund" u="1"/>
        <s v="007-10-0111  -051  Department of Defense Acquisition Workforce Development Fund" u="1"/>
        <s v="007-10-0111-051-1  Department of Defense Acquisition Workforce Development Fund" u="1"/>
        <s v="021-15-8083  -401  Federal-aid Highways" u="1"/>
        <s v="021-15-8083-401-7  Federal-aid Highways" u="1"/>
        <s v="024-70-0701    National Predisaster Mitigation Grants" u="1"/>
        <s v="006-60-8233  -376  Public Safety Trust Fund" u="1"/>
        <s v="006-60-8233-376-7  Public Safety Trust Fund" u="1"/>
        <s v="011-21-0406  -754  Community Oriented Policing Services" u="1"/>
        <s v="011-21-0406-754-1  Community Oriented Policing Services" u="1"/>
        <s v="007-20-1319    Research, Development, Test and Evaluation, Navy" u="1"/>
        <s v="001-15-0171-801-1  Capitol Police Buildings, Grounds, and Security" u="1"/>
        <s v="184-05-1041    Global Security Contingency Fund" u="1"/>
        <s v="021-12-8106    Grants-in-aid for Airports (Airport and Airway Trust Fund)" u="1"/>
        <s v="007-20-0460  -051  Operational Test and Evaluation, Defense" u="1"/>
        <s v="007-20-0460-051-1  Operational Test and Evaluation, Defense" u="1"/>
        <s v="424-00-0311  -407  Emergency Fund" u="1"/>
        <s v="424-00-0311-407-1  Emergency Fund" u="1"/>
        <s v="021-27-0702-401-1  Railroad Safety Grants" u="1"/>
        <s v="029-25-0120  -701-1  Veterans Insurance and Indemnities" u="1"/>
        <s v="021-70-1750    Operations and Training" u="1"/>
        <s v="005-18-1401    Buildings and Facilities" u="1"/>
        <s v="010-04-9971  -302-7  Miscellaneous Trust Funds" u="1"/>
        <s v="010-24-9972  -303-7  Miscellaneous Trust Funds" u="1"/>
        <s v="010-24-9972-303-4-7  Miscellaneous Trust Funds" u="1"/>
        <s v="021-36-1134  -401-1  Capital Investment Grants" u="1"/>
        <s v="021-36-1134-401-4-1  Capital Investment Grants" u="1"/>
        <s v="021-36-1134-401-7-1  Capital Investment Grants" u="1"/>
        <s v="021-36-8543-401-4-7  Capital Investment Grants" u="1"/>
        <s v="021-27-8633  -401  Railroad Research, Development, and Technology" u="1"/>
        <s v="007-10-4965  -051  Emergency Response" u="1"/>
        <s v="007-10-4965-051-4  Emergency Response" u="1"/>
        <s v="010-90-0120  -808  Federal Trust Programs" u="1"/>
        <s v="010-90-0120-808-1  Federal Trust Programs" u="1"/>
        <s v="900-05-9022-999-0-1  Reductions for Joint Committee Enforcement (Nondefense)" u="1"/>
        <s v="452-00-0201  -503  Repair, Restoration, and Renovation of Buildings, National Gallery of Art" u="1"/>
        <s v="452-00-0201-503-1  Repair, Restoration, and Renovation of Buildings, National Gallery of Art" u="1"/>
        <s v="005-45-2500    Marketing Services" u="1"/>
        <s v="021-04-8304  -402  Payments to Air Carriers" u="1"/>
        <s v="021-04-8304-402-7  Payments to Air Carriers" u="1"/>
        <s v="021-27-0716  -401  Rail Line Relocation and Improvement Program" u="1"/>
        <s v="021-27-0716-401-1  Rail Line Relocation and Improvement Program" u="1"/>
        <s v="014-05-5497  -602-2  Foreign Service National Defined Contributions Retirement Fund" u="1"/>
        <s v="007-05-1108  -051  Reserve Personnel, Marine Corps" u="1"/>
        <s v="007-05-1108-051-1  Reserve Personnel, Marine Corps" u="1"/>
        <s v="015-12-8625  -452  Gulf Coast Restoration Trust Fund" u="1"/>
        <s v="015-12-8625-452-7  Gulf Coast Restoration Trust Fund" u="1"/>
        <s v="010-84-5535-302-4-2  States Share from Certain Gulf of Mexico Leases" u="1"/>
        <s v="005-60-4230  -999-3  Rural Electrification and Telecommunications Liquidating Account" u="1"/>
        <s v="005-60-4230-999-4-3  Rural Electrification and Telecommunications Liquidating Account" u="1"/>
        <s v="005-32-9971  -352  Miscellaneous Trust Funds" u="1"/>
        <s v="005-32-9971-352-7  Miscellaneous Trust Funds" u="1"/>
        <s v="002-35-8110  -602-7  Judicial Survivors' Annuities Fund" u="1"/>
        <s v="535-00-2724  -054-1  Salaries and Expenses" u="1"/>
        <s v="184-50-8239  -151  Gifts and Donations, African Development Foundation" u="1"/>
        <s v="184-50-8239-151-7  Gifts and Donations, African Development Foundation" u="1"/>
        <s v="009-17-0391    Indian Health Facilities" u="1"/>
        <s v="014-05-9971  -153-7  Miscellaneous Trust Funds" u="1"/>
        <s v="014-25-1031  -151  Global Health Programs" u="1"/>
        <s v="014-25-1031-151-1  Global Health Programs" u="1"/>
        <s v="021-27-0745  -401-1  Railroad Research and Development" u="1"/>
        <s v="005-11-0706  -352  National Appeals Division" u="1"/>
        <s v="015-12-0520  -800  Salaries and Expenses, Fiscal Service" u="1"/>
        <s v="015-12-0520-800-1  Salaries and Expenses, Fiscal Service" u="1"/>
        <s v="014-05-0209    Educational and Cultural Exchange Programs" u="1"/>
        <s v="009-91-9971  -551  Miscellaneous Trust Funds" u="1"/>
        <s v="009-91-9971-551-7  Miscellaneous Trust Funds" u="1"/>
        <s v="007-25-0500    Military Construction, Defense-wide" u="1"/>
        <s v="002-35-8124    United States Court of Federal Claims Judges' Retirement Fund" u="1"/>
        <s v="009-70-1534  -506  Social Services Block Grant" u="1"/>
        <s v="009-70-1534-506-1  Social Services Block Grant" u="1"/>
        <s v="010-10-4079  -301  Lower Colorado River Basin Development Fund" u="1"/>
        <s v="010-10-4079-301-3  Lower Colorado River Basin Development Fund" u="1"/>
        <s v="027-00-0800  -805  Flexible Benefits Plan Reserve" u="1"/>
        <s v="027-00-0800-805-1  Flexible Benefits Plan Reserve" u="1"/>
        <s v="021-12-8107    Facilities and Equipment (Airport and Airway Trust Fund)" u="1"/>
        <s v="005-96-5207    Range Betterment Fund" u="1"/>
        <s v="009-70-1553  -609  Children's Research and Technical Assistance" u="1"/>
        <s v="009-70-1553-609-1  Children's Research and Technical Assistance" u="1"/>
        <s v="001-15-0127  -801  House Office Buildings" u="1"/>
        <s v="001-15-0127-801-1  House Office Buildings" u="1"/>
        <s v="010-95-1121  -304-1  Central Hazardous Materials Fund" u="1"/>
        <s v="184-10-0077  -151  Contribution to the International Bank for Reconstruction and Development" u="1"/>
        <s v="184-10-0077-151-1  Contribution to the International Bank for Reconstruction and Development" u="1"/>
        <s v="024-45-0557    Transportation Threat Assessment and Credentialing" u="1"/>
        <s v="014-05-8340    Foreign Service National Separation Liability Trust Fund" u="1"/>
        <s v="024-10-8244  -453  Gifts and Donations" u="1"/>
        <s v="024-10-8244-453-7  Gifts and Donations" u="1"/>
        <s v="007-15-1506  -051  Aircraft Procurement, Navy" u="1"/>
        <s v="007-15-1506-051-1  Aircraft Procurement, Navy" u="1"/>
        <s v="007-15-1508  -051-1  Procurement of Ammunition, Navy and Marine Corps" u="1"/>
        <s v="007-15-1508-051-8-1  Procurement of Ammunition, Navy and Marine Corps" u="1"/>
        <s v="007-30-0730  -051  Family Housing Construction, Navy and Marine Corps" u="1"/>
        <s v="007-30-0730-051-1  Family Housing Construction, Navy and Marine Corps" u="1"/>
        <s v="020-00-5669-304-2  21st Century Clean Transportation Plan Investments, EPA" u="1"/>
        <s v="537-00-5532  -371  Federal Housing Finance Agency, Administrative Expenses" u="1"/>
        <s v="537-00-5532-371-2  Federal Housing Finance Agency, Administrative Expenses" u="1"/>
        <s v="025-35-4586-451-4  Information Technology Fund" u="1"/>
        <s v="006-48-1465  -306-1  Medicare-eligible Retiree Health Fund Contribution, NOAA" u="1"/>
        <s v="025-06-0324  -604  Rural Housing and Economic Development" u="1"/>
        <s v="025-06-0324-604-1  Rural Housing and Economic Development" u="1"/>
        <s v="016-00-8006  -651-7  Federal Old-age and Survivors Insurance Trust Fund" u="1"/>
        <s v="016-00-8006-651-0-7  Federal Old-age and Survivors Insurance Trust Fund" u="1"/>
        <s v="018-80-0700  -751  Office for Civil Rights" u="1"/>
        <s v="018-80-0700-751-1  Office for Civil Rights" u="1"/>
        <s v="005-68-2278    Food for Peace Title II Grants" u="1"/>
        <s v="005-65-1900  -452-1  Rural Cooperative Development Grants" u="1"/>
        <s v="020-00-0110  -304  Buildings and Facilities" u="1"/>
        <s v="020-00-0110-304-1  Buildings and Facilities" u="1"/>
        <s v="028-00-4147  -376-3  Pollution Control Equipment Fund Liquidating Account" u="1"/>
        <s v="100-95-0037  -802-1  Unanticipated Needs" u="1"/>
        <s v="025-03-0304  -604  Public Housing Capital Fund" u="1"/>
        <s v="025-03-0304-604-1  Public Housing Capital Fund" u="1"/>
        <s v="005-65-3106    Biorefinery Assistance Program Account" u="1"/>
        <s v="005-47-4085  -351  Federal Crop Insurance Corporation Fund" u="1"/>
        <s v="005-47-4085-351-3  Federal Crop Insurance Corporation Fund" u="1"/>
        <s v="487-00-5415  -306-2  Environmental Dispute Resolution Fund" u="1"/>
        <s v="010-24-2645-303-4-1  Centennial Challenge" u="1"/>
        <s v="029-40-0110  -703-1  Construction, Major Projects" u="1"/>
        <s v="029-40-0111  -703-1  Construction, Minor Projects" u="1"/>
        <s v="537-00-5564    Office of Inspector General" u="1"/>
        <s v="024-30-0300    Citizenship and Immigration Services" u="1"/>
        <s v="002-35-8122  -602-7  Judicial Officers' Retirement Fund" u="1"/>
        <s v="100-65-2600  -802-1  Office of Science and Technology Policy" u="1"/>
        <s v="007-30-0765    Family Housing Operation and Maintenance, Defense-Wide" u="1"/>
        <s v="021-04-0159  -407  Cyber Security Initiatives" u="1"/>
        <s v="021-04-0159-407-1  Cyber Security Initiatives" u="1"/>
        <s v="007-40-4555    National Defense Stockpile Transaction Fund" u="1"/>
        <s v="005-07-3800  -352-1  Office of Civil Rights" u="1"/>
        <s v="005-07-3800-352-0-1  Office of Civil Rights" u="1"/>
        <s v="021-12-8108  -402-7  Research, Engineering and Development (Airport and Airway Trust Fund)" u="1"/>
        <s v="010-76-2240-999-1  Contract Support Costs" u="1"/>
        <s v="184-05-1032    Peacekeeping Operations" u="1"/>
        <s v="016-00-0406  -609  Supplemental Security Income Program" u="1"/>
        <s v="016-00-0406-609-1  Supplemental Security Income Program" u="1"/>
        <s v="009-90-0119    Health Insurance Reform Implementation Fund" u="1"/>
        <s v="005-37-4050    Limitation on Inspection and Weighing Services Expenses" u="1"/>
        <s v="005-96-1106    National Forest System" u="1"/>
        <s v="006-05-0123  -376  HCHB Renovation and Modernization" u="1"/>
        <s v="006-05-0123-376-1  HCHB Renovation and Modernization" u="1"/>
        <s v="028-00-4147  -376  Pollution Control Equipment Fund Liquidating Account" u="1"/>
        <s v="028-00-4147-376-3  Pollution Control Equipment Fund Liquidating Account" u="1"/>
        <s v="005-05-0117  -352  Agriculture Buildings and Facilities and Rental Payments" u="1"/>
        <s v="005-19-0117  -352  Agriculture Buildings and Facilities and Rental Payments" u="1"/>
        <s v="005-19-0117-352-1  Agriculture Buildings and Facilities and Rental Payments" u="1"/>
        <s v="019-05-0314  -053-1  Naval Reactors" u="1"/>
        <s v="012-15-1521  -600-1  Special Benefits" u="1"/>
        <s v="519-00-5365    Vietnam Debt Repayment Fund" u="1"/>
        <s v="511-00-1733    Public Defender Service for the District of Columbia" u="1"/>
        <s v="011-21-0409  -754-1  Violence against Women Prevention and Prosecution Programs" u="1"/>
        <s v="011-21-0409-754-4-1  Violence against Women Prevention and Prosecution Programs" u="1"/>
        <s v="014-05-5497  -602  Foreign Service National Defined Contributions Retirement Fund" u="1"/>
        <s v="014-05-5497-602-2  Foreign Service National Defined Contributions Retirement Fund" u="1"/>
        <s v="349-30-1707  -999  Federal Support for Economic Development and Management Reforms in the District" u="1"/>
        <s v="349-30-1707-999-1  Federal Support for Economic Development and Management Reforms in the District" u="1"/>
        <s v="021-15-9972  -401-7  Miscellaneous Transportation Trust Funds" u="1"/>
        <s v="021-15-9972-401-0-7  Miscellaneous Transportation Trust Funds" u="1"/>
        <s v="019-20-0220  -272  Race to the Top for Energy Efficiency and Grid Modernization" u="1"/>
        <s v="019-20-0220-272-1  Race to the Top for Energy Efficiency and Grid Modernization" u="1"/>
        <s v="100-95-0030-802-0-1  Data-Driven Innovation" u="1"/>
        <s v="020-00-8145  -304  Hazardous Substance Superfund" u="1"/>
        <s v="020-00-8145-304-7  Hazardous Substance Superfund" u="1"/>
        <s v="029-40-0181    Grants for Construction of State Extended Care Facilities" u="1"/>
        <s v="001-13-0476    General Expenses" u="1"/>
        <s v="005-60-2042    High Energy Cost Grants" u="1"/>
        <s v="449-00-5567    Investor Protection Fund" u="1"/>
        <s v="021-50-5172    Pipeline Safety" u="1"/>
        <s v="514-00-0206  -154-1  International Broadcasting Operations" u="1"/>
        <s v="015-45-0913    Enforcement" u="1"/>
        <s v="001-13-0461  -801-1  Security Enhancements" u="1"/>
        <s v="184-60-0003  -155  United States Quota, International Monetary Fund" u="1"/>
        <s v="184-60-0003-155-1  United States Quota, International Monetary Fund" u="1"/>
        <s v="024-40-0405-751-1  Contribution for Annuity Benefits, United States Secret Service" u="1"/>
        <s v="011-20-8408    Commissary Funds, Federal Prisons (trust Revolving Fund)" u="1"/>
        <s v="455-00-4110    Tennessee Valley Authority Fund" u="1"/>
        <s v="029-25-4010  -701-3  Veterans Reopened Insurance Fund" u="1"/>
        <s v="007-10-5188  -051-2  Disposal of Department of Defense Real Property" u="1"/>
        <s v="440-00-0200-372-1  Postal Regulatory Commission, Salaries and Expenses" u="1"/>
        <s v="009-38-0118  -551-1  Consumer Operated and Oriented Plan Program Account" u="1"/>
        <s v="014-25-8813    Center for Middle Eastern-Western Dialogue Trust Fund" u="1"/>
        <s v="010-76-2100  -999  Operation of Indian Programs" u="1"/>
        <s v="010-76-2100-999-1  Operation of Indian Programs" u="1"/>
        <s v="011-05-5073  -752-2  United States Trustee System Fund" u="1"/>
        <s v="020-00-8153  -304-7  Leaking Underground Storage Tank Trust Fund" u="1"/>
        <s v="024-60-0602    Retired Pay" u="1"/>
        <s v="369-00-5290    Program Expenses" u="1"/>
        <s v="024-70-0560  -453  State and Local Programs" u="1"/>
        <s v="024-70-0560-453-1  State and Local Programs" u="1"/>
        <s v="005-04-0113  -352-1  Common Computing Environment" u="1"/>
        <s v="005-04-0113-352-0-1  Common Computing Environment" u="1"/>
        <s v="029-15-4026    Medical Center Research Organizations" u="1"/>
        <s v="007-30-0834  -051-1  Department of Defense Family Housing Improvement Fund" u="1"/>
        <s v="024-65-0542  -804-1  Federal Protective Service" u="1"/>
        <s v="024-65-0542-804-0-1  Federal Protective Service" u="1"/>
        <s v="021-17-8048  -401-7  National Motor Carrier Safety Program" u="1"/>
        <s v="024-70-0715  -453  Radiological Emergency Preparedness Program" u="1"/>
        <s v="024-70-0715-453-1  Radiological Emergency Preparedness Program" u="1"/>
        <s v="011-21-5041  -754  Crime Victims Fund" u="1"/>
        <s v="011-21-5041-754-2  Crime Victims Fund" u="1"/>
        <s v="012-05-0168    Short Time Compensation Programs" u="1"/>
        <s v="019-20-0208  -271-1  Title 17 Innovative Technology Loan Guarantee Program" u="1"/>
        <s v="021-70-1710  -054  Ready Reserve Force" u="1"/>
        <s v="021-70-1710-054-1  Ready Reserve Force" u="1"/>
        <s v="014-25-5177    International Litigation Fund" u="1"/>
        <s v="014-05-0113    Diplomatic and Consular Programs" u="1"/>
        <s v="011-03-0339-751-0-1  Administrative Review and Appeals" u="1"/>
        <s v="009-38-0114    Early Retiree Reinsurance Program" u="1"/>
        <s v="543-00-5743-376-0-2  National Association of Registered Agents and Brokers" u="1"/>
        <s v="025-06-0176    Self-help Homeownership Opportunity Program" u="1"/>
        <s v="001-25-4543  -503  Fedlink Program and Federal Research Program" u="1"/>
        <s v="001-25-4543-503-4  Fedlink Program and Federal Research Program" u="1"/>
        <s v="021-17-8055    Motor Carrier Safety" u="1"/>
        <s v="472-00-0301-401-1  Salaries and Expenses" u="1"/>
        <s v="024-10-0100    Departmental Operations" u="1"/>
        <s v="024-10-0115    Analysis and Operations" u="1"/>
        <s v="007-15-3010  -051-1  Aircraft Procurement, Air Force" u="1"/>
        <s v="007-15-3010-051-8-1  Aircraft Procurement, Air Force" u="1"/>
        <s v="007-40-493003-051-4  Working Capital Fund, Air Force" u="1"/>
        <s v="007-12-2090  -151  Operating Expenses of the Coalition Provisional Authority" u="1"/>
        <s v="202-00-8861  -301-7  Inland Waterways Trust Fund" u="1"/>
        <s v="009-38-5735-551-2  Transitional Reinsurance Program" u="1"/>
        <s v="029-40-0167  -705-1  Information Technology Systems" u="1"/>
        <s v="028-00-0300    Office of Advocacy" u="1"/>
        <s v="009-15-8175-551-0-7  Vaccine Injury Compensation Program Trust Fund" u="1"/>
        <s v="010-18-5143    Cooperative Endangered Species Conservation Fund" u="1"/>
        <s v="010-22-1700  -302  Offshore Safety and Environmental Enforcement" u="1"/>
        <s v="010-22-1700-302-1  Offshore Safety and Environmental Enforcement" u="1"/>
        <s v="356-00-0100  -376  Salaries and Expenses" u="1"/>
        <s v="356-00-0100-376-1  Salaries and Expenses" u="1"/>
        <s v="505-00-9911  -999-1  Other Commissions and Boards" u="1"/>
        <s v="505-00-9911-999-0-1  Other Commissions and Boards" u="1"/>
        <s v="005-13-1701-352-1  Economic Research Service" u="1"/>
        <s v="010-04-5017  -302-2  Service Charges, Deposits, and Forfeitures" u="1"/>
        <s v="021-04-1730  -407-1  Research and Development" u="1"/>
        <s v="200-07-5472  -551  Department of Defense Medicare-Eligible Retiree Health Care Fund" u="1"/>
        <s v="200-07-5472-551-2  Department of Defense Medicare-Eligible Retiree Health Care Fund" u="1"/>
        <s v="001-45-9911  -999-1  Other Legislative Branch Boards and Commissions" u="1"/>
        <s v="001-45-9911-999-4-1  Other Legislative Branch Boards and Commissions" u="1"/>
        <s v="021-15-9972    Miscellaneous Transportation Trust Funds" u="1"/>
        <s v="010-84-5003  -999-2  Mineral Leasing and Associated Payments" u="1"/>
        <s v="009-38-0118    Consumer Operated and Oriented Plan Program Account" u="1"/>
        <s v="019-50-4045  -271-3  Bonneville Power Administration Fund" u="1"/>
        <s v="005-96-5540  -302-2  Stewardship Contracting Product Sales" u="1"/>
        <s v="015-05-0136-604-1  Troubled Asset Relief Program, Housing Programs" u="1"/>
        <s v="356-00-5183  -376-2  Universal Service Fund" u="1"/>
        <s v="024-15-0801-751-0-1  Research and Development" u="1"/>
        <s v="024-40-0804-751-0-1  Research and Development" u="1"/>
        <s v="026-00-0130  -252  Construction, Environmental Compliance, and Remediation" u="1"/>
        <s v="026-00-0130-252-1  Construction, Environmental Compliance, and Remediation" u="1"/>
        <s v="020-00-5374  -304  Pesticide Registration Fund" u="1"/>
        <s v="020-00-5374-304-2  Pesticide Registration Fund" u="1"/>
        <s v="024-70-0712  -453  Administrative and Regional Operations" u="1"/>
        <s v="184-15-1093    Assistance for the Independent States of the Former Soviet Union" u="1"/>
        <s v="012-15-1523  -053-1  Energy Employees Occupational Illness Compensation Fund" u="1"/>
        <s v="184-15-1000  -151-1  Operating Expenses of the Agency for International Development" u="1"/>
        <s v="184-70-4116    Special Defense Acquisition Fund" u="1"/>
        <s v="014-25-1156  -151  Middle East and North Africa Incentive Fund" u="1"/>
        <s v="014-25-1156-151-1  Middle East and North Africa Incentive Fund" u="1"/>
        <s v="184-15-0306    Assistance for Europe, Eurasia and Central Asia" u="1"/>
        <s v="009-30-1362  -551-1  Substance Abuse and Mental Health Services Administration" u="1"/>
        <s v="020-00-8221  -304-7  Inland Oil Spill Programs" u="1"/>
        <s v="010-95-4529  -306-4  Interior Franchise Fund" u="1"/>
        <s v="025-03-0302    Tenant Based Rental Assistance" u="1"/>
        <s v="015-05-0157-609-4-1  Allotment for Puerto Rico EITC Payments" u="1"/>
        <s v="015-05-0133  -376  Special Inspector General for the Troubled Asset Relief Program" u="1"/>
        <s v="015-05-0133-376-1  Special Inspector General for the Troubled Asset Relief Program" u="1"/>
        <s v="021-70-4303  -403-3  Vessel Operations Revolving Fund" u="1"/>
        <s v="005-49-0171  -453  Emergency Forest Restoration Program" u="1"/>
        <s v="005-49-0171-453-1  Emergency Forest Restoration Program" u="1"/>
        <s v="005-60-1230  -271  Rural Electrification and Telecommunications Loans Program Account" u="1"/>
        <s v="005-60-1230-271-1  Rural Electrification and Telecommunications Loans Program Account" u="1"/>
        <s v="025-03-0218  -604  Revitalization of Severely Distressed Public Housing (HOPE VI)" u="1"/>
        <s v="025-03-0218-604-1  Revitalization of Severely Distressed Public Housing (HOPE VI)" u="1"/>
        <s v="005-45-2501-352-1  Payments to States and Possessions" u="1"/>
        <s v="007-10-0838  -051-1  Support for International Sporting Competitions" u="1"/>
        <s v="431-00-0500  -271  Salaries and Expenses" u="1"/>
        <s v="431-00-0500-271-1  Salaries and Expenses" u="1"/>
        <s v="006-60-5396  -376  Digital Television Transition and Public Safety Fund" u="1"/>
        <s v="006-60-5396-376-2  Digital Television Transition and Public Safety Fund" u="1"/>
        <s v="029-25-4012    Service-disabled Veterans Insurance Fund" u="1"/>
        <s v="029-25-8132  -701  National Service Life Insurance Fund" u="1"/>
        <s v="029-25-8455  -701  Veterans Special Life Insurance Fund" u="1"/>
        <s v="029-25-8455-701-8  Veterans Special Life Insurance Fund" u="1"/>
        <s v="010-76-8361  -501  Gifts and Donations, Bureau of Indian Affairs" u="1"/>
        <s v="010-76-8361-501-7  Gifts and Donations, Bureau of Indian Affairs" u="1"/>
        <s v="432-00-2100  -554  Salaries and Expenses" u="1"/>
        <s v="010-18-5496    Landowner Incentive Program" u="1"/>
        <s v="024-60-8349  -304  Maritime Oil Spill Programs" u="1"/>
        <s v="024-60-8349-304-7  Maritime Oil Spill Programs" u="1"/>
        <s v="023-30-0603-802-1  Pre-Election Presidential Transition" u="1"/>
        <s v="007-10-5193  -051  Overseas Military Facility Investment Recovery" u="1"/>
        <s v="007-10-5193-051-2  Overseas Military Facility Investment Recovery" u="1"/>
        <s v="001-25-0141  -503  Books for the Blind and Physically Handicapped: Salaries and Expenses" u="1"/>
        <s v="001-25-0141-503-1  Books for the Blind and Physically Handicapped, Salaries and Expenses" u="1"/>
        <s v="001-25-0141-503-1  Books for the Blind and Physically Handicapped: Salaries and Expenses" u="1"/>
        <s v="024-55-0545  -751  Construction" u="1"/>
        <s v="024-55-0545-751-1  Construction" u="1"/>
        <s v="024-45-0554    Transportation Security Support" u="1"/>
        <s v="025-09-0206    Other Assisted Housing Programs" u="1"/>
        <s v="015-05-4560  -803-4  Treasury Franchise Fund" u="1"/>
        <s v="021-36-1143  -401-1  Human Resources and Training" u="1"/>
        <s v="018-80-0800  -503-1  Program Administration" u="1"/>
        <s v="009-70-1539-609-4-1  TANF Economic Response Fund" u="1"/>
        <s v="024-70-0500  -453  Flood Hazard Mapping and Risk Analysis Program" u="1"/>
        <s v="024-70-0500-453-1  Flood Hazard Mapping and Risk Analysis Program" u="1"/>
        <s v="184-05-1075  -152-1  Nonproliferation, Antiterrorism, Demining, and Related Programs" u="1"/>
        <s v="184-05-1075-152-8-1  Nonproliferation, Antiterrorism, Demining, and Related Programs" u="1"/>
        <s v="005-84-3508-605-1  Nutrition Programs Administration" u="1"/>
        <s v="436-00-0100  -805  Salaries and Expenses" u="1"/>
        <s v="436-00-0100-805-1  Salaries and Expenses" u="1"/>
        <s v="012-15-9971    Special Workers' Compensation Expenses" u="1"/>
        <s v="573-00-3742  -452-1  Northern Border Regional Commission" u="1"/>
        <s v="012-15-1524    Administrative Expenses, Energy Employees Occupational Illness Compensation Fund" u="1"/>
        <s v="021-04-0111  -402  Compensation for Air Carriers" u="1"/>
        <s v="011-21-0404  -754  State and Local Law Enforcement Assistance" u="1"/>
        <s v="011-21-0404-754-1  State and Local Law Enforcement Assistance" u="1"/>
        <s v="184-10-0072  -151  Contribution to the Inter-American Development Bank" u="1"/>
        <s v="184-10-0072-151-1  Contribution to the Inter-American Development Bank" u="1"/>
        <s v="026-00-0130-252-1  Construction and Environmental Compliance and Restoration" u="1"/>
        <s v="010-95-4529  -306  Interior Franchise Fund" u="1"/>
        <s v="010-95-4529-306-4  Interior Franchise Fund" u="1"/>
        <s v="024-45-0557-400-1  Intelligence and Vetting" u="1"/>
        <s v="010-10-2638    Taos Settlement Fund" u="1"/>
        <s v="184-50-8239  -151-7  Gifts and Donations, African Development Foundation" u="1"/>
        <s v="001-05-0188    Congressional Use of Foreign Currency, Senate" u="1"/>
        <s v="011-05-0319  -752  Salaries and Expenses, Antitrust Division" u="1"/>
        <s v="011-05-0319-752-1  Salaries and Expenses, Antitrust Division" u="1"/>
        <s v="021-17-8159  -401-7  Motor Carrier Safety Operations and Programs" u="1"/>
        <s v="021-12-5422  -402-2  Aviation User Fees" u="1"/>
        <s v="007-10-3840  -051  Operation and Maintenance, Air National Guard" u="1"/>
        <s v="007-10-3840-051-1  Operation and Maintenance, Air National Guard" u="1"/>
        <s v="007-10-5189    Lease of Department of Defense Real Property" u="1"/>
        <s v="012-15-1524  -053-1  Administrative Expenses, Energy Employees Occupational Illness Compensation Fund" u="1"/>
        <s v="007-10-2098-051-8-1  Syria Train and Equip Fund" u="1"/>
        <s v="010-24-9924    Other Permanent Appropriations" u="1"/>
        <s v="009-20-0946  -551  World Trade Center Health Program Fund" u="1"/>
        <s v="009-20-0946-551-1  World Trade Center Health Program Fund" u="1"/>
        <s v="011-21-0404    State and Local Law Enforcement Assistance" u="1"/>
        <s v="001-40-8115  -602  Tax Court Judges Survivors Annuity Fund" u="1"/>
        <s v="001-40-8115-602-7  Tax Court Judges Survivors Annuity Fund" u="1"/>
        <s v="015-05-4560  -803  Treasury Franchise Fund" u="1"/>
        <s v="015-05-4560-803-4  Treasury Franchise Fund" u="1"/>
        <s v="018-45-0200    Student Financial Assistance" u="1"/>
        <s v="415-00-4472    Community Development Credit Union Revolving Loan Fund" u="1"/>
        <s v="021-12-5422  -402  Aviation User Fees" u="1"/>
        <s v="021-12-5422-402-2  Aviation User Fees" u="1"/>
        <s v="007-10-0801  -051  Foreign Currency Fluctuations" u="1"/>
        <s v="007-10-0801-051-1  Foreign Currency Fluctuations" u="1"/>
        <s v="517-00-0750    Delta Regional Authority" u="1"/>
        <s v="007-15-2032    Missile Procurement, Army" u="1"/>
        <s v="021-18-0650  -401-1  Operations and Research" u="1"/>
        <s v="021-18-0650-401-4-1  Operations and Research" u="1"/>
        <s v="021-18-0650-401-7-1  Operations and Research" u="1"/>
        <s v="024-65-0521  -751-1  Office of Biometric Identity Management" u="1"/>
        <s v="024-65-0521-751-0-1  Office of Biometric Identity Management" u="1"/>
        <s v="011-03-0134    Justice Information Sharing Technology" u="1"/>
        <s v="005-68-2271-351-0-1  Public Law 480 Title I Ocean Freight Differential Grants" u="1"/>
        <s v="010-04-2640-302-1  Abandoned Well Remediation Fund" u="1"/>
        <s v="010-08-5015  -999  Abandoned Mine Reclamation Fund" u="1"/>
        <s v="010-08-5015-999-2  Abandoned Mine Reclamation Fund" u="1"/>
        <s v="010-84-5670  -452-2  Trust Land Consolidation Fund" u="1"/>
        <s v="010-84-5670-452-0-2  Trust Land Consolidation Fund" u="1"/>
        <s v="010-90-5670-452-0-2  Trust Land Consolidation Fund" u="1"/>
        <s v="184-35-5395    Host Country Resident Contractors Separation Liability Fund" u="1"/>
        <s v="021-18-8016    Operations and Research (Transportation Trust Fund)" u="1"/>
        <s v="005-96-1119  -302-1  Management of National Forest Lands for Subsistence Uses" u="1"/>
        <s v="510-00-3850-304-1  Salaries and Expenses" u="1"/>
        <s v="006-06-4406  -452  Economic Development Revolving Fund Liquidating Account" u="1"/>
        <s v="021-27-0723-401-0-1  Pennsylvania Station Redevelopment Project" u="1"/>
        <s v="021-27-0716  -401-1  Rail Line Relocation and Improvement Program" u="1"/>
        <s v="010-95-1618    Natural Resource Damage Assessment Fund" u="1"/>
        <s v="024-60-0611  -304  Environmental Compliance and Restoration" u="1"/>
        <s v="024-60-0611-304-1  Environmental Compliance and Restoration" u="1"/>
        <s v="014-05-0520  -153  Protection of Foreign Missions and Officials" u="1"/>
        <s v="014-05-0520-153-1  Protection of Foreign Missions and Officials" u="1"/>
        <s v="007-40-493005  Working Capital Fund, Defense-Wide" u="1"/>
        <s v="005-68-2903  -151  McGovern-Dole International Food for Education and Child Nutrition Program" u="1"/>
        <s v="005-68-2903-151-1  McGovern-Dole International Food for Education and Child Nutrition Program" u="1"/>
        <s v="010-04-5132  -302-2  Range Improvements" u="1"/>
        <s v="014-25-5177  -153-2  International Litigation Fund" u="1"/>
        <s v="184-15-1264  -151  Development Credit Authority Program Account" u="1"/>
        <s v="184-15-1264-151-1  Development Credit Authority Program Account" u="1"/>
        <s v="184-60-0085  -155  Loans to the IMF Direct Loan Program Account" u="1"/>
        <s v="184-60-0085-155-1  Loans to the IMF Direct Loan Program Account" u="1"/>
        <s v="581-00-5577  -376-2  Bureau of Consumer Financial Protection Fund" u="1"/>
        <s v="581-00-5577-376-4-2  Bureau of Consumer Financial Protection Fund" u="1"/>
        <s v="010-24-9924  -303-2  Other Permanent Appropriations" u="1"/>
        <s v="584-00-2971    Indian Law and Order Commission" u="1"/>
        <s v="018-45-0200  -502-1  Student Financial Assistance" u="1"/>
        <s v="018-45-0200-502-2-1  Student Financial Assistance" u="1"/>
        <s v="019-20-0350-271-1  Tribal Indian Energy Loan Gurantee Program" u="1"/>
        <s v="021-36-8350  -401  Transit Formula Grants" u="1"/>
        <s v="021-36-8350-401-7  Transit Formula Grants" u="1"/>
        <s v="007-15-1611  -051  Shipbuilding and Conversion, Navy" u="1"/>
        <s v="007-15-1611-051-1  Shipbuilding and Conversion, Navy" u="1"/>
        <s v="021-50-1401  -407-1  Hazardous Materials Safety" u="1"/>
        <s v="010-04-1109  -302-1  Management of Lands and Resources" u="1"/>
        <s v="005-96-1106  -302-1  National Forest System" u="1"/>
        <s v="002-35-8122  -602  Judicial Officers' Retirement Fund" u="1"/>
        <s v="002-35-8122-602-7  Judicial Officers' Retirement Fund" u="1"/>
        <s v="010-10-5593  -301  Reclamation Water Settlements Fund" u="1"/>
        <s v="010-10-5593-301-2  Reclamation Water Settlements Fund" u="1"/>
        <s v="007-25-0803  -051-1  Foreign Currency Fluctuations, Construction" u="1"/>
        <s v="019-20-0318  -999-1  Electricity Delivery and Energy Reliability" u="1"/>
        <s v="019-20-0318-271-0-1  Electricity Delivery and Energy Reliability" u="1"/>
        <s v="019-50-0302  -271-1  Operation and Maintenance, Southeastern Power Administration" u="1"/>
        <s v="019-50-0303  -271-1  Operation and Maintenance, Southwestern Power Administration" u="1"/>
        <s v="010-18-5143  -302-2  Cooperative Endangered Species Conservation Fund" u="1"/>
        <s v="010-18-5143-302-4-2  Cooperative Endangered Species Conservation Fund" u="1"/>
        <s v="021-15-8072  -401  Appalachian Development Highway System (Transportation Trust Fund)" u="1"/>
        <s v="021-15-8072-401-7  Appalachian Development Highway System (Transportation Trust Fund)" u="1"/>
        <s v="010-04-9926  -302-2  Permanent Operating Funds" u="1"/>
        <s v="010-04-9926-302-4-2  Permanent Operating Funds" u="1"/>
        <s v="005-49-1144    Discrimination Claims Settlement" u="1"/>
        <s v="015-45-0913  -999-1  Enforcement" u="1"/>
        <s v="184-15-9971    Miscellaneous Trust Funds, AID" u="1"/>
        <s v="007-10-2065  -051-1  Operation and Maintenance, Army National Guard" u="1"/>
        <s v="184-22-0110-151-0-1  Development Finance Institution, Program Account" u="1"/>
        <s v="184-22-0110-151-4-1  Development Finance Institution, Program Account" u="1"/>
        <s v="002-25-0930  -752  Court Security" u="1"/>
        <s v="002-25-0930-752-1  Court Security" u="1"/>
        <s v="001-13-0476  -801-1  General Expenses" u="1"/>
        <s v="001-05-0127  -801  Sergeant at Arms and Doorkeeper of the Senate" u="1"/>
        <s v="001-05-0127-801-1  Sergeant at Arms and Doorkeeper of the Senate" u="1"/>
        <s v="010-24-5140  -303  Historic Preservation Fund" u="1"/>
        <s v="010-24-5140-303-2  Historic Preservation Fund" u="1"/>
        <s v="019-10-0243  -999-1  Other Defense Activities" u="1"/>
        <s v="024-58-0532    Construction, Customs and Border Protection" u="1"/>
        <s v="007-25-0510    Department of Defense Base Closure Account 1990" u="1"/>
        <s v="456-00-3300  -503-1  Holocaust Memorial Museum" u="1"/>
        <s v="007-55-8164  -051-8  Surcharge Collections, Sales of Commissary Stores, Defense" u="1"/>
        <s v="100-95-0036  -802-1  Integrated, Efficient and Effective Uses of Information Technology" u="1"/>
        <s v="485-00-2728  -506  Operating Expenses" u="1"/>
        <s v="485-00-2728-506-1  Operating Expenses" u="1"/>
        <s v="006-05-0126  -376  Office of the Inspector General" u="1"/>
        <s v="006-05-0126-376-1  Office of the Inspector General" u="1"/>
        <s v="012-25-0164  -702-1  Veterans Employment and Training" u="1"/>
        <s v="029-25-4009  -701-3  Servicemembers' Group Life Insurance Fund" u="1"/>
        <s v="154-00-1070  -754  High-intensity Drug Trafficking Areas Program" u="1"/>
        <s v="154-00-1070-754-1  High Intensity Drug Trafficking Areas Program" u="1"/>
        <s v="154-00-1070-754-1  High-intensity Drug Trafficking Areas Program" u="1"/>
        <s v="350-00-4019    EEOC Education, Technical Assistance, and Training Revolving Fund" u="1"/>
        <s v="446-00-8011  -601-7  Rail Industry Pension Fund" u="1"/>
        <s v="007-10-0107  -051  Office of the Inspector General" u="1"/>
        <s v="007-10-0107-051-1  Office of the Inspector General" u="1"/>
        <s v="002-35-8110  -602  Judicial Survivors' Annuities Fund" u="1"/>
        <s v="002-35-8110-602-7  Judicial Survivors' Annuities Fund" u="1"/>
        <s v="001-11-0460    Joint Committee on Taxation" u="1"/>
        <s v="422-00-0106  -251-1  Education and Human Resources" u="1"/>
        <s v="006-48-5139  -376  Promote and Develop Fishery Products and Research Pertaining to American Fisheries" u="1"/>
        <s v="006-48-5139-376-2  Promote and Develop Fishery Products and Research Pertaining to American Fisheries" u="1"/>
        <s v="009-92-0128  -551  Office of the Inspector General" u="1"/>
        <s v="009-92-0128-551-1  Office of the Inspector General" u="1"/>
        <s v="369-00-5290  -602-2  Program Expenses" u="1"/>
        <s v="011-20-4500  -753  Federal Prison Industries, Incorporated" u="1"/>
        <s v="011-20-4500-753-4  Federal Prison Industries, Incorporated" u="1"/>
        <s v="900-05-9001-050-0-1  Adjusted Baseline Revised BCA Caps" u="1"/>
        <s v="900-05-9001-050-1-1  Adjusted Baseline Revised BCA Caps" u="1"/>
        <s v="900-05-9001-050-7-1  Adjusted Baseline Revised BCA Caps" u="1"/>
        <s v="021-18-0661-407-1  Next Generation 911 Implementation Grants" u="1"/>
        <s v="007-40-493004-051  Working Capital Fund, Defense Commissary Agency" u="1"/>
        <s v="007-15-0360  -051  Defense Production Act Purchases" u="1"/>
        <s v="007-15-0360-051-1  Defense Production Act Purchases" u="1"/>
        <s v="025-09-0200  -371  FHA-general and Special Risk Program Account" u="1"/>
        <s v="025-09-0200-371-1  FHA-general and Special Risk Program Account" u="1"/>
        <s v="474-00-0300  -503  Office of Museum and Library Services: Grants and Administration" u="1"/>
        <s v="474-00-0300-503-1  Office of Museum and Library Services: Grants and Administration" u="1"/>
        <s v="007-15-2031    Aircraft Procurement, Army" u="1"/>
        <s v="005-53-1000  -302  Conservation Operations" u="1"/>
        <s v="005-53-1000-302-1  Conservation Operations" u="1"/>
        <s v="007-10-0513  -051-1  Ship Modernization, Operations and Sustainment Fund" u="1"/>
        <s v="007-10-0513-051-0-1  Ship Modernization, Operations and Sustainment Fund" u="1"/>
        <s v="007-30-0834  -051  Department of Defense Family Housing Improvement Fund" u="1"/>
        <s v="007-30-0834-051-1  Department of Defense Family Housing Improvement Fund" u="1"/>
        <s v="474-00-0300  -503-1  Office of Museum and Library Services: Grants and Administration" u="1"/>
        <s v="021-27-0700    Safety and Operations" u="1"/>
        <s v="020-00-0103    State and Tribal Assistance Grants" u="1"/>
        <s v="019-10-0244    Defense Nuclear Waste Disposal" u="1"/>
        <s v="006-25-1250  -376-1  Operations and Administration" u="1"/>
        <s v="006-30-0300  -999-1  Operations and Administration" u="1"/>
        <s v="200-15-0101  -705  Foreign Currency Fluctuations Account" u="1"/>
        <s v="200-15-0101-705-1  Foreign Currency Fluctuations Account" u="1"/>
        <s v="014-25-1121  -151  Democracy Fund" u="1"/>
        <s v="014-25-1121-151-1  Democracy Fund" u="1"/>
        <s v="025-06-0314  -451-1  Brownfields Redevelopment" u="1"/>
        <s v="021-17-8048    National Motor Carrier Safety Program" u="1"/>
        <s v="024-85-0862  -751-1  Systems Acquisition" u="1"/>
        <s v="024-85-0862-751-0-1  Systems Acquisition" u="1"/>
        <s v="452-00-0201  -503-1  Repair, Restoration, and Renovation of Buildings, National Gallery of Art" u="1"/>
        <s v="309-00-0200    Appalachian Regional Commission" u="1"/>
        <s v="007-10-5189  -051  Lease of Department of Defense Real Property" u="1"/>
        <s v="007-10-5189-051-2  Lease of Department of Defense Real Property" u="1"/>
        <s v="025-09-4041    Rental Housing Assistance Fund" u="1"/>
        <s v="010-24-1031  -303-1  Urban Park and Recreation Fund" u="1"/>
        <s v="010-24-1031-303-4-1  Urban Park and Recreation Fund" u="1"/>
        <s v="029-15-0152  -703-1  Medical Support and Compliance" u="1"/>
        <s v="025-03-0223  -371  Indian Housing Loan Guarantee Fund Program Account" u="1"/>
        <s v="025-03-0223-371-1  Indian Housing Loan Guarantee Fund Program Account" u="1"/>
        <s v="014-25-1022  -151  International Narcotics Control and Law Enforcement" u="1"/>
        <s v="014-25-1022-151-1  International Narcotics Control and Law Enforcement" u="1"/>
        <s v="019-20-0224  -999  Energy Supply and Conservation" u="1"/>
        <s v="019-20-0224-999-1  Energy Supply and Conservation" u="1"/>
        <s v="184-35-0100    Peace Corps" u="1"/>
        <s v="573-00-3742    Northern Border Regional Commission" u="1"/>
        <s v="021-04-0142    Transportation Planning, Research, and Development" u="1"/>
        <s v="021-36-1142-401-1  Technical Assistance and Standards Development" u="1"/>
        <s v="581-00-5578    Consumer Financial Civil Penalty Fund" u="1"/>
        <s v="029-40-0181  -703-1  Grants for Construction of State Extended Care Facilities" u="1"/>
        <s v="018-10-0900  -501  Accelerating Achievement and Ensuring Equity" u="1"/>
        <s v="018-10-0900-501-1  Accelerating Achievement and Ensuring Equity" u="1"/>
        <s v="007-10-0111    Department of Defense Acquisition Workforce Development Fund" u="1"/>
        <s v="005-18-1401  -352-1  Buildings and Facilities" u="1"/>
        <s v="005-32-1601  -352-1  Buildings and Facilities" u="1"/>
        <s v="010-10-4081    Upper Colorado River Basin Fund" u="1"/>
        <s v="010-10-0680    Water and Related Resources" u="1"/>
        <s v="154-00-1460  -802  Other Federal Drug Control Programs" u="1"/>
        <s v="154-00-1460-802-1  Other Federal Drug Control Programs" u="1"/>
        <s v="339-00-4334  -376-3  Customer Protection Fund" u="1"/>
        <s v="016-00-0406  -609-1  Supplemental Security Income Program" u="1"/>
        <s v="016-00-0406-609-7-1  Supplemental Security Income Program" u="1"/>
        <s v="009-17-0391  -551-1  Indian Health Facilities" u="1"/>
        <s v="009-15-0350  -550-1  Health Resources and Services" u="1"/>
        <s v="019-50-4045    Bonneville Power Administration Fund" u="1"/>
        <s v="517-00-0750  -452-1  Delta Regional Authority" u="1"/>
        <s v="350-00-4019  -751  EEOC Education, Technical Assistance, and Training Revolving Fund" u="1"/>
        <s v="350-00-4019-751-3  EEOC Education, Technical Assistance, and Training Revolving Fund" u="1"/>
        <s v="009-17-0390  -551-1  Indian Health Services" u="1"/>
        <s v="381-00-8282  -502-7  James Madison Memorial Fellowship Trust Fund" u="1"/>
        <s v="015-12-4109  -803  Check Forgery Insurance Fund" u="1"/>
        <s v="015-12-4109-803-3  Check Forgery Insurance Fund" u="1"/>
        <s v="029-15-4014    Canteen Service Revolving Fund" u="1"/>
        <s v="542-00-4592  -808  Inspectors General Council Fund" u="1"/>
        <s v="542-00-4592-808-4  Inspectors General Council Fund" u="1"/>
        <s v="019-20-0319    Nuclear Energy" u="1"/>
        <s v="351-00-0105-155-1  Inspector General" u="1"/>
        <s v="014-10-1126  -153-1  Contributions to International Organizations" u="1"/>
        <s v="007-25-0512    Department of Defense Base Closure Account 2005" u="1"/>
        <s v="200-30-5095  -303  Wildlife Conservation" u="1"/>
        <s v="200-30-5095-303-2  Wildlife Conservation" u="1"/>
        <s v="015-45-5432  -803-2  IRS Miscellaneous Retained Fees" u="1"/>
        <s v="007-25-3830  -051  Military Construction, Air National Guard" u="1"/>
        <s v="007-25-3830-051-1  Military Construction, Air National Guard" u="1"/>
        <s v="018-20-0601  -502  National Technical Institute for the Deaf" u="1"/>
        <s v="009-15-0343  -551  Covered Countermeasure Process Fund" u="1"/>
        <s v="009-15-0343-551-1  Covered Countermeasure Process Fund" u="1"/>
        <s v="001-25-4543    Fedlink Program and Federal Research Program" u="1"/>
        <s v="020-00-8145  -304-7  Hazardous Substance Superfund" u="1"/>
        <s v="023-30-0105-802-1  Allowances and Office Staff for Former Presidents" u="1"/>
        <s v="007-25-2050    Military Construction, Army" u="1"/>
        <s v="005-96-1104  -302-1  Forest and Rangeland Research" u="1"/>
        <s v="184-10-0076    Contribution to the Asian Development Bank" u="1"/>
        <s v="018-80-0700  -751-1  Office for Civil Rights" u="1"/>
        <s v="005-18-8214  -352  Miscellaneous Contributed Funds" u="1"/>
        <s v="005-18-8214-352-7  Miscellaneous Contributed Funds" u="1"/>
        <s v="005-53-8210  -302  Miscellaneous Contributed Funds" u="1"/>
        <s v="005-53-8210-302-7  Miscellaneous Contributed Funds" u="1"/>
        <s v="019-20-0224  -999-1  Energy Supply and Conservation" u="1"/>
        <s v="021-27-0124  -401  Emergency Railroad Rehabilitation and Repair" u="1"/>
        <s v="021-27-0124-401-1  Emergency Railroad Rehabilitation and Repair" u="1"/>
        <s v="025-29-0144  -751  Fair Housing Activities" u="1"/>
        <s v="025-29-0144-751-1  Fair Housing Activities" u="1"/>
        <s v="021-36-1137    Research and University Research Centers" u="1"/>
        <s v="007-10-2020  -051  Operation and Maintenance, Army" u="1"/>
        <s v="007-10-2020-051-1  Operation and Maintenance, Army" u="1"/>
        <s v="021-36-1125  -401  Job Access and Reverse Commute Grants" u="1"/>
        <s v="021-36-1125-401-1  Job Access and Reverse Commute Grants" u="1"/>
        <s v="001-18-0200  -801  Botanic Garden" u="1"/>
        <s v="001-18-0200-801-1  Botanic Garden" u="1"/>
        <s v="016-00-0415  -571  Administrative Costs, The Medicare Improvements for Patients and Providers Act" u="1"/>
        <s v="016-00-0415-571-1  Administrative Costs, The Medicare Improvements for Patients and Providers Act" u="1"/>
        <s v="393-00-4578  -804-4  Records Center Revolving Fund" u="1"/>
        <s v="019-20-0233  -274-1  SPR Petroleum Account" u="1"/>
        <s v="025-29-0144  -751-1  Fair Housing Activities" u="1"/>
        <s v="010-10-0685  -301  Bureau of Reclamation Loan Program Account" u="1"/>
        <s v="010-10-0685-301-1  Bureau of Reclamation Loan Program Account" u="1"/>
        <s v="446-00-0118  -603  Administrative Expenses, Railroad Unemployment Insurance Extended Benefit Payments" u="1"/>
        <s v="393-00-0302  -804-1  Repairs and Restoration" u="1"/>
        <s v="006-07-4512  -376-4  Census Working Capital Fund" u="1"/>
        <s v="009-38-0512  -551-1  Grants to States for Medicaid" u="1"/>
        <s v="024-60-0602  -403-1  Retired Pay" u="1"/>
        <s v="011-03-1102  -754  National Drug Intelligence Center" u="1"/>
        <s v="010-10-0685    Bureau of Reclamation Loan Program Account" u="1"/>
        <s v="010-76-2628  -452  Indian Guaranteed Loan Program Account" u="1"/>
        <s v="010-76-2628-452-1  Indian Guaranteed Loan Program Account" u="1"/>
        <s v="449-00-5566    Securities and Exchange Commission Reserve Fund" u="1"/>
        <s v="001-30-4505  -808  Government Printing Office Revolving Fund" u="1"/>
        <s v="001-30-4505-808-4  Government Printing Office Revolving Fund" u="1"/>
        <s v="184-15-1093  -151  Assistance for the Independent States of the Former Soviet Union" u="1"/>
        <s v="184-15-1093-151-1  Assistance for the Independent States of the Former Soviet Union" u="1"/>
        <s v="299-00-0010-923-4-1  Infrastructure Credit Programs Program Account" u="1"/>
        <s v="027-00-4571    Revolving Fund" u="1"/>
        <s v="012-15-9971  -601  Special Workers' Compensation Expenses" u="1"/>
        <s v="012-15-9971-601-7  Special Workers' Compensation Expenses" u="1"/>
        <s v="005-05-0500    Hazardous Materials Management" u="1"/>
        <s v="005-96-1115  -302-1  Wildland Fire Management" u="1"/>
        <s v="024-10-8244  -453-7  Gifts and Donations" u="1"/>
        <s v="025-03-0197    Drug Elimination Grants for Low-income Housing" u="1"/>
        <s v="015-45-0919  -803-1  Operations Support" u="1"/>
        <s v="021-12-4120    Aviation Insurance Revolving Fund" u="1"/>
        <s v="021-70-4302    War Risk Insurance Revolving Fund" u="1"/>
        <s v="007-40-4557  -051  National Defense Sealift Fund" u="1"/>
        <s v="007-40-4557-051-4  National Defense Sealift Fund" u="1"/>
        <s v="005-03-9913    Office of the Secretary" u="1"/>
        <s v="184-00-1550-151-0-1  International Humanitarian Assistance" u="1"/>
        <s v="026-00-0111-252-0-1  Human Space Flight" u="1"/>
        <s v="452-00-0103  -503  Facilities Capital" u="1"/>
        <s v="452-00-0103-503-1  Facilities Capital" u="1"/>
        <s v="007-15-0380    Coastal Defense Augmentation" u="1"/>
        <s v="422-00-0551    Major Research Equipment and Facilities Construction" u="1"/>
        <s v="184-15-4340  -151  Housing and Other Credit Guaranty Programs Liquidating Account" u="1"/>
        <s v="184-15-4340-151-3  Housing and Other Credit Guaranty Programs Liquidating Account" u="1"/>
        <s v="007-10-2097-051-0-1  Iraq Train and Equip Fund" u="1"/>
        <s v="007-10-2097-051-8-1  Iraq Train and Equip Fund" u="1"/>
        <s v="024-10-0102  -751  Office of the Chief Information Officer" u="1"/>
        <s v="024-10-0102-751-1  Office of the Chief Information Officer" u="1"/>
        <s v="015-05-1881    Community Development Financial Institutions Fund Program Account" u="1"/>
        <s v="009-20-0943  -999  CDC-Wide Activities and Program Support" u="1"/>
        <s v="009-20-0943-999-1  CDC-Wide Activities and Program Support" u="1"/>
        <s v="184-10-1005  -151  International Organizations and Programs" u="1"/>
        <s v="184-10-1005-151-1  International Organizations and Programs" u="1"/>
        <s v="184-10-1475-151-0-1  Global Agriculture and Food Security Program" u="1"/>
        <s v="025-03-0197  -604-1  Drug Elimination Grants for Low-income Housing" u="1"/>
        <s v="025-03-0197-604-0-1  Drug Elimination Grants for Low-income Housing" u="1"/>
        <s v="009-70-1552  -609-1  Temporary Assistance for Needy Families" u="1"/>
        <s v="018-40-0241-502-1  College Housing and Academic Facilities Loans Program Account" u="1"/>
        <s v="026-00-0122  -252  Cross Agency Support" u="1"/>
        <s v="026-00-0122-252-1  Cross Agency Support" u="1"/>
        <s v="422-00-0100  -999  Research and Related Activities" u="1"/>
        <s v="422-00-0100-999-1  Research and Related Activities" u="1"/>
        <s v="019-20-0216  -276-1  Energy Information Administration" u="1"/>
        <s v="020-00-4365  -306  Damage Assessment and Restoration Revolving Fund" u="1"/>
        <s v="020-00-4365-306-3  Damage Assessment and Restoration Revolving Fund" u="1"/>
        <s v="313-00-8281    Barry Goldwater Scholarship and Excellence in Education Foundation" u="1"/>
        <s v="020-00-8221    Inland Oil Spill Programs" u="1"/>
        <s v="025-03-0218  -604-1  Revitalization of Severely Distressed Public Housing (HOPE VI)" u="1"/>
        <s v="202-00-3123  -301-1  Operation and Maintenance" u="1"/>
        <s v="015-05-8790    Gifts and Bequests" u="1"/>
        <s v="356-00-5610-376-2  TV Broadcaster Relocation Fund" u="1"/>
        <s v="011-05-0322  -752  Salaries and Expenses, United States Attorneys" u="1"/>
        <s v="011-05-0322-752-1  Salaries and Expenses, United States Attorneys" u="1"/>
        <s v="184-15-0305  -151-1  Conflict Stabilization Operations" u="1"/>
        <s v="009-90-0125  -551-1  Nonrecurring Expenses Fund" u="1"/>
        <s v="023-30-0600  -804  Electronic Government (E-GOV) Fund" u="1"/>
        <s v="023-30-0600-804-1  Electronic Government (E-GOV) Fund" u="1"/>
        <s v="485-00-9004  -506  Deltas between the Annualized CR Amounts and the FY 2013 Budget Request" u="1"/>
        <s v="415-00-4477  -373  Temporary Corporate Credit Union Stabilization Fund" u="1"/>
        <s v="415-00-4477-373-3  Temporary Corporate Credit Union Stabilization Fund" u="1"/>
        <s v="184-15-1093  -151-1  Assistance for the Independent States of the Former Soviet Union" u="1"/>
        <s v="010-04-1110  -302-1  Construction" u="1"/>
        <s v="010-04-1110-302-0-1  Construction" u="1"/>
        <s v="010-18-1612  -302-1  Construction" u="1"/>
        <s v="010-76-2301  -452-1  Construction" u="1"/>
        <s v="012-05-0172-504-1  Program Administration" u="1"/>
        <s v="024-45-0551    Surface Transportation Security" u="1"/>
        <s v="007-10-0838  -051  Support for International Sporting Competitions" u="1"/>
        <s v="007-10-0838-051-1  Support for International Sporting Competitions" u="1"/>
        <s v="511-00-1734  -752  Federal Payment to Court Services and Offender Supervision Agency for the District of Columbia" u="1"/>
        <s v="511-00-1734-752-1  Federal Payment to Court Services and Offender Supervision Agency for the District of Columbia" u="1"/>
        <s v="011-05-0133  -751-1  Construction" u="1"/>
        <s v="011-10-0203  -751-1  Construction" u="1"/>
        <s v="011-14-0720  -751-1  Construction" u="1"/>
        <s v="351-00-0100  -155  Export-Import Bank Loans Program Account" u="1"/>
        <s v="351-00-0100-155-1  Export-Import Bank Loans Program Account" u="1"/>
        <s v="005-00-9004  -999  Deltas between the Annualized CR Amounts and the FY 2013 Budget Request" u="1"/>
        <s v="422-00-0100  -999-1  Research and Related Activities" u="1"/>
        <s v="184-05-1075    Nonproliferation, Antiterrorism, Demining, and Related Programs" u="1"/>
        <s v="006-00-9004  -999  Deltas between the Annualized CR Amounts and the FY 2013 Budget Request" u="1"/>
        <s v="024-60-8314  -304  Trust Fund Share of Expenses" u="1"/>
        <s v="024-60-8314-304-7  Trust Fund Share of Expenses" u="1"/>
        <s v="007-10-0833  -051  Emergency Response Fund" u="1"/>
        <s v="007-10-0833-051-1  Emergency Response Fund" u="1"/>
        <s v="021-18-0650    Operations and Research" u="1"/>
        <s v="019-10-0251  -053-1  Defense Environmental Cleanup" u="1"/>
        <s v="476-00-8535-551-7  United Mine Workers of America 1993 Benefit Plan" u="1"/>
        <s v="009-00-9004  -999  Deltas between the Annualized CR Amounts and the FY 2013 Budget Request" u="1"/>
        <s v="010-85-0412    Assistance to Territories" u="1"/>
        <s v="018-10-0101  -501-1  Indian Student Education" u="1"/>
        <s v="024-58-5595    Electronic System for Travel Authorization" u="1"/>
        <s v="015-05-1881  -451-1  Community Development Financial Institutions Fund Program Account" u="1"/>
        <s v="018-45-0202    Student Aid Administration" u="1"/>
        <s v="018-80-0800  -503  Program Administration" u="1"/>
        <s v="018-80-0800-503-1  Program Administration" u="1"/>
        <s v="021-17-8159    Motor Carrier Safety Operations and Programs" u="1"/>
        <s v="184-25-1001  -151-1  Trade and Development Agency" u="1"/>
        <s v="007-15-2093  -051  Joint Improvised Explosive Device Defeat Fund" u="1"/>
        <s v="007-15-2093-051-1  Joint Improvised Explosive Device Defeat Fund" u="1"/>
        <s v="019-20-0235  -271-1  Clean Coal Technology" u="1"/>
        <s v="020-00-0108  -304  Environmental Programs and Management" u="1"/>
        <s v="020-00-0108-304-1  Environmental Programs and Management" u="1"/>
        <s v="026-00-0115  -252  Space Operations" u="1"/>
        <s v="026-00-0115-252-1  Space Operations" u="1"/>
        <s v="010-18-5579    Coastal Impact Assistance" u="1"/>
        <s v="184-15-4103    Economic Assistance Loans Liquidating Account" u="1"/>
        <s v="001-18-0200  -801-1  Botanic Garden" u="1"/>
        <s v="025-12-4238  -371-3  Guarantees of Mortgage-backed Securities Liquidating Account" u="1"/>
        <s v="007-15-1109  -051-1  Procurement, Marine Corps" u="1"/>
        <s v="007-15-1109-051-8-1  Procurement, Marine Corps" u="1"/>
        <s v="025-09-0320  -604  Housing for the Elderly" u="1"/>
        <s v="025-09-0320-604-1  Housing for the Elderly" u="1"/>
        <s v="024-65-0565    Infrastructure Protection and Information Security" u="1"/>
        <s v="009-90-0125  -551  Nonrecurring Expenses Fund" u="1"/>
        <s v="009-90-0125-551-1  Nonrecurring Expenses Fund" u="1"/>
        <s v="012-05-0171-999-1  Job Driven Training Proposals" u="1"/>
        <s v="007-15-0390  -051  Chemical Agents and Munitions Destruction, Defense" u="1"/>
        <s v="007-15-0390-051-1  Chemical Agents and Munitions Destruction, Defense" u="1"/>
        <s v="011-05-1020  -752  Federal Prisoner Detention" u="1"/>
        <s v="011-05-1020-752-1  Federal Prisoner Detention" u="1"/>
        <s v="200-00-9004  -999  Deltas between the Annualized CR Amounts and the FY 2013 Budget Request" u="1"/>
        <s v="001-15-4296  -801  Capitol Visitor Center Revolving Fund" u="1"/>
        <s v="001-15-4296-801-3  Capitol Visitor Center Revolving Fund" u="1"/>
        <s v="001-30-4505    Government Printing Office Revolving Fund" u="1"/>
        <s v="012-05-0174    Training and Employment Services" u="1"/>
        <s v="021-27-0125  -401  Capital and Debt Service Grants to the National Railroad Passenger Corporation" u="1"/>
        <s v="021-27-0125-401-1  Capital and Debt Service Grants to the National Railroad Passenger Corporation" u="1"/>
        <s v="202-00-9004  -999  Deltas between the Annualized CR Amounts and the FY 2013 Budget Request" u="1"/>
        <s v="485-00-2723  -506  VISTA Advance Payments Revolving Fund" u="1"/>
        <s v="485-00-2723-506-1  VISTA Advance Payments Revolving Fund" u="1"/>
        <s v="019-50-4452    Colorado River Basins Power Marketing Fund, Western Area Power Administration" u="1"/>
        <s v="012-25-0164  -702  Veterans Employment and Training" u="1"/>
        <s v="012-25-0164-702-1  Veterans Employment and Training" u="1"/>
        <s v="381-00-8282  -502  James Madison Memorial Fellowship Trust Fund" u="1"/>
        <s v="381-00-8282-502-7  James Madison Memorial Fellowship Trust Fund" u="1"/>
        <s v="010-08-1803  -999  Payments to States in Lieu of Coal Fee Receipts" u="1"/>
        <s v="010-08-1803-999-1  Payments to States in Lieu of Coal Fee Receipts" u="1"/>
        <s v="009-38-0524  -551  Consumer Operated and Oriented Plan Program Contingency Fund" u="1"/>
        <s v="009-38-0524-551-1  Consumer Operated and Oriented Plan Program Contingency Fund" u="1"/>
        <s v="026-00-0124    Exploration" u="1"/>
        <s v="005-65-1902  -452  Rural Business Program Account" u="1"/>
        <s v="005-65-1902-452-1  Rural Business Program Account" u="1"/>
        <s v="007-25-1235  -051  Military Construction, Navy Reserve" u="1"/>
        <s v="007-25-1235-051-1  Military Construction, Navy Reserve" u="1"/>
        <s v="007-25-2086  -051  Military Construction, Army Reserve" u="1"/>
        <s v="007-25-2086-051-1  Military Construction, Army Reserve" u="1"/>
        <s v="011-12-5131  -751  Diversion Control Fee Account" u="1"/>
        <s v="011-12-5131-751-2  Diversion Control Fee Account" u="1"/>
        <s v="005-63-1953  -604  Rural Housing Assistance Grants" u="1"/>
        <s v="005-63-1953-604-1  Rural Housing Assistance Grants" u="1"/>
        <s v="018-50-1100  -503-1  Institute of Education Sciences" u="1"/>
        <s v="349-10-1712  -806  Federal Payment to the District of Columbia Courts" u="1"/>
        <s v="349-10-1712-806-1  Federal Payment to the District of Columbia Courts" u="1"/>
        <s v="349-10-1736  -806-1  Defender Services in District of Columbia Courts" u="1"/>
        <s v="021-27-0719  -401-1  Capital Assistance for High Speed Rail Corridors and Intercity Passenger Rail Service" u="1"/>
        <s v="021-70-1768    Ship Disposal" u="1"/>
        <s v="357-30-4065    FSLIC Resolution Fund" u="1"/>
        <s v="025-06-0314  -451  Brownfields Redevelopment" u="1"/>
        <s v="025-06-0314-451-1  Brownfields Redevelopment" u="1"/>
        <s v="009-15-0350  -550  Health Resources and Services" u="1"/>
        <s v="009-15-0350-550-1  Health Resources and Services" u="1"/>
        <s v="029-15-8180    General Post Fund, National Homes" u="1"/>
        <s v="006-05-0123    HCHB Renovation and Modernization" u="1"/>
        <s v="007-40-4557  -051-4  National Defense Sealift Fund" u="1"/>
        <s v="025-09-4070  -371-3  FHA-mutual Mortgage and Cooperative Housing Insurance Funds Liquidating Account" u="1"/>
        <s v="024-60-0611    Environmental Compliance and Restoration" u="1"/>
        <s v="007-25-1205  -051-1  Military Construction, Navy and Marine Corps" u="1"/>
        <s v="007-25-1205-051-8-1  Military Construction, Navy and Marine Corps" u="1"/>
        <s v="007-30-0730    Family Housing Construction, Navy and Marine Corps" u="1"/>
        <s v="005-65-4233  -452-3  Rural Development Loan Fund Liquidating Account" u="1"/>
        <s v="009-70-1522-609-0-1  Contingency Fund" u="1"/>
        <s v="015-12-4109  -803-3  Check Forgery Insurance Fund" u="1"/>
        <s v="200-20-8522  -602-7  Armed Forces Retirement Home" u="1"/>
        <s v="200-20-8522-602-0-7  Armed Forces Retirement Home" u="1"/>
        <s v="014-25-5151    International Center, Washington, D.C." u="1"/>
        <s v="449-00-9004  -376  Deltas between the Annualized CR Amounts and the FY 2013 Budget Request" u="1"/>
        <s v="485-00-9972  -506  Gifts and Contributions" u="1"/>
        <s v="485-00-9972-506-7  Gifts and Contributions" u="1"/>
        <s v="021-04-0143    National Infrastructure Investments" u="1"/>
        <s v="021-18-0654  -376  Consumer Assistance to Recycle and Save Program" u="1"/>
        <s v="021-18-0654-376-1  Consumer Assistance to Recycle and Save Program" u="1"/>
        <s v="012-15-0169  -601  Special Benefits for Disabled Coal Miners" u="1"/>
        <s v="012-15-0169-601-1  Special Benefits for Disabled Coal Miners" u="1"/>
        <s v="010-90-8030  -452  Tribal Trust Fund" u="1"/>
        <s v="010-90-8030-452-7  Tribal Trust Fund" u="1"/>
        <s v="021-70-1709    Operating-differential Subsidies" u="1"/>
        <s v="024-58-5687  -806-2  Refunds, Transfers, and Expenses of Operation, Puerto Rico" u="1"/>
        <s v="010-90-5265  -452  Tribal Special Fund" u="1"/>
        <s v="010-90-5265-452-2  Tribal Special Fund" u="1"/>
        <s v="006-55-0500  -376-1  Scientific and Technical Research and Services" u="1"/>
        <s v="019-50-5068  -271-2  Construction, Rehabilitation, Operation and Maintenance, Western Area Power Administration" u="1"/>
        <s v="010-04-1110    Construction" u="1"/>
        <s v="010-18-1612    Construction" u="1"/>
        <s v="010-76-2301    Construction" u="1"/>
        <s v="007-15-1506  -051-1  Aircraft Procurement, Navy" u="1"/>
        <s v="007-15-1506-051-8-1  Aircraft Procurement, Navy" u="1"/>
        <s v="011-05-0133    Construction" u="1"/>
        <s v="011-10-0203    Construction" u="1"/>
        <s v="014-25-0040    United States Emergency Refugee and Migration Assistance Fund" u="1"/>
        <s v="028-00-0300  -376  Office of Advocacy" u="1"/>
        <s v="028-00-0300-376-1  Office of Advocacy" u="1"/>
        <s v="024-58-0531  -751-1  Automation Modernization, Customs and Border Protection" u="1"/>
        <s v="009-38-0508  -551-1  Medicare Health Information Technology Incentive Payments, Recovery Act" u="1"/>
        <s v="019-50-0302  -271  Operation and Maintenance, Southeastern Power Administration" u="1"/>
        <s v="019-50-0302-271-1  Operation and Maintenance, Southeastern Power Administration" u="1"/>
        <s v="019-50-0303  -271  Operation and Maintenance, Southwestern Power Administration" u="1"/>
        <s v="019-50-0303-271-1  Operation and Maintenance, Southwestern Power Administration" u="1"/>
        <s v="005-07-3800  -352  Office of Civil Rights" u="1"/>
        <s v="005-07-3800-352-1  Office of Civil Rights" u="1"/>
        <s v="007-05-3500  -051  Military Personnel, Air Force" u="1"/>
        <s v="007-05-3500-051-1  Military Personnel, Air Force" u="1"/>
        <s v="009-38-0580  -571  Payments to Health Care Trust Funds" u="1"/>
        <s v="009-38-0580-571-1  Payments to Health Care Trust Funds" u="1"/>
        <s v="010-85-0412  -808  Assistance to Territories" u="1"/>
        <s v="010-85-0412-808-1  Assistance to Territories" u="1"/>
        <s v="537-00-5532  -371-2  Federal Housing Finance Agency, Administrative Expenses" u="1"/>
        <s v="007-30-0735  -051-1  Family Housing Operation and Maintenance, Navy and Marine Corps" u="1"/>
        <s v="202-00-3124  -301  Expenses" u="1"/>
        <s v="202-00-3124-301-1  Expenses" u="1"/>
        <s v="452-00-0200-503-1  Salaries and Expenses, National Gallery of Art" u="1"/>
        <s v="020-00-0108  -304-1  Environmental Programs and Management" u="1"/>
        <s v="007-10-0513  -051  Ship Modernization, Operations and Sustainment Fund" u="1"/>
        <s v="007-10-0513-051-1  Ship Modernization, Operations and Sustainment Fund" u="1"/>
        <s v="023-40-0618-805-2-1  Flexible Benefits Plan Reserve" u="1"/>
        <s v="100-10-0109  -802-1  White House Repair and Restoration" u="1"/>
        <s v="007-10-2091  -051  Afghanistan Security Forces Fund" u="1"/>
        <s v="007-10-2091-051-1  Afghanistan Security Forces Fund" u="1"/>
        <s v="023-40-8583-602-2-7  Civil Service Retirement and Disability Fund" u="1"/>
        <s v="025-35-0335    Administrative Support Offices" u="1"/>
        <s v="005-49-0171    Emergency Forest Restoration Program" u="1"/>
        <s v="005-49-3316  -453-1  Emergency Conservation Program" u="1"/>
        <s v="005-53-1002  -301  Watershed Rehabilitation Program" u="1"/>
        <s v="005-53-1002-301-1  Watershed Rehabilitation Program" u="1"/>
        <s v="019-05-0309  -053  Defense Nuclear Nonproliferation" u="1"/>
        <s v="019-05-0309-053-1  Defense Nuclear Nonproliferation" u="1"/>
        <s v="025-06-0308  -604-1  Housing Opportunities for Persons with AIDS" u="1"/>
        <s v="024-65-0521  -751  Office of Biometric Identity Management" u="1"/>
        <s v="024-65-0521-751-1  Office of Biometric Identity Management" u="1"/>
        <s v="010-10-5537    San Joaquin Restoration Fund" u="1"/>
        <s v="417-00-0100    National Endowment for the Arts: Grants and Administration" u="1"/>
        <s v="024-45-0550    Aviation Security" u="1"/>
        <s v="027-00-0800  -805-1  Flexible Benefits Plan Reserve" u="1"/>
        <s v="027-00-0800-805-2-1  Flexible Benefits Plan Reserve" u="1"/>
        <s v="200-20-8522  -602  Armed Forces Retirement Home" u="1"/>
        <s v="200-20-8522-602-7  Armed Forces Retirement Home" u="1"/>
        <s v="006-55-0513-376-1  Wireless Innovation (WIN) Fund" u="1"/>
        <s v="007-05-2060  -051  National Guard Personnel, Army" u="1"/>
        <s v="007-05-2060-051-1  National Guard Personnel, Army" u="1"/>
        <s v="005-65-3105  -452-1  Rural Economic Development Grants" u="1"/>
        <s v="005-65-3105-452-4-1  Rural Economic Development Grants" u="1"/>
        <s v="012-16-5393  -505  H-1 B and L Fraud Prevention and Detection" u="1"/>
        <s v="012-16-5393-505-2  H-1 B and L Fraud Prevention and Detection" u="1"/>
        <s v="027-00-8135-602-0-7  Civil Service Retirement and Disability Fund" u="1"/>
        <s v="027-00-8135-602-2-7  Civil Service Retirement and Disability Fund" u="1"/>
        <s v="025-09-4072    FHA-general and Special Risk Insurance Funds Liquidating Account" u="1"/>
        <s v="025-12-4238  -371  Guarantees of Mortgage-backed Securities Liquidating Account" u="1"/>
        <s v="025-12-4238-371-3  Guarantees of Mortgage-backed Securities Liquidating Account" u="1"/>
        <s v="019-50-4452  -271-3  Colorado River Basins Power Marketing Fund, Western Area Power Administration" u="1"/>
        <s v="023-30-0401  -804-1  Government-wide Policy" u="1"/>
        <s v="006-25-1250  -376  Operations and Administration" u="1"/>
        <s v="006-25-1250-376-1  Operations and Administration" u="1"/>
        <s v="006-30-0300  -999  Operations and Administration" u="1"/>
        <s v="006-30-0300-999-1  Operations and Administration" u="1"/>
        <s v="446-00-0111-601-1  Dual Benefits Payments Account" u="1"/>
        <s v="006-48-1450  -306  Operations, Research, and Facilities" u="1"/>
        <s v="006-48-1450-306-1  Operations, Research, and Facilities" u="1"/>
        <s v="417-00-8040    Gifts and Donations, National Endowment for the Arts" u="1"/>
        <s v="184-15-1035    International Disaster Assistance" u="1"/>
        <s v="446-00-0114  -603-1  Railroad Unemployment Insurance Extended Benefit Payments, Recovery Act" u="1"/>
        <s v="015-05-1804-803-1  Office of Terrorism and Financial Intelligence" u="1"/>
        <s v="006-60-5396    Digital Television Transition and Public Safety Fund" u="1"/>
        <s v="011-05-4575  -752  Justice Prisoner and Alien Transportation System Fund, U.S. Marshals" u="1"/>
        <s v="011-05-4575-752-4  Justice Prisoner and Alien Transportation System Fund, U.S. Marshals" u="1"/>
        <s v="021-36-8191  -401  Discretionary Grants (Transportation Trust Fund, Mass Transit Account)" u="1"/>
        <s v="021-36-8191-401-7  Discretionary Grants (Transportation Trust Fund, Mass Transit Account)" u="1"/>
        <s v="001-15-0155  -801-1  Library Buildings and Grounds" u="1"/>
        <s v="023-05-0535  -804  Real Property Relocation" u="1"/>
        <s v="023-05-0535-804-1  Real Property Relocation" u="1"/>
        <s v="007-10-0801    Foreign Currency Fluctuations" u="1"/>
        <s v="019-20-0218    Strategic Petroleum Reserve" u="1"/>
        <s v="357-30-4065  -373-3  FSLIC Resolution Fund" u="1"/>
        <s v="014-05-0535  -153-1  Embassy Security, Construction, and Maintenance" u="1"/>
        <s v="014-05-0535-153-8-1  Embassy Security, Construction, and Maintenance" u="1"/>
        <s v="002-25-0930    Court Security" u="1"/>
        <s v="012-15-1521  -600  Special Benefits" u="1"/>
        <s v="012-15-1521-600-1  Special Benefits" u="1"/>
        <s v="184-15-0300    Capital Investment Fund of the United States Agency for International Development." u="1"/>
        <s v="011-05-0340-754-0-1  September 11th Victim Compensation (general Fund)" u="1"/>
        <s v="001-25-0141    Books for the Blind and Physically Handicapped: Salaries and Expenses" u="1"/>
        <s v="016-00-8006  -651  Federal Old-age and Survivors Insurance Trust Fund" u="1"/>
        <s v="016-00-8006-651-7  Federal Old-age and Survivors Insurance Trust Fund" u="1"/>
        <s v="514-00-1147  -154  Buying Power Maintenance" u="1"/>
        <s v="514-00-1147-154-1  Buying Power Maintenance" u="1"/>
        <s v="393-00-0300    Operating Expenses" u="1"/>
        <s v="006-25-5521  -376  Grants to Manufacturers of Worsted Wool Fabrics" u="1"/>
        <s v="006-25-5521-376-2  Grants to Manufacturers of Worsted Wool Fabrics" u="1"/>
        <s v="002-35-8122    Judicial Officers' Retirement Fund" u="1"/>
        <s v="415-00-4468  -373  Credit Union Share Insurance Fund" u="1"/>
        <s v="415-00-4468-373-3  Credit Union Share Insurance Fund" u="1"/>
        <s v="010-18-5241  -302-2  North American Wetlands Conservation Fund" u="1"/>
        <s v="010-04-4525  -302-4  Working Capital Fund" u="1"/>
        <s v="010-10-4524  -301-4  Working Capital Fund" u="1"/>
        <s v="010-12-4556  -306-4  Working Capital Fund" u="1"/>
        <s v="010-95-4523  -306-4  Working Capital Fund" u="1"/>
        <s v="007-55-8168  -051-7  National Security Education Trust Fund" u="1"/>
        <s v="007-55-8168-051-0-7  National Security Education Trust Fund" u="1"/>
        <s v="002-25-5114    Judiciary Information Technology Fund" u="1"/>
        <s v="005-53-1000-302-1  Private Lands Conservation Operations" u="1"/>
        <s v="005-53-1072    Watershed and Flood Prevention Operations" u="1"/>
        <s v="011-03-4526  -751-4  Working Capital Fund" u="1"/>
        <s v="184-05-1083    Pakistan Counterinsurgency Capability Fund" u="1"/>
        <s v="007-55-8163  -051-7  Department of Defense General Gift Fund" u="1"/>
        <s v="012-12-4204  -601-3  Pension Benefit Guaranty Corporation Fund" u="1"/>
        <s v="012-12-4204-601-4-3  Pension Benefit Guaranty Corporation Fund" u="1"/>
        <s v="012-15-5155  -602-2  Panama Canal Commission Compensation Fund" u="1"/>
        <s v="025-09-4070  -371  FHA-mutual Mortgage and Cooperative Housing Insurance Funds Liquidating Account" u="1"/>
        <s v="025-09-4070-371-3  FHA-mutual Mortgage and Cooperative Housing Insurance Funds Liquidating Account" u="1"/>
        <s v="025-06-8560-604-7  Housing Trust Fund" u="1"/>
        <s v="012-25-4601  -505-4  Working Capital Fund" u="1"/>
        <s v="005-96-1105    State and Private Forestry" u="1"/>
        <s v="018-10-0203    Supporting Student Success" u="1"/>
        <s v="014-25-8813  -153-7  Center for Middle Eastern-Western Dialogue Trust Fund" u="1"/>
        <s v="005-08-0900  -352  Office of Inspector General" u="1"/>
        <s v="005-08-0900-352-1  Office of Inspector General" u="1"/>
        <s v="184-15-8342  -602  Foreign Service National Separation Liability Trust Fund" u="1"/>
        <s v="184-15-8342-602-7  Foreign Service National Separation Liability Trust Fund" u="1"/>
        <s v="024-70-4236    National Flood Insurance Fund" u="1"/>
        <s v="021-04-0116  -407  Financial Management Capital" u="1"/>
        <s v="021-04-0116-407-1  Financial Management Capital" u="1"/>
        <s v="014-05-4519  -153-4  Working Capital Fund" u="1"/>
        <s v="006-05-0126    Office of the Inspector General" u="1"/>
        <s v="015-05-4501  -803-4  Working Capital Fund" u="1"/>
        <s v="007-10-0107    Office of the Inspector General" u="1"/>
        <s v="029-15-0172-703-1  Veterans Choice Fund" u="1"/>
        <s v="202-00-9921  -999  Permanent Appropriations" u="1"/>
        <s v="202-00-9921-999-2  Permanent Appropriations" u="1"/>
        <s v="021-36-1128  -401  Washington Metropolitan Area Transit Authority" u="1"/>
        <s v="021-36-1128-401-1  Washington Metropolitan Area Transit Authority" u="1"/>
        <s v="021-70-8547    Miscellaneous Trust Funds, Maritime Administration" u="1"/>
        <s v="027-00-8424    Employees Life Insurance Fund" u="1"/>
        <s v="100-15-1454    Special Assistance to the President and the Official Residence of the Vice President" u="1"/>
        <s v="009-92-0128    Office of the Inspector General" u="1"/>
        <s v="009-92-0128-551-1  Office of Inspector General" u="1"/>
        <s v="005-96-1105  -302  State and Private Forestry" u="1"/>
        <s v="005-96-1105-302-1  State and Private Forestry" u="1"/>
        <s v="007-15-0360    Defense Production Act Purchases" u="1"/>
        <s v="005-68-2903    McGovern-Dole International Food for Education and Child Nutrition Program" u="1"/>
        <s v="026-00-0128    Education" u="1"/>
        <s v="005-45-2500  -352  Marketing Services" u="1"/>
        <s v="005-45-2500-352-1  Marketing Services" u="1"/>
        <s v="019-60-4563  -276-4  Working Capital Fund" u="1"/>
        <s v="012-05-8042  -999  Unemployment Trust Fund" u="1"/>
        <s v="012-05-8042-999-7  Unemployment Trust Fund" u="1"/>
        <s v="010-10-2638  -301  Taos Settlement Fund" u="1"/>
        <s v="010-10-2638-301-1  Taos Settlement Fund" u="1"/>
        <s v="010-85-0415  -808-1  Compact of Free Association" u="1"/>
        <s v="440-00-9017-372-1  Unspecified Adjustments to Operations" u="1"/>
        <s v="313-00-8281  -502  Barry Goldwater Scholarship and Excellence in Education Foundation" u="1"/>
        <s v="313-00-8281-502-7  Barry Goldwater Scholarship and Excellence in Education Foundation" u="1"/>
        <s v="014-15-1078    Construction, IBWC" u="1"/>
        <s v="184-05-1032  -152-1  Peacekeeping Operations" u="1"/>
        <s v="184-05-1032-152-8-1  Peacekeeping Operations" u="1"/>
        <s v="025-09-0156  -604  Housing Counseling Assistance" u="1"/>
        <s v="025-09-0156-604-1  Housing Counseling Assistance" u="1"/>
        <s v="014-25-5151  -153  International Center, Washington, D.C." u="1"/>
        <s v="014-25-5151-153-2  International Center, Washington, D.C." u="1"/>
        <s v="417-00-0100  -503-1  National Endowment for the Arts: Grants and Administration" u="1"/>
        <s v="184-15-1007  -151-1  Operating Expenses, Office of Inspector General" u="1"/>
        <s v="440-00-0100-372-1  Office of Inspector General" u="1"/>
        <s v="020-00-0108    Environmental Programs and Management" u="1"/>
        <s v="418-00-0200    National Endowment for the Humanities: Grants and Administration" u="1"/>
        <s v="009-17-0390    Indian Health Services" u="1"/>
        <s v="001-12-1450-801-0-1  Awards and Settlements Funds" u="1"/>
        <s v="010-11-0787    Central Utah Project Completion Account" u="1"/>
        <s v="010-18-5137  -303  Migratory Bird Conservation Account" u="1"/>
        <s v="010-18-5137-303-2  Migratory Bird Conservation Account" u="1"/>
        <s v="015-12-8209    Cheyenne River Sioux Tribe Terrestrial Wildlife Habitat Restoration Trust Fund" u="1"/>
        <s v="018-20-0300    Special Education" u="1"/>
        <s v="010-24-1036  -303-1  Operation of the National Park System" u="1"/>
        <s v="339-00-4334  -376  Customer Protection Fund" u="1"/>
        <s v="339-00-4334-376-3  Customer Protection Fund" u="1"/>
        <s v="007-30-0834    Department of Defense Family Housing Improvement Fund" u="1"/>
        <s v="021-50-1401    Hazardous Materials Safety" u="1"/>
        <s v="029-15-0161    Medical and Prosthetic Research" u="1"/>
        <s v="021-12-1301    Operations" u="1"/>
        <s v="018-80-0800    Program Administration" u="1"/>
        <s v="021-36-1131  -401  Grants for Energy Efficiency and Greenhouse Gas Reductions" u="1"/>
        <s v="026-00-0131    Space Technology" u="1"/>
        <s v="010-22-8370  -302-7  Oil Spill Research" u="1"/>
        <s v="393-00-4578    Records Center Revolving Fund" u="1"/>
        <s v="021-27-0704  -401-1  Grants to the National Railroad Passenger Corporation" u="1"/>
        <s v="024-58-5569-751-2  APEC Business Travel Card" u="1"/>
        <s v="024-40-0405-751-0-1  Contribution for Annuity Benefits, United States Secret Service" u="1"/>
        <s v="372-00-8296    Harry S Truman Memorial Scholarship Trust Fund" u="1"/>
        <s v="184-40-3100    Inter-American Foundation" u="1"/>
        <s v="011-06-8116  -054  Radiation Exposure Compensation Trust Fund" u="1"/>
        <s v="011-06-8116-054-7  Radiation Exposure Compensation Trust Fund" u="1"/>
        <s v="029-25-8150  -701  United States Government Life Insurance Fund" u="1"/>
        <s v="014-05-0120  -153-1  Capital Investment Fund" u="1"/>
        <s v="024-65-0714  -551  Biodefense Countermeasures" u="1"/>
        <s v="024-65-0714-551-1  Biodefense Countermeasures" u="1"/>
        <s v="024-70-0560    State and Local Programs" u="1"/>
        <s v="184-15-4513  -151  Working Capital Fund" u="1"/>
        <s v="184-15-4513-151-4  Working Capital Fund" u="1"/>
        <s v="010-10-4079    Lower Colorado River Basin Development Fund" u="1"/>
        <s v="010-95-1618  -302  Natural Resource Damage Assessment Fund" u="1"/>
        <s v="010-95-1618-302-1  Natural Resource Damage Assessment Fund" u="1"/>
        <s v="007-10-4965  -051-4  Emergency Response" u="1"/>
        <s v="012-25-0166-505-1  Office of Disability Employment Policy" u="1"/>
        <s v="021-04-0102    Salaries and Expenses" u="1"/>
        <s v="021-56-0130    Salaries and Expenses" u="1"/>
        <s v="021-61-0301    Salaries and Expenses" u="1"/>
        <s v="001-10-9931    House Revolving Funds" u="1"/>
        <s v="018-12-0204    Innovation and Instructional Teams" u="1"/>
        <s v="184-15-4103  -151  Economic Assistance Loans Liquidating Account" u="1"/>
        <s v="184-15-4103-151-3  Economic Assistance Loans Liquidating Account" u="1"/>
        <s v="009-38-8308  -571  Medicare Prescription Drug Account, Federal Supplementary Insurance Trust Fund" u="1"/>
        <s v="009-38-8308-571-7  Medicare Prescription Drug Account, Federal Supplementary Insurance Trust Fund" u="1"/>
        <s v="015-45-0921  -803  Business Systems Modernization" u="1"/>
        <s v="015-45-0921-803-1  Business Systems Modernization" u="1"/>
        <s v="009-15-0343    Covered Countermeasure Process Fund" u="1"/>
        <s v="010-18-5029    Federal Aid in Wildlife Restoration" u="1"/>
        <s v="005-04-4609    Working Capital Fund" u="1"/>
        <s v="005-96-4605    Working Capital Fund" u="1"/>
        <s v="010-11-5174  -301-2  Utah Reclamation Mitigation and Conservation Account" u="1"/>
        <s v="006-05-4511    Working Capital Fund" u="1"/>
        <s v="006-55-4650    Working Capital Fund" u="1"/>
        <s v="024-49-0509    Salaries and expenses" u="1"/>
        <s v="024-70-0700    Salaries and Expenses" u="1"/>
        <s v="006-55-0500  -376  Scientific and Technical Research and Services" u="1"/>
        <s v="006-55-0500-376-1  Scientific and Technical Research and Services" u="1"/>
        <s v="021-17-8158    Motor Carrier Safety Grants" u="1"/>
        <s v="352-00-4131    Limitation on Administrative Expenses" u="1"/>
        <s v="025-35-0143    Salaries and Expenses" u="1"/>
        <s v="025-35-0402    Transformation Initiative" u="1"/>
        <s v="011-21-0401  -754-1  Research, Evaluation, and Statistics" u="1"/>
        <s v="007-10-5188  -051  Disposal of Department of Defense Real Property" u="1"/>
        <s v="007-10-5188-051-2  Disposal of Department of Defense Real Property" u="1"/>
        <s v="018-80-0249-503-0-1  Information Technology System Modernization and Working Capital Fund" u="1"/>
        <s v="010-04-4053  -306  Helium Fund" u="1"/>
        <s v="010-04-4053-306-3  Helium Fund" u="1"/>
        <s v="021-12-4562    Administrative Services Franchise Fund" u="1"/>
        <s v="005-53-3320-302-1  Water Bank Program" u="1"/>
        <s v="029-40-0167    Information Technology Systems" u="1"/>
        <s v="025-03-0235    Native Hawaiian Housing Block Grant" u="1"/>
        <s v="025-03-0313    Native American Housing Block Grant" u="1"/>
        <s v="021-27-0124    Emergency Railroad Rehabilitation and Repair" u="1"/>
        <s v="026-00-0110    Science, Aeronautics and Technology" u="1"/>
        <s v="010-12-0804  -306-1  Surveys, Investigations, and Research" u="1"/>
        <s v="514-00-8285  -602-7  Foreign Service National Separation Liability Trust Fund" u="1"/>
        <s v="021-27-0125    Capital and Debt Service Grants to the National Railroad Passenger Corporation" u="1"/>
        <s v="021-27-0719    Capital Assistance for High Speed Rail Corridors and Intercity Passenger Rail Service" u="1"/>
        <s v="027-00-0100    Salaries and Expenses" u="1"/>
        <s v="009-25-9915  -552  National Institutes of Health" u="1"/>
        <s v="009-25-9915-552-1  National Institutes of Health" u="1"/>
        <s v="011-20-8408  -753  Commissary Funds, Federal Prisons (trust Revolving Fund)" u="1"/>
        <s v="011-20-8408-753-8  Commissary Funds, Federal Prisons (trust Revolving Fund)" u="1"/>
        <s v="389-00-0100    Salaries and Expenses" u="1"/>
        <s v="010-11-5174  -301  Utah Reclamation Mitigation and Conservation Account" u="1"/>
        <s v="010-11-5174-301-2  Utah Reclamation Mitigation and Conservation Account" u="1"/>
        <s v="028-00-0100    Salaries and Expenses" u="1"/>
        <s v="024-10-0100  -751-1  Departmental Operations" u="1"/>
        <s v="024-10-0100-751-0-1  Departmental Operations" u="1"/>
        <s v="024-10-0115-751-0-1  Analysis and Operations" u="1"/>
        <s v="455-00-4110  -999-3  Tennessee Valley Authority Fund" u="1"/>
        <s v="005-96-9921    Forest Service Permanent Appropriations" u="1"/>
        <s v="029-40-0157  -702  Veterans Employment and Infrastructure Enhancement Transfer Fund" u="1"/>
        <s v="029-40-0157-702-1  Veterans Employment and Infrastructure Enhancement Transfer Fund" u="1"/>
        <s v="016-00-0415  -571-1  Administrative Costs, The Medicare Improvements for Patients and Providers Act" u="1"/>
        <s v="025-06-0205    Home Investment Partnership Program" u="1"/>
        <s v="001-10-0488  -801-1  Congressional Use of Foreign Currency, House of Representatives" u="1"/>
        <s v="184-15-4175  -151-3  Property Management Fund" u="1"/>
        <s v="005-96-9974    Forest Service Trust Funds" u="1"/>
        <s v="184-15-4340  -151-3  Housing and Other Credit Guaranty Programs Liquidating Account" u="1"/>
        <s v="184-15-4340-151-0-3  Housing and Other Credit Guaranty Programs Liquidating Account" u="1"/>
        <s v="021-70-1770    Assistance to Small Shipyards" u="1"/>
        <s v="019-20-0315  -271  Non-defense Environmental Cleanup" u="1"/>
        <s v="019-20-0315-271-1  Non-defense Environmental Cleanup" u="1"/>
        <s v="581-00-5578  -376-2  Consumer Financial Civil Penalty Fund" u="1"/>
        <s v="001-45-8148  -154-7  Open World Leadership Center Trust Fund" u="1"/>
        <s v="355-00-4171  -351-3  Farm Credit System Insurance Fund" u="1"/>
        <s v="024-60-0615  -403-1  Research, Development, Test, and Evaluation" u="1"/>
        <s v="024-60-0615-403-0-1  Research, Development, Test, and Evaluation" u="1"/>
        <s v="020-00-4565  -304  Working Capital Fund" u="1"/>
        <s v="020-00-4565-304-4  Working Capital Fund" u="1"/>
        <s v="393-00-0301    National Historical Publications and Records Commission" u="1"/>
        <s v="025-09-4044    Flexible Subsidy Fund" u="1"/>
        <s v="015-05-8790  -803  Gifts and Bequests" u="1"/>
        <s v="015-05-8790-803-7  Gifts and Bequests" u="1"/>
        <s v="021-04-0102  -407-1  Salaries and Expenses" u="1"/>
        <s v="021-36-1120  -401  Administrative Expenses" u="1"/>
        <s v="021-36-1120-401-1  Administrative Expenses" u="1"/>
        <s v="021-56-0130  -407-1  Salaries and Expenses" u="1"/>
        <s v="021-04-4520  -407  Working Capital Fund" u="1"/>
        <s v="021-04-4520-407-4  Working Capital Fund" u="1"/>
        <s v="184-15-0400  -151  Microenterprise and Small Enterprise Development Program Account" u="1"/>
        <s v="184-15-0400-151-1  Microenterprise and Small Enterprise Development Program Account" u="1"/>
        <s v="021-50-1400  -407  Operational Expenses" u="1"/>
        <s v="021-50-1400-407-1  Operational Expenses" u="1"/>
        <s v="010-10-2638  -301-1  Taos Settlement Fund" u="1"/>
        <s v="007-25-0803    Foreign Currency Fluctuations, Construction" u="1"/>
        <s v="021-27-0700  -401  Safety and Operations" u="1"/>
        <s v="021-27-0700-401-1  Safety and Operations" u="1"/>
        <s v="023-40-0621-805-2-1  Salaries and Expenses" u="1"/>
        <s v="100-50-0038    Salaries and Expenses" u="1"/>
        <s v="023-30-4540  -804  Working Capital Fund" u="1"/>
        <s v="023-30-4540-804-4  Working Capital Fund" u="1"/>
        <s v="028-00-1152    Disaster Loans Program Account" u="1"/>
        <s v="028-00-1154    Business Loans Program Account" u="1"/>
        <s v="007-10-2096  -051-1  Afghanistan Infrastructure Fund" u="1"/>
        <s v="385-00-0501-752-0-1  Payment to the Legal Services Corporation" u="1"/>
        <s v="019-50-0302    Operation and Maintenance, Southeastern Power Administration" u="1"/>
        <s v="019-50-0303    Operation and Maintenance, Southwestern Power Administration" u="1"/>
        <s v="023-30-0110  -804-1  Operating Expenses" u="1"/>
        <s v="024-40-0400-751-0-1  Salaries and Expenses" u="1"/>
        <s v="024-49-0509  -751-1  Salaries and expenses" u="1"/>
        <s v="024-49-0509-751-0-1  Salaries and expenses" u="1"/>
        <s v="024-70-0700  -999-1  Salaries and Expenses" u="1"/>
        <s v="024-70-0700-999-0-1  Salaries and Expenses" u="1"/>
        <s v="010-84-5574-806-4-2  Geothermal Lease Revenues, Payment to Counties" u="1"/>
        <s v="024-60-8533  -403  General Gift Fund" u="1"/>
        <s v="024-60-8533-403-7  General Gift Fund" u="1"/>
        <s v="024-10-4640  -751  Working Capital Fund" u="1"/>
        <s v="024-10-4640-751-4  Working Capital Fund" u="1"/>
        <s v="018-10-0900-501-1  Education for the Disadvantaged" u="1"/>
        <s v="024-20-0200  -751-1  Operating Expenses" u="1"/>
        <s v="024-20-0200-751-0-1  Operating Expenses" u="1"/>
        <s v="024-40-0400  -751-1  Operating Expenses" u="1"/>
        <s v="024-60-0610  -999-1  Operating Expenses" u="1"/>
        <s v="024-60-0610-999-0-1  Operating Expenses" u="1"/>
        <s v="025-35-0143  -999-1  Salaries and Expenses" u="1"/>
        <s v="343-00-0100    Salaries and Expenses" u="1"/>
        <s v="021-36-8350    Transit Formula Grants" u="1"/>
        <s v="025-35-4598-604-4  Working Capital Fund" u="1"/>
        <s v="900-05-9022-922-1  Reductions for Joint Committee Enforcement (Nondefense)" u="1"/>
        <s v="313-00-8281  -502-7  Barry Goldwater Scholarship and Excellence in Education Foundation" u="1"/>
        <s v="019-20-0222  -251  Science" u="1"/>
        <s v="019-20-0222-251-1  Science" u="1"/>
        <s v="026-00-4546  -252  Working Capital Fund" u="1"/>
        <s v="026-00-4546-252-4  Working Capital Fund" u="1"/>
        <s v="027-00-0100  -805-1  Salaries and Expenses" u="1"/>
        <s v="027-00-0100-805-2-1  Salaries and Expenses" u="1"/>
        <s v="389-00-0100  -805-1  Salaries and Expenses" u="1"/>
        <s v="010-10-0687  -301  California Bay-Delta Restoration" u="1"/>
        <s v="010-10-0687-301-1  California Bay-Delta Restoration" u="1"/>
        <s v="010-76-2103    Indian Land Consolidation" u="1"/>
        <s v="028-00-0100  -376-1  Salaries and Expenses" u="1"/>
        <s v="009-20-0943  -999-1  CDC-Wide Activities and Program Support" u="1"/>
        <s v="015-12-8209  -306-7  Cheyenne River Sioux Tribe Terrestrial Wildlife Habitat Restoration Trust Fund" u="1"/>
        <s v="202-00-3121  -301-1  Investigations" u="1"/>
        <s v="347-00-3900    Salaries and Expenses" u="1"/>
        <s v="009-15-0320  -551  Vaccine Injury Compensation" u="1"/>
        <s v="009-15-0320-551-1  Vaccine Injury Compensation" u="1"/>
        <s v="025-09-0183  -371  FHA-mutual Mortgage Insurance Program Account" u="1"/>
        <s v="025-09-0183-371-1  FHA-mutual Mortgage Insurance Program Account" u="1"/>
        <s v="020-00-0112    Office of Inspector General" u="1"/>
        <s v="021-04-0119  -407  Minority Business Outreach" u="1"/>
        <s v="021-04-0119-407-1  Minority Business Outreach" u="1"/>
        <s v="020-00-4330-304-3  Hazardous Waste Electronic Manifest System Fund" u="1"/>
        <s v="009-20-0944  -551-1  Toxic Substances and Environmental Public Health, Agency for Toxic Substances and Disease Registry" u="1"/>
        <s v="007-25-1235    Military Construction, Navy Reserve" u="1"/>
        <s v="007-25-2086    Military Construction, Army Reserve" u="1"/>
        <s v="021-50-5172  -407-2  Pipeline Safety" u="1"/>
        <s v="009-15-0350    Health Resources and Services" u="1"/>
        <s v="010-95-1618  -302-1  Natural Resource Damage Assessment Fund" u="1"/>
        <s v="009-38-5733-551-2  Risk Adjustment Program Payments" u="1"/>
        <s v="578-00-3746  -571-1  Independent Payment Advisory Board" u="1"/>
        <s v="578-00-3746-571-0-1  Independent Payment Advisory Board" u="1"/>
        <s v="578-00-3746-571-4-1  Independent Payment Advisory Board" u="1"/>
        <s v="007-15-0390    Chemical Agents and Munitions Destruction, Defense" u="1"/>
        <s v="009-91-0379-551-0-1  Retirement Pay and Medical Benefits for Commissioned Officers" u="1"/>
        <s v="184-15-1014  -151  Development Fund for Africa" u="1"/>
        <s v="184-15-1014-151-1  Development Fund for Africa" u="1"/>
        <s v="025-09-0401    Energy Innovation Fund" u="1"/>
        <s v="023-30-0108    Office of Inspector General" u="1"/>
        <s v="200-20-8522-602-0-7  Armed Forces Retirement Home Trust Fund" u="1"/>
        <s v="184-35-0100  -151-1  Peace Corps" u="1"/>
        <s v="184-15-1033  -151-1  HIV/AIDS Working Capital Fund" u="1"/>
        <s v="029-25-8133  -702-7  Post-Vietnam Era Veterans Education Account" u="1"/>
        <s v="015-45-4413  -803-3  Federal Tax Lien Revolving Fund" u="1"/>
        <s v="015-57-8413  -373  Assessment Funds" u="1"/>
        <s v="015-57-8413-373-8  Assessment Funds" u="1"/>
        <s v="005-96-9923  -302-2  Land Acquisition" u="1"/>
        <s v="005-96-9923-302-4-2  Land Acquisition" u="1"/>
        <s v="025-35-0189    Office of Inspector General" u="1"/>
        <s v="184-05-1041  -152  Global Security Contingency Fund" u="1"/>
        <s v="184-05-1041-152-1  Global Security Contingency Fund" u="1"/>
        <s v="202-00-8333  -301-7  Coastal Wetlands Restoration Trust Fund" u="1"/>
        <s v="024-45-0557  -400  Transportation Threat Assessment and Credentialing" u="1"/>
        <s v="024-45-0557-400-1  Transportation Threat Assessment and Credentialing" u="1"/>
        <s v="023-05-5254  -804  Disposal of Surplus Real and Related Personal Property" u="1"/>
        <s v="023-05-5254-804-2  Disposal of Surplus Real and Related Personal Property" u="1"/>
        <s v="025-12-0238  -371  Guarantees of Mortgage-backed Securities Capital Reserve Account" u="1"/>
        <s v="025-12-0238-371-1  Guarantees of Mortgage-backed Securities Capital Reserve Account" u="1"/>
        <s v="100-50-0038  -802-1  Salaries and Expenses" u="1"/>
        <s v="100-55-0300-802-0-1  Salaries and Expenses" u="1"/>
        <s v="100-60-1457-802-0-1  Salaries and Expenses" u="1"/>
        <s v="025-06-0162  -451  Community Development Fund" u="1"/>
        <s v="025-06-0162-451-1  Community Development Fund" u="1"/>
        <s v="026-00-0109    Office of Inspector General" u="1"/>
        <s v="184-70-8242-155-7  Foreign Military Sales Trust Fund" u="1"/>
        <s v="009-90-0145    Transfers from the Patient-Centered Outcomes Research Trust Fund" u="1"/>
        <s v="025-09-4072  -371  FHA-general and Special Risk Insurance Funds Liquidating Account" u="1"/>
        <s v="025-09-4072-371-3  FHA-general and Special Risk Insurance Funds Liquidating Account" u="1"/>
        <s v="027-00-0400    Office of Inspector General" u="1"/>
        <s v="184-15-4175  -151  Property Management Fund" u="1"/>
        <s v="184-15-4175-151-3  Property Management Fund" u="1"/>
        <s v="006-05-0126  -376-1  Office of the Inspector General" u="1"/>
        <s v="343-00-0100  -554-1  Salaries and Expenses" u="1"/>
        <s v="005-53-1002    Watershed Rehabilitation Program" u="1"/>
        <s v="007-15-2031  -051-1  Aircraft Procurement, Army" u="1"/>
        <s v="007-15-2031-051-8-1  Aircraft Procurement, Army" u="1"/>
        <s v="015-05-0149-609-1  Financial Innovation for Working Families Fund" u="1"/>
        <s v="001-45-8275  -801-7  John C. Stennis Center for Public Service Training and Development Trust Fund" u="1"/>
        <s v="028-00-0200    Office of Inspector General" u="1"/>
        <s v="005-04-0113  -352  Common Computing Environment" u="1"/>
        <s v="005-04-0113-352-1  Common Computing Environment" u="1"/>
        <s v="007-10-2091    Afghanistan Security Forces Fund" u="1"/>
        <s v="007-10-0107  -051-1  Office of the Inspector General" u="1"/>
        <s v="021-40-4089  -403  Saint Lawrence Seaway Development Corporation" u="1"/>
        <s v="021-40-4089-403-3  Saint Lawrence Seaway Development Corporation" u="1"/>
        <s v="009-38-0112  -551-1  Rate Review Grants" u="1"/>
        <s v="005-96-5207  -302-2  Range Betterment Fund" u="1"/>
        <s v="184-10-0082    Contribution to the African Development Bank" u="1"/>
        <s v="006-25-1250    Operations and Administration" u="1"/>
        <s v="006-30-0300    Operations and Administration" u="1"/>
        <s v="345-00-0300-705-0-1  Salaries and Expenses" u="1"/>
        <s v="007-05-2010  -051-1  Military Personnel, Army" u="1"/>
        <s v="007-05-2010-051-8-1  Military Personnel, Army" u="1"/>
        <s v="009-92-0128  -551-1  Office of the Inspector General" u="1"/>
        <s v="302-00-1700    Salaries and Expenses" u="1"/>
        <s v="006-48-1450    Operations, Research, and Facilities" u="1"/>
        <s v="014-05-0120    Capital Investment Fund" u="1"/>
        <s v="347-00-3900  -999-1  Salaries and Expenses" u="1"/>
        <s v="024-70-0716  -453  National Pre-disaster Mitigation Fund" u="1"/>
        <s v="024-70-0716-453-1  National Pre-disaster Mitigation Fund" u="1"/>
        <s v="424-00-0310    Salaries and Expenses" u="1"/>
        <s v="029-25-0120  -701  Veterans Insurance and Indemnities" u="1"/>
        <s v="029-25-0120-701-1  Veterans Insurance and Indemnities" u="1"/>
        <s v="024-49-0510  -751  Acquisitions, Construction, Improvements and Related Expenses" u="1"/>
        <s v="024-49-0510-751-1  Acquisitions, Construction, Improvements and Related Expenses" u="1"/>
        <s v="200-20-8522    Armed Forces Retirement Home" u="1"/>
        <s v="010-18-5579  -306  Coastal Impact Assistance" u="1"/>
        <s v="010-18-5579-306-2  Coastal Impact Assistance" u="1"/>
        <s v="021-27-0124  -401-1  Emergency Railroad Rehabilitation and Repair" u="1"/>
        <s v="015-20-4502  -803-4  Bureau of Engraving and Printing Fund" u="1"/>
        <s v="306-00-2300    Salaries and Expenses" u="1"/>
        <s v="018-12-0204-501-1  Innovation and Improvement" u="1"/>
        <s v="202-00-8217    South Dakota Terrestrial Wildlife Habitat Restoration Trust Fund" u="1"/>
        <s v="184-15-8342    Foreign Service National Separation Liability Trust Fund" u="1"/>
        <s v="429-00-0200    Salaries and Expenses" u="1"/>
        <s v="006-60-0552  -503  Information Infrastructure Grants" u="1"/>
        <s v="006-60-0552-503-1  Information Infrastructure Grants" u="1"/>
        <s v="001-15-4296  -801-3  Capitol Visitor Center Revolving Fund" u="1"/>
        <s v="021-15-8083    Federal-aid Highways" u="1"/>
        <s v="184-40-3100  -151  Inter-American Foundation" u="1"/>
        <s v="184-40-3100-151-1  Inter-American Foundation" u="1"/>
        <s v="016-00-0416  -551-1  Administrative Expenses, Children's Health Insurance Program" u="1"/>
        <s v="011-20-1003    Buildings and Facilities" u="1"/>
        <s v="010-76-8361  -501-7  Gifts and Donations, Bureau of Indian Affairs" u="1"/>
        <s v="184-10-0076  -151-1  Contribution to the Asian Development Bank" u="1"/>
        <s v="184-10-0082  -151  Contribution to the African Development Bank" u="1"/>
        <s v="513-00-1200    Denali Commission" u="1"/>
        <s v="010-04-9971  -302  Miscellaneous Trust Funds" u="1"/>
        <s v="010-04-9971-302-7  Miscellaneous Trust Funds" u="1"/>
        <s v="010-10-8070  -301-7  Reclamation Trust Funds" u="1"/>
        <s v="010-24-9972  -303  Miscellaneous Trust Funds" u="1"/>
        <s v="010-24-9972-303-7  Miscellaneous Trust Funds" u="1"/>
        <s v="485-00-2723  -506-1  VISTA Advance Payments Revolving Fund" u="1"/>
        <s v="420-00-0100-505-0-1  Salaries and Expenses" u="1"/>
        <s v="015-20-4502    Bureau of Engraving and Printing Fund" u="1"/>
        <s v="009-38-0113  -551-1  Pre-Existing Condition Insurance Plan Program" u="1"/>
        <s v="015-05-0133    Special Inspector General for the Troubled Asset Relief Program" u="1"/>
        <s v="184-35-0101  -151-1  Foreign Currency Fluctuations" u="1"/>
        <s v="024-30-0300  -751  Citizenship and Immigration Services" u="1"/>
        <s v="024-30-0300-751-1  Citizenship and Immigration Services" u="1"/>
        <s v="019-20-5231-271-2  Uranium Enrichment Decontamination and Decommissioning Fund" u="1"/>
        <s v="015-45-5433  -803  Informant Payments" u="1"/>
        <s v="302-00-1700  -751-1  Salaries and Expenses" u="1"/>
        <s v="302-00-1700-751-0-1  Salaries and Expenses" u="1"/>
        <s v="001-15-0161  -801-1  Capitol Visitor Center" u="1"/>
        <s v="014-05-0121  -153  Conflict Stabilization Operations" u="1"/>
        <s v="014-05-0121-153-1  Conflict Stabilization Operations" u="1"/>
        <s v="006-55-0515  -376  Construction of Research Facilities" u="1"/>
        <s v="006-55-0515-376-1  Construction of Research Facilities" u="1"/>
        <s v="014-05-9971  -153  Miscellaneous Trust Funds" u="1"/>
        <s v="014-05-9971-153-7  Miscellaneous Trust Funds" u="1"/>
        <s v="021-15-9971  -999-7  Miscellaneous Trust Funds" u="1"/>
        <s v="011-21-0404  -754-1  State and Local Law Enforcement Assistance" u="1"/>
        <s v="424-00-0310  -407-1  Salaries and Expenses" u="1"/>
        <s v="002-35-8124  -602  United States Court of Federal Claims Judges' Retirement Fund" u="1"/>
        <s v="002-35-8124-602-7  United States Court of Federal Claims Judges' Retirement Fund" u="1"/>
        <s v="024-10-0102    Office of the Chief Information Officer" u="1"/>
        <s v="184-10-1045  -151-1  International Affairs Technical Assistance Program" u="1"/>
        <s v="011-05-0324  -752  Salaries and Expenses, United States Marshals Service" u="1"/>
        <s v="011-05-0324-752-1  Salaries and Expenses, United States Marshals Service" u="1"/>
        <s v="184-20-0100    Overseas Private Investment Corporation Program Account" u="1"/>
        <s v="184-60-0006  -155  United States Quota IMF Direct Loan Program Account" u="1"/>
        <s v="184-60-0006-155-1  United States Quota IMF Direct Loan Program Account" u="1"/>
        <s v="021-18-8016  -401-7  Operations and Research (Transportation Trust Fund)" u="1"/>
        <s v="021-18-8016-401-0-7  Operations and Research (Transportation Trust Fund)" u="1"/>
        <s v="010-24-1036  -303  Operation of the National Park System" u="1"/>
        <s v="010-24-1036-303-1  Operation of the National Park System" u="1"/>
        <s v="306-00-2300  -303-1  Salaries and Expenses" u="1"/>
        <s v="009-25-9915    National Institutes of Health" u="1"/>
        <s v="009-38-0113    Pre-Existing Condition Insurance Plan Program" u="1"/>
        <s v="006-25-5521  -376-2  Grants to Manufacturers of Worsted Wool Fabrics" u="1"/>
        <s v="024-58-0531    Automation Modernization, Customs and Border Protection" u="1"/>
        <s v="019-20-5369  -274-2  Northeast Home Heating Oil Reserve" u="1"/>
        <s v="021-70-5560  -403  Port of Guam Improvement Enterprise Fund" u="1"/>
        <s v="021-70-5560-403-2  Port of Guam Improvement Enterprise Fund" u="1"/>
        <s v="429-00-0200  -276-1  Salaries and Expenses" u="1"/>
        <s v="202-00-3130  -053  Formerly Utilized Sites Remedial Action Program" u="1"/>
        <s v="202-00-3130-053-1  Formerly Utilized Sites Remedial Action Program" u="1"/>
        <s v="007-10-5188    Disposal of Department of Defense Real Property" u="1"/>
        <s v="005-20-1003  -271  Biomass Research and Development" u="1"/>
        <s v="005-20-1003-271-1  Biomass Research and Development" u="1"/>
        <s v="440-00-4020    Postal Service Fund" u="1"/>
        <s v="010-76-2628    Indian Guaranteed Loan Program Account" u="1"/>
        <s v="010-10-5173  -301  Central Valley Project Restoration Fund" u="1"/>
        <s v="010-10-5173-301-2  Central Valley Project Restoration Fund" u="1"/>
        <s v="010-18-1652-302-1  Multinational Species Conservation Fund" u="1"/>
        <s v="005-45-5070  -352  Perishable Agricultural Commodities Act Fund" u="1"/>
        <s v="005-45-5070-352-2  Perishable Agricultural Commodities Act Fund" u="1"/>
        <s v="202-00-3132  -054  Office of the Assistant Secretary of the Army for Civil Works" u="1"/>
        <s v="202-00-3132-054-1  Office of the Assistant Secretary of the Army for Civil Works" u="1"/>
        <s v="202-00-3132-301-1  Office of the Assistant Secretary of the Army for Civil Works" u="1"/>
        <s v="372-00-0950  -502  Payment to the Harry S. Truman Scholarship Memorial Trust Fund" u="1"/>
        <s v="005-65-2073  -452-1  Energy Assistance Payments" u="1"/>
        <s v="007-55-8168    National Security Education Trust Fund" u="1"/>
        <s v="009-90-9912  -551  General Departmental Management" u="1"/>
        <s v="009-90-9912-551-1  General Departmental Management" u="1"/>
        <s v="012-05-0175  -504  Community Service Employment for Older Americans" u="1"/>
        <s v="012-05-0175-504-1  Community Service Employment for Older Americans" u="1"/>
        <s v="029-15-0162  -703  Medical Facilities" u="1"/>
        <s v="029-15-0162-703-1  Medical Facilities" u="1"/>
        <s v="005-68-2277  -351  Public Law 480 Title I Direct Credit and Food for Progress Program Account" u="1"/>
        <s v="005-68-2277-351-1  Public Law 480 Title I Direct Credit and Food for Progress Program Account" u="1"/>
        <s v="007-10-0130    Defense Health Program" u="1"/>
        <s v="015-45-0919  -803  Operations Support" u="1"/>
        <s v="015-45-0919-803-1  Operations Support" u="1"/>
        <s v="009-15-0320    Vaccine Injury Compensation" u="1"/>
        <s v="019-20-5227  -271  Nuclear Waste Disposal" u="1"/>
        <s v="019-20-5227-271-2  Nuclear Waste Disposal" u="1"/>
        <s v="025-09-0237  -604  Housing for Persons with Disabilities" u="1"/>
        <s v="025-09-0237-604-1  Housing for Persons with Disabilities" u="1"/>
        <s v="014-05-0520  -153-1  Protection of Foreign Missions and Officials" u="1"/>
        <s v="018-45-4299-552-3  Health Education Assistance Loans Liquidating Account" u="1"/>
        <s v="001-05-9932  -801  Senate Revolving Funds" u="1"/>
        <s v="001-05-9932-801-3  Senate Revolving Funds" u="1"/>
        <s v="005-08-0900  -352-1  Office of Inspector General" u="1"/>
        <s v="028-00-1152  -453-1  Disaster Loans Program Account" u="1"/>
        <s v="028-00-1154  -376-1  Business Loans Program Account" u="1"/>
        <s v="010-18-5474  -302  State Wildlife Grants" u="1"/>
        <s v="010-18-5474-302-2  State Wildlife Grants" u="1"/>
        <s v="001-15-0155  -801  Library Buildings and Grounds" u="1"/>
        <s v="001-15-0155-801-1  Library Buildings and Grounds" u="1"/>
        <s v="021-36-8542-401-7  Transit Research and Training" u="1"/>
        <s v="019-50-4404    Western Area Power Administration, Borrowing Authority, Recovery Act." u="1"/>
        <s v="202-00-3123    Operation and Maintenance" u="1"/>
        <s v="007-15-1611  -051-1  Shipbuilding and Conversion, Navy" u="1"/>
        <s v="429-00-0300    Office of Inspector General" u="1"/>
        <s v="021-70-1752  -403  Maritime Guaranteed Loan (title XI) Program Account" u="1"/>
        <s v="021-70-1752-403-1  Maritime Guaranteed Loan (title XI) Program Account" u="1"/>
        <s v="018-15-1300-501-1  English Language Acquisition" u="1"/>
        <s v="184-10-0073    Contribution to the International Development Association" u="1"/>
        <s v="010-10-5065    Policy and Administration" u="1"/>
        <s v="021-36-1129    Formula Grants" u="1"/>
        <s v="010-92-5141  -806-2  National Indian Gaming Commission, Gaming Activity Fees" u="1"/>
        <s v="021-17-8158  -401-7  Motor Carrier Safety Grants" u="1"/>
        <s v="021-18-8020  -401  Highway Traffic Safety Grants" u="1"/>
        <s v="021-18-8020-401-7  Highway Traffic Safety Grants" u="1"/>
        <s v="415-00-4056  -373  Operating Fund" u="1"/>
        <s v="415-00-4056-373-3  Operating Fund" u="1"/>
        <s v="351-00-0105  -155-1  Inspector General of the Export-Import Bank" u="1"/>
        <s v="025-09-4044  -604  Flexible Subsidy Fund" u="1"/>
        <s v="025-09-4044-604-3  Flexible Subsidy Fund" u="1"/>
        <s v="415-00-4470  -373  Central Liquidity Facility" u="1"/>
        <s v="415-00-4470-373-3  Central Liquidity Facility" u="1"/>
        <s v="006-60-0552    Information Infrastructure Grants" u="1"/>
        <s v="010-24-1039  -303  Construction (and Major Maintenance)" u="1"/>
        <s v="010-24-1039-303-1  Construction (and Major Maintenance)" u="1"/>
        <s v="007-10-0118    Overseas Contingency Operations Transfer Fund" u="1"/>
        <s v="025-09-0343    Home Ownership Preservation Equity Fund Program Account" u="1"/>
        <s v="007-10-2065  -051  Operation and Maintenance, Army National Guard" u="1"/>
        <s v="007-10-2065-051-1  Operation and Maintenance, Army National Guard" u="1"/>
        <s v="029-15-0169  -703  Joint Department of Defense-Department of Veterans Affairs Medical Facility Demonstration Fund" u="1"/>
        <s v="029-15-0169-703-1  Joint Department of Defense-Department of Veterans Affairs Medical Facility Demonstration Fund" u="1"/>
        <s v="100-65-2600    Office of Science and Technology Policy" u="1"/>
        <s v="339-00-4334    Customer Protection Fund" u="1"/>
        <s v="007-40-493002-051-4  Working Capital Fund, Navy" u="1"/>
        <s v="021-27-0745  -401  Railroad Research and Development" u="1"/>
        <s v="021-27-0745-401-1  Railroad Research and Development" u="1"/>
        <s v="010-18-5496  -302-2  Landowner Incentive Program" u="1"/>
        <s v="010-18-5496-302-0-2  Landowner Incentive Program" u="1"/>
        <s v="001-25-9971  -503-7  Gift and Trust Fund Accounts" u="1"/>
        <s v="006-55-0515    Construction of Research Facilities" u="1"/>
        <s v="024-55-0540    Immigration and Customs Enforcement" u="1"/>
        <s v="019-20-0337  -270  Advanced Research Projects Agency" u="1"/>
        <s v="019-20-0337-270-1  Advanced Research Projects Agency" u="1"/>
        <s v="007-10-0134  -051  Cooperative Threat Reduction Account" u="1"/>
        <s v="007-10-0134-051-1  Cooperative Threat Reduction Account" u="1"/>
        <s v="011-03-0134  -751  Justice Information Sharing Technology" u="1"/>
        <s v="011-03-0134-751-1  Justice Information Sharing Technology" u="1"/>
        <s v="024-70-0715    Radiological Emergency Preparedness Program" u="1"/>
        <s v="422-00-8960    Donations" u="1"/>
        <s v="010-90-5265    Tribal Special Fund" u="1"/>
        <s v="018-10-0102  -501  Impact Aid" u="1"/>
        <s v="018-10-0102-501-1  Impact Aid" u="1"/>
        <s v="005-20-1003    Biomass Research and Development" u="1"/>
        <s v="578-00-3746  -571  Independent Payment Advisory Board" u="1"/>
        <s v="578-00-3746-571-1  Independent Payment Advisory Board" u="1"/>
        <s v="014-15-1078  -301  Construction, IBWC" u="1"/>
        <s v="014-15-1078-301-1  Construction, IBWC" u="1"/>
        <s v="010-10-5656  -301  Colorado River Dam Fund, Boulder Canyon Project" u="1"/>
        <s v="010-10-5656-301-2  Colorado River Dam Fund, Boulder Canyon Project" u="1"/>
        <s v="001-15-0155    Library Buildings and Grounds" u="1"/>
        <s v="006-06-2050    Economic Development Assistance Programs" u="1"/>
        <s v="015-05-0123-376-0-1  Terrorism Insurance Program" u="1"/>
        <s v="372-00-8296  -502-7  Harry S Truman Memorial Scholarship Trust Fund" u="1"/>
        <s v="006-48-5583  -376  Fisheries Enforcement Asset Forfeiture Fund" u="1"/>
        <s v="006-48-5583-376-2  Fisheries Enforcement Asset Forfeiture Fund" u="1"/>
        <s v="021-50-5172  -407  Pipeline Safety" u="1"/>
        <s v="021-50-5172-407-2  Pipeline Safety" u="1"/>
        <s v="026-00-8977    National Space Grant Program" u="1"/>
        <s v="005-49-4336  -999  Commodity Credit Corporation Fund" u="1"/>
        <s v="005-49-4336-999-3  Commodity Credit Corporation Fund" u="1"/>
        <s v="487-00-5415    Environmental Dispute Resolution Fund" u="1"/>
        <s v="014-05-0522  -153  Emergencies in the Diplomatic and Consular Service" u="1"/>
        <s v="014-05-0522-153-1  Emergencies in the Diplomatic and Consular Service" u="1"/>
        <s v="012-05-0181-504-1  Job Corps" u="1"/>
        <s v="393-00-0302    Repairs and Restoration" u="1"/>
        <s v="360-00-1600-808-1  Salaries and Expenses" u="1"/>
        <s v="010-04-5017    Service Charges, Deposits, and Forfeitures" u="1"/>
        <s v="021-04-0142  -407-1  Transportation Planning, Research, and Development" u="1"/>
        <s v="014-25-5121  -376-2  Fishermen's Guaranty Fund" u="1"/>
        <s v="016-00-0406    Supplemental Security Income Program" u="1"/>
        <s v="001-10-0400  -801  Salaries and Expenses" u="1"/>
        <s v="001-10-0400-801-1  Salaries and Expenses" u="1"/>
        <s v="001-14-0100  -801  Salaries and Expenses" u="1"/>
        <s v="001-14-0100-801-1  Salaries and Expenses" u="1"/>
        <s v="001-35-0107  -801  Salaries and Expenses" u="1"/>
        <s v="001-35-0107-801-1  Salaries and Expenses" u="1"/>
        <s v="202-00-3121  -301  Investigations" u="1"/>
        <s v="202-00-3121-301-1  Investigations" u="1"/>
        <s v="002-05-0100  -752  Salaries and Expenses" u="1"/>
        <s v="002-05-0100-752-1  Salaries and Expenses" u="1"/>
        <s v="002-07-0510-752-1  Salaries and Expenses" u="1"/>
        <s v="002-15-0400  -752  Salaries and Expenses" u="1"/>
        <s v="002-15-0400-752-1  Salaries and Expenses" u="1"/>
        <s v="002-25-0920  -752  Salaries and Expenses" u="1"/>
        <s v="002-25-0920-752-1  Salaries and Expenses" u="1"/>
        <s v="002-26-0927  -752  Salaries and Expenses" u="1"/>
        <s v="002-26-0927-752-1  Salaries and Expenses" u="1"/>
        <s v="002-30-0928  -752  Salaries and Expenses" u="1"/>
        <s v="002-30-0928-752-1  Salaries and Expenses" u="1"/>
        <s v="002-39-0938  -752  Salaries and Expenses" u="1"/>
        <s v="202-00-3130    Formerly Utilized Sites Remedial Action Program" u="1"/>
        <s v="016-00-0415    Administrative Costs, The Medicare Improvements for Patients and Providers Act" u="1"/>
        <s v="485-00-2722  -506  Salaries and Expenses" u="1"/>
        <s v="485-00-2722-506-1  Salaries and Expenses" u="1"/>
        <s v="365-00-0100-805-1  Salaries and Expenses" u="1"/>
        <s v="019-05-4403-271-2-3  Uranium Lease and Take-Back, National Nuclear Security Administration, Energy" u="1"/>
        <s v="006-07-0450  -376-1  Periodic Censuses and Programs" u="1"/>
        <s v="006-07-0450-376-0-1  Periodic Censuses and Programs" u="1"/>
        <s v="007-25-2085  -051  Military Construction, Army National Guard" u="1"/>
        <s v="007-25-2085-051-1  Military Construction, Army National Guard" u="1"/>
        <s v="366-00-0100-403-1  Salaries and Expenses" u="1"/>
        <s v="005-49-4336    Commodity Credit Corporation Fund" u="1"/>
        <s v="005-49-4140  -351-3  Agricultural Credit Insurance Fund Liquidating Account" u="1"/>
        <s v="005-18-1400  -352  Salaries and Expenses" u="1"/>
        <s v="005-18-1400-352-1  Salaries and Expenses" u="1"/>
        <s v="005-32-1600  -352  Salaries and Expenses" u="1"/>
        <s v="005-32-1600-352-1  Salaries and Expenses" u="1"/>
        <s v="005-35-3700  -554  Salaries and Expenses" u="1"/>
        <s v="005-35-3700-554-1  Salaries and Expenses" u="1"/>
        <s v="005-37-2400  -352  Salaries and Expenses" u="1"/>
        <s v="005-37-2400-352-1  Salaries and Expenses" u="1"/>
        <s v="005-49-0600  -351  Salaries and Expenses" u="1"/>
        <s v="005-49-0600-351-1  Salaries and Expenses" u="1"/>
        <s v="005-55-0403-452-1  Salaries and Expenses" u="1"/>
        <s v="005-68-2900  -352  Salaries and Expenses" u="1"/>
        <s v="005-68-2900-352-1  Salaries and Expenses" u="1"/>
        <s v="011-05-5042  -752  Assets Forfeiture Fund" u="1"/>
        <s v="011-05-5042-752-2  Assets Forfeiture Fund" u="1"/>
        <s v="024-60-0602  -403  Retired Pay" u="1"/>
        <s v="024-60-0602-403-1  Retired Pay" u="1"/>
        <s v="367-00-0100  -505  Salaries and Expenses" u="1"/>
        <s v="367-00-0100-505-1  Salaries and Expenses" u="1"/>
        <s v="015-05-5081  -808-2  Presidential Election Campaign Fund" u="1"/>
        <s v="006-05-0120  -376  Salaries and Expenses" u="1"/>
        <s v="006-05-0120-376-1  Salaries and Expenses" u="1"/>
        <s v="006-06-0125  -452  Salaries and Expenses" u="1"/>
        <s v="006-06-0125-452-1  Salaries and Expenses" u="1"/>
        <s v="006-07-0401  -376  Salaries and Expenses" u="1"/>
        <s v="006-07-0401-376-1  Salaries and Expenses" u="1"/>
        <s v="006-08-1500-376-1  Salaries and Expenses" u="1"/>
        <s v="006-51-1006  -376  Salaries and Expenses" u="1"/>
        <s v="006-51-1006-376-1  Salaries and Expenses" u="1"/>
        <s v="006-60-0550  -376  Salaries and Expenses" u="1"/>
        <s v="006-60-0550-376-1  Salaries and Expenses" u="1"/>
        <s v="021-15-0549    State Infrastructure Banks" u="1"/>
        <s v="024-65-0714    Biodefense Countermeasures" u="1"/>
        <s v="025-03-0349  -604-1  Choice Neighborhoods" u="1"/>
        <s v="309-00-9971  -452-7  Miscellaneous Trust Funds" u="1"/>
        <s v="368-00-2800  -554  Salaries and Expenses" u="1"/>
        <s v="184-25-1001  -151  Trade and Development Agency" u="1"/>
        <s v="184-25-1001-151-1  Trade and Development Agency" u="1"/>
        <s v="007-10-0105  -051-1  Drug Interdiction and Counter-Drug Activities" u="1"/>
        <s v="024-65-0117  -453-1  Office of Health Affairs" u="1"/>
        <s v="024-65-0117-453-0-1  Office of Health Affairs" u="1"/>
        <s v="001-45-8275-801-7  John C. Stennis Center for Public Service Training and Development" u="1"/>
        <s v="005-53-1010  -302-1  Resource Conservation and Development" u="1"/>
        <s v="007-20-1319  -051-1  Research, Development, Test and Evaluation, Navy" u="1"/>
        <s v="007-20-1319-051-8-1  Research, Development, Test and Evaluation, Navy" u="1"/>
        <s v="025-03-0349  -604  Choice Neighborhoods" u="1"/>
        <s v="025-03-0349-604-1  Choice Neighborhoods" u="1"/>
        <s v="029-25-1121    Filipino Veterans Equity Compensation Fund" u="1"/>
        <s v="007-10-5750  -051  Department of Defense Vietnam War Commemoration Fund" u="1"/>
        <s v="007-10-5750-051-2  Department of Defense Vietnam War Commemoration Fund" u="1"/>
        <s v="009-10-9911  -554  Salaries and Expenses" u="1"/>
        <s v="009-10-9911-554-1  Salaries and Expenses" u="1"/>
        <s v="018-40-0603-502-0-1  Howard University" u="1"/>
        <s v="007-40-493002  Working Capital Fund, Navy" u="1"/>
        <s v="514-00-0204    Broadcasting Capital Improvements" u="1"/>
        <s v="006-48-1450  -306-1  Operations, Research, and Facilities" u="1"/>
        <s v="001-15-4518  -801  Judiciary Office Building Development and Operations Fund" u="1"/>
        <s v="001-15-4518-801-4  Judiciary Office Building Development and Operations Fund" u="1"/>
        <s v="200-15-8569  -705-7  Contributions" u="1"/>
        <s v="029-25-1121  -701-1  Filipino Veterans Equity Compensation Fund" u="1"/>
        <s v="006-48-5139    Promote and Develop Fishery Products and Research Pertaining to American Fisheries" u="1"/>
        <s v="184-15-1007  -151  Operating Expenses, Office of Inspector General" u="1"/>
        <s v="184-15-1007-151-1  Operating Expenses, Office of Inspector General" u="1"/>
        <s v="025-09-0320  -604-1  Housing for the Elderly" u="1"/>
        <s v="200-15-0100  -705  Salaries and Expenses" u="1"/>
        <s v="200-15-0100-705-1  Salaries and Expenses" u="1"/>
        <s v="200-25-1805  -705  Salaries and Expenses" u="1"/>
        <s v="200-25-1805-705-1  Salaries and Expenses" u="1"/>
        <s v="007-05-1105    Military Personnel, Marine Corps" u="1"/>
        <s v="009-70-1552  -609  Temporary Assistance for Needy Families" u="1"/>
        <s v="009-70-1552-609-1  Temporary Assistance for Needy Families" u="1"/>
        <s v="007-10-5750    Department of Defense Vietnam War Commemoration Fund" u="1"/>
        <s v="537-00-5532    Federal Housing Finance Agency, Administrative Expenses" u="1"/>
        <s v="029-15-0165  -703-1  DOD-VA Health Care Sharing Incentive Fund" u="1"/>
        <s v="005-65-3105    Rural Economic Development Grants" u="1"/>
        <s v="007-05-1105  -051  Military Personnel, Marine Corps" u="1"/>
        <s v="007-05-1105-051-1  Military Personnel, Marine Corps" u="1"/>
        <s v="323-00-2600-451-1  Salaries and Expenses" u="1"/>
        <s v="007-10-3840  -051-1  Operation and Maintenance, Air National Guard" u="1"/>
        <s v="581-00-5577  -376  Bureau of Consumer Financial Protection Fund" u="1"/>
        <s v="581-00-5577-376-2  Bureau of Consumer Financial Protection Fund" u="1"/>
        <s v="029-40-0142  -705-1  General Administration" u="1"/>
        <s v="007-25-3830  -051-1  Military Construction, Air National Guard" u="1"/>
        <s v="900-05-9008-924-0-1  Adjustment for Budget Control Act Caps (Non-Security)" u="1"/>
        <s v="900-05-9008-924-2-1  Adjustment for Budget Control Act Caps (Non-Security)" u="1"/>
        <s v="900-05-9008-924-7-1  Adjustment for Budget Control Act Caps (Non-Security)" u="1"/>
        <s v="020-00-0107  -304-1  Science and Technology" u="1"/>
        <s v="001-10-0200  -801  Compensation of Members and Related Administrative Expenses" u="1"/>
        <s v="001-10-0200-801-1  Compensation of Members and Related Administrative Expenses" u="1"/>
        <s v="001-15-0105    Capitol Building" u="1"/>
        <s v="010-95-1121  -304  Central Hazardous Materials Fund" u="1"/>
        <s v="010-95-1121-304-1  Central Hazardous Materials Fund" u="1"/>
        <s v="184-10-0077  -151-1  Contribution to the International Bank for Reconstruction and Development" u="1"/>
        <s v="023-10-4534  -804  Acquisition Services Fund" u="1"/>
        <s v="023-10-4534-804-4  Acquisition Services Fund" u="1"/>
        <s v="023-30-4549    Federal Citizen Services Fund" u="1"/>
        <s v="005-20-0520-999-4-1  National Institute of Food and Agriculture" u="1"/>
        <s v="005-65-3105  -452  Rural Economic Development Grants" u="1"/>
        <s v="005-65-3105-452-1  Rural Economic Development Grants" u="1"/>
        <s v="021-36-1127  -401-1  Interstate Transfer Grants-transit" u="1"/>
        <s v="005-47-4085  -351-3  Federal Crop Insurance Corporation Fund" u="1"/>
        <s v="005-47-4085-351-4-3  Federal Crop Insurance Corporation Fund" u="1"/>
        <s v="010-10-5593    Reclamation Water Settlements Fund" u="1"/>
        <s v="449-00-0100  -376  Salaries and Expenses" u="1"/>
        <s v="449-00-0100-376-1  Salaries and Expenses" u="1"/>
        <s v="900-05-9041-999-0-1  Sequestration Pop-up and Interfunds" u="1"/>
        <s v="900-05-9041-999-7-1  Sequestration Pop-up and Interfunds" u="1"/>
        <s v="006-48-5284  -306  Limited Access System Administration Fund" u="1"/>
        <s v="006-48-5284-306-2  Limited Access System Administration Fund" u="1"/>
        <s v="019-20-0216  -276  Energy Information Administration" u="1"/>
        <s v="019-20-0216-276-1  Energy Information Administration" u="1"/>
        <s v="184-20-4184  -151-3  Overseas Private Investment Corporation Noncredit Account" u="1"/>
        <s v="184-20-4184-151-4-3  Overseas Private Investment Corporation Noncredit Account" u="1"/>
        <s v="424-00-0311  -407-1  Emergency Fund" u="1"/>
        <s v="026-00-0131-252-0-1  Exploration Technology" u="1"/>
        <s v="026-00-0126  -402-1  Aeronautics" u="1"/>
        <s v="029-25-4009  -701  Servicemembers' Group Life Insurance Fund" u="1"/>
        <s v="029-25-4009-701-3  Servicemembers' Group Life Insurance Fund" u="1"/>
        <s v="184-10-0088-151-1  Contribution to the European Bank for Reconstruction and Development" u="1"/>
        <s v="002-25-0923  -752-1  Defender Services" u="1"/>
        <s v="010-06-1917    Ocean Energy Management" u="1"/>
        <s v="010-18-1611  -302  Resource Management" u="1"/>
        <s v="010-18-1611-302-1  Resource Management" u="1"/>
        <s v="026-00-0122  -252-1  Cross Agency Support" u="1"/>
        <s v="024-60-4743  -403  Yard Fund" u="1"/>
        <s v="024-60-4743-403-4  Yard Fund" u="1"/>
        <s v="299-00-0013-923-4-1  Infrastructure Incentives" u="1"/>
        <s v="019-10-0244  -053-1  Defense Nuclear Waste Disposal" u="1"/>
        <s v="001-15-0133  -801-1  Capitol Power Plant" u="1"/>
        <s v="452-00-0103  -503-1  Facilities Capital" u="1"/>
        <s v="025-03-0302  -604  Tenant Based Rental Assistance" u="1"/>
        <s v="025-03-0302-604-1  Tenant Based Rental Assistance" u="1"/>
        <s v="018-45-4299-552-0-3  Health Education Assistance Loans Liquidating Account" u="1"/>
        <s v="006-60-5396  -376-2  Digital Television Transition and Public Safety Fund" u="1"/>
        <s v="006-60-5396-376-0-2  Digital Television Transition and Public Safety Fund" u="1"/>
        <s v="029-25-4025    Housing Liquidating Account" u="1"/>
        <s v="006-05-4564    Franchise Fund" u="1"/>
        <s v="014-05-0523-153-1  Payment to the American Institute in Taiwan" u="1"/>
        <s v="007-15-0360  -051-1  Defense Production Act Purchases" u="1"/>
        <s v="005-84-3505    Supplemental Nutrition Assistance Program" u="1"/>
        <s v="510-00-3850  -304  Chemical Safety and Hazard Investigation Board" u="1"/>
        <s v="025-09-0196  -604-1  Homeownership and Opportunity for People Everywhere Grants (HOPE Grants)" u="1"/>
        <s v="025-09-0196-604-0-1  Homeownership and Opportunity for People Everywhere Grants (HOPE Grants)" u="1"/>
        <s v="009-33-1700  -552-1  Healthcare Research and Quality" u="1"/>
        <s v="010-22-1700  -302-1  Offshore Safety and Environmental Enforcement" u="1"/>
        <s v="019-20-0224    Energy Supply and Conservation" u="1"/>
        <s v="014-05-0524    Buying Power Maintenance" u="1"/>
        <s v="007-40-493001-051  Working Capital Fund, Army" u="1"/>
        <s v="025-06-0192  -604-1  Homeless Assistance Grants" u="1"/>
        <s v="023-05-4542  -804-4  Federal Buildings Fund" u="1"/>
        <s v="184-15-0306  -151  Assistance for Europe, Eurasia and Central Asia" u="1"/>
        <s v="184-15-0306-151-1  Assistance for Europe, Eurasia and Central Asia" u="1"/>
        <s v="029-40-0151  -705-1  General Operating Expenses, Veterans Benefits Administration" u="1"/>
        <s v="029-40-0151-705-0-1  General Operating Expenses, Veterans Benefits Administration" u="1"/>
        <s v="007-55-8165  -051  Foreign National Employees Separation Pay" u="1"/>
        <s v="007-55-8165-051-7  Foreign National Employees Separation Pay" u="1"/>
        <s v="019-20-0222    Science" u="1"/>
        <s v="014-25-1022    International Narcotics Control and Law Enforcement" u="1"/>
        <s v="011-03-0136  -753  Detention Trustee" u="1"/>
        <s v="011-03-0136-752-1  Detention Trustee" u="1"/>
        <s v="011-03-0136-753-1  Detention Trustee" u="1"/>
        <s v="021-36-1120  -401-1  Administrative Expenses" u="1"/>
        <s v="025-09-0206  -999  Other Assisted Housing Programs" u="1"/>
        <s v="025-09-0206-999-1  Other Assisted Housing Programs" u="1"/>
        <s v="021-36-1137  -401-1  Research and University Research Centers" u="1"/>
        <s v="007-15-0390  -051-1  Chemical Agents and Munitions Destruction, Defense" u="1"/>
        <s v="012-25-0106  -505  Office of the Inspector General" u="1"/>
        <s v="012-25-0106-505-1  Office of the Inspector General" u="1"/>
        <s v="001-15-0105  -801  Capitol Building" u="1"/>
        <s v="001-15-0105-801-1  Capitol Building" u="1"/>
        <s v="024-45-0554  -400  Transportation Security Support" u="1"/>
        <s v="024-45-0554-400-1  Transportation Security Support" u="1"/>
        <s v="025-35-4586  -451-4  Information Technology Portfolio" u="1"/>
        <s v="014-05-0529  -153  Office of the Inspector General" u="1"/>
        <s v="014-05-0529-153-1  Office of the Inspector General" u="1"/>
        <s v="007-15-3011    Procurement of Ammunition, Air Force" u="1"/>
        <s v="007-15-3020  -051-1  Missile Procurement, Air Force" u="1"/>
        <s v="007-15-3020-051-8-1  Missile Procurement, Air Force" u="1"/>
        <s v="007-25-3300  -051  Military Construction, Air Force" u="1"/>
        <s v="007-25-3300-051-1  Military Construction, Air Force" u="1"/>
        <s v="021-36-8540-401-7  Operations and Safety" u="1"/>
        <s v="015-05-5590  -376  Financial Research Fund" u="1"/>
        <s v="015-05-5590-376-2  Financial Research Fund" u="1"/>
        <s v="009-91-9941  -551  HHS Service and Supply Fund" u="1"/>
        <s v="009-91-9941-551-4  HHS Service and Supply Fund" u="1"/>
        <s v="007-05-3850  -051-1  National Guard Personnel, Air Force" u="1"/>
        <s v="007-12-2089  -151-1  Iraq Relief and Reconstruction Fund, Army" u="1"/>
        <s v="349-10-1736  -806  Defender Services in District of Columbia Courts" u="1"/>
        <s v="349-10-1736-806-1  Defender Services in District of Columbia Courts" u="1"/>
        <s v="014-25-0040  -151  United States Emergency Refugee and Migration Assistance Fund" u="1"/>
        <s v="014-25-0040-151-1  United States Emergency Refugee and Migration Assistance Fund" u="1"/>
        <s v="011-03-1102    National Drug Intelligence Center" u="1"/>
        <s v="184-70-4116  -155  Special Defense Acquisition Fund" u="1"/>
        <s v="184-70-4116-155-3  Special Defense Acquisition Fund" u="1"/>
        <s v="021-36-8543-401-7  Transit Expansion and Livable Communities Programs" u="1"/>
        <s v="376-00-1300-808-1  Operating Expenses" u="1"/>
        <s v="024-40-0401    Acquisition, Construction, and Improvements" u="1"/>
        <s v="024-60-0613    Acquisition, Construction, and Improvements" u="1"/>
        <s v="018-80-1400-751-1  Office of the Inspector General" u="1"/>
        <s v="021-27-0722    Next Generation High-speed Rail" u="1"/>
        <s v="019-60-0236  -276  Office of the Inspector General" u="1"/>
        <s v="019-60-0236-276-1  Office of the Inspector General" u="1"/>
        <s v="357-20-4596  -373-4  Deposit Insurance Fund" u="1"/>
        <s v="001-10-0488    Congressional Use of Foreign Currency, House of Representatives" u="1"/>
        <s v="023-10-4534    Acquisition Services Fund" u="1"/>
        <s v="005-49-3316    Emergency Conservation Program" u="1"/>
        <s v="018-40-0201  -502  Higher Education" u="1"/>
        <s v="018-40-0201-502-1  Higher Education" u="1"/>
        <s v="005-14-0014  -352  Office of the Chief Financial Officer" u="1"/>
        <s v="005-14-0014-352-1  Office of the Chief Financial Officer" u="1"/>
        <s v="001-25-4325    Cooperative Acquisitions Program Revolving Fund" u="1"/>
        <s v="001-30-4505  -808-4  Government Printing Office Revolving Fund" u="1"/>
        <s v="015-05-0149-609-4-1  Financial Innovation for Working Families Fund" u="1"/>
        <s v="007-30-0745  -051  Family Housing Operation and Maintenance, Air Force" u="1"/>
        <s v="007-30-0745-051-1  Family Housing Operation and Maintenance, Air Force" u="1"/>
        <s v="019-50-5068  -271  Construction, Rehabilitation, Operation and Maintenance, Western Area Power Administration" u="1"/>
        <s v="019-50-5068-271-2  Construction, Rehabilitation, Operation and Maintenance, Western Area Power Administration" u="1"/>
        <s v="009-70-1553  -609-1  Children's Research and Technical Assistance" u="1"/>
        <s v="026-00-0111-252-1  Human Space Flight" u="1"/>
        <s v="446-00-8237-601-7  Limitation on Administration" u="1"/>
        <s v="100-70-0400  -999  Office of the United States Trade Representative" u="1"/>
        <s v="100-70-0400-999-1  Office of the United States Trade Representative" u="1"/>
        <s v="005-96-9921  -999  Forest Service Permanent Appropriations" u="1"/>
        <s v="005-96-9921-999-2  Forest Service Permanent Appropriations" u="1"/>
        <s v="018-45-4257  -502  Federal Student Loan Reserve Fund" u="1"/>
        <s v="018-45-4257-502-3  Federal Student Loan Reserve Fund" u="1"/>
        <s v="005-49-2701  -351  USDA Supplemental Assistance" u="1"/>
        <s v="005-49-2701-351-1  USDA Supplemental Assistance" u="1"/>
        <s v="415-00-4472-373-3  Community Development Revolving Loan Fund" u="1"/>
        <s v="184-15-1010    Assistance for Eastern Europe and the Baltic States" u="1"/>
        <s v="001-25-4346  -503-3  Gift Shop, Decimal Classification, Photo Duplication, and Related Services" u="1"/>
        <s v="184-50-0700    African Development Foundation" u="1"/>
        <s v="005-20-1003  -271-1  Biomass Research and Development" u="1"/>
        <s v="009-90-5627-551-0-2  State Response to the Opioid Abuse Crisis, Cures Act" u="1"/>
        <s v="202-00-9921    Permanent Appropriations" u="1"/>
        <s v="016-00-8704  -651  Limitation on Administrative Expenses" u="1"/>
        <s v="016-00-8704-651-7  Limitation on Administrative Expenses" u="1"/>
        <s v="007-40-493001-051-4  Working Capital Fund, Army" u="1"/>
        <s v="021-27-0123  -401-1  Northeast Corridor Improvement Program" u="1"/>
        <s v="021-27-0123-401-0-1  Northeast Corridor Improvement Program" u="1"/>
        <s v="021-27-0123-401-4-1  Northeast Corridor Improvement Program" u="1"/>
        <s v="021-27-0123-401-7-1  Northeast Corridor Improvement Program" u="1"/>
        <s v="021-27-0715  -401-1  Intercity Passenger Rail Grant Program" u="1"/>
        <s v="021-27-0716    Rail Line Relocation and Improvement Program" u="1"/>
        <s v="011-05-0322    Salaries and Expenses, United States Attorneys" u="1"/>
        <s v="007-40-4950    Pentagon Reservation Maintenance Revolving Fund" u="1"/>
        <s v="025-35-0338    Community Planning and Development Personnel Compensation and Benefits" u="1"/>
        <s v="025-35-0340    Fair Housing and Equal Opportunity Personnel Compensation and Benefits" u="1"/>
        <s v="018-45-0243    Federal Direct Student Loan Program Account" u="1"/>
        <s v="100-95-5512  -376-2  Spectrum Relocation Fund" u="1"/>
        <s v="100-95-5512-376-0-2  Spectrum Relocation Fund" u="1"/>
        <s v="021-18-8016  -401  Operations and Research (Transportation Trust Fund)" u="1"/>
        <s v="021-18-8016-401-7  Operations and Research (Transportation Trust Fund)" u="1"/>
        <s v="011-20-1003  -753-1  Buildings and Facilities" u="1"/>
        <s v="005-96-1115  -302  Wildland Fire Management" u="1"/>
        <s v="005-96-1115-302-1  Wildland Fire Management" u="1"/>
        <s v="005-60-1232  -452-1  Distance Learning, Telemedicine, and Broadband Program" u="1"/>
        <s v="024-65-0542    Federal Protective Service" u="1"/>
        <s v="005-84-3539  -605-1  Child Nutrition Programs" u="1"/>
        <s v="005-84-3539-605-4-1  Child Nutrition Programs" u="1"/>
        <s v="001-45-1801    Medicaid and CHIP Payment and Access Commission" u="1"/>
        <s v="006-07-0450    Periodic Censuses and Programs" u="1"/>
        <s v="024-49-0510  -751-1  Acquisitions, Construction, Improvements and Related Expenses" u="1"/>
        <s v="024-49-0510-751-0-1  Acquisitions, Construction, Improvements and Related Expenses" u="1"/>
        <s v="584-00-2971  -754  Indian Law and Order Commission" u="1"/>
        <s v="584-00-2971-754-1  Indian Law and Order Commission" u="1"/>
        <s v="010-90-8030    Tribal Trust Fund" u="1"/>
        <s v="422-00-0106    Education and Human Resources" u="1"/>
        <s v="024-70-0712    Administrative and Regional Operations" u="1"/>
        <s v="015-05-0125  -371-1  GSE Preferred Stock Purchase Agreements" u="1"/>
        <s v="012-25-0164    Veterans Employment and Training" u="1"/>
        <s v="006-05-4564  -376  Franchise Fund" u="1"/>
        <s v="006-05-4564-376-4  Franchise Fund" u="1"/>
        <s v="458-00-1300  -153  Operating Expenses" u="1"/>
        <s v="458-00-1300-153-1  Operating Expenses" u="1"/>
        <s v="009-38-0113  -551  Pre-Existing Condition Insurance Plan Program" u="1"/>
        <s v="009-38-0113-551-1  Pre-Existing Condition Insurance Plan Program" u="1"/>
        <s v="021-12-8106  -402  Grants-in-aid for Airports (Airport and Airway Trust Fund)" u="1"/>
        <s v="021-12-8106-402-7  Grants-in-aid for Airports (Airport and Airway Trust Fund)" u="1"/>
        <s v="021-12-8107  -402-7  Facilities and Equipment (Airport and Airway Trust Fund)" u="1"/>
        <s v="005-96-5207  -302  Range Betterment Fund" u="1"/>
        <s v="005-96-5207-302-2  Range Betterment Fund" u="1"/>
        <s v="007-10-2097-051-1  Iraq Train and Equip Fund" u="1"/>
        <s v="006-48-5583  -376-2  Fisheries Enforcement Asset Forfeiture Fund" u="1"/>
        <s v="005-60-1232    Distance Learning, Telemedicine, and Broadband Program" u="1"/>
        <s v="021-04-0147  -407  New Headquarters Building" u="1"/>
        <s v="021-04-0147-407-1  New Headquarters Building" u="1"/>
        <s v="028-00-4153  -453  Disaster Loan Fund Liquidating Account" u="1"/>
        <s v="028-00-4153-453-3  Disaster Loan Fund Liquidating Account" u="1"/>
        <s v="028-00-4154  -376  Business Loan Fund Liquidating Account" u="1"/>
        <s v="028-00-4154-376-3  Business Loan Fund Liquidating Account" u="1"/>
        <s v="010-76-2303    Indian Land and Water Claim Settlements and Miscellaneous Payments to Indians" u="1"/>
        <s v="184-15-1027    Transition Initiatives" u="1"/>
        <s v="001-15-0123    Senate Office Buildings" u="1"/>
        <s v="184-15-0401    Urban and Environmental Credit Program Account" u="1"/>
        <s v="005-20-0502  -352-1  Extension Activities" u="1"/>
        <s v="024-58-5533-376-0-2  Payments to Wool Manufacturers" u="1"/>
        <s v="024-58-5543  -751-2  International Registered Traveler" u="1"/>
        <s v="007-12-2089    Iraq Relief and Reconstruction Fund, Army" u="1"/>
        <s v="007-10-3400  -051  Operation and Maintenance, Air Force" u="1"/>
        <s v="007-10-3400-051-1  Operation and Maintenance, Air Force" u="1"/>
        <s v="007-15-3011  -051  Procurement of Ammunition, Air Force" u="1"/>
        <s v="007-15-3011-051-1  Procurement of Ammunition, Air Force" u="1"/>
        <s v="005-53-1004  -302-1  Farm Security and Rural Investment Programs" u="1"/>
        <s v="011-03-0132  -751-1  Tactical Law Enforcement Wireless Communications" u="1"/>
        <s v="010-24-5035    Land Acquisition and State Assistance" u="1"/>
        <s v="011-21-5041  -754-2  Crime Victims Fund" u="1"/>
        <s v="011-21-5041-754-4-2  Crime Victims Fund" u="1"/>
        <s v="005-96-1103  -302-1  Capital Improvement and Maintenance" u="1"/>
        <s v="005-47-4085    Federal Crop Insurance Corporation Fund" u="1"/>
        <s v="005-49-4336  -999-3  Commodity Credit Corporation Fund" u="1"/>
        <s v="005-49-4336-999-4-3  Commodity Credit Corporation Fund" u="1"/>
        <s v="006-55-0525    Industrial Technology Services" u="1"/>
        <s v="010-04-1116  -302  Oregon and California Grant Lands" u="1"/>
        <s v="010-04-1116-302-1  Oregon and California Grant Lands" u="1"/>
        <s v="006-60-0516  -376  State and Local Implementation Fund" u="1"/>
        <s v="006-60-0516-376-1  State and Local Implementation Fund" u="1"/>
        <s v="009-90-0140    Public Health and Social Services Emergency Fund" u="1"/>
        <s v="029-25-4010    Veterans Reopened Insurance Fund" u="1"/>
        <s v="019-05-0309  -053-1  Defense Nuclear Nonproliferation" u="1"/>
        <s v="007-15-0144    Mine Resistant Ambush Protected Vehicle Fund" u="1"/>
        <s v="526-00-5376  -376  Public Company Accounting Oversight Board" u="1"/>
        <s v="526-00-5376-376-2  Public Company Accounting Oversight Board" u="1"/>
        <s v="012-15-8144  -601  Black Lung Disability Trust Fund" u="1"/>
        <s v="012-15-8144-601-7  Black Lung Disability Trust Fund" u="1"/>
        <s v="007-25-0804  -051-1  North Atlantic Treaty Organization Security Investment Program" u="1"/>
        <s v="019-05-0309    Defense Nuclear Nonproliferation" u="1"/>
        <s v="024-58-5595  -751-2  Electronic System for Travel Authorization" u="1"/>
        <s v="024-58-5595-751-4-2  Electronic System for Travel Authorization" u="1"/>
        <s v="019-20-5523  -271  Ultra-deepwater and Unconventional Natural Gas and Other Petroleum Research Fund" u="1"/>
        <s v="019-20-5523-271-2  Ultra-deepwater and Unconventional Natural Gas and Other Petroleum Research Fund" u="1"/>
        <s v="487-00-8615    Morris K. Udall and Stewart L. Udall Foundation" u="1"/>
        <s v="440-00-4020  -372  Postal Service Fund" u="1"/>
        <s v="440-00-4020-372-3  Postal Service Fund" u="1"/>
        <s v="014-15-1082-301-1  American Sections, International Commissions" u="1"/>
        <s v="025-09-4115  -371  Housing for the Elderly or Handicapped Fund Liquidating Account" u="1"/>
        <s v="025-09-4115-371-3  Housing for the Elderly or Handicapped Fund Liquidating Account" u="1"/>
        <s v="007-55-8168  -051  National Security Education Trust Fund" u="1"/>
        <s v="007-55-8168-051-7  National Security Education Trust Fund" u="1"/>
        <s v="007-20-3600  -051-1  Research, Development, Test and Evaluation, Air Force" u="1"/>
        <s v="007-20-3600-051-8-1  Research, Development, Test and Evaluation, Air Force" u="1"/>
        <s v="184-20-0100  -151-1  Overseas Private Investment Corporation Program Account" u="1"/>
        <s v="007-10-0105    Drug Interdiction and Counter-Drug Activities" u="1"/>
        <s v="014-15-1069-301-1  Salaries and Expenses, IBWC" u="1"/>
        <s v="006-51-1008-376-1  Patent and Trademark Fee Reserve Fund" u="1"/>
        <s v="005-84-3507  -605-1  Commodity Assistance Program" u="1"/>
        <s v="449-00-5566  -376-2  Securities and Exchange Commission Reserve Fund" u="1"/>
        <s v="014-25-5121  -376  Fishermen's Guaranty Fund" u="1"/>
        <s v="014-25-5121-376-2  Fishermen's Guaranty Fund" u="1"/>
        <s v="184-15-0401  -151-1  Urban and Environmental Credit Program Account" u="1"/>
        <s v="184-15-0401-151-0-1  Urban and Environmental Credit Program Account" u="1"/>
        <s v="010-95-1125  -302-1  Wildland Fire Management" u="1"/>
        <s v="019-20-5530-271-0-2  Uranium Sales and Remediation" u="1"/>
        <s v="007-10-5750  -051-2  Department of Defense Vietnam War Commemoration Fund" u="1"/>
        <s v="184-15-0409-151-1  MENA Loan Guarantee Program Account" u="1"/>
        <s v="012-05-0175  -504-1  Community Service Employment for Older Americans" u="1"/>
        <s v="005-65-4144  -352-3  Alternative Agricultural Research and Commercialization Corporation Revolving Fund" u="1"/>
        <s v="309-00-0200  -452  Appalachian Regional Commission" u="1"/>
        <s v="309-00-0200-452-1  Appalachian Regional Commission" u="1"/>
        <s v="512-00-4331  -303-3  Presidio Trust" u="1"/>
        <s v="007-05-1105  -051-1  Military Personnel, Marine Corps" u="1"/>
        <s v="005-03-8203  -352-7  Gifts and Bequests" u="1"/>
        <s v="007-05-2070  -051  Reserve Personnel, Army" u="1"/>
        <s v="007-05-2070-051-1  Reserve Personnel, Army" u="1"/>
        <s v="011-05-1020  -752-1  Federal Prisoner Detention" u="1"/>
        <s v="018-10-0900  -501-1  Accelerating Achievement and Ensuring Equity" u="1"/>
        <s v="006-05-8501  -376-7  Gifts and Bequests" u="1"/>
        <s v="202-00-3123  -301  Operation and Maintenance" u="1"/>
        <s v="202-00-3123-301-1  Operation and Maintenance" u="1"/>
        <s v="009-25-9915  -552-1  National Institutes of Health" u="1"/>
        <s v="009-25-9915-999-0-1  National Institutes of Health" u="1"/>
        <s v="025-06-0455-451-1  Local Housing Policy Grants" u="1"/>
        <s v="009-70-1536    Children and Families Services Programs" u="1"/>
        <s v="007-15-1507    Weapons Procurement, Navy" u="1"/>
        <s v="009-70-1512-506-1  Promoting Safe and Stable Families" u="1"/>
        <s v="001-15-0123  -801-1  Senate Office Buildings" u="1"/>
        <s v="025-09-0407    Emergency Homeowners' Relief Fund" u="1"/>
        <s v="018-10-0203  -501  Supporting Student Success" u="1"/>
        <s v="018-10-0203-501-1  Supporting Student Success" u="1"/>
        <s v="001-25-4325  -503  Cooperative Acquisitions Program Revolving Fund" u="1"/>
        <s v="001-25-4325-503-3  Cooperative Acquisitions Program Revolving Fund" u="1"/>
        <s v="001-45-2975-801-1  United States Commission on International Religious Freedom" u="1"/>
        <s v="005-03-9913  -352-1  Office of the Secretary" u="1"/>
        <s v="005-03-9913-352-0-1  Office of the Secretary" u="1"/>
        <s v="525-00-1651  -808-1  Election Reform Programs" u="1"/>
        <s v="525-00-1651-808-0-1  Election Reform Programs" u="1"/>
        <s v="005-49-3316  -453  Emergency Conservation Program" u="1"/>
        <s v="005-49-3316-453-1  Emergency Conservation Program" u="1"/>
        <s v="393-00-4578  -804  Records Center Revolving Fund" u="1"/>
        <s v="393-00-4578-804-4  Records Center Revolving Fund" u="1"/>
        <s v="202-00-3112  -301  Mississippi River and Tributaries" u="1"/>
        <s v="202-00-3112-301-1  Mississippi River and Tributaries" u="1"/>
        <s v="023-10-4534  -804-4  Acquisition Services Fund" u="1"/>
        <s v="184-15-9971  -151-7  Miscellaneous Trust Funds, AID" u="1"/>
        <s v="021-04-4522    Working Capital Fund, Volpe National Transportation Systems Center" u="1"/>
        <s v="005-03-9913  -352  Office of the Secretary" u="1"/>
        <s v="005-03-9913-350-1  Office of the Secretary" u="1"/>
        <s v="005-03-9913-352-1  Office of the Secretary" u="1"/>
        <s v="007-20-0460    Operational Test and Evaluation, Defense" u="1"/>
        <s v="024-58-5543    International Registered Traveler" u="1"/>
        <s v="010-08-1803  -999-1  Payments to States in Lieu of Coal Fee Receipts" u="1"/>
        <s v="010-08-1803-999-4-1  Payments to States in Lieu of Coal Fee Receipts" u="1"/>
        <s v="007-15-2033  -051  Procurement of Weapons and Tracked Combat Vehicles, Army" u="1"/>
        <s v="007-15-2033-051-1  Procurement of Weapons and Tracked Combat Vehicles, Army" u="1"/>
        <s v="415-00-4468    Credit Union Share Insurance Fund" u="1"/>
        <s v="007-40-4950  -051  Pentagon Reservation Maintenance Revolving Fund" u="1"/>
        <s v="007-40-4950-051-4  Pentagon Reservation Maintenance Revolving Fund" u="1"/>
        <s v="010-11-5174    Utah Reclamation Mitigation and Conservation Account" u="1"/>
        <s v="025-03-0350-604-1  Family Self-Sufficiency" u="1"/>
        <s v="025-03-0233  -371-1  Native Hawaiian Housing Loan Guarantee Fund Program Account" u="1"/>
        <s v="422-00-0551  -251-1  Major Research Equipment and Facilities Construction" u="1"/>
        <s v="202-00-3124  -301-1  Expenses" u="1"/>
        <s v="025-09-0343  -371-1  Home Ownership Preservation Equity Fund Program Account" u="1"/>
        <s v="005-20-0502  -352  Extension Activities" u="1"/>
        <s v="005-20-0502-352-1  Extension Activities" u="1"/>
        <s v="184-10-0080  -151-1  Clean Technology Fund" u="1"/>
        <s v="024-49-0510    Acquisitions, Construction, Improvements and Related Expenses" u="1"/>
        <s v="356-00-5183    Universal Service Fund" u="1"/>
        <s v="010-18-5252  -303-2  Recreation Enhancement Fee Program, FWS" u="1"/>
        <s v="007-15-0300    Procurement, Defense-wide" u="1"/>
        <s v="007-10-2096    Afghanistan Infrastructure Fund" u="1"/>
        <s v="010-00-9004  -999  Deltas between the Annualized CR Amounts and the FY 2013 Budget Request" u="1"/>
        <s v="011-20-4500  -753-4  Federal Prison Industries, Incorporated" u="1"/>
        <s v="011-21-0334  -751-1  Weed and Seed Program Fund" u="1"/>
        <s v="011-00-9004  -999  Deltas between the Annualized CR Amounts and the FY 2013 Budget Request" u="1"/>
        <s v="018-15-1300  -501  English Learner Education" u="1"/>
        <s v="018-15-1300-501-1  English Learner Education" u="1"/>
        <s v="009-70-1503  -609-1  Refugee and Entrant Assistance" u="1"/>
        <s v="014-10-1124  -153-1  Contributions for International Peacekeeping Activities" u="1"/>
        <s v="012-00-9004  -999  Deltas between the Annualized CR Amounts and the FY 2013 Budget Request" u="1"/>
        <s v="012-05-4510  -603  Advances to the Employment Security Administration Account of the Unemployment Trust Fund" u="1"/>
        <s v="012-05-4510-603-4  Advances to the Employment Security Administration Account of the Unemployment Trust Fund" u="1"/>
        <s v="001-25-4543  -503-4  Fedlink Program and Federal Research Program" u="1"/>
        <s v="021-04-1730-407-1  Research and Technology" u="1"/>
        <s v="029-40-0110  -703  Construction, Major Projects" u="1"/>
        <s v="029-40-0110-703-1  Construction, Major Projects" u="1"/>
        <s v="029-40-0111  -703  Construction, Minor Projects" u="1"/>
        <s v="029-40-0111-703-1  Construction, Minor Projects" u="1"/>
        <s v="011-05-5073  -752  United States Trustee System Fund" u="1"/>
        <s v="011-05-5073-752-2  United States Trustee System Fund" u="1"/>
        <s v="029-25-1120    Native American Veteran Housing Loan Program Account" u="1"/>
        <s v="007-20-2040    Research, Development, Test and Evaluation, Army" u="1"/>
        <s v="024-80-0800    Research, Development, Acquisitions and Operations" u="1"/>
        <s v="184-15-9971  -151  Miscellaneous Trust Funds, AID" u="1"/>
        <s v="184-15-9971-151-7  Miscellaneous Trust Funds, AID" u="1"/>
        <s v="005-14-0014  -352-1  Office of the Chief Financial Officer" u="1"/>
        <s v="005-14-0014-352-0-1  Office of the Chief Financial Officer" u="1"/>
        <s v="015-00-9004  -999  Deltas between the Annualized CR Amounts and the FY 2013 Budget Request" u="1"/>
        <s v="010-18-1611  -302-1  Resource Management" u="1"/>
        <s v="021-04-0147    New Headquarters Building" u="1"/>
        <s v="010-06-1917  -302-1  Ocean Energy Management" u="1"/>
        <s v="009-91-9941  -551-4  HHS Service and Supply Fund" u="1"/>
        <s v="001-45-1801  -551  Medicaid and CHIP Payment and Access Commission" u="1"/>
        <s v="001-45-1801-551-1  Medicaid and CHIP Payment and Access Commission" u="1"/>
        <s v="016-00-9004  -999  Deltas between the Annualized CR Amounts and the FY 2013 Budget Request" u="1"/>
        <s v="025-28-0108  -451  Research and Technology" u="1"/>
        <s v="025-28-0108-451-1  Research and Technology" u="1"/>
        <s v="184-20-4184  -151  Overseas Private Investment Corporation Noncredit Account" u="1"/>
        <s v="184-20-4184-151-3  Overseas Private Investment Corporation Noncredit Account" u="1"/>
        <s v="024-55-0545  -751-1  Construction" u="1"/>
        <s v="024-55-0545-751-0-1  Construction" u="1"/>
        <s v="018-00-9004  -999  Deltas between the Annualized CR Amounts and the FY 2013 Budget Request" u="1"/>
        <s v="029-15-0160  -703  Medical Services" u="1"/>
        <s v="029-15-0160-703-1  Medical Services" u="1"/>
        <s v="015-12-5688  -376-2  Continued Dumping and Subsidy Offset" u="1"/>
        <s v="100-95-0036-802-1  Information Technology Oversight and Reform" u="1"/>
        <s v="019-05-9004  -053  Deltas between the Annualized CR Amounts and the FY 2013 Budget Request" u="1"/>
        <s v="021-36-1131    Grants for Energy Efficiency and Greenhouse Gas Reductions" u="1"/>
        <s v="393-00-0301  -804  National Historical Publications and Records Commission" u="1"/>
        <s v="393-00-0301-804-1  National Historical Publications and Records Commission" u="1"/>
        <s v="011-05-0319    Salaries and Expenses, Antitrust Division" u="1"/>
        <s v="005-63-2081    Rural Housing Insurance Fund Program Account" u="1"/>
        <s v="005-65-3106  -452-1  Biorefinery Assistance Program Account" u="1"/>
        <s v="006-48-4316  -306-3  Damage Assessment and Restoration Revolving Fund" u="1"/>
        <s v="029-40-0142  -705  General Administration" u="1"/>
        <s v="029-40-0142-705-1  General Administration" u="1"/>
        <s v="542-00-4592  -808-4  Inspectors General Council Fund" u="1"/>
        <s v="014-05-0121    Conflict Stabilization Operations" u="1"/>
        <s v="006-07-0450  -376  Periodic Censuses and Programs" u="1"/>
        <s v="006-07-0450-376-1  Periodic Censuses and Programs" u="1"/>
        <s v="021-70-5560  -403-2  Port of Guam Improvement Enterprise Fund" u="1"/>
        <s v="005-60-1232  -452  Distance Learning, Telemedicine, and Broadband Program" u="1"/>
        <s v="005-60-1232-452-1  Distance Learning, Telemedicine, and Broadband Program" u="1"/>
        <s v="202-00-3130  -053-1  Formerly Utilized Sites Remedial Action Program" u="1"/>
        <s v="007-15-2033  -051-1  Procurement of Weapons and Tracked Combat Vehicles, Army" u="1"/>
        <s v="007-15-2033-051-8-1  Procurement of Weapons and Tracked Combat Vehicles, Army" u="1"/>
        <s v="009-38-5551    Child Enrollment Contingency Fund" u="1"/>
        <s v="154-00-1461  -754  Counterdrug Technology Assessment Center" u="1"/>
        <s v="154-00-1461-754-1  Counterdrug Technology Assessment Center" u="1"/>
        <s v="007-55-8337  -051  Host Nation Support Fund for Relocation" u="1"/>
        <s v="007-55-8337-051-7  Host Nation Support Fund for Relocation" u="1"/>
        <s v="010-18-8151    Sport Fish Restoration" u="1"/>
        <s v="002-05-0103    Care of the Building and Grounds" u="1"/>
        <s v="539-00-3725    Recovery Act Accountability and Transparency Board, Recovery Act" u="1"/>
        <s v="029-25-1120  -704-1  Native American Veteran Housing Loan Program Account" u="1"/>
        <s v="015-05-0113-808-4-1  Pay for Success" u="1"/>
        <s v="024-45-0541  -402  Federal Air Marshals" u="1"/>
        <s v="024-45-0541-402-1  Federal Air Marshals" u="1"/>
        <s v="452-00-9004  -503  Deltas between the Annualized CR Amounts and the FY 2013 Budget Request" u="1"/>
        <s v="020-00-0103  -304  State and Tribal Assistance Grants" u="1"/>
        <s v="020-00-0103-304-1  State and Tribal Assistance Grants" u="1"/>
        <s v="015-45-0908-452-1  Payment in Lieu of Tax Credits for Promise Zones" u="1"/>
        <s v="184-10-0077    Contribution to the International Bank for Reconstruction and Development" u="1"/>
        <s v="007-55-8165  -051-7  Foreign National Employees Separation Pay" u="1"/>
        <s v="007-10-0145-051-1  Counterterrorism Partnerships Fund" u="1"/>
        <s v="012-05-0175    Community Service Employment for Older Americans" u="1"/>
        <s v="024-00-9004-999-0-1  Adjustment to Reflect Additional 2018 Request" u="1"/>
        <s v="025-06-0192    Homeless Assistance Grants" u="1"/>
        <s v="007-25-0500  -051-1  Military Construction, Defense-wide" u="1"/>
        <s v="007-25-0500-051-8-1  Military Construction, Defense-wide" u="1"/>
        <s v="012-25-0162-505-0-1  Information Technology Modernization" u="1"/>
        <s v="026-00-0114  -999-1  Science, Aeronautics, and Exploration" u="1"/>
        <s v="026-00-0114-999-0-1  Science, Aeronautics, and Exploration" u="1"/>
        <s v="007-30-0725  -051-1  Family Housing Operation and Maintenance, Army" u="1"/>
        <s v="005-49-1336-351-0-1  Commodity Credit Corporation Export Loans Program Account" u="1"/>
        <s v="021-15-0549  -401  State Infrastructure Banks" u="1"/>
        <s v="021-15-0549-401-1  State Infrastructure Banks" u="1"/>
        <s v="010-24-1039    Construction (and Major Maintenance)" u="1"/>
        <s v="025-12-0186  -371-1  Guarantees of Mortgage-backed Securities Loan Guarantee Program Account" u="1"/>
        <s v="018-10-0102    Impact Aid" u="1"/>
        <s v="007-12-2090    Operating Expenses of the Coalition Provisional Authority" u="1"/>
        <s v="010-18-5137  -303-2  Migratory Bird Conservation Account" u="1"/>
        <s v="021-27-0123  -401  Northeast Corridor Improvement Program" u="1"/>
        <s v="021-27-0123-401-1  Northeast Corridor Improvement Program" u="1"/>
        <s v="021-27-0715  -401  Intercity Passenger Rail Grant Program" u="1"/>
        <s v="021-27-0715-401-1  Intercity Passenger Rail Grant Program" u="1"/>
        <s v="021-04-0142  -407  Transportation Planning, Research, and Development" u="1"/>
        <s v="021-04-0142-407-1  Transportation Planning, Research, and Development" u="1"/>
        <s v="526-00-5376  -376-2  Public Company Accounting Oversight Board" u="1"/>
        <s v="009-90-0140  -551  Public Health and Social Services Emergency Fund" u="1"/>
        <s v="009-90-0140-551-1  Public Health and Social Services Emergency Fund" u="1"/>
        <s v="019-05-0314  -053  Naval Reactors" u="1"/>
        <s v="019-05-0314-053-1  Naval Reactors" u="1"/>
        <s v="025-09-4041  -604  Rental Housing Assistance Fund" u="1"/>
        <s v="025-09-4041-604-3  Rental Housing Assistance Fund" u="1"/>
        <s v="007-00-9004-999-1-1  Adjustment to Reflect Additional 2017 Request" u="1"/>
        <s v="417-00-8040  -503-7  Gifts and Donations, National Endowment for the Arts" u="1"/>
        <s v="021-12-8108  -402  Research, Engineering and Development (Airport and Airway Trust Fund)" u="1"/>
        <s v="021-12-8108-402-7  Research, Engineering and Development (Airport and Airway Trust Fund)" u="1"/>
        <s v="184-35-9972  -151  Peace Corps Miscellaneous Trust Fund" u="1"/>
        <s v="184-35-9972-151-7  Peace Corps Miscellaneous Trust Fund" u="1"/>
        <s v="350-00-4019  -751-3  EEOC Education, Technical Assistance, and Training Revolving Fund" u="1"/>
        <s v="001-15-0127    House Office Buildings" u="1"/>
        <s v="010-18-5029  -303-2  Federal Aid in Wildlife Restoration" u="1"/>
        <s v="029-25-8455  -701-8  Veterans Special Life Insurance Fund" u="1"/>
        <s v="005-49-8161  -351-7  Tobacco Trust Fund" u="1"/>
        <s v="005-49-8161-351-0-7  Tobacco Trust Fund" u="1"/>
        <s v="005-65-2073  -452  Energy Assistance Payments" u="1"/>
        <s v="005-65-2073-452-1  Energy Assistance Payments" u="1"/>
        <s v="021-36-1137-401-1  Transit Research" u="1"/>
        <s v="018-45-0230  -502  Federal Family Education Loan Liquidating Account" u="1"/>
        <s v="018-45-0230-502-1  Federal Family Education Loan Liquidating Account" u="1"/>
        <s v="007-15-2033    Procurement of Weapons and Tracked Combat Vehicles, Army" u="1"/>
        <s v="015-05-0140  -271  Grants for Specified Energy Property in Lieu of Tax Credits, Recovery Act" u="1"/>
        <s v="015-05-0140-271-1  Grants for Specified Energy Property in Lieu of Tax Credits, Recovery Act" u="1"/>
        <s v="006-60-8233    Public Safety Trust Fund" u="1"/>
        <s v="005-19-0117  -352-1  Agriculture Buildings and Facilities and Rental Payments" u="1"/>
        <s v="007-10-0120-051-0-1  Counter-Islamic State of Iraq and the Levant Overseas Contingency Operations Transfer Fund" u="1"/>
        <s v="024-60-4535  -403-4  Supply Fund" u="1"/>
        <s v="006-07-4512    Census Working Capital Fund" u="1"/>
        <s v="010-10-5656    Colorado River Dam Fund, Boulder Canyon Project" u="1"/>
        <s v="021-36-1128  -401-1  Washington Metropolitan Area Transit Authority" u="1"/>
        <s v="025-32-0174  -451  Lead Hazard Reduction" u="1"/>
        <s v="025-32-0174-451-1  Lead Hazard Reduction" u="1"/>
        <s v="010-10-5656  -301-2  Colorado River Dam Fund, Boulder Canyon Project" u="1"/>
        <s v="458-00-1300-153-1  United States Institute of Peace" u="1"/>
        <s v="519-00-5365  -154-2  Vietnam Debt Repayment Fund" u="1"/>
        <s v="016-00-0404    Payments to Social Security Trust Funds" u="1"/>
        <s v="415-00-4472  -373-3  Community Development Credit Union Revolving Loan Fund" u="1"/>
        <s v="005-32-9971    Miscellaneous Trust Funds" u="1"/>
        <s v="024-45-0550  -402-1  Aviation Security" u="1"/>
        <s v="024-45-0550-400-0-1  Aviation Security" u="1"/>
        <s v="024-10-0102  -751-1  Office of the Chief Information Officer" u="1"/>
        <s v="024-10-0102-751-0-1  Office of the Chief Information Officer" u="1"/>
        <s v="100-50-0108-802-0-1  Presidential Transition Administrative Support" u="1"/>
        <s v="007-20-0400  -051  Research, Development, Test and Evaluation, Defense-wide" u="1"/>
        <s v="007-20-0400-051-1  Research, Development, Test and Evaluation, Defense-wide" u="1"/>
        <s v="007-30-0765  -051-1  Family Housing Operation and Maintenance, Defense-Wide" u="1"/>
        <s v="029-40-0151  -705  General Operating Expenses, Veterans Benefits Administration" u="1"/>
        <s v="029-40-0151-705-1  General Operating Expenses, Veterans Benefits Administration" u="1"/>
        <s v="007-55-9971  -051  Other DOD Trust Funds" u="1"/>
        <s v="007-55-9971-051-7  Other DOD Trust Funds" u="1"/>
        <s v="299-00-0012-923-4-1  Transformative Projects" u="1"/>
        <s v="001-45-8148  -154  Open World Leadership Center Trust Fund" u="1"/>
        <s v="001-45-8148-154-7  Open World Leadership Center Trust Fund" u="1"/>
        <s v="005-49-4140    Agricultural Credit Insurance Fund Liquidating Account" u="1"/>
        <s v="005-63-4141  -371-3  Rural Housing Insurance Fund Liquidating Account" u="1"/>
        <s v="539-00-3725  -808  Recovery Act Accountability and Transparency Board, Recovery Act" u="1"/>
        <s v="539-00-3725-808-1  Recovery Act Accountability and Transparency Board, Recovery Act" u="1"/>
        <s v="029-40-4537  -705-4  Supply Fund" u="1"/>
        <s v="024-55-0545    Construction" u="1"/>
        <s v="415-00-4056    Operating Fund" u="1"/>
        <s v="009-91-9971    Miscellaneous Trust Funds" u="1"/>
        <s v="007-10-5189  -051-2  Lease of Department of Defense Real Property" u="1"/>
        <s v="005-60-4155    Rural Development Insurance Fund Liquidating Account" u="1"/>
        <s v="005-63-4141  -371  Rural Housing Insurance Fund Liquidating Account" u="1"/>
        <s v="005-63-4141-371-3  Rural Housing Insurance Fund Liquidating Account" u="1"/>
        <s v="006-55-0525  -376  Industrial Technology Services" u="1"/>
        <s v="006-55-0525-376-1  Industrial Technology Services" u="1"/>
        <s v="184-15-4513  -151-4  Working Capital Fund" u="1"/>
        <s v="100-60-1457    Office of National Drug Control Policy" u="1"/>
        <s v="015-05-0141-376-1  Small Business Lending Fund Program Account" u="1"/>
        <s v="487-00-8615  -502  Morris K. Udall and Stewart L. Udall Foundation" u="1"/>
        <s v="487-00-8615-502-7  Morris K. Udall and Stewart L. Udall Foundation" u="1"/>
        <s v="010-76-2204  -452  White Earth Settlement Fund" u="1"/>
        <s v="010-76-2204-452-1  White Earth Settlement Fund" u="1"/>
        <s v="010-95-1121    Central Hazardous Materials Fund" u="1"/>
        <s v="018-12-0204  -501-1  Innovation and Instructional Teams" u="1"/>
        <s v="007-10-1806  -051  Operation and Maintenance, Navy Reserve" u="1"/>
        <s v="007-10-1806-051-1  Operation and Maintenance, Navy Reserve" u="1"/>
        <s v="007-10-2080  -051  Operation and Maintenance, Army Reserve" u="1"/>
        <s v="007-10-2080-051-1  Operation and Maintenance, Army Reserve" u="1"/>
        <s v="021-17-8055  -401-7  Motor Carrier Safety" u="1"/>
        <s v="021-17-8055-401-0-7  Motor Carrier Safety" u="1"/>
        <s v="018-30-0400  -501  Career, Technical and Adult Education" u="1"/>
        <s v="018-30-0400-501-1  Career, Technical and Adult Education" u="1"/>
        <s v="100-95-0030  -802  Data-Driven Innovation" u="1"/>
        <s v="100-95-0030-802-1  Data-Driven Innovation" u="1"/>
        <s v="016-00-0404  -651  Payments to Social Security Trust Funds" u="1"/>
        <s v="016-00-0404-651-1  Payments to Social Security Trust Funds" u="1"/>
        <s v="018-45-0243  -502  Federal Direct Student Loan Program Account" u="1"/>
        <s v="012-05-0326  -999  Federal Unemployment Benefits and Allowances" u="1"/>
        <s v="012-05-0326-999-1  Federal Unemployment Benefits and Allowances" u="1"/>
        <s v="005-35-8137  -352  Expenses and Refunds, Inspection and Grading of Farm Products" u="1"/>
        <s v="005-35-8137-352-7  Expenses and Refunds, Inspection and Grading of Farm Products" u="1"/>
        <s v="005-45-8015  -352  Expenses and Refunds, Inspection and Grading of Farm Products" u="1"/>
        <s v="005-45-8015-352-7  Expenses and Refunds, Inspection and Grading of Farm Products" u="1"/>
        <s v="005-96-5540  -302  Stewardship Contracting Product Sales" u="1"/>
        <s v="005-96-5540-302-2  Stewardship Contracting Product Sales" u="1"/>
        <s v="009-38-8005-571-4-7  Federal Hospital Insurance Trust Fund" u="1"/>
        <s v="513-00-1200  -452  Denali Commission" u="1"/>
        <s v="513-00-1200-452-1  Denali Commission" u="1"/>
        <s v="485-00-9972    Gifts and Contributions" u="1"/>
        <s v="026-00-0130    Construction, Environmental Compliance, and Remediation" u="1"/>
        <s v="018-50-1100  -503  Institute of Education Sciences" u="1"/>
        <s v="018-50-1100-503-1  Institute of Education Sciences" u="1"/>
        <s v="005-68-2278  -151-1  Food for Peace Title II Grants" u="1"/>
        <s v="005-96-1105  -302-1  State and Private Forestry" u="1"/>
        <s v="005-96-1105-302-4-1  State and Private Forestry" u="1"/>
        <s v="024-70-0500    Flood Hazard Mapping and Risk Analysis Program" u="1"/>
        <s v="010-76-5505  -303  Indian Water Rights and Habitat Acquisition Program" u="1"/>
        <s v="010-76-5505-303-2  Indian Water Rights and Habitat Acquisition Program" u="1"/>
        <s v="019-20-0321    Energy Efficiency and Renewable Energy" u="1"/>
        <s v="025-09-8119  -376  Manufactured Housing Fees Trust Fund" u="1"/>
        <s v="025-09-8119-376-7  Manufactured Housing Fees Trust Fund" u="1"/>
        <s v="029-15-4014  -705  Canteen Service Revolving Fund" u="1"/>
        <s v="029-15-4014-705-3  Canteen Service Revolving Fund" u="1"/>
        <s v="024-55-0543  -751  Automation Modernization, Immigration and Customs Enforcement" u="1"/>
        <s v="024-55-0543-751-1  Automation Modernization, Immigration and Customs Enforcement" u="1"/>
        <s v="005-49-4338-351-0-3  Commodity Credit Corporation Guaranteed Loans Liquidating Account" u="1"/>
        <s v="011-03-0136    Detention Trustee" u="1"/>
        <s v="019-60-0228  -276-1  Departmental Administration" u="1"/>
        <s v="184-60-0074-155-1  Loans to International Monetary Fund" u="1"/>
        <s v="005-65-1908  -451-1  Rural Energy for America Program" u="1"/>
        <s v="005-68-8505  -602-7  Foreign Service National Separation Liability Trust Fund" u="1"/>
        <s v="005-68-8505-602-0-7  Foreign Service National Separation Liability Trust Fund" u="1"/>
        <s v="184-15-4175    Property Management Fund" u="1"/>
        <s v="025-09-4071  -604-3  Nehemiah Housing Opportunity Fund" u="1"/>
        <s v="005-05-0117    Agriculture Buildings and Facilities and Rental Payments" u="1"/>
        <s v="001-15-0123  -801  Senate Office Buildings" u="1"/>
        <s v="001-15-0123-801-1  Senate Office Buildings" u="1"/>
        <s v="005-96-9921  -999-2  Forest Service Permanent Appropriations" u="1"/>
        <s v="005-96-9921-999-4-2  Forest Service Permanent Appropriations" u="1"/>
        <s v="015-05-0125  -371  GSE Preferred Stock Purchase Agreements" u="1"/>
        <s v="015-05-0125-371-1  GSE Preferred Stock Purchase Agreements" u="1"/>
        <s v="011-03-0328-751-1  Office of Inspector General" u="1"/>
        <s v="007-05-3500  -051-1  Military Personnel, Air Force" u="1"/>
        <s v="007-05-3500-051-8-1  Military Personnel, Air Force" u="1"/>
        <s v="007-15-3010  -051  Aircraft Procurement, Air Force" u="1"/>
        <s v="007-15-3010-051-1  Aircraft Procurement, Air Force" u="1"/>
        <s v="007-40-493003-051  Working Capital Fund, Air Force" u="1"/>
        <s v="184-05-1037    Economic Support Fund" u="1"/>
        <s v="202-00-8333  -301  Coastal Wetlands Restoration Trust Fund" u="1"/>
        <s v="202-00-8333-301-7  Coastal Wetlands Restoration Trust Fund" u="1"/>
        <s v="020-00-4565  -304-4  Working Capital Fund" u="1"/>
        <s v="012-25-0106-505-1  Office of Inspector General" u="1"/>
        <s v="200-15-0101    Foreign Currency Fluctuations Account" u="1"/>
        <s v="010-76-2303  -452  Indian Land and Water Claim Settlements and Miscellaneous Payments to Indians" u="1"/>
        <s v="010-76-2303-452-1  Indian Land and Water Claim Settlements and Miscellaneous Payments to Indians" u="1"/>
        <s v="009-38-0515  -551  Children's Health Insurance Fund" u="1"/>
        <s v="009-38-0515-551-1  Children's Health Insurance Fund" u="1"/>
        <s v="154-00-1460  -802-1  Other Federal Drug Control Programs" u="1"/>
        <s v="025-03-0349    Choice Neighborhoods" u="1"/>
        <s v="021-04-4520  -407-4  Working Capital Fund" u="1"/>
        <s v="021-36-8191  -401-7  Discretionary Grants (Transportation Trust Fund, Mass Transit Account)" u="1"/>
        <s v="021-36-8191-401-0-7  Discretionary Grants (Transportation Trust Fund, Mass Transit Account)" u="1"/>
        <s v="007-15-1508  -051  Procurement of Ammunition, Navy and Marine Corps" u="1"/>
        <s v="007-15-1508-051-1  Procurement of Ammunition, Navy and Marine Corps" u="1"/>
        <s v="349-10-1736-806-1  Federal Payment for Defender Services in District of Columbia Courts" u="1"/>
        <s v="014-05-0529    Office of the Inspector General" u="1"/>
        <s v="001-45-8275  -801  John C. Stennis Center for Public Service Training and Development Trust Fund" u="1"/>
        <s v="001-45-8275-801-7  John C. Stennis Center for Public Service Training and Development Trust Fund" u="1"/>
        <s v="005-68-2274  -151-1  Expenses, Public Law 480, Foreign Assistance Programs, Agriculture Liquidating Account" u="1"/>
        <s v="023-30-4540  -804-4  Working Capital Fund" u="1"/>
        <s v="015-05-0106-803-1  Office of Inspector General" u="1"/>
        <s v="024-10-4640  -751-4  Working Capital Fund" u="1"/>
        <s v="024-10-4640-751-0-4  Working Capital Fund" u="1"/>
        <s v="016-00-0400-600-1  Office of Inspector General" u="1"/>
        <s v="014-25-1156  -151-1  Middle East and North Africa Incentive Fund" u="1"/>
        <s v="200-30-5095    Wildlife Conservation" u="1"/>
        <s v="202-00-3112  -301-1  Mississippi River and Tributaries" u="1"/>
        <s v="005-68-2274  -151  Expenses, Public Law 480, Foreign Assistance Programs, Agriculture Liquidating Account" u="1"/>
        <s v="005-68-2274-151-1  Expenses, Public Law 480, Foreign Assistance Programs, Agriculture Liquidating Account" u="1"/>
        <s v="009-20-0944  -551  Toxic Substances and Environmental Public Health, Agency for Toxic Substances and Disease Registry" u="1"/>
        <s v="009-20-0944-551-1  Toxic Substances and Environmental Public Health, Agency for Toxic Substances and Disease Registry" u="1"/>
        <s v="018-40-0201    Higher Education" u="1"/>
        <s v="007-15-2031  -051  Aircraft Procurement, Army" u="1"/>
        <s v="007-15-2031-051-1  Aircraft Procurement, Army" u="1"/>
        <s v="015-20-4502  -803  Bureau of Engraving and Printing Fund" u="1"/>
        <s v="015-20-4502-803-4  Bureau of Engraving and Printing Fund" u="1"/>
        <s v="026-00-4546  -252-4  Working Capital Fund" u="1"/>
        <s v="100-95-5512  -376  Spectrum Relocation Fund" u="1"/>
        <s v="100-95-5512-376-2  Spectrum Relocation Fund" u="1"/>
        <s v="018-80-1400-751-1  Office of Inspector General" u="1"/>
        <s v="006-48-5362    Environmental Improvement and Restoration Fund" u="1"/>
        <s v="202-00-3132  -054-1  Office of the Assistant Secretary of the Army for Civil Works" u="1"/>
        <s v="184-05-1037-152-0-1  Economic Support and Development Fund" u="1"/>
        <s v="184-05-1037-152-8-1  Economic Support and Development Fund" u="1"/>
        <s v="005-84-3510  -605  Special Supplemental Nutrition Program for Women, Infants, and Children (WIC)" u="1"/>
        <s v="005-84-3510-605-1  Special Supplemental Nutrition Program for Women, Infants, and Children (WIC)" u="1"/>
        <s v="019-60-0236    Office of the Inspector General" u="1"/>
        <s v="024-60-0615  -403  Research, Development, Test, and Evaluation" u="1"/>
        <s v="024-60-0615-403-1  Research, Development, Test, and Evaluation" u="1"/>
        <s v="011-03-0132  -751  Tactical Law Enforcement Wireless Communications" u="1"/>
        <s v="011-03-0132-751-1  Tactical Law Enforcement Wireless Communications" u="1"/>
        <s v="006-06-2050  -452-1  Economic Development Assistance Programs" u="1"/>
        <s v="024-58-5595  -751  Electronic System for Travel Authorization" u="1"/>
        <s v="024-58-5595-751-2  Electronic System for Travel Authorization" u="1"/>
        <s v="021-15-8072    Appalachian Development Highway System (Transportation Trust Fund)" u="1"/>
        <s v="184-35-0100  -151  Peace Corps" u="1"/>
        <s v="184-35-0100-151-1  Peace Corps" u="1"/>
        <s v="007-05-2010  -051  Military Personnel, Army" u="1"/>
        <s v="007-05-2010-051-1  Military Personnel, Army" u="1"/>
        <s v="393-00-8436  -804  National Archives Trust Fund" u="1"/>
        <s v="393-00-8436-804-8  National Archives Trust Fund" u="1"/>
        <s v="422-00-0551  -251  Major Research Equipment and Facilities Construction" u="1"/>
        <s v="422-00-0551-251-1  Major Research Equipment and Facilities Construction" u="1"/>
        <s v="007-10-0130  -051  Defense Health Program" u="1"/>
        <s v="007-10-0130-051-1  Defense Health Program" u="1"/>
        <s v="024-45-0557  -400-1  Transportation Threat Assessment and Credentialing" u="1"/>
        <s v="026-00-0112-999-1  Mission Support" u="1"/>
        <s v="025-06-0192  -604  Homeless Assistance Grants" u="1"/>
        <s v="025-06-0192-604-1  Homeless Assistance Grants" u="1"/>
        <s v="010-24-1039  -303-1  Construction (and Major Maintenance)" u="1"/>
        <s v="010-24-1039-303-4-1  Construction (and Major Maintenance)" u="1"/>
        <s v="007-55-8337    Host Nation Support Fund for Relocation" u="1"/>
        <s v="025-09-0237  -604-1  Housing for Persons with Disabilities" u="1"/>
        <s v="900-05-9015-050-0-1  Reductions for Joint Committee Enforcement (Defense)" u="1"/>
        <s v="005-60-2042  -452  High Energy Cost Grants" u="1"/>
        <s v="005-60-2042-452-1  High Energy Cost Grants" u="1"/>
        <s v="019-20-0222  -251-1  Science" u="1"/>
        <s v="586-00-1770-452-1  Gulf Coast Ecosystem Restoration Council" u="1"/>
        <s v="487-00-8615  -502-7  Morris K. Udall and Stewart L. Udall Foundation" u="1"/>
        <s v="012-15-0169    Special Benefits for Disabled Coal Miners" u="1"/>
        <s v="020-00-5669-304-4-2  21st Century Clean Transportation Plan Investments, EPA" u="1"/>
        <s v="012-05-0179  -999-1  State Unemployment Insurance and Employment Service Operations" u="1"/>
        <s v="029-40-0142    General Administration" u="1"/>
        <s v="485-00-2728    Operating Expenses" u="1"/>
        <s v="015-12-8209  -306  Cheyenne River Sioux Tribe Terrestrial Wildlife Habitat Restoration Trust Fund" u="1"/>
        <s v="015-12-8209-306-7  Cheyenne River Sioux Tribe Terrestrial Wildlife Habitat Restoration Trust Fund" u="1"/>
        <s v="010-04-4525    Working Capital Fund" u="1"/>
        <s v="010-10-4524    Working Capital Fund" u="1"/>
        <s v="010-12-4556    Working Capital Fund" u="1"/>
        <s v="010-95-4523    Working Capital Fund" u="1"/>
        <s v="100-55-0300-802-1  Office of Management and Budget" u="1"/>
        <s v="025-35-0402  -451  Transformation Initiative" u="1"/>
        <s v="025-35-0402-451-1  Transformation Initiative" u="1"/>
        <s v="024-60-4535  -403  Supply Fund" u="1"/>
        <s v="024-60-4535-403-4  Supply Fund" u="1"/>
        <s v="011-03-4526    Working Capital Fund" u="1"/>
        <s v="012-25-4601    Working Capital Fund" u="1"/>
        <s v="029-40-1122-705-1  Board of Veterans Appeals" u="1"/>
        <s v="452-00-0303  -503  Capital Repair and Restoration, JFK Center for the Performing Arts" u="1"/>
        <s v="452-00-0303-503-1  Capital Repair and Restoration, JFK Center for the Performing Arts" u="1"/>
        <s v="023-30-0615-805-2-1  President's Management Council Workforce Fund" u="1"/>
        <s v="014-05-4519    Working Capital Fund" u="1"/>
        <s v="006-48-1460  -306  Procurement, Acquisition and Construction" u="1"/>
        <s v="006-48-1460-306-1  Procurement, Acquisition and Construction" u="1"/>
        <s v="005-53-1002  -301-1  Watershed Rehabilitation Program" u="1"/>
        <s v="015-05-4501    Working Capital Fund" u="1"/>
        <s v="009-38-0114  -551-1  Early Retiree Reinsurance Program" u="1"/>
        <s v="023-30-5381  -804  Acquisition Workforce Training Fund" u="1"/>
        <s v="023-30-5381-804-2  Acquisition Workforce Training Fund" u="1"/>
        <s v="001-25-0101    Salaries and Expenses, Library of Congress" u="1"/>
        <s v="100-60-1457  -802  Office of National Drug Control Policy" u="1"/>
        <s v="100-60-1457-802-1  Office of National Drug Control Policy" u="1"/>
        <s v="010-04-9921    Miscellaneous Permanent Payment Accounts" u="1"/>
        <s v="029-40-4537  -705  Supply Fund" u="1"/>
        <s v="029-40-4537-705-4  Supply Fund" u="1"/>
        <s v="010-24-9928    Recreation Fee Permanent Appropriations" u="1"/>
        <s v="005-49-1140    Agricultural Credit Insurance Fund Program Account" u="1"/>
        <s v="005-60-1980  -452  Rural Water and Waste Disposal Program Account" u="1"/>
        <s v="005-60-1980-452-1  Rural Water and Waste Disposal Program Account" u="1"/>
        <s v="005-63-2002    Multifamily Housing Revitalization Program Account" u="1"/>
        <s v="005-63-2081  -371-1  Rural Housing Insurance Fund Program Account" u="1"/>
        <s v="007-10-3740  -051-1  Operation and Maintenance, Air Force Reserve" u="1"/>
        <s v="184-10-0091  -151  Debt Restructuring" u="1"/>
        <s v="184-10-0091-151-1  Debt Restructuring" u="1"/>
        <s v="393-00-0303    Electronic Record Archives" u="1"/>
        <s v="019-50-5068    Construction, Rehabilitation, Operation and Maintenance, Western Area Power Administration" u="1"/>
        <s v="024-65-0542  -804  Federal Protective Service" u="1"/>
        <s v="024-65-0542-804-1  Federal Protective Service" u="1"/>
        <s v="001-15-0171  -801-1  Capitol Police Buildings and Grounds" u="1"/>
        <s v="025-03-0349-604-1  Choice Neighborhoods Initiative" u="1"/>
        <s v="393-00-0301  -804-1  National Historical Publications and Records Commission" u="1"/>
        <s v="019-60-4563    Working Capital Fund" u="1"/>
        <s v="007-10-9927    Allied Contributions and Cooperation Account" u="1"/>
        <s v="014-25-1121  -151-1  Democracy Fund" u="1"/>
        <s v="025-03-0197  -604  Drug Elimination Grants for Low-income Housing" u="1"/>
        <s v="025-03-0197-604-1  Drug Elimination Grants for Low-income Housing" u="1"/>
        <s v="007-10-0118  -051-1  Overseas Contingency Operations Transfer Fund" u="1"/>
        <s v="005-96-1119  -302  Management of National Forest Lands for Subsistence Uses" u="1"/>
        <s v="005-96-1119-302-1  Management of National Forest Lands for Subsistence Uses" u="1"/>
        <s v="009-20-4553-551-4  CDC Working Capital Fund" u="1"/>
        <s v="542-00-4592    Inspectors General Council Fund" u="1"/>
        <s v="024-60-5710    U.S. Coast Guard Housing Special Fund" u="1"/>
        <s v="014-05-0522  -153-1  Emergencies in the Diplomatic and Consular Service" u="1"/>
        <s v="021-04-5423  -402-2  Essential Air Service and Rural Airport Improvement Fund" u="1"/>
        <s v="024-70-0702    Disaster Relief Fund" u="1"/>
        <s v="025-09-0320    Housing for the Elderly" u="1"/>
        <s v="010-11-0787  -301  Central Utah Project Completion Account" u="1"/>
        <s v="010-11-0787-301-1  Central Utah Project Completion Account" u="1"/>
        <s v="007-25-2050  -051-1  Military Construction, Army" u="1"/>
        <s v="007-25-2050-051-8-1  Military Construction, Army" u="1"/>
        <s v="007-30-0720    Family Housing Construction, Army" u="1"/>
        <s v="005-10-2300-352-1  Office of the General Counsel" u="1"/>
        <s v="025-35-0338  -451-1  Community Planning and Development Personnel Compensation and Benefits" u="1"/>
        <s v="025-35-0338-451-0-1  Community Planning and Development Personnel Compensation and Benefits" u="1"/>
        <s v="025-35-8093  -451  Gifts and Bequests" u="1"/>
        <s v="025-35-8093-451-7  Gifts and Bequests" u="1"/>
        <s v="019-20-0213  -271-1  Fossil Energy Research and Development" u="1"/>
        <s v="019-20-0213-271-0-1  Fossil Energy Research and Development" u="1"/>
        <s v="393-00-0300  -804-1  Operating Expenses" u="1"/>
        <s v="005-49-5531  -351  Agricultural Disaster Relief Fund" u="1"/>
        <s v="005-49-5531-351-2  Agricultural Disaster Relief Fund" u="1"/>
        <s v="026-00-0120  -252  Science" u="1"/>
        <s v="026-00-0120-252-1  Science" u="1"/>
        <s v="537-00-5564  -371  Office of Inspector General" u="1"/>
        <s v="537-00-5564-371-2  Office of Inspector General" u="1"/>
        <s v="005-96-9923    Land Acquisition" u="1"/>
        <s v="016-00-8007  -651-7  Federal Disability Insurance Trust Fund" u="1"/>
        <s v="016-00-8007-651-0-7  Federal Disability Insurance Trust Fund" u="1"/>
        <s v="016-00-8007-651-7-7  Federal Disability Insurance Trust Fund" u="1"/>
        <s v="184-05-1083  -152  Pakistan Counterinsurgency Capability Fund" u="1"/>
        <s v="001-15-4297-801-3  Recyclable Materials Revolving Fund" u="1"/>
        <s v="006-60-0551  -503  Public Telecommunications Facilities, Planning and Construction" u="1"/>
        <s v="006-60-0551-503-1  Public Telecommunications Facilities, Planning and Construction" u="1"/>
        <s v="015-05-5590  -376-2  Financial Research Fund" u="1"/>
        <s v="007-10-9922  -051  Miscellaneous Special Funds" u="1"/>
        <s v="007-10-9922-051-2  Miscellaneous Special Funds" u="1"/>
        <s v="999-99-9999-999-  Total" u="1"/>
        <s v="029-25-0102  -701  Compensation and Pensions" u="1"/>
        <s v="029-25-0102-701-1  Compensation and Pensions" u="1"/>
        <s v="023-05-0535  -804-1  Real Property Relocation" u="1"/>
        <s v="025-06-0162    Community Development Fund" u="1"/>
        <s v="001-45-8300    U.S. Capitol Preservation Commission" u="1"/>
        <s v="029-15-4026  -703-3  Medical Center Research Organizations" u="1"/>
        <s v="184-15-4103  -151-3  Economic Assistance Loans Liquidating Account" u="1"/>
        <s v="184-15-4103-151-0-3  Economic Assistance Loans Liquidating Account" u="1"/>
        <s v="027-00-4571  -805  Revolving Fund" u="1"/>
        <s v="027-00-4571-805-4  Revolving Fund" u="1"/>
        <s v="007-10-2096  -051  Afghanistan Infrastructure Fund" u="1"/>
        <s v="007-10-2096-051-1  Afghanistan Infrastructure Fund" u="1"/>
        <s v="006-48-1456  -376  Fisheries Finance Program Account" u="1"/>
        <s v="006-48-1456-376-1  Fisheries Finance Program Account" u="1"/>
        <s v="005-84-3510    Special Supplemental Nutrition Program for Women, Infants, and Children (WIC)" u="1"/>
        <s v="349-30-1771  -806  Federal Payment for Emergency Planning and Security Cost in the District of Columbia" u="1"/>
        <s v="349-30-1771-806-1  Federal Payment for Emergency Planning and Security Cost in the District of Columbia" u="1"/>
        <s v="356-00-0100    Salaries and Expenses" u="1"/>
        <s v="025-09-0407  -371-1  Emergency Homeowners' Relief Fund" u="1"/>
        <s v="025-09-0407-371-0-1  Emergency Homeowners' Relief Fund" u="1"/>
        <s v="024-60-9981  -403-8  Miscellaneous Trust Revolving Funds" u="1"/>
        <s v="016-00-0404  -651-1  Payments to Social Security Trust Funds" u="1"/>
        <s v="007-20-2040  -051  Research, Development, Test and Evaluation, Army" u="1"/>
        <s v="007-20-2040-051-1  Research, Development, Test and Evaluation, Army" u="1"/>
        <s v="029-15-0165  -703  DOD-VA Health Care Sharing Incentive Fund" u="1"/>
        <s v="029-15-0165-703-1  DOD-VA Health Care Sharing Incentive Fund" u="1"/>
        <s v="007-10-9927  -051-2  Allied Contributions and Cooperation Account" u="1"/>
        <s v="010-04-5033  -302-2  Land Acquisition" u="1"/>
        <s v="010-04-5033-302-4-2  Land Acquisition" u="1"/>
        <s v="010-18-5020  -302-2  Land Acquisition" u="1"/>
        <s v="010-18-5020-302-4-2  Land Acquisition" u="1"/>
        <s v="007-10-0100  -051-1  Operation and Maintenance, Defense-wide" u="1"/>
        <s v="007-10-0100-999-0-1  Operation and Maintenance, Defense-wide" u="1"/>
        <s v="006-54-4295  -376-3  NTIS Revolving Fund" u="1"/>
        <s v="021-12-4120  -402  Aviation Insurance Revolving Fund" u="1"/>
        <s v="021-12-4120-402-3  Aviation Insurance Revolving Fund" u="1"/>
        <s v="021-70-4302  -403  War Risk Insurance Revolving Fund" u="1"/>
        <s v="021-70-4302-403-3  War Risk Insurance Revolving Fund" u="1"/>
        <s v="202-00-4902  -301-4  Revolving Fund" u="1"/>
        <s v="001-25-0141  -503-1  Books for the Blind and Physically Handicapped: Salaries and Expenses" u="1"/>
        <s v="001-25-0141-503-0-1  Books for the Blind and Physically Handicapped, Salaries and Expenses" u="1"/>
        <s v="184-03-2750  -151  Millennium Challenge Corporation" u="1"/>
        <s v="184-03-2750-151-1  Millennium Challenge Corporation" u="1"/>
        <s v="009-70-1512-506-4-1  Promoting Safe and Stable Families" u="1"/>
        <s v="422-00-0100    Research and Related Activities" u="1"/>
        <s v="010-10-5065  -301  Policy and Administration" u="1"/>
        <s v="010-10-5065-301-2  Policy and Administration" u="1"/>
        <s v="012-25-0106  -505-1  Office of the Inspector General" u="1"/>
        <s v="007-10-3740  -051  Operation and Maintenance, Air Force Reserve" u="1"/>
        <s v="007-10-3740-051-1  Operation and Maintenance, Air Force Reserve" u="1"/>
        <s v="184-35-5395  -151-2  Host Country Resident Contractors Separation Liability Fund" u="1"/>
        <s v="024-60-8533  -403-7  General Gift Fund" u="1"/>
        <s v="010-76-2204    White Earth Settlement Fund" u="1"/>
        <s v="007-10-2098-051-1  Syria Train and Equip Fund" u="1"/>
        <s v="021-18-0654    Consumer Assistance to Recycle and Save Program" u="1"/>
        <s v="900-05-9004-999-0-1  Adjustment to Reflect Additional 2018 Request" u="1"/>
        <s v="900-05-9004-999-1-1  Adjustment to Reflect Additional 2018 Request" u="1"/>
        <s v="025-09-4071  -604  Nehemiah Housing Opportunity Fund" u="1"/>
        <s v="025-09-4071-604-3  Nehemiah Housing Opportunity Fund" u="1"/>
        <s v="006-48-4316    Damage Assessment and Restoration Revolving Fund" u="1"/>
        <s v="014-05-0529  -153-1  Office of the Inspector General" u="1"/>
        <s v="014-05-0529-153-0-1  Office of the Inspector General" u="1"/>
        <s v="007-15-2035    Other Procurement, Army" u="1"/>
        <s v="007-40-493005-051-4  Working Capital Fund, Defense-Wide" u="1"/>
        <s v="021-17-8048  -401  National Motor Carrier Safety Program" u="1"/>
        <s v="021-17-8048-401-7  National Motor Carrier Safety Program" u="1"/>
        <s v="014-25-1015  -151  Complex Crises Fund" u="1"/>
        <s v="014-25-1015-151-1  Complex Crises Fund" u="1"/>
        <s v="184-15-1027  -151  Transition Initiatives" u="1"/>
        <s v="184-15-1027-151-1  Transition Initiatives" u="1"/>
        <s v="472-00-0301-401-0-1  Salaries and Expenses" u="1"/>
        <s v="184-15-0305  -151  Conflict Stabilization Operations" u="1"/>
        <s v="184-15-0305-151-1  Conflict Stabilization Operations" u="1"/>
        <s v="005-49-1140  -351-1  Agricultural Credit Insurance Fund Program Account" u="1"/>
        <s v="005-63-2002  -604-1  Multifamily Housing Revitalization Program Account" u="1"/>
        <s v="021-15-0640  -401-1  Appalachian Development Highway System" u="1"/>
        <s v="001-45-2973  -801  United States-China Economic and Security Review Commission" u="1"/>
        <s v="001-45-2973-801-1  United States-China Economic and Security Review Commission" u="1"/>
        <s v="001-45-2990    Capital Construction, Dwight D. Eisenhower Memorial  Commission" u="1"/>
        <s v="014-05-0120  -153  Capital Investment Fund" u="1"/>
        <s v="014-05-0120-153-1  Capital Investment Fund" u="1"/>
        <s v="028-00-4156    Surety Bond Guarantees Revolving Fund" u="1"/>
        <s v="029-25-1119    Veterans Housing Benefit Program Fund" u="1"/>
        <s v="025-12-0238  -371-1  Guarantees of Mortgage-backed Securities Capital Reserve Account" u="1"/>
        <s v="431-00-0500    Salaries and Expenses" u="1"/>
        <s v="584-00-2971  -754-1  Indian Law and Order Commission" u="1"/>
        <s v="001-30-4505-808-4  Government Publishing Office Business Operations Revolving Fund" u="1"/>
        <s v="019-20-0233    SPR Petroleum Account" u="1"/>
        <s v="007-15-0303  -051  Joint Urgent Operational Needs Fund" u="1"/>
        <s v="007-15-0303-051-1  Joint Urgent Operational Needs Fund" u="1"/>
        <s v="018-10-0102  -501-1  Impact Aid" u="1"/>
        <s v="432-00-2100    Salaries and Expenses" u="1"/>
        <s v="019-60-0236  -276-1  Office of the Inspector General" u="1"/>
        <s v="356-00-0100  -376-1  Salaries and Expenses" u="1"/>
        <s v="018-50-1100    Institute of Education Sciences" u="1"/>
        <s v="018-10-0900    Accelerating Achievement and Ensuring Equity" u="1"/>
        <s v="010-22-1700    Offshore Safety and Environmental Enforcement" u="1"/>
        <s v="014-10-1124  -153  Contributions for International Peacekeeping Activities" u="1"/>
        <s v="014-10-1124-153-1  Contributions for International Peacekeeping Activities" u="1"/>
        <s v="006-05-4564  -376-4  Franchise Fund" u="1"/>
        <s v="010-76-5505    Indian Water Rights and Habitat Acquisition Program" u="1"/>
        <s v="010-18-9927  -302-2  Miscellaneous Permanent Appropriations" u="1"/>
        <s v="010-76-9925  -452-2  Miscellaneous Permanent Appropriations" u="1"/>
        <s v="026-00-0124  -252-1  Exploration" u="1"/>
        <s v="513-00-1200  -452-1  Denali Commission" u="1"/>
        <s v="357-20-4457    Senior Unsecured Debt Guarantee" u="1"/>
        <s v="349-10-1712    Federal Payment to the District of Columbia Courts" u="1"/>
        <s v="436-00-0100    Salaries and Expenses" u="1"/>
        <s v="513-00-8056-452-7  Denali Commission Trust Fund" u="1"/>
        <s v="352-00-4131  -351-3  Limitation on Administrative Expenses" u="1"/>
        <s v="479-00-2994  -054-1  Military Compensation and Retirement Modernization Commission" u="1"/>
        <s v="479-00-2994-054-0-1  Military Compensation and Retirement Modernization Commission" u="1"/>
        <s v="020-00-0110    Buildings and Facilities" u="1"/>
        <s v="007-10-2020  -051-1  Operation and Maintenance, Army" u="1"/>
        <s v="007-10-2020-051-8-1  Operation and Maintenance, Army" u="1"/>
        <s v="011-03-0132    Tactical Law Enforcement Wireless Communications" u="1"/>
        <s v="021-18-8020  -401-7  Highway Traffic Safety Grants" u="1"/>
        <s v="001-05-0127  -801-1  Sergeant at Arms and Doorkeeper of the Senate" u="1"/>
        <s v="025-06-0176-604-1  Self-help and Assisted Homeownership Opportunity Program" u="1"/>
        <s v="024-60-8149  -403  Boat Safety" u="1"/>
        <s v="024-60-8149-403-7  Boat Safety" u="1"/>
        <s v="021-04-0159    Cyber Security Initiatives" u="1"/>
        <s v="005-05-9915    Departmental Administration" u="1"/>
        <s v="021-15-9971  -999  Miscellaneous Trust Funds" u="1"/>
        <s v="021-15-9971-999-7  Miscellaneous Trust Funds" u="1"/>
        <s v="005-16-0500  -304-1  Hazardous Materials Management" u="1"/>
        <s v="005-16-0500-304-0-1  Hazardous Materials Management" u="1"/>
        <s v="200-15-8569    Contributions" u="1"/>
        <s v="021-04-0116  -407-1  Financial Management Capital" u="1"/>
        <s v="009-38-5551  -551  Child Enrollment Contingency Fund" u="1"/>
        <s v="009-38-5551-551-2  Child Enrollment Contingency Fund" u="1"/>
        <s v="431-00-0500  -271-1  Salaries and Expenses" u="1"/>
        <s v="018-15-1300  -501-1  English Learner Education" u="1"/>
        <s v="505-00-9911  -999  Other Commissions and Boards" u="1"/>
        <s v="505-00-9911-999-1  Other Commissions and Boards" u="1"/>
        <s v="021-70-1751  -403  Ocean Freight Differential" u="1"/>
        <s v="299-00-0011-452-4-1  Rural Infrastructure" u="1"/>
        <s v="432-00-2100-554-0-1  Salaries and Expenses" u="1"/>
        <s v="020-00-8153  -304  Leaking Underground Storage Tank Trust Fund" u="1"/>
        <s v="020-00-8153  -999  Leaking Underground Storage Tank Trust Fund" u="1"/>
        <s v="020-00-8153-304-7  Leaking Underground Storage Tank Trust Fund" u="1"/>
        <s v="020-00-8153-999-7  Leaking Underground Storage Tank Trust Fund" u="1"/>
        <s v="005-65-4144  -352  Alternative Agricultural Research and Commercialization Corporation Revolving Fund" u="1"/>
        <s v="005-65-4144-352-3  Alternative Agricultural Research and Commercialization Corporation Revolving Fund" u="1"/>
        <s v="024-85-0860    Research, Development, and Operations" u="1"/>
        <s v="382-00-8025-154-0-7  Japan-United States Friendship Trust Fund" u="1"/>
        <s v="012-05-0179    State Unemployment Insurance and Employment Service Operations" u="1"/>
        <s v="002-25-0925  -752-1  Fees of Jurors and Commissioners" u="1"/>
        <s v="009-75-0142    Aging and Disability Services Programs" u="1"/>
        <s v="007-10-9922  -051-2  Miscellaneous Special Funds" u="1"/>
        <s v="025-09-4072  -371-3  FHA-general and Special Risk Insurance Funds Liquidating Account" u="1"/>
        <s v="025-09-0236  -371-1  FHA-mutual Mortgage Insurance Capital Reserve Account" u="1"/>
        <s v="514-00-8285  -602  Foreign Service National Separation Liability Trust Fund" u="1"/>
        <s v="514-00-8285-602-7  Foreign Service National Separation Liability Trust Fund" u="1"/>
        <s v="029-25-4009    Servicemembers' Group Life Insurance Fund" u="1"/>
        <s v="184-05-1096    Central America and Caribbean Emergency Disaster Recovery Fund" u="1"/>
        <s v="024-45-0551  -401  Surface Transportation Security" u="1"/>
        <s v="024-45-0551-401-1  Surface Transportation Security" u="1"/>
        <s v="029-15-0162  -703-1  Medical Facilities" u="1"/>
        <s v="436-00-0100-805-0-1  Salaries and Expenses" u="1"/>
        <s v="024-60-8533    General Gift Fund" u="1"/>
        <s v="362-20-5026  -376-2  Registry Fees" u="1"/>
        <s v="014-05-0520    Protection of Foreign Missions and Officials" u="1"/>
        <s v="028-00-4153    Disaster Loan Fund Liquidating Account" u="1"/>
        <s v="028-00-4154    Business Loan Fund Liquidating Account" u="1"/>
        <s v="012-15-8144  -601-7  Black Lung Disability Trust Fund" u="1"/>
        <s v="184-60-0006  -155-1  United States Quota IMF Direct Loan Program Account" u="1"/>
        <s v="184-60-0006-155-0-1  United States Quota IMF Direct Loan Program Account" u="1"/>
        <s v="005-65-4144    Alternative Agricultural Research and Commercialization Corporation Revolving Fund" u="1"/>
        <s v="019-20-5523  -271-2  Ultra-deepwater and Unconventional Natural Gas and Other Petroleum Research Fund" u="1"/>
        <s v="015-12-0520    Salaries and Expenses, Fiscal Service" u="1"/>
        <s v="007-10-0819    Overseas Humanitarian, Disaster, and Civic Aid" u="1"/>
        <s v="025-09-0236  -371  FHA-mutual Mortgage Insurance Capital Reserve Account" u="1"/>
        <s v="025-09-0236-371-1  FHA-mutual Mortgage Insurance Capital Reserve Account" u="1"/>
        <s v="001-15-0171    Capitol Police Buildings and Grounds" u="1"/>
        <s v="455-00-4110  -999  Tennessee Valley Authority Fund" u="1"/>
        <s v="455-00-4110-999-3  Tennessee Valley Authority Fund" u="1"/>
        <s v="002-05-0103  -752  Care of the Building and Grounds" u="1"/>
        <s v="002-05-0103-752-1  Care of the Building and Grounds" u="1"/>
        <s v="309-00-0200  -452-1  Appalachian Regional Commission" u="1"/>
        <s v="001-10-0488  -801  Congressional Use of Foreign Currency, House of Representatives" u="1"/>
        <s v="001-10-0488-801-1  Congressional Use of Foreign Currency, House of Representatives" u="1"/>
        <s v="007-15-1109    Procurement, Marine Corps" u="1"/>
        <s v="007-40-493001  Working Capital Fund, Army" u="1"/>
        <s v="024-80-0800  -751-1  Research, Development, Acquisitions and Operations" u="1"/>
        <s v="024-80-0800-751-0-1  Research, Development, Acquisitions and Operations" u="1"/>
        <s v="014-25-1030    Global HIV/AIDs Initiative" u="1"/>
        <s v="202-00-8862    Rivers and Harbors Contributed Funds" u="1"/>
        <s v="021-04-0118-407-0-1  Office of Civil Rights" u="1"/>
        <s v="024-65-0565  -054  Infrastructure Protection and Information Security" u="1"/>
        <s v="024-65-0565-054-1  Infrastructure Protection and Information Security" u="1"/>
        <s v="024-70-0716  -453-1  National Pre-disaster Mitigation Fund" u="1"/>
        <s v="005-49-1144  -351-1  Discrimination Claims Settlement" u="1"/>
        <s v="514-00-0204  -154  Broadcasting Capital Improvements" u="1"/>
        <s v="514-00-0204-154-1  Broadcasting Capital Improvements" u="1"/>
        <s v="184-15-1021  -151-1  Development Assistance Program" u="1"/>
        <s v="011-05-5042  -752-2  Assets Forfeiture Fund" u="1"/>
        <s v="100-95-5512    Spectrum Relocation Fund" u="1"/>
        <s v="019-20-0318    Electricity Delivery and Energy Reliability" u="1"/>
        <s v="001-15-0105  -801-1  Capitol Building" u="1"/>
        <s v="009-91-9913  -552-1  Health Activities Funds" u="1"/>
        <s v="393-00-8436  -804-8  National Archives Trust Fund" u="1"/>
        <s v="015-12-0520  -800-1  Salaries and Expenses, Fiscal Service" u="1"/>
        <s v="015-45-5510  -803  Private Collection Agent Program" u="1"/>
        <s v="015-45-5510-803-2  Private Collection Agent Program" u="1"/>
        <s v="014-25-8813  -153  Center for Middle Eastern-Western Dialogue Trust Fund" u="1"/>
        <s v="014-25-8813-153-7  Center for Middle Eastern-Western Dialogue Trust Fund" u="1"/>
        <s v="024-55-0543  -751-1  Automation Modernization, Immigration and Customs Enforcement" u="1"/>
        <s v="026-00-0126  -402  Aeronautics" u="1"/>
        <s v="026-00-0126-402-1  Aeronautics" u="1"/>
        <s v="021-36-1134    Capital Investment Grants" u="1"/>
        <s v="021-70-1750  -403  Operations and Training" u="1"/>
        <s v="021-70-1750-403-1  Operations and Training" u="1"/>
        <s v="184-15-1014  -151-1  Development Fund for Africa" u="1"/>
        <s v="417-00-0100-503-1  Grants and Administration" u="1"/>
        <s v="015-05-5697  -751  Treasury Forfeiture Fund" u="1"/>
        <s v="015-05-5697-751-2  Treasury Forfeiture Fund" u="1"/>
        <s v="009-38-0516  -551-1  State Grants and Demonstrations" u="1"/>
        <s v="009-38-0516-551-4-1  State Grants and Demonstrations" u="1"/>
        <s v="007-25-1205    Military Construction, Navy and Marine Corps" u="1"/>
        <s v="014-25-8276    Israeli Arab and Eisenhower Exchange Fellowship Programs" u="1"/>
        <s v="418-00-0200-503-1  Grants and Administration" u="1"/>
        <s v="010-04-1116  -302-1  Oregon and California Grant Lands" u="1"/>
        <s v="025-06-0308    Housing Opportunities for Persons with AIDS" u="1"/>
        <s v="007-12-2089  -151  Iraq Relief and Reconstruction Fund, Army" u="1"/>
        <s v="007-12-2089-151-1  Iraq Relief and Reconstruction Fund, Army" u="1"/>
        <s v="021-70-1752  -403-1  Maritime Guaranteed Loan (title XI) Program Account" u="1"/>
        <s v="184-20-4184    Overseas Private Investment Corporation Noncredit Account" u="1"/>
        <s v="002-25-0923    Defender Services" u="1"/>
        <s v="025-28-0108    Research and Technology" u="1"/>
        <s v="015-05-0115    Department-wide Systems and Capital Investments Programs" u="1"/>
        <s v="009-70-1501    Payments to States for Child Support Enforcement and Family Support Programs" u="1"/>
        <s v="525-00-1652    Election Data Collection Grants" u="1"/>
        <s v="029-25-0120    Veterans Insurance and Indemnities" u="1"/>
        <s v="184-60-0006    United States Quota IMF Direct Loan Program Account" u="1"/>
        <s v="006-05-0123  -376-1  HCHB Renovation and Modernization" u="1"/>
        <s v="014-25-5116  -376  Fishermen's Protective Fund" u="1"/>
        <s v="014-25-5116-376-2  Fishermen's Protective Fund" u="1"/>
        <s v="014-10-1124    Contributions for International Peacekeeping Activities" u="1"/>
        <s v="154-00-1070  -754-1  High-intensity Drug Trafficking Areas Program" u="1"/>
        <s v="025-06-0198  -451  Community Development Loan Guarantees Program Account" u="1"/>
        <s v="025-06-0198-451-1  Community Development Loan Guarantees Program Account" u="1"/>
        <s v="028-00-4153  -453-3  Disaster Loan Fund Liquidating Account" u="1"/>
        <s v="028-00-4154  -376-3  Business Loan Fund Liquidating Account" u="1"/>
        <s v="010-95-4529    Interior Franchise Fund" u="1"/>
        <s v="298-00-0101-302-0-1  Wildfire Suppression Operations Fund" u="1"/>
        <s v="011-07-0323    Interagency Crime and Drug Enforcement" u="1"/>
        <s v="014-05-0201  -154-1  International Information Programs" u="1"/>
        <s v="025-03-0319  -604-1  Housing Certificate Fund" u="1"/>
        <s v="010-04-2640-302-0-1  Abandoned Well Remediation Fund" u="1"/>
        <s v="010-08-5015  -999-2  Abandoned Mine Reclamation Fund" u="1"/>
        <s v="010-08-5015-999-4-2  Abandoned Mine Reclamation Fund" u="1"/>
        <s v="005-49-4140  -351  Agricultural Credit Insurance Fund Liquidating Account" u="1"/>
        <s v="005-49-4140-351-3  Agricultural Credit Insurance Fund Liquidating Account" u="1"/>
        <s v="005-60-4155  -452-3  Rural Development Insurance Fund Liquidating Account" u="1"/>
        <s v="014-25-1154  -151-1  Andean Counterdrug Programs" u="1"/>
        <s v="021-70-1750  -403-1  Operations and Training" u="1"/>
        <s v="356-00-0300  -376  Spectrum Auction Program Account" u="1"/>
        <s v="356-00-0300-376-1  Spectrum Auction Program Account" u="1"/>
        <s v="005-65-1900  -452  Rural Cooperative Development Grants" u="1"/>
        <s v="005-65-1900-452-1  Rural Cooperative Development Grants" u="1"/>
        <s v="015-45-0913  -999  Enforcement" u="1"/>
        <s v="015-45-0913-999-1  Enforcement" u="1"/>
        <s v="021-18-8020    Highway Traffic Safety Grants" u="1"/>
        <s v="184-15-0400  -151-1  Microenterprise and Small Enterprise Development Program Account" u="1"/>
        <s v="184-15-0400-151-0-1  Microenterprise and Small Enterprise Development Program Account" u="1"/>
        <s v="015-05-4560    Treasury Franchise Fund" u="1"/>
        <s v="021-36-1125  -401-1  Job Access and Reverse Commute Grants" u="1"/>
        <s v="021-36-1125-401-0-1  Job Access and Reverse Commute Grants" u="1"/>
        <s v="015-25-4159  -803  United States Mint Public Enterprise Fund" u="1"/>
        <s v="015-25-4159-803-3  United States Mint Public Enterprise Fund" u="1"/>
        <s v="019-20-0337-270-1  Advanced Research Projects Agency - Energy" u="1"/>
        <s v="006-07-4512  -376  Census Working Capital Fund" u="1"/>
        <s v="006-07-4512-376-4  Census Working Capital Fund" u="1"/>
        <s v="015-45-5510    Private Collection Agent Program" u="1"/>
        <s v="015-05-5081  -808  Presidential Election Campaign Fund" u="1"/>
        <s v="015-05-5081-808-2  Presidential Election Campaign Fund" u="1"/>
        <s v="025-09-4115    Housing for the Elderly or Handicapped Fund Liquidating Account" u="1"/>
        <s v="024-70-0702  -453-1  Disaster Relief Fund" u="1"/>
        <s v="009-38-8999  -571  Adjustment for Medicare Proposals" u="1"/>
        <s v="029-15-8180  -705  General Post Fund, National Homes" u="1"/>
        <s v="029-15-8180-705-7  General Post Fund, National Homes" u="1"/>
        <s v="021-36-8542-401-7  Research and Technology Deployment" u="1"/>
        <s v="014-25-5116    Fishermen's Protective Fund" u="1"/>
        <s v="011-21-0405  -754  Juvenile Justice Programs" u="1"/>
        <s v="011-21-0405-754-1  Juvenile Justice Programs" u="1"/>
        <s v="014-25-1030  -151-1  Global HIV/AIDs Initiative" u="1"/>
        <s v="001-11-0425    Office of the Attending Physician" u="1"/>
        <s v="370-00-0100  -376  Salaries and Expenses" u="1"/>
        <s v="370-00-0100-376-1  Salaries and Expenses" u="1"/>
        <s v="021-27-0745    Railroad Research and Development" u="1"/>
        <s v="005-60-4155  -452  Rural Development Insurance Fund Liquidating Account" u="1"/>
        <s v="005-60-4155-452-3  Rural Development Insurance Fund Liquidating Account" u="1"/>
        <s v="184-25-1001    Trade and Development Agency" u="1"/>
        <s v="006-55-0525  -376-1  Industrial Technology Services" u="1"/>
        <s v="019-05-0312  -053  Cerro Grande Fire Activities" u="1"/>
        <s v="019-05-0312-053-1  Cerro Grande Fire Activities" u="1"/>
        <s v="010-84-5670  -452  Trust Land Consolidation Fund" u="1"/>
        <s v="010-84-5670-452-2  Trust Land Consolidation Fund" u="1"/>
        <s v="012-05-4510  -603-4  Advances to the Employment Security Administration Account of the Unemployment Trust Fund" u="1"/>
        <s v="010-84-0102  -306  Salaries and Expenses" u="1"/>
        <s v="010-84-0102-306-1  Salaries and Expenses" u="1"/>
        <s v="010-86-0107-306-1  Salaries and Expenses" u="1"/>
        <s v="010-88-0104-306-1  Salaries and Expenses" u="1"/>
        <s v="010-92-0118  -806  Salaries and Expenses" u="1"/>
        <s v="010-92-0118-806-1  Salaries and Expenses" u="1"/>
        <s v="007-55-9971  -051-7  Other DOD Trust Funds" u="1"/>
        <s v="005-18-1401  -352  Buildings and Facilities" u="1"/>
        <s v="005-18-1401-352-1  Buildings and Facilities" u="1"/>
        <s v="005-20-1501-352-1  Buildings and Facilities" u="1"/>
        <s v="005-32-1601  -352  Buildings and Facilities" u="1"/>
        <s v="005-32-1601-352-1  Buildings and Facilities" u="1"/>
        <s v="007-05-3700  -051-1  Reserve Personnel, Air Force" u="1"/>
        <s v="007-15-3020  -051  Missile Procurement, Air Force" u="1"/>
        <s v="007-15-3020-051-1  Missile Procurement, Air Force" u="1"/>
        <s v="007-15-3080  -051-1  Other Procurement, Air Force" u="1"/>
        <s v="007-15-3080-051-8-1  Other Procurement, Air Force" u="1"/>
        <s v="012-05-0168  -603  Short Time Compensation Programs" u="1"/>
        <s v="012-05-0168-603-1  Short Time Compensation Programs" u="1"/>
        <s v="007-10-1106  -051  Operation and Maintenance, Marine Corps" u="1"/>
        <s v="007-10-1106-051-1  Operation and Maintenance, Marine Corps" u="1"/>
        <s v="018-20-0600  -501-1  American Printing House for the Blind" u="1"/>
        <s v="021-70-1752    Maritime Guaranteed Loan (title XI) Program Account" u="1"/>
        <s v="001-25-9971    Gift and Trust Fund Accounts" u="1"/>
        <s v="011-03-0129  -999  Salaries and Expenses" u="1"/>
        <s v="011-03-0129-999-1  Salaries and Expenses" u="1"/>
        <s v="011-08-1300  -751  Salaries and Expenses" u="1"/>
        <s v="011-08-1300-751-1  Salaries and Expenses" u="1"/>
        <s v="011-10-0200  -999  Salaries and Expenses" u="1"/>
        <s v="011-10-0200-999-1  Salaries and Expenses" u="1"/>
        <s v="011-12-1100  -751  Salaries and Expenses" u="1"/>
        <s v="011-12-1100-751-1  Salaries and Expenses" u="1"/>
        <s v="011-14-0700  -751  Salaries and Expenses" u="1"/>
        <s v="011-14-0700-751-1  Salaries and Expenses" u="1"/>
        <s v="011-20-1060  -753  Salaries and Expenses" u="1"/>
        <s v="011-20-1060-753-1  Salaries and Expenses" u="1"/>
        <s v="011-05-0128  -999  Salaries and Expenses, General Legal Activities" u="1"/>
        <s v="011-05-0128-999-1  Salaries and Expenses, General Legal Activities" u="1"/>
        <s v="012-11-1700  -601  Salaries and Expenses" u="1"/>
        <s v="012-11-1700-601-1  Salaries and Expenses" u="1"/>
        <s v="012-15-0163-505-1  Salaries and Expenses" u="1"/>
        <s v="012-16-0143-505-1  Salaries and Expenses" u="1"/>
        <s v="012-18-0400-554-1  Salaries and Expenses" u="1"/>
        <s v="012-20-0200  -505  Salaries and Expenses" u="1"/>
        <s v="012-20-0200-505-1  Salaries and Expenses" u="1"/>
        <s v="012-25-0165  -505  Salaries and Expenses" u="1"/>
        <s v="012-25-0165-505-1  Salaries and Expenses" u="1"/>
        <s v="014-05-0113  -153  Diplomatic and Consular Programs" u="1"/>
        <s v="014-05-0113-153-1  Diplomatic and Consular Programs" u="1"/>
        <s v="309-00-9971  -452  Miscellaneous Trust Funds" u="1"/>
        <s v="309-00-9971-452-7  Miscellaneous Trust Funds" u="1"/>
        <s v="024-70-0703  -453  Disaster Assistance Direct Loan Program Account" u="1"/>
        <s v="024-70-0703-453-1  Disaster Assistance Direct Loan Program Account" u="1"/>
        <s v="021-15-8072  -401-7  Appalachian Development Highway System (Transportation Trust Fund)" u="1"/>
        <s v="014-25-5177  -153  International Litigation Fund" u="1"/>
        <s v="014-25-5177-153-2  International Litigation Fund" u="1"/>
        <s v="007-10-0104  -051  United States Court of Appeals for the Armed Forces" u="1"/>
        <s v="007-10-0104-051-1  United States Court of Appeals for the Armed Forces" u="1"/>
        <s v="024-58-0533  -751-1  Border Security Fencing, Infrastructure, and Technology" u="1"/>
        <s v="009-17-0391  -551  Indian Health Facilities" u="1"/>
        <s v="009-17-0391-551-1  Indian Health Facilities" u="1"/>
        <s v="009-20-0960-551-1  Buildings and Facilities" u="1"/>
        <s v="025-09-0183  -371-1  FHA-mutual Mortgage Insurance Program Account" u="1"/>
        <s v="007-10-1107  -051-1  Operation and Maintenance, Marine Corps Reserve" u="1"/>
        <s v="014-25-1022  -151-1  International Narcotics Control and Law Enforcement" u="1"/>
        <s v="014-25-1022-151-8-1  International Narcotics Control and Law Enforcement" u="1"/>
        <s v="009-70-1512  -506  Supporting Healthy Families and Adolescent Development" u="1"/>
        <s v="009-70-1512-506-1  Supporting Healthy Families and Adolescent Development" u="1"/>
        <s v="015-05-4444  -155-3  Exchange Stabilization Fund" u="1"/>
        <s v="015-04-0173  -751  Salaries and Expenses" u="1"/>
        <s v="015-04-0173-751-1  Salaries and Expenses" u="1"/>
        <s v="015-05-0101  -803  Salaries and Expenses" u="1"/>
        <s v="015-05-0101-803-1  Salaries and Expenses" u="1"/>
        <s v="015-12-0520-800-1  Salaries and Expenses" u="1"/>
        <s v="015-12-0520-803-1  Salaries and Expenses" u="1"/>
        <s v="015-05-5081    Presidential Election Campaign Fund" u="1"/>
        <s v="009-70-1545-609-4-1  Payments for Foster Care and Permanency" u="1"/>
        <s v="009-38-0512    Grants to States for Medicaid" u="1"/>
        <s v="018-10-1000  -501-1  Education Improvement Programs" u="1"/>
        <s v="026-00-0124  -252  Exploration" u="1"/>
        <s v="026-00-0124-252-1  Exploration" u="1"/>
        <s v="378-00-0100  -153  Salaries and Expenses" u="1"/>
        <s v="378-00-0100-153-1  Salaries and Expenses" u="1"/>
        <s v="019-05-0312    Cerro Grande Fire Activities" u="1"/>
        <s v="019-10-0243  -999  Other Defense Activities" u="1"/>
        <s v="019-10-0243-999-1  Other Defense Activities" u="1"/>
        <s v="009-38-0522  -551  Center for Medicare and Medicaid Innovation" u="1"/>
        <s v="009-38-0522-551-1  Center for Medicare and Medicaid Innovation" u="1"/>
        <s v="456-00-3300  -503  Holocaust Memorial Museum" u="1"/>
        <s v="456-00-3300-503-1  Holocaust Memorial Museum" u="1"/>
        <s v="006-60-8233  -376-7  Public Safety Trust Fund" u="1"/>
        <s v="005-63-2006    Mutual and Self-help Housing Grants" u="1"/>
        <s v="007-15-0350    National Guard and Reserve Equipment" u="1"/>
        <s v="184-15-1007    Operating Expenses, Office of Inspector General" u="1"/>
        <s v="009-38-0508  -551  Medicare Health Information Technology Incentive Payments, Recovery Act" u="1"/>
        <s v="009-38-0508-551-1  Medicare Health Information Technology Incentive Payments, Recovery Act" u="1"/>
        <s v="010-24-5140    Historic Preservation Fund" u="1"/>
        <s v="184-35-0101  -151  Foreign Currency Fluctuations" u="1"/>
        <s v="184-35-0101-151-1  Foreign Currency Fluctuations" u="1"/>
        <s v="009-38-0515  -551-1  Children's Health Insurance Fund" u="1"/>
        <s v="009-38-0515-551-2-1  Children's Health Insurance Fund" u="1"/>
        <s v="009-38-0515-551-4-1  Children's Health Insurance Fund" u="1"/>
        <s v="011-05-0128    Salaries and Expenses, General Legal Activities" u="1"/>
        <s v="011-21-0420  -754-1  Salaries and Expenses, Office of Justice Programs" u="1"/>
        <s v="011-21-0420-754-0-1  Salaries and Expenses, Office of Justice Programs" u="1"/>
        <s v="001-15-4518  -801-4  Judiciary Office Building Development and Operations Fund" u="1"/>
        <s v="019-05-0313-053-1  Salaries and Expenses" u="1"/>
        <s v="005-96-1120-302-0-1  FLAME Wildfire Suppression Reserve Fund" u="1"/>
        <s v="007-10-1107  -051  Operation and Maintenance, Marine Corps Reserve" u="1"/>
        <s v="007-10-1107-051-1  Operation and Maintenance, Marine Corps Reserve" u="1"/>
        <s v="010-18-5143  -302  Cooperative Endangered Species Conservation Fund" u="1"/>
        <s v="010-18-5143-302-2  Cooperative Endangered Species Conservation Fund" u="1"/>
        <s v="456-00-3300    Holocaust Memorial Museum" u="1"/>
        <s v="024-10-0406-751-1  Procurement, Construction, and Improvements" u="1"/>
        <s v="024-40-0401  -751  Acquisition, Construction, and Improvements" u="1"/>
        <s v="024-40-0401-751-1  Acquisition, Construction, and Improvements" u="1"/>
        <s v="024-60-0613  -403  Acquisition, Construction, and Improvements" u="1"/>
        <s v="024-60-0613-403-1  Acquisition, Construction, and Improvements" u="1"/>
        <s v="007-20-3600    Research, Development, Test and Evaluation, Air Force" u="1"/>
        <s v="011-21-5041    Crime Victims Fund" u="1"/>
        <s v="021-04-0143  -401  National Infrastructure Investments" u="1"/>
        <s v="021-04-0143-401-1  National Infrastructure Investments" u="1"/>
        <s v="014-05-0209  -154-1  Educational and Cultural Exchange Programs" u="1"/>
        <s v="009-38-0519  -571  Quality Improvement Organizations" u="1"/>
        <s v="184-03-2750  -151-1  Millennium Challenge Corporation" u="1"/>
        <s v="012-15-9971  -601-7  Special Workers' Compensation Expenses" u="1"/>
        <s v="006-48-1460  -306-1  Procurement, Acquisition and Construction" u="1"/>
        <s v="006-48-1460-306-4-1  Procurement, Acquisition and Construction" u="1"/>
        <s v="015-25-4159  -803-3  United States Mint Public Enterprise Fund" u="1"/>
        <s v="009-10-4309  -554  Revolving Fund for Certification and Other Services" u="1"/>
        <s v="009-10-4309-554-3  Revolving Fund for Certification and Other Services" u="1"/>
        <s v="010-22-8370  -302  Oil Spill Research" u="1"/>
        <s v="010-22-8370-302-7  Oil Spill Research" u="1"/>
        <s v="029-15-0169  -703-1  Joint Department of Defense-Department of Veterans Affairs Medical Facility Demonstration Fund" u="1"/>
        <s v="005-84-3539  -605  Child Nutrition Programs" u="1"/>
        <s v="005-84-3539-605-1  Child Nutrition Programs" u="1"/>
        <s v="007-25-0803  -051  Foreign Currency Fluctuations, Construction" u="1"/>
        <s v="007-25-0803-051-1  Foreign Currency Fluctuations, Construction" u="1"/>
        <s v="012-05-0171-504-1  Job-Driven Training Fund" u="1"/>
        <s v="012-05-0171-999-1  Job-Driven Training Fund" u="1"/>
        <s v="537-00-5564  -371-2  Office of Inspector General" u="1"/>
        <s v="001-25-4346    Gift Shop, Decimal Classification, Photo Duplication, and Related Services" u="1"/>
        <s v="021-70-1768  -403  Ship Disposal" u="1"/>
        <s v="021-70-1768-403-1  Ship Disposal" u="1"/>
        <s v="025-06-0344  -451-1  Neighborhood Stabilization Program" u="1"/>
        <s v="534-00-2850  -271-1  Office of the Federal Coordinator for Alaska Natural Gas Transportation" u="1"/>
        <s v="024-60-4743    Yard Fund" u="1"/>
        <s v="511-00-1734  -752-1  Federal Payment to Court Services and Offender Supervision Agency for the District of Columbia" u="1"/>
        <s v="011-20-4500    Federal Prison Industries, Incorporated" u="1"/>
        <s v="005-84-3505  -605  Supplemental Nutrition Assistance Program" u="1"/>
        <s v="005-84-3505-605-1  Supplemental Nutrition Assistance Program" u="1"/>
        <s v="452-00-0100  -503  Salaries and Expenses" u="1"/>
        <s v="452-00-0100-503-1  Salaries and Expenses" u="1"/>
        <s v="024-60-8314  -304-7  Trust Fund Share of Expenses" u="1"/>
        <s v="021-70-1709  -403  Operating-differential Subsidies" u="1"/>
        <s v="100-60-1457  -802-1  Office of National Drug Control Policy" u="1"/>
        <s v="010-10-5173  -301-2  Central Valley Project Restoration Fund" u="1"/>
        <s v="010-18-5241  -302  North American Wetlands Conservation Fund" u="1"/>
        <s v="010-18-5241-302-2  North American Wetlands Conservation Fund" u="1"/>
        <s v="005-53-1000    Conservation Operations" u="1"/>
        <s v="415-00-4472  -373  Community Development Credit Union Revolving Loan Fund" u="1"/>
        <s v="415-00-4472-373-3  Community Development Credit Union Revolving Loan Fund" u="1"/>
        <s v="202-00-3126  -301-1  Regulatory Program" u="1"/>
        <s v="575-00-2996  -401  Salaries and Expenses" u="1"/>
        <s v="007-05-1108  -051-1  Reserve Personnel, Marine Corps" u="1"/>
        <s v="446-00-0114  -603  Railroad Unemployment Insurance Extended Benefit Payments, Recovery Act" u="1"/>
        <s v="446-00-0114-603-1  Railroad Unemployment Insurance Extended Benefit Payments, Recovery Act" u="1"/>
        <s v="012-12-4204  -601  Pension Benefit Guaranty Corporation Fund" u="1"/>
        <s v="012-12-4204-601-3  Pension Benefit Guaranty Corporation Fund" u="1"/>
        <s v="012-15-5155  -602  Panama Canal Commission Compensation Fund" u="1"/>
        <s v="012-15-5155-602-2  Panama Canal Commission Compensation Fund" u="1"/>
        <s v="009-10-4309  -554-3  Revolving Fund for Certification and Other Services" u="1"/>
        <s v="019-20-0319  -999-1  Nuclear Energy" u="1"/>
        <s v="007-55-9971    Other DOD Trust Funds" u="1"/>
        <s v="021-15-9911  -401  Miscellaneous Appropriations" u="1"/>
        <s v="021-15-9911-401-1  Miscellaneous Appropriations" u="1"/>
        <s v="010-12-0804  -306  Surveys, Investigations, and Research" u="1"/>
        <s v="010-12-0804-306-1  Surveys, Investigations, and Research" u="1"/>
        <s v="010-18-8151  -303  Sport Fish Restoration" u="1"/>
        <s v="010-18-8151-303-7  Sport Fish Restoration" u="1"/>
        <s v="021-04-0143  -401-1  National Infrastructure Investments" u="1"/>
        <s v="021-04-0143-401-4-1  National Infrastructure Investments" u="1"/>
        <s v="021-04-0143-401-7-1  National Infrastructure Investments" u="1"/>
        <s v="005-53-1004  -302  Farm Security and Rural Investment Programs" u="1"/>
        <s v="005-53-1004-302-1  Farm Security and Rural Investment Programs" u="1"/>
        <s v="001-45-8148    Open World Leadership Center Trust Fund" u="1"/>
        <s v="514-00-8285    Foreign Service National Separation Liability Trust Fund" u="1"/>
        <s v="338-00-2000-505-1  Salaries and Expenses" u="1"/>
        <s v="006-55-0513-376-0-1  Wireless Innovation (WIN) Fund" u="1"/>
        <s v="007-05-3700    Reserve Personnel, Air Force" u="1"/>
        <s v="007-15-3080    Other Procurement, Air Force" u="1"/>
        <s v="024-65-0117    Office of Health Affairs" u="1"/>
        <s v="006-54-4295    NTIS Revolving Fund" u="1"/>
        <s v="009-38-0516    State Grants and Demonstrations" u="1"/>
        <s v="007-15-2093-051-0-1  Joint Improvised-Threat Defeat Fund" u="1"/>
        <s v="007-15-2093-051-8-1  Joint Improvised-Threat Defeat Fund" u="1"/>
        <s v="021-70-8547  -403-7  Miscellaneous Trust Funds, Maritime Administration" u="1"/>
        <s v="007-10-0810  -051-1  The Department of Defense Environmental Restoration Accounts" u="1"/>
        <s v="010-84-5535-302-2  States Share from Certain Gulf of Mexico Leases" u="1"/>
        <s v="100-65-2600  -802  Office of Science and Technology Policy" u="1"/>
        <s v="100-65-2600-802-1  Office of Science and Technology Policy" u="1"/>
        <s v="019-50-4404-271-4-3  Western Area Power Administration, Borrowing Authority, Recovery Act" u="1"/>
        <s v="025-06-0176  -604  Self-help Homeownership Opportunity Program" u="1"/>
        <s v="025-06-0176-604-1  Self-help Homeownership Opportunity Program" u="1"/>
        <s v="009-38-0115-551-1  Affordable Insurance Exchange Grants" u="1"/>
        <s v="007-30-0730  -051-1  Family Housing Construction, Navy and Marine Corps" u="1"/>
        <s v="019-50-4452  -271  Colorado River Basins Power Marketing Fund, Western Area Power Administration" u="1"/>
        <s v="019-50-4452-271-3  Colorado River Basins Power Marketing Fund, Western Area Power Administration" u="1"/>
        <s v="015-05-5590    Financial Research Fund" u="1"/>
        <s v="009-90-0145  -552  Transfers from the Patient-Centered Outcomes Research Trust Fund" u="1"/>
        <s v="009-90-0145-552-1  Transfers from the Patient-Centered Outcomes Research Trust Fund" u="1"/>
        <s v="513-00-8056-452-2-7  Denali Commission Trust Fund" u="1"/>
        <s v="100-15-1454  -802  Special Assistance to the President and the Official Residence of the Vice President" u="1"/>
        <s v="357-20-4596  -373  Deposit Insurance Fund" u="1"/>
        <s v="357-20-4596-373-4  Deposit Insurance Fund" u="1"/>
        <s v="015-45-0912  -803-1  Taxpayer Services" u="1"/>
        <s v="002-25-5114  -752  Judiciary Information Technology Fund" u="1"/>
        <s v="002-25-5114-752-2  Judiciary Information Technology Fund" u="1"/>
        <s v="009-90-0140  -551-1  Public Health and Social Services Emergency Fund" u="1"/>
        <s v="001-10-9931  -801-1  House Revolving Funds" u="1"/>
        <s v="010-92-5141    National Indian Gaming Commission, Gaming Activity Fees" u="1"/>
        <s v="006-60-4358  -376-3  Network Construction Fund" u="1"/>
        <s v="025-35-0335  -999  Administrative Support Offices" u="1"/>
        <s v="025-35-0335-999-1  Administrative Support Offices" u="1"/>
        <s v="007-05-3850  -051  National Guard Personnel, Air Force" u="1"/>
        <s v="007-05-3850-051-1  National Guard Personnel, Air Force" u="1"/>
        <s v="010-04-9926  -302  Permanent Operating Funds" u="1"/>
        <s v="010-04-9926-302-2  Permanent Operating Funds" u="1"/>
        <s v="009-70-1503    Refugee and Entrant Assistance" u="1"/>
        <s v="011-05-0340    September 11th Victim Compensation (general Fund)" u="1"/>
        <s v="025-09-4044  -604-3  Flexible Subsidy Fund" u="1"/>
        <s v="007-10-1804    Operation and Maintenance, Navy" u="1"/>
        <s v="025-35-0334  -604  Housing Personnel Compensation and Benefits" u="1"/>
        <s v="025-35-0334-604-1  Housing Personnel Compensation and Benefits" u="1"/>
        <s v="010-18-5579  -306-2  Coastal Impact Assistance" u="1"/>
        <s v="010-10-0687  -301-1  California Bay-Delta Restoration" u="1"/>
        <s v="184-05-1032  -152  Peacekeeping Operations" u="1"/>
        <s v="184-05-1032-152-1  Peacekeeping Operations" u="1"/>
        <s v="021-27-0704  -401  Grants to the National Railroad Passenger Corporation" u="1"/>
        <s v="021-27-0704-401-1  Grants to the National Railroad Passenger Corporation" u="1"/>
        <s v="535-00-2724  -054  Salaries and Expenses" u="1"/>
        <s v="535-00-2724-054-1  Salaries and Expenses" u="1"/>
        <s v="009-15-0321  -551-1  Maternal, Infant, and Early Childhood Home Visiting Programs" u="1"/>
        <s v="026-00-0120    Science" u="1"/>
        <s v="014-25-1015  -151-1  Complex Crises Fund" u="1"/>
        <s v="014-25-1015-151-8-1  Complex Crises Fund" u="1"/>
        <s v="007-15-2035  -051  Other Procurement, Army" u="1"/>
        <s v="007-15-2035-051-1  Other Procurement, Army" u="1"/>
        <s v="011-21-0406  -754-1  Community Oriented Policing Services" u="1"/>
        <s v="024-58-0532  -751-1  Construction, Customs and Border Protection" u="1"/>
        <s v="024-58-0532-751-0-1  Construction, Customs and Border Protection" u="1"/>
        <s v="202-00-8217  -306  South Dakota Terrestrial Wildlife Habitat Restoration Trust Fund" u="1"/>
        <s v="202-00-8217-306-7  South Dakota Terrestrial Wildlife Habitat Restoration Trust Fund" u="1"/>
        <s v="184-15-0402-151-1  Ukraine Loan Guarantees Program Account" u="1"/>
        <s v="014-05-0523-153-0-1  Payment to the American Institute in Taiwan" u="1"/>
        <s v="025-32-0174  -451-1  Lead Hazard Reduction" u="1"/>
        <s v="018-45-0202  -502  Student Aid Administration" u="1"/>
        <s v="018-45-0202-502-1  Student Aid Administration" u="1"/>
        <s v="154-00-1460    Other Federal Drug Control Programs" u="1"/>
        <s v="202-00-8333    Coastal Wetlands Restoration Trust Fund" u="1"/>
        <s v="539-00-3725-808-1  Salaries and Expenses" u="1"/>
        <s v="007-05-1405  -051-1  Reserve Personnel, Navy" u="1"/>
        <s v="007-15-2034  -051  Procurement of Ammunition, Army" u="1"/>
        <s v="007-15-2034-051-1  Procurement of Ammunition, Army" u="1"/>
        <s v="018-20-0300  -501-1  Special Education" u="1"/>
        <s v="018-45-0202  -502-1  Student Aid Administration" u="1"/>
        <s v="029-25-4012  -701-3  Service-disabled Veterans Insurance Fund" u="1"/>
        <s v="465-00-8187    Christopher Columbus Fellowship Foundation" u="1"/>
        <s v="006-48-5362  -302  Environmental Improvement and Restoration Fund" u="1"/>
        <s v="006-48-5362-302-2  Environmental Improvement and Restoration Fund" u="1"/>
        <s v="001-45-8275    John C. Stennis Center for Public Service Training and Development Trust Fund" u="1"/>
        <s v="100-70-0400    Office of the United States Trade Representative" u="1"/>
        <s v="349-10-1736    Defender Services in District of Columbia Courts" u="1"/>
        <s v="525-00-1651  -808  Election Reform Programs" u="1"/>
        <s v="525-00-1651-808-1  Election Reform Programs" u="1"/>
        <s v="024-45-0550  -402  Aviation Security" u="1"/>
        <s v="024-45-0550-400-1  Aviation Security" u="1"/>
        <s v="024-45-0550-402-1  Aviation Security" u="1"/>
        <s v="012-05-0181    Office of Job Corps" u="1"/>
        <s v="023-30-0110  -804  Operating Expenses" u="1"/>
        <s v="023-30-0110-804-1  Operating Expenses" u="1"/>
        <s v="467-00-0401    Intelligence Community Management Account" u="1"/>
        <s v="010-92-5141  -806  National Indian Gaming Commission, Gaming Activity Fees" u="1"/>
        <s v="010-92-5141-806-2  National Indian Gaming Commission, Gaming Activity Fees" u="1"/>
        <s v="016-00-0416    Administrative Expenses, Children's Health Insurance Program" u="1"/>
        <s v="200-25-1809  -705  Construction" u="1"/>
        <s v="200-25-1809-705-1  Construction" u="1"/>
        <s v="010-18-5496  -302  Landowner Incentive Program" u="1"/>
        <s v="010-18-5496-302-2  Landowner Incentive Program" u="1"/>
        <s v="015-05-0119    Treasury Inspector General for Tax Administration" u="1"/>
        <s v="024-20-0200  -751  Operating Expenses" u="1"/>
        <s v="024-20-0200-751-1  Operating Expenses" u="1"/>
        <s v="024-40-0400  -751  Operating Expenses" u="1"/>
        <s v="024-40-0400-751-1  Operating Expenses" u="1"/>
        <s v="024-60-0610  -999  Operating Expenses" u="1"/>
        <s v="024-60-0610-999-1  Operating Expenses" u="1"/>
        <s v="024-90-0900  -751  Operating Expenses" u="1"/>
        <s v="001-13-0461  -801  Security Enhancements" u="1"/>
        <s v="001-13-0461-801-1  Security Enhancements" u="1"/>
        <s v="009-33-1700    Healthcare Research and Quality" u="1"/>
        <s v="018-45-5557  -502-2  Student Financial Assistance Debt Collection" u="1"/>
        <s v="202-00-3122  -301  Construction" u="1"/>
        <s v="202-00-3122-301-1  Construction" u="1"/>
        <s v="010-85-0412  -808-1  Assistance to Territories" u="1"/>
        <s v="417-00-0100  -503  National Endowment for the Arts: Grants and Administration" u="1"/>
        <s v="417-00-0100-503-1  National Endowment for the Arts: Grants and Administration" u="1"/>
        <s v="019-05-0313    Office of the Administrator" u="1"/>
        <s v="009-90-0139  -551-1  Office of Medicare Hearings and Appeals" u="1"/>
        <s v="009-90-0139-551-0-1  Office of Medicare Hearings and Appeals" u="1"/>
        <s v="021-27-0700  -401-1  Safety and Operations" u="1"/>
        <s v="005-96-1104    Forest and Rangeland Research" u="1"/>
        <s v="010-24-9928  -303  Recreation Fee Permanent Appropriations" u="1"/>
        <s v="010-24-9928-303-2  Recreation Fee Permanent Appropriations" u="1"/>
        <s v="007-20-2040  -051-1  Research, Development, Test and Evaluation, Army" u="1"/>
        <s v="007-20-2040-051-8-1  Research, Development, Test and Evaluation, Army" u="1"/>
        <s v="029-15-0165    DOD-VA Health Care Sharing Incentive Fund" u="1"/>
        <s v="019-50-5069    Emergency Fund, Western Area Power Administration" u="1"/>
        <s v="018-10-0203-501-1  Safe Schools and Citizenship Education" u="1"/>
        <s v="009-90-0139  -551  Office of Medicare Hearings and Appeals" u="1"/>
        <s v="009-90-0139-551-1  Office of Medicare Hearings and Appeals" u="1"/>
        <s v="019-20-0318-271-0-1  Electricity Delivery" u="1"/>
        <s v="015-05-0123-376-1  Terrorism Insurance Program" u="1"/>
        <s v="010-84-5243-302-2  National Forests Fund, Payment to States" u="1"/>
        <s v="011-05-0340  -754  September 11th Victim Compensation (general Fund)" u="1"/>
        <s v="446-00-0117  -603-1  Railroad Unemployment Insurance Extended Benefit Payments" u="1"/>
        <s v="001-11-0460  -801-1  Joint Committee on Taxation" u="1"/>
        <s v="184-15-0300  -151  Capital Investment Fund of the United States Agency for International Development." u="1"/>
        <s v="184-15-0300-151-1  Capital Investment Fund of the United States Agency for International Development." u="1"/>
        <s v="024-10-0100  -751  Departmental Operations" u="1"/>
        <s v="024-10-0100-751-1  Departmental Operations" u="1"/>
        <s v="024-10-0115  -751  Analysis and Operations" u="1"/>
        <s v="024-10-0115-751-1  Analysis and Operations" u="1"/>
        <s v="024-65-0566-999-0-1  Management and Administration" u="1"/>
        <s v="024-85-0861-999-0-1  Management and Administration" u="1"/>
        <s v="001-45-2990  -801-1  Capital Construction, Dwight D. Eisenhower Memorial  Commission" u="1"/>
        <s v="001-45-2990-801-0-1  Capital Construction, Dwight D. Eisenhower Memorial  Commission" u="1"/>
        <s v="014-25-1143    Migration and Refugee Assistance" u="1"/>
        <s v="011-12-5131  -751-2  Diversion Control Fee Account" u="1"/>
        <s v="024-45-0551  -401-1  Surface Transportation Security" u="1"/>
        <s v="024-45-0551-401-0-1  Surface Transportation Security" u="1"/>
        <s v="009-90-0130  -551  Office of the National Coordinator for Health Information Technology" u="1"/>
        <s v="009-90-0130-551-1  Office of the National Coordinator for Health Information Technology" u="1"/>
        <s v="010-95-1125  -302  Wildland Fire Management" u="1"/>
        <s v="010-95-1125-302-1  Wildland Fire Management" u="1"/>
        <s v="015-45-4413    Federal Tax Lien Revolving Fund" u="1"/>
        <s v="012-16-5393    H-1 B and L Fraud Prevention and Detection" u="1"/>
        <s v="001-45-9911    Other Legislative Branch Boards and Commissions" u="1"/>
        <s v="021-04-5423  -402  Essential Air Service and Rural Airport Improvement Fund" u="1"/>
        <s v="021-04-5423-402-2  Essential Air Service and Rural Airport Improvement Fund" u="1"/>
        <s v="015-05-5697  -751-2  Treasury Forfeiture Fund" u="1"/>
        <s v="007-20-0400    Research, Development, Test and Evaluation, Defense-wide" u="1"/>
        <s v="007-25-0391  -051  Chemical Demilitarization Construction, Defense-wide" u="1"/>
        <s v="007-25-0391-051-1  Chemical Demilitarization Construction, Defense-wide" u="1"/>
        <s v="011-03-0136  -753-1  Detention Trustee" u="1"/>
        <s v="011-03-0136-752-0-1  Detention Trustee" u="1"/>
        <s v="021-36-1127  -401  Interstate Transfer Grants-transit" u="1"/>
        <s v="021-36-1127-401-1  Interstate Transfer Grants-transit" u="1"/>
        <s v="006-48-5583    Fisheries Enforcement Asset Forfeiture Fund" u="1"/>
        <s v="018-45-0200  -502  Student Financial Assistance" u="1"/>
        <s v="018-45-0200-502-1  Student Financial Assistance" u="1"/>
        <s v="029-15-0160    Medical Services" u="1"/>
        <s v="184-15-1035  -151  International Disaster Assistance" u="1"/>
        <s v="184-15-1035-151-1  International Disaster Assistance" u="1"/>
        <s v="184-05-1081  -152-1  International Military Education and Training" u="1"/>
        <s v="029-40-0110    Construction, Major Projects" u="1"/>
        <s v="029-40-0111    Construction, Minor Projects" u="1"/>
        <s v="020-00-0110  -304-1  Buildings and Facilities" u="1"/>
        <s v="184-35-9972    Peace Corps Miscellaneous Trust Fund" u="1"/>
        <s v="019-20-0213    Fossil Energy Research and Development" u="1"/>
        <s v="019-20-0350-271-0-1  Tribal Indian Energy Loan Guarantee Program" u="1"/>
        <s v="021-70-8547  -403  Miscellaneous Trust Funds, Maritime Administration" u="1"/>
        <s v="021-70-8547-403-7  Miscellaneous Trust Funds, Maritime Administration" u="1"/>
        <s v="446-00-0118    Administrative Expenses, Railroad Unemployment Insurance Extended Benefit Payments" u="1"/>
        <s v="005-49-0170-351-1  State Mediation Grants" u="1"/>
        <s v="539-00-3725  -808-1  Recovery Act Accountability and Transparency Board, Recovery Act" u="1"/>
        <s v="019-20-5523    Ultra-deepwater and Unconventional Natural Gas and Other Petroleum Research Fund" u="1"/>
        <s v="010-24-9924  -303  Other Permanent Appropriations" u="1"/>
        <s v="010-24-9924-303-2  Other Permanent Appropriations" u="1"/>
        <s v="021-36-1143  -401  Human Resources and Training" u="1"/>
        <s v="021-36-1143-401-1  Human Resources and Training" u="1"/>
        <s v="010-90-8030  -452-7  Tribal Trust Fund" u="1"/>
        <s v="010-90-8030-452-0-7  Tribal Trust Fund" u="1"/>
        <s v="024-70-4236  -453  National Flood Insurance Fund" u="1"/>
        <s v="024-70-4236-453-3  National Flood Insurance Fund" u="1"/>
        <s v="024-65-0565  -054-1  Infrastructure Protection and Information Security" u="1"/>
        <s v="024-65-0565-054-0-1  Infrastructure Protection and Information Security" u="1"/>
        <s v="007-05-1453    Military Personnel, Navy" u="1"/>
        <s v="018-10-1000    Education Improvement Programs" u="1"/>
        <s v="184-15-1033  -151  HIV/AIDS Working Capital Fund" u="1"/>
        <s v="184-15-1033-151-1  HIV/AIDS Working Capital Fund" u="1"/>
        <s v="517-00-0750  -452  Delta Regional Authority" u="1"/>
        <s v="517-00-0750-452-1  Delta Regional Authority" u="1"/>
        <s v="007-15-1507  -051  Weapons Procurement, Navy" u="1"/>
        <s v="007-15-1507-051-1  Weapons Procurement, Navy" u="1"/>
        <s v="007-15-1810  -051-1  Other Procurement, Navy" u="1"/>
        <s v="007-15-1810-051-8-1  Other Procurement, Navy" u="1"/>
        <s v="019-20-0321  -270-1  Energy Efficiency and Renewable Energy" u="1"/>
        <s v="005-53-1072  -301-1  Watershed and Flood Prevention Operations" u="1"/>
        <s v="021-15-0542  -401  TIFIA General Fund Program Account, Federal Highway Administration, Transportation" u="1"/>
        <s v="012-05-8042    Unemployment Trust Fund" u="1"/>
        <s v="010-10-8070    Reclamation Trust Funds" u="1"/>
        <s v="021-15-0640    Appalachian Development Highway System" u="1"/>
        <s v="027-00-8424  -602  Employees Life Insurance Fund" u="1"/>
        <s v="027-00-8424-602-8  Employees Life Insurance Fund" u="1"/>
        <s v="011-21-0420    Salaries and Expenses, Office of Justice Programs" u="1"/>
        <s v="014-25-1143  -151-1  Migration and Refugee Assistance" u="1"/>
        <s v="021-15-0542    TIFIA General Fund Program Account, Federal Highway Administration, Transportation" u="1"/>
        <s v="010-10-5173    Central Valley Project Restoration Fund" u="1"/>
        <s v="005-63-1951  -452-1  Rural Community Facilities Program Account" u="1"/>
        <s v="005-63-2081  -371  Rural Housing Insurance Fund Program Account" u="1"/>
        <s v="005-63-2081-371-1  Rural Housing Insurance Fund Program Account" u="1"/>
        <s v="005-65-3108    Rural Economic Development Loans Program Account" u="1"/>
        <s v="007-15-2093-051-1  Joint Improvised-Threat Defeat Fund" u="1"/>
        <s v="015-11-4521    Federal Financing Bank" u="1"/>
        <s v="015-05-0119  -803  Treasury Inspector General for Tax Administration" u="1"/>
        <s v="015-05-0119-803-1  Treasury Inspector General for Tax Administration" u="1"/>
        <s v="422-00-0180-251-1  Agency Operations and Award Management" u="1"/>
        <s v="019-05-0313  -053-1  Office of the Administrator" u="1"/>
        <s v="422-00-0300  -251  Office of the Inspector General" u="1"/>
        <s v="027-00-9981  -551  Employees and Retired Employees Health Benefits Funds" u="1"/>
        <s v="027-00-9981-551-8  Employees and Retired Employees Health Benefits Funds" u="1"/>
        <s v="010-04-1109    Management of Lands and Resources" u="1"/>
        <s v="010-10-0680  -301-1  Water and Related Resources" u="1"/>
        <s v="011-06-8116    Radiation Exposure Compensation Trust Fund" u="1"/>
        <s v="015-05-0119  -803-1  Treasury Inspector General for Tax Administration" u="1"/>
        <s v="001-45-1801  -551-1  Medicaid and CHIP Payment and Access Commission" u="1"/>
        <s v="019-50-5069  -271  Emergency Fund, Western Area Power Administration" u="1"/>
        <s v="019-50-5069-271-2  Emergency Fund, Western Area Power Administration" u="1"/>
        <s v="021-04-8372  -400-7  National Infrastructure Investments (Transportation Trust Fund)" u="1"/>
        <s v="021-04-8372-401-4-7  National Infrastructure Investments (Transportation Trust Fund)" u="1"/>
        <s v="021-12-8108    Research, Engineering and Development (Airport and Airway Trust Fund)" u="1"/>
        <s v="005-18-8214  -352-7  Miscellaneous Contributed Funds" u="1"/>
        <s v="005-53-8210  -302-7  Miscellaneous Contributed Funds" u="1"/>
        <s v="005-53-8210-302-0-7  Miscellaneous Contributed Funds" u="1"/>
        <s v="005-49-1140  -351  Agricultural Credit Insurance Fund Program Account" u="1"/>
        <s v="005-49-1140-351-1  Agricultural Credit Insurance Fund Program Account" u="1"/>
        <s v="005-63-2002  -604  Multifamily Housing Revitalization Program Account" u="1"/>
        <s v="005-63-2002-604-1  Multifamily Housing Revitalization Program Account" u="1"/>
        <s v="005-65-1955  -452-1  Rural Microenterprise Investment Program Account" u="1"/>
        <s v="005-65-1955-452-0-1  Rural Microenterprise Investment Program Account" u="1"/>
        <s v="005-65-3108  -452-1  Rural Economic Development Loans Program Account" u="1"/>
        <s v="025-09-0303  -604-1  Project-based Rental Assistance" u="1"/>
        <s v="184-10-1475-151-1  Global Agriculture and Food Security Program" u="1"/>
        <s v="007-10-2095    Pakistan Counterinsurgency  Fund" u="1"/>
        <s v="007-30-4090  -051  Homeowners Assistance Fund" u="1"/>
        <s v="007-30-4090-051-3  Homeowners Assistance Fund" u="1"/>
        <s v="007-40-4931  -051  Buildings Maintenance Fund" u="1"/>
        <s v="007-40-4931-051-4  Buildings Maintenance Fund" u="1"/>
        <s v="025-09-8119    Manufactured Housing Fees Trust Fund" u="1"/>
        <s v="019-50-5069  -271-2  Emergency Fund, Western Area Power Administration" u="1"/>
        <s v="010-95-1127-302-1  FLAME Wildfire Suppression Reserve Fund" u="1"/>
        <s v="446-00-0113    Federal Payments to the Railroad Retirement Accounts" u="1"/>
        <s v="202-00-3126    Regulatory Program" u="1"/>
        <s v="021-70-1710  -054-1  Ready Reserve Force" u="1"/>
        <s v="011-21-0403  -754-1  Public Safety Officer Benefits" u="1"/>
        <s v="024-60-0615    Research, Development, Test, and Evaluation" u="1"/>
        <s v="029-15-0161  -703  Medical and Prosthetic Research" u="1"/>
        <s v="029-15-0161-703-1  Medical and Prosthetic Research" u="1"/>
        <s v="021-70-1711  -054  Maritime Security Program" u="1"/>
        <s v="026-00-0128  -252  Education" u="1"/>
        <s v="026-00-0128-252-1  Education" u="1"/>
        <s v="005-53-1072  -301  Watershed and Flood Prevention Operations" u="1"/>
        <s v="005-53-1072-301-1  Watershed and Flood Prevention Operations" u="1"/>
        <s v="025-03-0304  -604-1  Public Housing Capital Fund" u="1"/>
        <s v="446-00-8010    Railroad Social Security Equivalent Benefit Account" u="1"/>
        <s v="415-00-4056  -373-3  Operating Fund" u="1"/>
        <s v="202-00-8862  -301-7  Rivers and Harbors Contributed Funds" u="1"/>
        <s v="024-65-0117  -453  Office of Health Affairs" u="1"/>
        <s v="024-65-0117-453-1  Office of Health Affairs" u="1"/>
        <s v="024-60-4535    Supply Fund" u="1"/>
        <s v="021-15-0500    Emergency Relief Program" u="1"/>
        <s v="021-27-0719  -401  Capital Assistance for High Speed Rail Corridors and Intercity Passenger Rail Service" u="1"/>
        <s v="021-27-0719-401-1  Capital Assistance for High Speed Rail Corridors and Intercity Passenger Rail Service" u="1"/>
        <s v="019-05-0313  -053  Office of the Administrator" u="1"/>
        <s v="019-05-0313-053-1  Office of the Administrator" u="1"/>
        <s v="025-29-0144    Fair Housing Activities" u="1"/>
        <s v="009-20-0943    CDC-Wide Activities and Program Support" u="1"/>
        <s v="015-05-0133  -376-1  Special Inspector General for the Troubled Asset Relief Program" u="1"/>
        <s v="015-05-8790  -803-7  Gifts and Bequests" u="1"/>
        <s v="025-03-0319    Housing Certificate Fund" u="1"/>
        <s v="007-30-0740  -051-1  Family Housing Construction, Air Force" u="1"/>
        <s v="351-00-0105  -155  Inspector General of the Export-Import Bank" u="1"/>
        <s v="351-00-0105-155-1  Inspector General of the Export-Import Bank" u="1"/>
        <s v="007-25-0516  -051-1  Department of Defense Base Closure Account" u="1"/>
        <s v="001-15-1833    House Historic Buildings Revitalization Trust Fund" u="1"/>
        <s v="007-15-0300  -051  Procurement, Defense-wide" u="1"/>
        <s v="007-15-0300-051-1  Procurement, Defense-wide" u="1"/>
        <s v="014-25-5116  -376-2  Fishermen's Protective Fund" u="1"/>
        <s v="024-60-5710  -403  U.S. Coast Guard Housing Special Fund" u="1"/>
        <s v="029-40-4537    Supply Fund" u="1"/>
        <s v="019-05-0312  -053-1  Cerro Grande Fire Activities" u="1"/>
        <s v="019-05-0312-053-0-1  Cerro Grande Fire Activities" u="1"/>
        <s v="418-00-0200  -503  National Endowment for the Humanities: Grants and Administration" u="1"/>
        <s v="418-00-0200-503-1  National Endowment for the Humanities: Grants and Administration" u="1"/>
        <s v="011-21-0409    Violence against Women Prevention and Prosecution Programs" u="1"/>
        <s v="184-05-1096  -151  Central America and Caribbean Emergency Disaster Recovery Fund" u="1"/>
        <s v="184-05-1096-151-1  Central America and Caribbean Emergency Disaster Recovery Fund" u="1"/>
        <s v="011-05-0128  -999-1  Salaries and Expenses, General Legal Activities" u="1"/>
        <s v="014-25-1030  -151  Global HIV/AIDs Initiative" u="1"/>
        <s v="014-25-1030-151-1  Global HIV/AIDs Initiative" u="1"/>
        <s v="023-30-5381    Acquisition Workforce Training Fund" u="1"/>
        <s v="418-00-0200  -503-1  National Endowment for the Humanities: Grants and Administration" u="1"/>
        <s v="010-18-5091    National Wildlife Refuge Fund" u="1"/>
        <s v="005-96-1103  -302  Capital Improvement and Maintenance" u="1"/>
        <s v="005-96-1103-302-1  Capital Improvement and Maintenance" u="1"/>
        <s v="006-60-0551    Public Telecommunications Facilities, Planning and Construction" u="1"/>
      </sharedItems>
    </cacheField>
    <cacheField name="QTIME" numFmtId="0">
      <sharedItems/>
    </cacheField>
    <cacheField name="VERBY" numFmtId="0">
      <sharedItems/>
    </cacheField>
    <cacheField name="AGELT" numFmtId="0">
      <sharedItems/>
    </cacheField>
    <cacheField name="AMT1" numFmtId="0">
      <sharedItems containsSemiMixedTypes="0" containsString="0" containsNumber="1" containsInteger="1" minValue="-9715" maxValue="6411986"/>
    </cacheField>
    <cacheField name="AMT2" numFmtId="0">
      <sharedItems containsSemiMixedTypes="0" containsString="0" containsNumber="1" containsInteger="1" minValue="-23231" maxValue="1511290"/>
    </cacheField>
    <cacheField name="AMT3" numFmtId="0">
      <sharedItems containsSemiMixedTypes="0" containsString="0" containsNumber="1" containsInteger="1" minValue="-20000" maxValue="17878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28">
  <r>
    <x v="0"/>
    <x v="0"/>
    <x v="0"/>
    <x v="0"/>
    <x v="0"/>
    <s v="05/25/2021 at 08:45 AM"/>
    <s v="2022"/>
    <s v="Department of Agriculture"/>
    <n v="1950"/>
    <n v="2220"/>
    <n v="3490"/>
  </r>
  <r>
    <x v="0"/>
    <x v="0"/>
    <x v="0"/>
    <x v="0"/>
    <x v="0"/>
    <s v="05/25/2021 at 08:45 AM"/>
    <s v="2022"/>
    <s v="Department of Agriculture"/>
    <n v="1950"/>
    <n v="0"/>
    <n v="0"/>
  </r>
  <r>
    <x v="0"/>
    <x v="0"/>
    <x v="0"/>
    <x v="0"/>
    <x v="0"/>
    <s v="05/25/2021 at 08:45 AM"/>
    <s v="2022"/>
    <s v="Department of Agriculture"/>
    <n v="1950"/>
    <n v="0"/>
    <n v="0"/>
  </r>
  <r>
    <x v="0"/>
    <x v="0"/>
    <x v="0"/>
    <x v="0"/>
    <x v="1"/>
    <s v="05/25/2021 at 08:45 AM"/>
    <s v="2022"/>
    <s v="Department of the Treasury"/>
    <n v="162"/>
    <n v="490"/>
    <n v="298"/>
  </r>
  <r>
    <x v="0"/>
    <x v="0"/>
    <x v="0"/>
    <x v="0"/>
    <x v="1"/>
    <s v="05/25/2021 at 08:45 AM"/>
    <s v="2022"/>
    <s v="Department of the Treasury"/>
    <n v="164"/>
    <n v="0"/>
    <n v="0"/>
  </r>
  <r>
    <x v="0"/>
    <x v="0"/>
    <x v="0"/>
    <x v="0"/>
    <x v="1"/>
    <s v="05/25/2021 at 08:45 AM"/>
    <s v="2022"/>
    <s v="Department of the Treasury"/>
    <n v="164"/>
    <n v="0"/>
    <n v="0"/>
  </r>
  <r>
    <x v="0"/>
    <x v="0"/>
    <x v="0"/>
    <x v="0"/>
    <x v="2"/>
    <s v="05/25/2021 at 08:45 AM"/>
    <s v="2022"/>
    <s v="Department of Education"/>
    <n v="1293"/>
    <n v="1292"/>
    <n v="0"/>
  </r>
  <r>
    <x v="0"/>
    <x v="0"/>
    <x v="0"/>
    <x v="0"/>
    <x v="2"/>
    <s v="05/25/2021 at 08:45 AM"/>
    <s v="2022"/>
    <s v="Department of Education"/>
    <n v="1293"/>
    <n v="0"/>
    <n v="0"/>
  </r>
  <r>
    <x v="0"/>
    <x v="0"/>
    <x v="0"/>
    <x v="0"/>
    <x v="2"/>
    <s v="05/25/2021 at 08:45 AM"/>
    <s v="2022"/>
    <s v="Department of Education"/>
    <n v="1293"/>
    <n v="0"/>
    <n v="0"/>
  </r>
  <r>
    <x v="0"/>
    <x v="0"/>
    <x v="0"/>
    <x v="0"/>
    <x v="3"/>
    <s v="05/25/2021 at 08:45 AM"/>
    <s v="2022"/>
    <s v="Department of Agriculture"/>
    <n v="3"/>
    <n v="3"/>
    <n v="3"/>
  </r>
  <r>
    <x v="0"/>
    <x v="0"/>
    <x v="0"/>
    <x v="0"/>
    <x v="3"/>
    <s v="05/25/2021 at 08:45 AM"/>
    <s v="2022"/>
    <s v="Department of Agriculture"/>
    <n v="3"/>
    <n v="0"/>
    <n v="0"/>
  </r>
  <r>
    <x v="0"/>
    <x v="0"/>
    <x v="0"/>
    <x v="0"/>
    <x v="3"/>
    <s v="05/25/2021 at 08:45 AM"/>
    <s v="2022"/>
    <s v="Department of Agriculture"/>
    <n v="3"/>
    <n v="0"/>
    <n v="0"/>
  </r>
  <r>
    <x v="0"/>
    <x v="0"/>
    <x v="0"/>
    <x v="0"/>
    <x v="4"/>
    <s v="05/25/2021 at 08:45 AM"/>
    <s v="2022"/>
    <s v="Executive Office of the President"/>
    <n v="39"/>
    <n v="218"/>
    <n v="153"/>
  </r>
  <r>
    <x v="0"/>
    <x v="0"/>
    <x v="0"/>
    <x v="0"/>
    <x v="4"/>
    <s v="05/25/2021 at 08:45 AM"/>
    <s v="2022"/>
    <s v="Executive Office of the President"/>
    <n v="39"/>
    <n v="0"/>
    <n v="0"/>
  </r>
  <r>
    <x v="0"/>
    <x v="0"/>
    <x v="0"/>
    <x v="0"/>
    <x v="4"/>
    <s v="05/25/2021 at 08:45 AM"/>
    <s v="2022"/>
    <s v="Executive Office of the President"/>
    <n v="24"/>
    <n v="0"/>
    <n v="0"/>
  </r>
  <r>
    <x v="0"/>
    <x v="0"/>
    <x v="0"/>
    <x v="0"/>
    <x v="4"/>
    <s v="05/25/2021 at 08:45 AM"/>
    <s v="2022"/>
    <s v="Executive Office of the President"/>
    <n v="15"/>
    <n v="0"/>
    <n v="0"/>
  </r>
  <r>
    <x v="0"/>
    <x v="0"/>
    <x v="0"/>
    <x v="0"/>
    <x v="5"/>
    <s v="05/25/2021 at 08:45 AM"/>
    <s v="2022"/>
    <s v="Executive Office of the President"/>
    <n v="1"/>
    <n v="1"/>
    <n v="1"/>
  </r>
  <r>
    <x v="0"/>
    <x v="0"/>
    <x v="0"/>
    <x v="0"/>
    <x v="5"/>
    <s v="05/25/2021 at 08:45 AM"/>
    <s v="2022"/>
    <s v="Executive Office of the President"/>
    <n v="2"/>
    <n v="0"/>
    <n v="0"/>
  </r>
  <r>
    <x v="0"/>
    <x v="0"/>
    <x v="0"/>
    <x v="0"/>
    <x v="5"/>
    <s v="05/25/2021 at 08:45 AM"/>
    <s v="2022"/>
    <s v="Executive Office of the President"/>
    <n v="2"/>
    <n v="0"/>
    <n v="0"/>
  </r>
  <r>
    <x v="0"/>
    <x v="0"/>
    <x v="0"/>
    <x v="0"/>
    <x v="6"/>
    <s v="05/25/2021 at 08:45 AM"/>
    <s v="2022"/>
    <s v="Executive Office of the President"/>
    <n v="22"/>
    <n v="22"/>
    <n v="22"/>
  </r>
  <r>
    <x v="0"/>
    <x v="0"/>
    <x v="0"/>
    <x v="0"/>
    <x v="6"/>
    <s v="05/25/2021 at 08:45 AM"/>
    <s v="2022"/>
    <s v="Executive Office of the President"/>
    <n v="22"/>
    <n v="0"/>
    <n v="0"/>
  </r>
  <r>
    <x v="0"/>
    <x v="0"/>
    <x v="0"/>
    <x v="0"/>
    <x v="6"/>
    <s v="05/25/2021 at 08:45 AM"/>
    <s v="2022"/>
    <s v="Executive Office of the President"/>
    <n v="22"/>
    <n v="0"/>
    <n v="0"/>
  </r>
  <r>
    <x v="0"/>
    <x v="0"/>
    <x v="0"/>
    <x v="0"/>
    <x v="7"/>
    <s v="05/25/2021 at 08:45 AM"/>
    <s v="2022"/>
    <s v="Department of State"/>
    <n v="100"/>
    <n v="50"/>
    <n v="0"/>
  </r>
  <r>
    <x v="0"/>
    <x v="0"/>
    <x v="0"/>
    <x v="0"/>
    <x v="7"/>
    <s v="05/25/2021 at 08:45 AM"/>
    <s v="2022"/>
    <s v="Department of State"/>
    <n v="100"/>
    <n v="0"/>
    <n v="0"/>
  </r>
  <r>
    <x v="0"/>
    <x v="0"/>
    <x v="0"/>
    <x v="0"/>
    <x v="7"/>
    <s v="05/25/2021 at 08:45 AM"/>
    <s v="2022"/>
    <s v="Department of State"/>
    <n v="100"/>
    <n v="0"/>
    <n v="0"/>
  </r>
  <r>
    <x v="0"/>
    <x v="0"/>
    <x v="0"/>
    <x v="0"/>
    <x v="8"/>
    <s v="05/25/2021 at 08:45 AM"/>
    <s v="2022"/>
    <s v="Executive Office of the President"/>
    <n v="1"/>
    <n v="0"/>
    <n v="0"/>
  </r>
  <r>
    <x v="0"/>
    <x v="0"/>
    <x v="0"/>
    <x v="0"/>
    <x v="8"/>
    <s v="05/25/2021 at 08:45 AM"/>
    <s v="2022"/>
    <s v="Executive Office of the President"/>
    <n v="1"/>
    <n v="0"/>
    <n v="0"/>
  </r>
  <r>
    <x v="0"/>
    <x v="0"/>
    <x v="0"/>
    <x v="0"/>
    <x v="9"/>
    <s v="05/25/2021 at 08:45 AM"/>
    <s v="2022"/>
    <s v="International Assistance Programs"/>
    <n v="3798"/>
    <n v="3798"/>
    <n v="3798"/>
  </r>
  <r>
    <x v="0"/>
    <x v="0"/>
    <x v="0"/>
    <x v="0"/>
    <x v="9"/>
    <s v="05/25/2021 at 08:45 AM"/>
    <s v="2022"/>
    <s v="International Assistance Programs"/>
    <n v="3798"/>
    <n v="0"/>
    <n v="0"/>
  </r>
  <r>
    <x v="0"/>
    <x v="0"/>
    <x v="0"/>
    <x v="0"/>
    <x v="9"/>
    <s v="05/25/2021 at 08:45 AM"/>
    <s v="2022"/>
    <s v="International Assistance Programs"/>
    <n v="3798"/>
    <n v="0"/>
    <n v="0"/>
  </r>
  <r>
    <x v="0"/>
    <x v="0"/>
    <x v="0"/>
    <x v="0"/>
    <x v="10"/>
    <s v="05/25/2021 at 08:45 AM"/>
    <s v="2022"/>
    <s v="International Assistance Programs"/>
    <n v="748"/>
    <n v="748"/>
    <n v="748"/>
  </r>
  <r>
    <x v="0"/>
    <x v="0"/>
    <x v="0"/>
    <x v="0"/>
    <x v="10"/>
    <s v="05/25/2021 at 08:45 AM"/>
    <s v="2022"/>
    <s v="International Assistance Programs"/>
    <n v="748"/>
    <n v="0"/>
    <n v="0"/>
  </r>
  <r>
    <x v="0"/>
    <x v="0"/>
    <x v="0"/>
    <x v="0"/>
    <x v="10"/>
    <s v="05/25/2021 at 08:45 AM"/>
    <s v="2022"/>
    <s v="International Assistance Programs"/>
    <n v="748"/>
    <n v="0"/>
    <n v="0"/>
  </r>
  <r>
    <x v="0"/>
    <x v="0"/>
    <x v="0"/>
    <x v="0"/>
    <x v="11"/>
    <s v="05/25/2021 at 08:45 AM"/>
    <s v="2022"/>
    <s v="International Assistance Programs"/>
    <n v="7"/>
    <n v="7"/>
    <n v="7"/>
  </r>
  <r>
    <x v="0"/>
    <x v="0"/>
    <x v="0"/>
    <x v="0"/>
    <x v="11"/>
    <s v="05/25/2021 at 08:45 AM"/>
    <s v="2022"/>
    <s v="International Assistance Programs"/>
    <n v="7"/>
    <n v="0"/>
    <n v="0"/>
  </r>
  <r>
    <x v="0"/>
    <x v="0"/>
    <x v="0"/>
    <x v="0"/>
    <x v="11"/>
    <s v="05/25/2021 at 08:45 AM"/>
    <s v="2022"/>
    <s v="International Assistance Programs"/>
    <n v="7"/>
    <n v="0"/>
    <n v="0"/>
  </r>
  <r>
    <x v="0"/>
    <x v="0"/>
    <x v="0"/>
    <x v="0"/>
    <x v="12"/>
    <s v="05/25/2021 at 08:45 AM"/>
    <s v="2022"/>
    <s v="International Assistance Programs"/>
    <n v="16"/>
    <n v="89"/>
    <n v="101"/>
  </r>
  <r>
    <x v="0"/>
    <x v="0"/>
    <x v="0"/>
    <x v="0"/>
    <x v="12"/>
    <s v="05/25/2021 at 08:45 AM"/>
    <s v="2022"/>
    <s v="International Assistance Programs"/>
    <n v="16"/>
    <n v="0"/>
    <n v="0"/>
  </r>
  <r>
    <x v="0"/>
    <x v="0"/>
    <x v="0"/>
    <x v="0"/>
    <x v="12"/>
    <s v="05/25/2021 at 08:45 AM"/>
    <s v="2022"/>
    <s v="International Assistance Programs"/>
    <n v="16"/>
    <n v="0"/>
    <n v="0"/>
  </r>
  <r>
    <x v="0"/>
    <x v="0"/>
    <x v="0"/>
    <x v="0"/>
    <x v="13"/>
    <s v="05/25/2021 at 08:45 AM"/>
    <s v="2022"/>
    <s v="Export-Import Bank of the United States"/>
    <n v="147"/>
    <n v="143"/>
    <n v="144"/>
  </r>
  <r>
    <x v="0"/>
    <x v="0"/>
    <x v="0"/>
    <x v="0"/>
    <x v="13"/>
    <s v="05/25/2021 at 08:45 AM"/>
    <s v="2022"/>
    <s v="Export-Import Bank of the United States"/>
    <n v="148"/>
    <n v="0"/>
    <n v="0"/>
  </r>
  <r>
    <x v="0"/>
    <x v="0"/>
    <x v="0"/>
    <x v="0"/>
    <x v="13"/>
    <s v="05/25/2021 at 08:45 AM"/>
    <s v="2022"/>
    <s v="Export-Import Bank of the United States"/>
    <n v="148"/>
    <n v="0"/>
    <n v="0"/>
  </r>
  <r>
    <x v="0"/>
    <x v="0"/>
    <x v="0"/>
    <x v="0"/>
    <x v="14"/>
    <s v="05/25/2021 at 08:45 AM"/>
    <s v="2022"/>
    <s v="Small Business Administration"/>
    <n v="1815"/>
    <n v="385"/>
    <n v="33"/>
  </r>
  <r>
    <x v="0"/>
    <x v="0"/>
    <x v="0"/>
    <x v="0"/>
    <x v="14"/>
    <s v="05/25/2021 at 08:45 AM"/>
    <s v="2022"/>
    <s v="Small Business Administration"/>
    <n v="1819"/>
    <n v="0"/>
    <n v="0"/>
  </r>
  <r>
    <x v="0"/>
    <x v="0"/>
    <x v="0"/>
    <x v="0"/>
    <x v="14"/>
    <s v="05/25/2021 at 08:45 AM"/>
    <s v="2022"/>
    <s v="Small Business Administration"/>
    <n v="165"/>
    <n v="0"/>
    <n v="0"/>
  </r>
  <r>
    <x v="0"/>
    <x v="0"/>
    <x v="0"/>
    <x v="0"/>
    <x v="14"/>
    <s v="05/25/2021 at 08:45 AM"/>
    <s v="2022"/>
    <s v="Small Business Administration"/>
    <n v="1652"/>
    <n v="0"/>
    <n v="0"/>
  </r>
  <r>
    <x v="0"/>
    <x v="0"/>
    <x v="0"/>
    <x v="0"/>
    <x v="15"/>
    <s v="05/25/2021 at 08:45 AM"/>
    <s v="2022"/>
    <s v="Federal Communications Commission"/>
    <n v="76"/>
    <n v="179"/>
    <n v="114"/>
  </r>
  <r>
    <x v="0"/>
    <x v="0"/>
    <x v="0"/>
    <x v="0"/>
    <x v="15"/>
    <s v="05/25/2021 at 08:45 AM"/>
    <s v="2022"/>
    <s v="Federal Communications Commission"/>
    <n v="76"/>
    <n v="0"/>
    <n v="0"/>
  </r>
  <r>
    <x v="0"/>
    <x v="0"/>
    <x v="0"/>
    <x v="0"/>
    <x v="15"/>
    <s v="05/25/2021 at 08:45 AM"/>
    <s v="2022"/>
    <s v="Federal Communications Commission"/>
    <n v="76"/>
    <n v="0"/>
    <n v="0"/>
  </r>
  <r>
    <x v="0"/>
    <x v="0"/>
    <x v="0"/>
    <x v="0"/>
    <x v="16"/>
    <s v="05/25/2021 at 08:45 AM"/>
    <s v="2022"/>
    <s v="Federal Trade Commission"/>
    <n v="5"/>
    <n v="60"/>
    <n v="63"/>
  </r>
  <r>
    <x v="0"/>
    <x v="0"/>
    <x v="0"/>
    <x v="0"/>
    <x v="16"/>
    <s v="05/25/2021 at 08:45 AM"/>
    <s v="2022"/>
    <s v="Federal Trade Commission"/>
    <n v="5"/>
    <n v="0"/>
    <n v="0"/>
  </r>
  <r>
    <x v="0"/>
    <x v="0"/>
    <x v="0"/>
    <x v="0"/>
    <x v="16"/>
    <s v="05/25/2021 at 08:45 AM"/>
    <s v="2022"/>
    <s v="Federal Trade Commission"/>
    <n v="4"/>
    <n v="0"/>
    <n v="0"/>
  </r>
  <r>
    <x v="0"/>
    <x v="0"/>
    <x v="0"/>
    <x v="0"/>
    <x v="17"/>
    <s v="05/25/2021 at 08:45 AM"/>
    <s v="2022"/>
    <s v="Securities and Exchange Commission"/>
    <n v="293"/>
    <n v="13"/>
    <n v="0"/>
  </r>
  <r>
    <x v="0"/>
    <x v="0"/>
    <x v="0"/>
    <x v="0"/>
    <x v="17"/>
    <s v="05/25/2021 at 08:45 AM"/>
    <s v="2022"/>
    <s v="Securities and Exchange Commission"/>
    <n v="293"/>
    <n v="0"/>
    <n v="0"/>
  </r>
  <r>
    <x v="0"/>
    <x v="0"/>
    <x v="0"/>
    <x v="0"/>
    <x v="17"/>
    <s v="05/25/2021 at 08:45 AM"/>
    <s v="2022"/>
    <s v="Securities and Exchange Commission"/>
    <n v="293"/>
    <n v="0"/>
    <n v="0"/>
  </r>
  <r>
    <x v="0"/>
    <x v="0"/>
    <x v="0"/>
    <x v="0"/>
    <x v="18"/>
    <s v="05/25/2021 at 08:45 AM"/>
    <s v="2022"/>
    <s v="Federal Maritime Commission"/>
    <n v="1"/>
    <n v="0"/>
    <n v="0"/>
  </r>
  <r>
    <x v="0"/>
    <x v="0"/>
    <x v="0"/>
    <x v="0"/>
    <x v="18"/>
    <s v="05/25/2021 at 08:45 AM"/>
    <s v="2022"/>
    <s v="Federal Maritime Commission"/>
    <n v="1"/>
    <n v="0"/>
    <n v="0"/>
  </r>
  <r>
    <x v="0"/>
    <x v="0"/>
    <x v="0"/>
    <x v="0"/>
    <x v="19"/>
    <s v="05/25/2021 at 08:45 AM"/>
    <s v="2022"/>
    <s v="National Endowment for the Arts"/>
    <n v="7"/>
    <n v="82"/>
    <n v="1"/>
  </r>
  <r>
    <x v="0"/>
    <x v="0"/>
    <x v="0"/>
    <x v="0"/>
    <x v="19"/>
    <s v="05/25/2021 at 08:45 AM"/>
    <s v="2022"/>
    <s v="National Endowment for the Arts"/>
    <n v="8"/>
    <n v="0"/>
    <n v="0"/>
  </r>
  <r>
    <x v="0"/>
    <x v="0"/>
    <x v="0"/>
    <x v="0"/>
    <x v="19"/>
    <s v="05/25/2021 at 08:45 AM"/>
    <s v="2022"/>
    <s v="National Endowment for the Arts"/>
    <n v="8"/>
    <n v="0"/>
    <n v="0"/>
  </r>
  <r>
    <x v="0"/>
    <x v="0"/>
    <x v="0"/>
    <x v="0"/>
    <x v="20"/>
    <s v="05/25/2021 at 08:45 AM"/>
    <s v="2022"/>
    <s v="Smithsonian Institution"/>
    <n v="64"/>
    <n v="64"/>
    <n v="64"/>
  </r>
  <r>
    <x v="0"/>
    <x v="0"/>
    <x v="0"/>
    <x v="0"/>
    <x v="20"/>
    <s v="05/25/2021 at 08:45 AM"/>
    <s v="2022"/>
    <s v="Smithsonian Institution"/>
    <n v="65"/>
    <n v="0"/>
    <n v="0"/>
  </r>
  <r>
    <x v="0"/>
    <x v="0"/>
    <x v="0"/>
    <x v="0"/>
    <x v="20"/>
    <s v="05/25/2021 at 08:45 AM"/>
    <s v="2022"/>
    <s v="Smithsonian Institution"/>
    <n v="3"/>
    <n v="0"/>
    <n v="0"/>
  </r>
  <r>
    <x v="0"/>
    <x v="0"/>
    <x v="0"/>
    <x v="0"/>
    <x v="20"/>
    <s v="05/25/2021 at 08:45 AM"/>
    <s v="2022"/>
    <s v="Smithsonian Institution"/>
    <n v="62"/>
    <n v="0"/>
    <n v="0"/>
  </r>
  <r>
    <x v="0"/>
    <x v="0"/>
    <x v="0"/>
    <x v="0"/>
    <x v="21"/>
    <s v="05/25/2021 at 08:45 AM"/>
    <s v="2022"/>
    <s v="Federal Mediation and Conciliation Service"/>
    <n v="4"/>
    <n v="4"/>
    <n v="4"/>
  </r>
  <r>
    <x v="0"/>
    <x v="0"/>
    <x v="0"/>
    <x v="0"/>
    <x v="21"/>
    <s v="05/25/2021 at 08:45 AM"/>
    <s v="2022"/>
    <s v="Federal Mediation and Conciliation Service"/>
    <n v="4"/>
    <n v="0"/>
    <n v="0"/>
  </r>
  <r>
    <x v="0"/>
    <x v="0"/>
    <x v="0"/>
    <x v="0"/>
    <x v="21"/>
    <s v="05/25/2021 at 08:45 AM"/>
    <s v="2022"/>
    <s v="Federal Mediation and Conciliation Service"/>
    <n v="2"/>
    <n v="0"/>
    <n v="0"/>
  </r>
  <r>
    <x v="0"/>
    <x v="0"/>
    <x v="0"/>
    <x v="0"/>
    <x v="21"/>
    <s v="05/25/2021 at 08:45 AM"/>
    <s v="2022"/>
    <s v="Federal Mediation and Conciliation Service"/>
    <n v="2"/>
    <n v="0"/>
    <n v="0"/>
  </r>
  <r>
    <x v="0"/>
    <x v="0"/>
    <x v="0"/>
    <x v="0"/>
    <x v="22"/>
    <s v="05/25/2021 at 08:45 AM"/>
    <s v="2022"/>
    <s v="Consumer Product Safety Commission"/>
    <n v="3"/>
    <n v="48"/>
    <n v="36"/>
  </r>
  <r>
    <x v="0"/>
    <x v="0"/>
    <x v="0"/>
    <x v="0"/>
    <x v="22"/>
    <s v="05/25/2021 at 08:45 AM"/>
    <s v="2022"/>
    <s v="Consumer Product Safety Commission"/>
    <n v="3"/>
    <n v="0"/>
    <n v="0"/>
  </r>
  <r>
    <x v="0"/>
    <x v="0"/>
    <x v="0"/>
    <x v="0"/>
    <x v="22"/>
    <s v="05/25/2021 at 08:45 AM"/>
    <s v="2022"/>
    <s v="Consumer Product Safety Commission"/>
    <n v="3"/>
    <n v="0"/>
    <n v="0"/>
  </r>
  <r>
    <x v="0"/>
    <x v="0"/>
    <x v="0"/>
    <x v="0"/>
    <x v="23"/>
    <s v="05/25/2021 at 08:45 AM"/>
    <s v="2022"/>
    <s v="Equal Employment Opportunity Commission"/>
    <n v="2"/>
    <n v="4"/>
    <n v="6"/>
  </r>
  <r>
    <x v="0"/>
    <x v="0"/>
    <x v="0"/>
    <x v="0"/>
    <x v="23"/>
    <s v="05/25/2021 at 08:45 AM"/>
    <s v="2022"/>
    <s v="Equal Employment Opportunity Commission"/>
    <n v="2"/>
    <n v="0"/>
    <n v="0"/>
  </r>
  <r>
    <x v="0"/>
    <x v="0"/>
    <x v="0"/>
    <x v="0"/>
    <x v="23"/>
    <s v="05/25/2021 at 08:45 AM"/>
    <s v="2022"/>
    <s v="Equal Employment Opportunity Commission"/>
    <n v="2"/>
    <n v="0"/>
    <n v="0"/>
  </r>
  <r>
    <x v="0"/>
    <x v="0"/>
    <x v="0"/>
    <x v="0"/>
    <x v="24"/>
    <s v="05/25/2021 at 08:45 AM"/>
    <s v="2022"/>
    <s v="Office of Personnel Management"/>
    <n v="17"/>
    <n v="17"/>
    <n v="17"/>
  </r>
  <r>
    <x v="0"/>
    <x v="0"/>
    <x v="0"/>
    <x v="0"/>
    <x v="24"/>
    <s v="05/25/2021 at 08:45 AM"/>
    <s v="2022"/>
    <s v="Office of Personnel Management"/>
    <n v="50"/>
    <n v="0"/>
    <n v="0"/>
  </r>
  <r>
    <x v="0"/>
    <x v="0"/>
    <x v="0"/>
    <x v="0"/>
    <x v="24"/>
    <s v="05/25/2021 at 08:45 AM"/>
    <s v="2022"/>
    <s v="Office of Personnel Management"/>
    <n v="5"/>
    <n v="0"/>
    <n v="0"/>
  </r>
  <r>
    <x v="0"/>
    <x v="0"/>
    <x v="0"/>
    <x v="0"/>
    <x v="24"/>
    <s v="05/25/2021 at 08:45 AM"/>
    <s v="2022"/>
    <s v="Office of Personnel Management"/>
    <n v="45"/>
    <n v="0"/>
    <n v="0"/>
  </r>
  <r>
    <x v="0"/>
    <x v="0"/>
    <x v="0"/>
    <x v="0"/>
    <x v="25"/>
    <s v="05/25/2021 at 08:45 AM"/>
    <s v="2022"/>
    <s v="Merit Systems Protection Board"/>
    <n v="6"/>
    <n v="6"/>
    <n v="6"/>
  </r>
  <r>
    <x v="0"/>
    <x v="0"/>
    <x v="0"/>
    <x v="0"/>
    <x v="25"/>
    <s v="05/25/2021 at 08:45 AM"/>
    <s v="2022"/>
    <s v="Merit Systems Protection Board"/>
    <n v="6"/>
    <n v="0"/>
    <n v="0"/>
  </r>
  <r>
    <x v="0"/>
    <x v="0"/>
    <x v="0"/>
    <x v="0"/>
    <x v="25"/>
    <s v="05/25/2021 at 08:45 AM"/>
    <s v="2022"/>
    <s v="Merit Systems Protection Board"/>
    <n v="6"/>
    <n v="0"/>
    <n v="0"/>
  </r>
  <r>
    <x v="0"/>
    <x v="0"/>
    <x v="0"/>
    <x v="0"/>
    <x v="26"/>
    <s v="05/25/2021 at 08:45 AM"/>
    <s v="2022"/>
    <s v="Department of Justice"/>
    <n v="1"/>
    <n v="0"/>
    <n v="0"/>
  </r>
  <r>
    <x v="0"/>
    <x v="0"/>
    <x v="0"/>
    <x v="0"/>
    <x v="26"/>
    <s v="05/25/2021 at 08:45 AM"/>
    <s v="2022"/>
    <s v="Department of Justice"/>
    <n v="1"/>
    <n v="0"/>
    <n v="0"/>
  </r>
  <r>
    <x v="0"/>
    <x v="0"/>
    <x v="0"/>
    <x v="0"/>
    <x v="27"/>
    <s v="05/25/2021 at 08:45 AM"/>
    <s v="2022"/>
    <s v="Legislative Branch"/>
    <n v="3"/>
    <n v="3"/>
    <n v="3"/>
  </r>
  <r>
    <x v="0"/>
    <x v="0"/>
    <x v="0"/>
    <x v="0"/>
    <x v="27"/>
    <s v="05/25/2021 at 08:45 AM"/>
    <s v="2022"/>
    <s v="Legislative Branch"/>
    <n v="4"/>
    <n v="0"/>
    <n v="0"/>
  </r>
  <r>
    <x v="0"/>
    <x v="0"/>
    <x v="0"/>
    <x v="0"/>
    <x v="27"/>
    <s v="05/25/2021 at 08:45 AM"/>
    <s v="2022"/>
    <s v="Legislative Branch"/>
    <n v="3"/>
    <n v="0"/>
    <n v="0"/>
  </r>
  <r>
    <x v="0"/>
    <x v="0"/>
    <x v="1"/>
    <x v="1"/>
    <x v="28"/>
    <s v="05/25/2021 at 08:45 AM"/>
    <s v="2022"/>
    <s v="Department of Defense--Military Programs"/>
    <n v="1289"/>
    <n v="1178"/>
    <n v="1185"/>
  </r>
  <r>
    <x v="0"/>
    <x v="0"/>
    <x v="1"/>
    <x v="1"/>
    <x v="28"/>
    <s v="05/25/2021 at 08:45 AM"/>
    <s v="2022"/>
    <s v="Department of Defense--Military Programs"/>
    <n v="7"/>
    <n v="0"/>
    <n v="0"/>
  </r>
  <r>
    <x v="0"/>
    <x v="0"/>
    <x v="1"/>
    <x v="1"/>
    <x v="28"/>
    <s v="05/25/2021 at 08:45 AM"/>
    <s v="2022"/>
    <s v="Department of Defense--Military Programs"/>
    <n v="1576"/>
    <n v="0"/>
    <n v="0"/>
  </r>
  <r>
    <x v="0"/>
    <x v="0"/>
    <x v="1"/>
    <x v="1"/>
    <x v="28"/>
    <s v="05/25/2021 at 08:45 AM"/>
    <s v="2022"/>
    <s v="Department of Defense--Military Programs"/>
    <n v="33"/>
    <n v="0"/>
    <n v="0"/>
  </r>
  <r>
    <x v="0"/>
    <x v="0"/>
    <x v="1"/>
    <x v="1"/>
    <x v="28"/>
    <s v="05/25/2021 at 08:45 AM"/>
    <s v="2022"/>
    <s v="Department of Defense--Military Programs"/>
    <n v="1550"/>
    <n v="0"/>
    <n v="0"/>
  </r>
  <r>
    <x v="0"/>
    <x v="0"/>
    <x v="0"/>
    <x v="0"/>
    <x v="29"/>
    <s v="05/25/2021 at 08:45 AM"/>
    <s v="2022"/>
    <s v="Department of Homeland Security"/>
    <n v="7"/>
    <n v="8"/>
    <n v="8"/>
  </r>
  <r>
    <x v="0"/>
    <x v="0"/>
    <x v="0"/>
    <x v="0"/>
    <x v="29"/>
    <s v="05/25/2021 at 08:45 AM"/>
    <s v="2022"/>
    <s v="Department of Homeland Security"/>
    <n v="8"/>
    <n v="0"/>
    <n v="0"/>
  </r>
  <r>
    <x v="0"/>
    <x v="0"/>
    <x v="0"/>
    <x v="0"/>
    <x v="29"/>
    <s v="05/25/2021 at 08:45 AM"/>
    <s v="2022"/>
    <s v="Department of Homeland Security"/>
    <n v="9"/>
    <n v="0"/>
    <n v="0"/>
  </r>
  <r>
    <x v="0"/>
    <x v="0"/>
    <x v="0"/>
    <x v="0"/>
    <x v="30"/>
    <s v="05/25/2021 at 08:45 AM"/>
    <s v="2022"/>
    <s v="Other Defense--Civil Programs"/>
    <n v="56"/>
    <n v="56"/>
    <n v="56"/>
  </r>
  <r>
    <x v="0"/>
    <x v="0"/>
    <x v="0"/>
    <x v="0"/>
    <x v="30"/>
    <s v="05/25/2021 at 08:45 AM"/>
    <s v="2022"/>
    <s v="Other Defense--Civil Programs"/>
    <n v="56"/>
    <n v="0"/>
    <n v="0"/>
  </r>
  <r>
    <x v="0"/>
    <x v="0"/>
    <x v="0"/>
    <x v="0"/>
    <x v="30"/>
    <s v="05/25/2021 at 08:45 AM"/>
    <s v="2022"/>
    <s v="Other Defense--Civil Programs"/>
    <n v="56"/>
    <n v="0"/>
    <n v="0"/>
  </r>
  <r>
    <x v="0"/>
    <x v="0"/>
    <x v="0"/>
    <x v="0"/>
    <x v="31"/>
    <s v="05/25/2021 at 08:45 AM"/>
    <s v="2022"/>
    <s v="Legislative Branch"/>
    <n v="2"/>
    <n v="2"/>
    <n v="2"/>
  </r>
  <r>
    <x v="0"/>
    <x v="0"/>
    <x v="0"/>
    <x v="0"/>
    <x v="31"/>
    <s v="05/25/2021 at 08:45 AM"/>
    <s v="2022"/>
    <s v="Legislative Branch"/>
    <n v="3"/>
    <n v="0"/>
    <n v="0"/>
  </r>
  <r>
    <x v="0"/>
    <x v="0"/>
    <x v="0"/>
    <x v="0"/>
    <x v="31"/>
    <s v="05/25/2021 at 08:45 AM"/>
    <s v="2022"/>
    <s v="Legislative Branch"/>
    <n v="-1"/>
    <n v="0"/>
    <n v="0"/>
  </r>
  <r>
    <x v="0"/>
    <x v="0"/>
    <x v="0"/>
    <x v="0"/>
    <x v="31"/>
    <s v="05/25/2021 at 08:45 AM"/>
    <s v="2022"/>
    <s v="Legislative Branch"/>
    <n v="4"/>
    <n v="0"/>
    <n v="0"/>
  </r>
  <r>
    <x v="0"/>
    <x v="0"/>
    <x v="0"/>
    <x v="0"/>
    <x v="32"/>
    <s v="05/25/2021 at 08:45 AM"/>
    <s v="2022"/>
    <s v="International Assistance Programs"/>
    <n v="3"/>
    <n v="0"/>
    <n v="0"/>
  </r>
  <r>
    <x v="0"/>
    <x v="0"/>
    <x v="0"/>
    <x v="0"/>
    <x v="32"/>
    <s v="05/25/2021 at 08:45 AM"/>
    <s v="2022"/>
    <s v="International Assistance Programs"/>
    <n v="4"/>
    <n v="0"/>
    <n v="0"/>
  </r>
  <r>
    <x v="0"/>
    <x v="0"/>
    <x v="0"/>
    <x v="0"/>
    <x v="32"/>
    <s v="05/25/2021 at 08:45 AM"/>
    <s v="2022"/>
    <s v="International Assistance Programs"/>
    <n v="4"/>
    <n v="0"/>
    <n v="0"/>
  </r>
  <r>
    <x v="0"/>
    <x v="0"/>
    <x v="0"/>
    <x v="0"/>
    <x v="33"/>
    <s v="05/25/2021 at 08:45 AM"/>
    <s v="2022"/>
    <s v="International Assistance Programs"/>
    <n v="86"/>
    <n v="64"/>
    <n v="49"/>
  </r>
  <r>
    <x v="0"/>
    <x v="0"/>
    <x v="0"/>
    <x v="0"/>
    <x v="33"/>
    <s v="05/25/2021 at 08:45 AM"/>
    <s v="2022"/>
    <s v="International Assistance Programs"/>
    <n v="86"/>
    <n v="0"/>
    <n v="0"/>
  </r>
  <r>
    <x v="0"/>
    <x v="0"/>
    <x v="0"/>
    <x v="0"/>
    <x v="33"/>
    <s v="05/25/2021 at 08:45 AM"/>
    <s v="2022"/>
    <s v="International Assistance Programs"/>
    <n v="5"/>
    <n v="0"/>
    <n v="0"/>
  </r>
  <r>
    <x v="0"/>
    <x v="0"/>
    <x v="0"/>
    <x v="0"/>
    <x v="33"/>
    <s v="05/25/2021 at 08:45 AM"/>
    <s v="2022"/>
    <s v="International Assistance Programs"/>
    <n v="81"/>
    <n v="0"/>
    <n v="0"/>
  </r>
  <r>
    <x v="0"/>
    <x v="0"/>
    <x v="0"/>
    <x v="0"/>
    <x v="34"/>
    <s v="05/25/2021 at 08:45 AM"/>
    <s v="2022"/>
    <s v="Legislative Branch"/>
    <n v="1"/>
    <n v="1"/>
    <n v="1"/>
  </r>
  <r>
    <x v="0"/>
    <x v="0"/>
    <x v="0"/>
    <x v="0"/>
    <x v="34"/>
    <s v="05/25/2021 at 08:45 AM"/>
    <s v="2022"/>
    <s v="Legislative Branch"/>
    <n v="1"/>
    <n v="0"/>
    <n v="0"/>
  </r>
  <r>
    <x v="0"/>
    <x v="0"/>
    <x v="0"/>
    <x v="0"/>
    <x v="34"/>
    <s v="05/25/2021 at 08:45 AM"/>
    <s v="2022"/>
    <s v="Legislative Branch"/>
    <n v="1"/>
    <n v="0"/>
    <n v="0"/>
  </r>
  <r>
    <x v="0"/>
    <x v="0"/>
    <x v="0"/>
    <x v="0"/>
    <x v="35"/>
    <s v="05/25/2021 at 08:45 AM"/>
    <s v="2022"/>
    <s v="Department of the Treasury"/>
    <n v="54"/>
    <n v="28"/>
    <n v="28"/>
  </r>
  <r>
    <x v="0"/>
    <x v="0"/>
    <x v="0"/>
    <x v="0"/>
    <x v="35"/>
    <s v="05/25/2021 at 08:45 AM"/>
    <s v="2022"/>
    <s v="Department of the Treasury"/>
    <n v="55"/>
    <n v="0"/>
    <n v="0"/>
  </r>
  <r>
    <x v="0"/>
    <x v="0"/>
    <x v="0"/>
    <x v="0"/>
    <x v="35"/>
    <s v="05/25/2021 at 08:45 AM"/>
    <s v="2022"/>
    <s v="Department of the Treasury"/>
    <n v="55"/>
    <n v="0"/>
    <n v="0"/>
  </r>
  <r>
    <x v="0"/>
    <x v="0"/>
    <x v="0"/>
    <x v="0"/>
    <x v="36"/>
    <s v="05/25/2021 at 08:45 AM"/>
    <s v="2022"/>
    <s v="Department of Education"/>
    <n v="0"/>
    <n v="15"/>
    <n v="10"/>
  </r>
  <r>
    <x v="0"/>
    <x v="0"/>
    <x v="0"/>
    <x v="0"/>
    <x v="37"/>
    <s v="05/25/2021 at 08:45 AM"/>
    <s v="2022"/>
    <s v="Other Defense--Civil Programs"/>
    <n v="20"/>
    <n v="20"/>
    <n v="20"/>
  </r>
  <r>
    <x v="0"/>
    <x v="0"/>
    <x v="0"/>
    <x v="0"/>
    <x v="37"/>
    <s v="05/25/2021 at 08:45 AM"/>
    <s v="2022"/>
    <s v="Other Defense--Civil Programs"/>
    <n v="20"/>
    <n v="0"/>
    <n v="0"/>
  </r>
  <r>
    <x v="0"/>
    <x v="0"/>
    <x v="0"/>
    <x v="0"/>
    <x v="37"/>
    <s v="05/25/2021 at 08:45 AM"/>
    <s v="2022"/>
    <s v="Other Defense--Civil Programs"/>
    <n v="20"/>
    <n v="0"/>
    <n v="0"/>
  </r>
  <r>
    <x v="0"/>
    <x v="0"/>
    <x v="0"/>
    <x v="0"/>
    <x v="38"/>
    <s v="05/25/2021 at 08:45 AM"/>
    <s v="2022"/>
    <s v="Legislative Branch"/>
    <n v="24"/>
    <n v="24"/>
    <n v="24"/>
  </r>
  <r>
    <x v="0"/>
    <x v="0"/>
    <x v="0"/>
    <x v="0"/>
    <x v="38"/>
    <s v="05/25/2021 at 08:45 AM"/>
    <s v="2022"/>
    <s v="Legislative Branch"/>
    <n v="26"/>
    <n v="0"/>
    <n v="0"/>
  </r>
  <r>
    <x v="0"/>
    <x v="0"/>
    <x v="0"/>
    <x v="0"/>
    <x v="38"/>
    <s v="05/25/2021 at 08:45 AM"/>
    <s v="2022"/>
    <s v="Legislative Branch"/>
    <n v="8"/>
    <n v="0"/>
    <n v="0"/>
  </r>
  <r>
    <x v="0"/>
    <x v="0"/>
    <x v="0"/>
    <x v="0"/>
    <x v="38"/>
    <s v="05/25/2021 at 08:45 AM"/>
    <s v="2022"/>
    <s v="Legislative Branch"/>
    <n v="18"/>
    <n v="0"/>
    <n v="0"/>
  </r>
  <r>
    <x v="0"/>
    <x v="0"/>
    <x v="0"/>
    <x v="0"/>
    <x v="39"/>
    <s v="05/25/2021 at 08:45 AM"/>
    <s v="2022"/>
    <s v="International Assistance Programs"/>
    <n v="5"/>
    <n v="5"/>
    <n v="5"/>
  </r>
  <r>
    <x v="0"/>
    <x v="0"/>
    <x v="0"/>
    <x v="0"/>
    <x v="39"/>
    <s v="05/25/2021 at 08:45 AM"/>
    <s v="2022"/>
    <s v="International Assistance Programs"/>
    <n v="5"/>
    <n v="0"/>
    <n v="0"/>
  </r>
  <r>
    <x v="0"/>
    <x v="0"/>
    <x v="0"/>
    <x v="0"/>
    <x v="39"/>
    <s v="05/25/2021 at 08:45 AM"/>
    <s v="2022"/>
    <s v="International Assistance Programs"/>
    <n v="5"/>
    <n v="0"/>
    <n v="0"/>
  </r>
  <r>
    <x v="0"/>
    <x v="0"/>
    <x v="0"/>
    <x v="0"/>
    <x v="40"/>
    <s v="05/25/2021 at 08:45 AM"/>
    <s v="2022"/>
    <s v="Department of Transportation"/>
    <n v="33"/>
    <n v="20"/>
    <n v="16"/>
  </r>
  <r>
    <x v="0"/>
    <x v="0"/>
    <x v="0"/>
    <x v="0"/>
    <x v="40"/>
    <s v="05/25/2021 at 08:45 AM"/>
    <s v="2022"/>
    <s v="Department of Transportation"/>
    <n v="35"/>
    <n v="0"/>
    <n v="0"/>
  </r>
  <r>
    <x v="0"/>
    <x v="0"/>
    <x v="0"/>
    <x v="0"/>
    <x v="40"/>
    <s v="05/25/2021 at 08:45 AM"/>
    <s v="2022"/>
    <s v="Department of Transportation"/>
    <n v="2"/>
    <n v="0"/>
    <n v="0"/>
  </r>
  <r>
    <x v="0"/>
    <x v="0"/>
    <x v="0"/>
    <x v="0"/>
    <x v="40"/>
    <s v="05/25/2021 at 08:45 AM"/>
    <s v="2022"/>
    <s v="Department of Transportation"/>
    <n v="34"/>
    <n v="0"/>
    <n v="0"/>
  </r>
  <r>
    <x v="0"/>
    <x v="0"/>
    <x v="0"/>
    <x v="0"/>
    <x v="41"/>
    <s v="05/25/2021 at 08:45 AM"/>
    <s v="2022"/>
    <s v="Department of Education"/>
    <n v="2"/>
    <n v="2"/>
    <n v="2"/>
  </r>
  <r>
    <x v="0"/>
    <x v="0"/>
    <x v="0"/>
    <x v="0"/>
    <x v="41"/>
    <s v="05/25/2021 at 08:45 AM"/>
    <s v="2022"/>
    <s v="Department of Education"/>
    <n v="2"/>
    <n v="0"/>
    <n v="0"/>
  </r>
  <r>
    <x v="0"/>
    <x v="0"/>
    <x v="0"/>
    <x v="0"/>
    <x v="41"/>
    <s v="05/25/2021 at 08:45 AM"/>
    <s v="2022"/>
    <s v="Department of Education"/>
    <n v="2"/>
    <n v="0"/>
    <n v="0"/>
  </r>
  <r>
    <x v="0"/>
    <x v="0"/>
    <x v="0"/>
    <x v="0"/>
    <x v="42"/>
    <s v="05/25/2021 at 08:45 AM"/>
    <s v="2022"/>
    <s v="Legislative Branch"/>
    <n v="24"/>
    <n v="24"/>
    <n v="24"/>
  </r>
  <r>
    <x v="0"/>
    <x v="0"/>
    <x v="0"/>
    <x v="0"/>
    <x v="42"/>
    <s v="05/25/2021 at 08:45 AM"/>
    <s v="2022"/>
    <s v="Legislative Branch"/>
    <n v="26"/>
    <n v="0"/>
    <n v="0"/>
  </r>
  <r>
    <x v="0"/>
    <x v="0"/>
    <x v="0"/>
    <x v="0"/>
    <x v="42"/>
    <s v="05/25/2021 at 08:45 AM"/>
    <s v="2022"/>
    <s v="Legislative Branch"/>
    <n v="25"/>
    <n v="0"/>
    <n v="0"/>
  </r>
  <r>
    <x v="0"/>
    <x v="0"/>
    <x v="0"/>
    <x v="0"/>
    <x v="42"/>
    <s v="05/25/2021 at 08:45 AM"/>
    <s v="2022"/>
    <s v="Legislative Branch"/>
    <n v="1"/>
    <n v="0"/>
    <n v="0"/>
  </r>
  <r>
    <x v="0"/>
    <x v="0"/>
    <x v="0"/>
    <x v="0"/>
    <x v="43"/>
    <s v="05/25/2021 at 08:45 AM"/>
    <s v="2022"/>
    <s v="Department of the Interior"/>
    <n v="199"/>
    <n v="43"/>
    <n v="63"/>
  </r>
  <r>
    <x v="0"/>
    <x v="0"/>
    <x v="0"/>
    <x v="0"/>
    <x v="43"/>
    <s v="05/25/2021 at 08:45 AM"/>
    <s v="2022"/>
    <s v="Department of the Interior"/>
    <n v="199"/>
    <n v="0"/>
    <n v="0"/>
  </r>
  <r>
    <x v="0"/>
    <x v="0"/>
    <x v="0"/>
    <x v="0"/>
    <x v="43"/>
    <s v="05/25/2021 at 08:45 AM"/>
    <s v="2022"/>
    <s v="Department of the Interior"/>
    <n v="21"/>
    <n v="0"/>
    <n v="0"/>
  </r>
  <r>
    <x v="0"/>
    <x v="0"/>
    <x v="0"/>
    <x v="0"/>
    <x v="43"/>
    <s v="05/25/2021 at 08:45 AM"/>
    <s v="2022"/>
    <s v="Department of the Interior"/>
    <n v="178"/>
    <n v="0"/>
    <n v="0"/>
  </r>
  <r>
    <x v="0"/>
    <x v="0"/>
    <x v="0"/>
    <x v="0"/>
    <x v="44"/>
    <s v="05/25/2021 at 08:45 AM"/>
    <s v="2022"/>
    <s v="Environmental Protection Agency"/>
    <n v="1044"/>
    <n v="1040"/>
    <n v="1557"/>
  </r>
  <r>
    <x v="0"/>
    <x v="0"/>
    <x v="0"/>
    <x v="0"/>
    <x v="44"/>
    <s v="05/25/2021 at 08:45 AM"/>
    <s v="2022"/>
    <s v="Environmental Protection Agency"/>
    <n v="1045"/>
    <n v="0"/>
    <n v="0"/>
  </r>
  <r>
    <x v="0"/>
    <x v="0"/>
    <x v="0"/>
    <x v="0"/>
    <x v="44"/>
    <s v="05/25/2021 at 08:45 AM"/>
    <s v="2022"/>
    <s v="Environmental Protection Agency"/>
    <n v="1045"/>
    <n v="0"/>
    <n v="0"/>
  </r>
  <r>
    <x v="0"/>
    <x v="0"/>
    <x v="0"/>
    <x v="0"/>
    <x v="45"/>
    <s v="05/25/2021 at 08:45 AM"/>
    <s v="2022"/>
    <s v="Environmental Protection Agency"/>
    <n v="0"/>
    <n v="0"/>
    <n v="25400"/>
  </r>
  <r>
    <x v="0"/>
    <x v="0"/>
    <x v="0"/>
    <x v="0"/>
    <x v="46"/>
    <s v="05/25/2021 at 08:45 AM"/>
    <s v="2022"/>
    <s v="Judicial Branch"/>
    <n v="3"/>
    <n v="18"/>
    <n v="10"/>
  </r>
  <r>
    <x v="0"/>
    <x v="0"/>
    <x v="0"/>
    <x v="0"/>
    <x v="46"/>
    <s v="05/25/2021 at 08:45 AM"/>
    <s v="2022"/>
    <s v="Judicial Branch"/>
    <n v="3"/>
    <n v="0"/>
    <n v="0"/>
  </r>
  <r>
    <x v="0"/>
    <x v="0"/>
    <x v="0"/>
    <x v="0"/>
    <x v="46"/>
    <s v="05/25/2021 at 08:45 AM"/>
    <s v="2022"/>
    <s v="Judicial Branch"/>
    <n v="3"/>
    <n v="0"/>
    <n v="0"/>
  </r>
  <r>
    <x v="0"/>
    <x v="0"/>
    <x v="0"/>
    <x v="0"/>
    <x v="47"/>
    <s v="05/25/2021 at 08:45 AM"/>
    <s v="2022"/>
    <s v="Legislative Branch"/>
    <n v="4"/>
    <n v="4"/>
    <n v="4"/>
  </r>
  <r>
    <x v="0"/>
    <x v="0"/>
    <x v="0"/>
    <x v="0"/>
    <x v="47"/>
    <s v="05/25/2021 at 08:45 AM"/>
    <s v="2022"/>
    <s v="Legislative Branch"/>
    <n v="4"/>
    <n v="0"/>
    <n v="0"/>
  </r>
  <r>
    <x v="0"/>
    <x v="0"/>
    <x v="0"/>
    <x v="0"/>
    <x v="47"/>
    <s v="05/25/2021 at 08:45 AM"/>
    <s v="2022"/>
    <s v="Legislative Branch"/>
    <n v="4"/>
    <n v="0"/>
    <n v="0"/>
  </r>
  <r>
    <x v="0"/>
    <x v="0"/>
    <x v="0"/>
    <x v="0"/>
    <x v="48"/>
    <s v="05/25/2021 at 08:45 AM"/>
    <s v="2022"/>
    <s v="Department of the Interior"/>
    <n v="8"/>
    <n v="8"/>
    <n v="4"/>
  </r>
  <r>
    <x v="0"/>
    <x v="0"/>
    <x v="0"/>
    <x v="0"/>
    <x v="48"/>
    <s v="05/25/2021 at 08:45 AM"/>
    <s v="2022"/>
    <s v="Department of the Interior"/>
    <n v="7"/>
    <n v="0"/>
    <n v="0"/>
  </r>
  <r>
    <x v="0"/>
    <x v="0"/>
    <x v="0"/>
    <x v="0"/>
    <x v="48"/>
    <s v="05/25/2021 at 08:45 AM"/>
    <s v="2022"/>
    <s v="Department of the Interior"/>
    <n v="7"/>
    <n v="0"/>
    <n v="0"/>
  </r>
  <r>
    <x v="0"/>
    <x v="0"/>
    <x v="0"/>
    <x v="0"/>
    <x v="49"/>
    <s v="05/25/2021 at 08:45 AM"/>
    <s v="2022"/>
    <s v="Export-Import Bank of the United States"/>
    <n v="2"/>
    <n v="3"/>
    <n v="3"/>
  </r>
  <r>
    <x v="0"/>
    <x v="0"/>
    <x v="0"/>
    <x v="0"/>
    <x v="49"/>
    <s v="05/25/2021 at 08:45 AM"/>
    <s v="2022"/>
    <s v="Export-Import Bank of the United States"/>
    <n v="2"/>
    <n v="0"/>
    <n v="0"/>
  </r>
  <r>
    <x v="0"/>
    <x v="0"/>
    <x v="0"/>
    <x v="0"/>
    <x v="49"/>
    <s v="05/25/2021 at 08:45 AM"/>
    <s v="2022"/>
    <s v="Export-Import Bank of the United States"/>
    <n v="2"/>
    <n v="0"/>
    <n v="0"/>
  </r>
  <r>
    <x v="0"/>
    <x v="0"/>
    <x v="0"/>
    <x v="0"/>
    <x v="50"/>
    <s v="05/25/2021 at 08:45 AM"/>
    <s v="2022"/>
    <s v="National Science Foundation"/>
    <n v="128"/>
    <n v="0"/>
    <n v="0"/>
  </r>
  <r>
    <x v="0"/>
    <x v="0"/>
    <x v="0"/>
    <x v="0"/>
    <x v="50"/>
    <s v="05/25/2021 at 08:45 AM"/>
    <s v="2022"/>
    <s v="National Science Foundation"/>
    <n v="125"/>
    <n v="0"/>
    <n v="0"/>
  </r>
  <r>
    <x v="0"/>
    <x v="0"/>
    <x v="0"/>
    <x v="0"/>
    <x v="50"/>
    <s v="05/25/2021 at 08:45 AM"/>
    <s v="2022"/>
    <s v="National Science Foundation"/>
    <n v="5"/>
    <n v="0"/>
    <n v="0"/>
  </r>
  <r>
    <x v="0"/>
    <x v="0"/>
    <x v="0"/>
    <x v="0"/>
    <x v="50"/>
    <s v="05/25/2021 at 08:45 AM"/>
    <s v="2022"/>
    <s v="National Science Foundation"/>
    <n v="130"/>
    <n v="0"/>
    <n v="0"/>
  </r>
  <r>
    <x v="0"/>
    <x v="0"/>
    <x v="0"/>
    <x v="0"/>
    <x v="51"/>
    <s v="05/25/2021 at 08:45 AM"/>
    <s v="2022"/>
    <s v="Department of the Treasury"/>
    <n v="35"/>
    <n v="33"/>
    <n v="23"/>
  </r>
  <r>
    <x v="0"/>
    <x v="0"/>
    <x v="0"/>
    <x v="0"/>
    <x v="51"/>
    <s v="05/25/2021 at 08:45 AM"/>
    <s v="2022"/>
    <s v="Department of the Treasury"/>
    <n v="38"/>
    <n v="0"/>
    <n v="0"/>
  </r>
  <r>
    <x v="0"/>
    <x v="0"/>
    <x v="0"/>
    <x v="0"/>
    <x v="51"/>
    <s v="05/25/2021 at 08:45 AM"/>
    <s v="2022"/>
    <s v="Department of the Treasury"/>
    <n v="38"/>
    <n v="0"/>
    <n v="0"/>
  </r>
  <r>
    <x v="0"/>
    <x v="0"/>
    <x v="0"/>
    <x v="0"/>
    <x v="52"/>
    <s v="05/25/2021 at 08:45 AM"/>
    <s v="2022"/>
    <s v="Department of Labor"/>
    <n v="25"/>
    <n v="36"/>
    <n v="31"/>
  </r>
  <r>
    <x v="0"/>
    <x v="0"/>
    <x v="0"/>
    <x v="0"/>
    <x v="52"/>
    <s v="05/25/2021 at 08:45 AM"/>
    <s v="2022"/>
    <s v="Department of Labor"/>
    <n v="25"/>
    <n v="0"/>
    <n v="0"/>
  </r>
  <r>
    <x v="0"/>
    <x v="0"/>
    <x v="0"/>
    <x v="0"/>
    <x v="52"/>
    <s v="05/25/2021 at 08:45 AM"/>
    <s v="2022"/>
    <s v="Department of Labor"/>
    <n v="25"/>
    <n v="0"/>
    <n v="0"/>
  </r>
  <r>
    <x v="0"/>
    <x v="0"/>
    <x v="0"/>
    <x v="0"/>
    <x v="53"/>
    <s v="05/25/2021 at 08:45 AM"/>
    <s v="2022"/>
    <s v="Environmental Protection Agency"/>
    <n v="126"/>
    <n v="124"/>
    <n v="147"/>
  </r>
  <r>
    <x v="0"/>
    <x v="0"/>
    <x v="0"/>
    <x v="0"/>
    <x v="53"/>
    <s v="05/25/2021 at 08:45 AM"/>
    <s v="2022"/>
    <s v="Environmental Protection Agency"/>
    <n v="126"/>
    <n v="0"/>
    <n v="0"/>
  </r>
  <r>
    <x v="0"/>
    <x v="0"/>
    <x v="0"/>
    <x v="0"/>
    <x v="53"/>
    <s v="05/25/2021 at 08:45 AM"/>
    <s v="2022"/>
    <s v="Environmental Protection Agency"/>
    <n v="8"/>
    <n v="0"/>
    <n v="0"/>
  </r>
  <r>
    <x v="0"/>
    <x v="0"/>
    <x v="0"/>
    <x v="0"/>
    <x v="53"/>
    <s v="05/25/2021 at 08:45 AM"/>
    <s v="2022"/>
    <s v="Environmental Protection Agency"/>
    <n v="119"/>
    <n v="0"/>
    <n v="0"/>
  </r>
  <r>
    <x v="0"/>
    <x v="0"/>
    <x v="1"/>
    <x v="1"/>
    <x v="54"/>
    <s v="05/25/2021 at 08:45 AM"/>
    <s v="2022"/>
    <s v="Department of Defense--Military Programs"/>
    <n v="10"/>
    <n v="5"/>
    <n v="3"/>
  </r>
  <r>
    <x v="0"/>
    <x v="0"/>
    <x v="1"/>
    <x v="1"/>
    <x v="54"/>
    <s v="05/25/2021 at 08:45 AM"/>
    <s v="2022"/>
    <s v="Department of Defense--Military Programs"/>
    <n v="15"/>
    <n v="0"/>
    <n v="0"/>
  </r>
  <r>
    <x v="0"/>
    <x v="0"/>
    <x v="1"/>
    <x v="1"/>
    <x v="54"/>
    <s v="05/25/2021 at 08:45 AM"/>
    <s v="2022"/>
    <s v="Department of Defense--Military Programs"/>
    <n v="15"/>
    <n v="0"/>
    <n v="0"/>
  </r>
  <r>
    <x v="0"/>
    <x v="0"/>
    <x v="0"/>
    <x v="0"/>
    <x v="55"/>
    <s v="05/25/2021 at 08:45 AM"/>
    <s v="2022"/>
    <s v="Legislative Branch"/>
    <n v="83"/>
    <n v="130"/>
    <n v="107"/>
  </r>
  <r>
    <x v="0"/>
    <x v="0"/>
    <x v="0"/>
    <x v="0"/>
    <x v="55"/>
    <s v="05/25/2021 at 08:45 AM"/>
    <s v="2022"/>
    <s v="Legislative Branch"/>
    <n v="83"/>
    <n v="0"/>
    <n v="0"/>
  </r>
  <r>
    <x v="0"/>
    <x v="0"/>
    <x v="0"/>
    <x v="0"/>
    <x v="55"/>
    <s v="05/25/2021 at 08:45 AM"/>
    <s v="2022"/>
    <s v="Legislative Branch"/>
    <n v="66"/>
    <n v="0"/>
    <n v="0"/>
  </r>
  <r>
    <x v="0"/>
    <x v="0"/>
    <x v="0"/>
    <x v="0"/>
    <x v="55"/>
    <s v="05/25/2021 at 08:45 AM"/>
    <s v="2022"/>
    <s v="Legislative Branch"/>
    <n v="18"/>
    <n v="0"/>
    <n v="0"/>
  </r>
  <r>
    <x v="0"/>
    <x v="0"/>
    <x v="0"/>
    <x v="0"/>
    <x v="56"/>
    <s v="05/25/2021 at 08:45 AM"/>
    <s v="2022"/>
    <s v="Environmental Protection Agency"/>
    <n v="268"/>
    <n v="439"/>
    <n v="592"/>
  </r>
  <r>
    <x v="0"/>
    <x v="0"/>
    <x v="0"/>
    <x v="0"/>
    <x v="56"/>
    <s v="05/25/2021 at 08:45 AM"/>
    <s v="2022"/>
    <s v="Environmental Protection Agency"/>
    <n v="323"/>
    <n v="0"/>
    <n v="0"/>
  </r>
  <r>
    <x v="0"/>
    <x v="0"/>
    <x v="0"/>
    <x v="0"/>
    <x v="56"/>
    <s v="05/25/2021 at 08:45 AM"/>
    <s v="2022"/>
    <s v="Environmental Protection Agency"/>
    <n v="76"/>
    <n v="0"/>
    <n v="0"/>
  </r>
  <r>
    <x v="0"/>
    <x v="0"/>
    <x v="0"/>
    <x v="0"/>
    <x v="56"/>
    <s v="05/25/2021 at 08:45 AM"/>
    <s v="2022"/>
    <s v="Environmental Protection Agency"/>
    <n v="246"/>
    <n v="0"/>
    <n v="0"/>
  </r>
  <r>
    <x v="0"/>
    <x v="0"/>
    <x v="0"/>
    <x v="0"/>
    <x v="57"/>
    <s v="05/25/2021 at 08:45 AM"/>
    <s v="2022"/>
    <s v="Environmental Protection Agency"/>
    <n v="0"/>
    <n v="0"/>
    <n v="540"/>
  </r>
  <r>
    <x v="0"/>
    <x v="0"/>
    <x v="0"/>
    <x v="0"/>
    <x v="58"/>
    <s v="05/25/2021 at 08:45 AM"/>
    <s v="2022"/>
    <s v="Legislative Branch"/>
    <n v="15"/>
    <n v="15"/>
    <n v="15"/>
  </r>
  <r>
    <x v="0"/>
    <x v="0"/>
    <x v="0"/>
    <x v="0"/>
    <x v="58"/>
    <s v="05/25/2021 at 08:45 AM"/>
    <s v="2022"/>
    <s v="Legislative Branch"/>
    <n v="14"/>
    <n v="0"/>
    <n v="0"/>
  </r>
  <r>
    <x v="0"/>
    <x v="0"/>
    <x v="0"/>
    <x v="0"/>
    <x v="58"/>
    <s v="05/25/2021 at 08:45 AM"/>
    <s v="2022"/>
    <s v="Legislative Branch"/>
    <n v="14"/>
    <n v="0"/>
    <n v="0"/>
  </r>
  <r>
    <x v="0"/>
    <x v="0"/>
    <x v="0"/>
    <x v="0"/>
    <x v="59"/>
    <s v="05/25/2021 at 08:45 AM"/>
    <s v="2022"/>
    <s v="General Services Administration"/>
    <n v="4"/>
    <n v="5"/>
    <n v="6"/>
  </r>
  <r>
    <x v="0"/>
    <x v="0"/>
    <x v="0"/>
    <x v="0"/>
    <x v="59"/>
    <s v="05/25/2021 at 08:45 AM"/>
    <s v="2022"/>
    <s v="General Services Administration"/>
    <n v="4"/>
    <n v="0"/>
    <n v="0"/>
  </r>
  <r>
    <x v="0"/>
    <x v="0"/>
    <x v="0"/>
    <x v="0"/>
    <x v="59"/>
    <s v="05/25/2021 at 08:45 AM"/>
    <s v="2022"/>
    <s v="General Services Administration"/>
    <n v="4"/>
    <n v="0"/>
    <n v="0"/>
  </r>
  <r>
    <x v="0"/>
    <x v="0"/>
    <x v="0"/>
    <x v="0"/>
    <x v="60"/>
    <s v="05/25/2021 at 08:45 AM"/>
    <s v="2022"/>
    <s v="Department of Transportation"/>
    <n v="0"/>
    <n v="15"/>
    <n v="0"/>
  </r>
  <r>
    <x v="0"/>
    <x v="0"/>
    <x v="0"/>
    <x v="0"/>
    <x v="61"/>
    <s v="05/25/2021 at 08:45 AM"/>
    <s v="2022"/>
    <s v="Legislative Branch"/>
    <n v="45"/>
    <n v="45"/>
    <n v="45"/>
  </r>
  <r>
    <x v="0"/>
    <x v="0"/>
    <x v="0"/>
    <x v="0"/>
    <x v="61"/>
    <s v="05/25/2021 at 08:45 AM"/>
    <s v="2022"/>
    <s v="Legislative Branch"/>
    <n v="45"/>
    <n v="0"/>
    <n v="0"/>
  </r>
  <r>
    <x v="0"/>
    <x v="0"/>
    <x v="0"/>
    <x v="0"/>
    <x v="61"/>
    <s v="05/25/2021 at 08:45 AM"/>
    <s v="2022"/>
    <s v="Legislative Branch"/>
    <n v="45"/>
    <n v="0"/>
    <n v="0"/>
  </r>
  <r>
    <x v="0"/>
    <x v="0"/>
    <x v="0"/>
    <x v="0"/>
    <x v="62"/>
    <s v="05/25/2021 at 08:45 AM"/>
    <s v="2022"/>
    <s v="General Services Administration"/>
    <n v="4"/>
    <n v="4"/>
    <n v="4"/>
  </r>
  <r>
    <x v="0"/>
    <x v="0"/>
    <x v="0"/>
    <x v="0"/>
    <x v="62"/>
    <s v="05/25/2021 at 08:45 AM"/>
    <s v="2022"/>
    <s v="General Services Administration"/>
    <n v="7"/>
    <n v="0"/>
    <n v="0"/>
  </r>
  <r>
    <x v="0"/>
    <x v="0"/>
    <x v="0"/>
    <x v="0"/>
    <x v="62"/>
    <s v="05/25/2021 at 08:45 AM"/>
    <s v="2022"/>
    <s v="General Services Administration"/>
    <n v="3"/>
    <n v="0"/>
    <n v="0"/>
  </r>
  <r>
    <x v="0"/>
    <x v="0"/>
    <x v="0"/>
    <x v="0"/>
    <x v="62"/>
    <s v="05/25/2021 at 08:45 AM"/>
    <s v="2022"/>
    <s v="General Services Administration"/>
    <n v="4"/>
    <n v="0"/>
    <n v="0"/>
  </r>
  <r>
    <x v="0"/>
    <x v="0"/>
    <x v="0"/>
    <x v="0"/>
    <x v="63"/>
    <s v="05/25/2021 at 08:45 AM"/>
    <s v="2022"/>
    <s v="Railroad Retirement Board"/>
    <n v="2"/>
    <n v="0"/>
    <n v="0"/>
  </r>
  <r>
    <x v="0"/>
    <x v="0"/>
    <x v="0"/>
    <x v="0"/>
    <x v="63"/>
    <s v="05/25/2021 at 08:45 AM"/>
    <s v="2022"/>
    <s v="Railroad Retirement Board"/>
    <n v="2"/>
    <n v="0"/>
    <n v="0"/>
  </r>
  <r>
    <x v="0"/>
    <x v="0"/>
    <x v="1"/>
    <x v="1"/>
    <x v="64"/>
    <s v="05/25/2021 at 08:45 AM"/>
    <s v="2022"/>
    <s v="Department of Defense--Military Programs"/>
    <n v="133"/>
    <n v="88"/>
    <n v="88"/>
  </r>
  <r>
    <x v="0"/>
    <x v="0"/>
    <x v="1"/>
    <x v="1"/>
    <x v="64"/>
    <s v="05/25/2021 at 08:45 AM"/>
    <s v="2022"/>
    <s v="Department of Defense--Military Programs"/>
    <n v="-1"/>
    <n v="0"/>
    <n v="0"/>
  </r>
  <r>
    <x v="0"/>
    <x v="0"/>
    <x v="1"/>
    <x v="1"/>
    <x v="64"/>
    <s v="05/25/2021 at 08:45 AM"/>
    <s v="2022"/>
    <s v="Department of Defense--Military Programs"/>
    <n v="144"/>
    <n v="0"/>
    <n v="0"/>
  </r>
  <r>
    <x v="0"/>
    <x v="0"/>
    <x v="1"/>
    <x v="1"/>
    <x v="64"/>
    <s v="05/25/2021 at 08:45 AM"/>
    <s v="2022"/>
    <s v="Department of Defense--Military Programs"/>
    <n v="143"/>
    <n v="0"/>
    <n v="0"/>
  </r>
  <r>
    <x v="0"/>
    <x v="0"/>
    <x v="0"/>
    <x v="0"/>
    <x v="65"/>
    <s v="05/25/2021 at 08:45 AM"/>
    <s v="2022"/>
    <s v="International Assistance Programs"/>
    <n v="2"/>
    <n v="2"/>
    <n v="2"/>
  </r>
  <r>
    <x v="0"/>
    <x v="0"/>
    <x v="0"/>
    <x v="0"/>
    <x v="65"/>
    <s v="05/25/2021 at 08:45 AM"/>
    <s v="2022"/>
    <s v="International Assistance Programs"/>
    <n v="2"/>
    <n v="0"/>
    <n v="0"/>
  </r>
  <r>
    <x v="0"/>
    <x v="0"/>
    <x v="0"/>
    <x v="0"/>
    <x v="65"/>
    <s v="05/25/2021 at 08:45 AM"/>
    <s v="2022"/>
    <s v="International Assistance Programs"/>
    <n v="2"/>
    <n v="0"/>
    <n v="0"/>
  </r>
  <r>
    <x v="0"/>
    <x v="0"/>
    <x v="0"/>
    <x v="0"/>
    <x v="66"/>
    <s v="05/25/2021 at 08:45 AM"/>
    <s v="2022"/>
    <s v="Environmental Protection Agency"/>
    <n v="5"/>
    <n v="9"/>
    <n v="13"/>
  </r>
  <r>
    <x v="0"/>
    <x v="0"/>
    <x v="0"/>
    <x v="0"/>
    <x v="66"/>
    <s v="05/25/2021 at 08:45 AM"/>
    <s v="2022"/>
    <s v="Environmental Protection Agency"/>
    <n v="5"/>
    <n v="0"/>
    <n v="0"/>
  </r>
  <r>
    <x v="0"/>
    <x v="0"/>
    <x v="0"/>
    <x v="0"/>
    <x v="66"/>
    <s v="05/25/2021 at 08:45 AM"/>
    <s v="2022"/>
    <s v="Environmental Protection Agency"/>
    <n v="5"/>
    <n v="0"/>
    <n v="0"/>
  </r>
  <r>
    <x v="0"/>
    <x v="0"/>
    <x v="0"/>
    <x v="0"/>
    <x v="67"/>
    <s v="05/25/2021 at 08:45 AM"/>
    <s v="2022"/>
    <s v="Department of Homeland Security"/>
    <n v="364"/>
    <n v="370"/>
    <n v="362"/>
  </r>
  <r>
    <x v="0"/>
    <x v="0"/>
    <x v="0"/>
    <x v="0"/>
    <x v="67"/>
    <s v="05/25/2021 at 08:45 AM"/>
    <s v="2022"/>
    <s v="Department of Homeland Security"/>
    <n v="226"/>
    <n v="0"/>
    <n v="0"/>
  </r>
  <r>
    <x v="0"/>
    <x v="0"/>
    <x v="0"/>
    <x v="0"/>
    <x v="67"/>
    <s v="05/25/2021 at 08:45 AM"/>
    <s v="2022"/>
    <s v="Department of Homeland Security"/>
    <n v="141"/>
    <n v="0"/>
    <n v="0"/>
  </r>
  <r>
    <x v="0"/>
    <x v="0"/>
    <x v="0"/>
    <x v="0"/>
    <x v="67"/>
    <s v="05/25/2021 at 08:45 AM"/>
    <s v="2022"/>
    <s v="Department of Homeland Security"/>
    <n v="24"/>
    <n v="0"/>
    <n v="0"/>
  </r>
  <r>
    <x v="0"/>
    <x v="0"/>
    <x v="0"/>
    <x v="0"/>
    <x v="67"/>
    <s v="05/25/2021 at 08:45 AM"/>
    <s v="2022"/>
    <s v="Department of Homeland Security"/>
    <n v="343"/>
    <n v="0"/>
    <n v="0"/>
  </r>
  <r>
    <x v="0"/>
    <x v="0"/>
    <x v="0"/>
    <x v="0"/>
    <x v="68"/>
    <s v="05/25/2021 at 08:45 AM"/>
    <s v="2022"/>
    <s v="Department of Health and Human Services"/>
    <n v="8"/>
    <n v="0"/>
    <n v="0"/>
  </r>
  <r>
    <x v="0"/>
    <x v="0"/>
    <x v="0"/>
    <x v="0"/>
    <x v="68"/>
    <s v="05/25/2021 at 08:45 AM"/>
    <s v="2022"/>
    <s v="Department of Health and Human Services"/>
    <n v="8"/>
    <n v="0"/>
    <n v="0"/>
  </r>
  <r>
    <x v="0"/>
    <x v="0"/>
    <x v="0"/>
    <x v="0"/>
    <x v="68"/>
    <s v="05/25/2021 at 08:45 AM"/>
    <s v="2022"/>
    <s v="Department of Health and Human Services"/>
    <n v="8"/>
    <n v="0"/>
    <n v="0"/>
  </r>
  <r>
    <x v="0"/>
    <x v="0"/>
    <x v="0"/>
    <x v="0"/>
    <x v="69"/>
    <s v="05/25/2021 at 08:45 AM"/>
    <s v="2022"/>
    <s v="Department of State"/>
    <n v="2020"/>
    <n v="2438"/>
    <n v="2424"/>
  </r>
  <r>
    <x v="0"/>
    <x v="0"/>
    <x v="0"/>
    <x v="0"/>
    <x v="69"/>
    <s v="05/25/2021 at 08:45 AM"/>
    <s v="2022"/>
    <s v="Department of State"/>
    <n v="2334"/>
    <n v="0"/>
    <n v="0"/>
  </r>
  <r>
    <x v="0"/>
    <x v="0"/>
    <x v="0"/>
    <x v="0"/>
    <x v="69"/>
    <s v="05/25/2021 at 08:45 AM"/>
    <s v="2022"/>
    <s v="Department of State"/>
    <n v="553"/>
    <n v="0"/>
    <n v="0"/>
  </r>
  <r>
    <x v="0"/>
    <x v="0"/>
    <x v="0"/>
    <x v="0"/>
    <x v="69"/>
    <s v="05/25/2021 at 08:45 AM"/>
    <s v="2022"/>
    <s v="Department of State"/>
    <n v="1781"/>
    <n v="0"/>
    <n v="0"/>
  </r>
  <r>
    <x v="0"/>
    <x v="0"/>
    <x v="0"/>
    <x v="0"/>
    <x v="70"/>
    <s v="05/25/2021 at 08:45 AM"/>
    <s v="2022"/>
    <s v="Department of Health and Human Services"/>
    <n v="141"/>
    <n v="74"/>
    <n v="3"/>
  </r>
  <r>
    <x v="0"/>
    <x v="0"/>
    <x v="0"/>
    <x v="0"/>
    <x v="70"/>
    <s v="05/25/2021 at 08:45 AM"/>
    <s v="2022"/>
    <s v="Department of Health and Human Services"/>
    <n v="141"/>
    <n v="0"/>
    <n v="0"/>
  </r>
  <r>
    <x v="0"/>
    <x v="0"/>
    <x v="0"/>
    <x v="0"/>
    <x v="70"/>
    <s v="05/25/2021 at 08:45 AM"/>
    <s v="2022"/>
    <s v="Department of Health and Human Services"/>
    <n v="1"/>
    <n v="0"/>
    <n v="0"/>
  </r>
  <r>
    <x v="0"/>
    <x v="0"/>
    <x v="0"/>
    <x v="0"/>
    <x v="70"/>
    <s v="05/25/2021 at 08:45 AM"/>
    <s v="2022"/>
    <s v="Department of Health and Human Services"/>
    <n v="140"/>
    <n v="0"/>
    <n v="0"/>
  </r>
  <r>
    <x v="0"/>
    <x v="0"/>
    <x v="0"/>
    <x v="0"/>
    <x v="71"/>
    <s v="05/25/2021 at 08:45 AM"/>
    <s v="2022"/>
    <s v="Railroad Retirement Board"/>
    <n v="9"/>
    <n v="9"/>
    <n v="9"/>
  </r>
  <r>
    <x v="0"/>
    <x v="0"/>
    <x v="0"/>
    <x v="0"/>
    <x v="71"/>
    <s v="05/25/2021 at 08:45 AM"/>
    <s v="2022"/>
    <s v="Railroad Retirement Board"/>
    <n v="9"/>
    <n v="0"/>
    <n v="0"/>
  </r>
  <r>
    <x v="0"/>
    <x v="0"/>
    <x v="0"/>
    <x v="0"/>
    <x v="71"/>
    <s v="05/25/2021 at 08:45 AM"/>
    <s v="2022"/>
    <s v="Railroad Retirement Board"/>
    <n v="9"/>
    <n v="0"/>
    <n v="0"/>
  </r>
  <r>
    <x v="0"/>
    <x v="0"/>
    <x v="0"/>
    <x v="0"/>
    <x v="72"/>
    <s v="05/25/2021 at 08:45 AM"/>
    <s v="2022"/>
    <s v="Department of Health and Human Services"/>
    <n v="33"/>
    <n v="38"/>
    <n v="38"/>
  </r>
  <r>
    <x v="0"/>
    <x v="0"/>
    <x v="0"/>
    <x v="0"/>
    <x v="72"/>
    <s v="05/25/2021 at 08:45 AM"/>
    <s v="2022"/>
    <s v="Department of Health and Human Services"/>
    <n v="32"/>
    <n v="0"/>
    <n v="0"/>
  </r>
  <r>
    <x v="0"/>
    <x v="0"/>
    <x v="0"/>
    <x v="0"/>
    <x v="72"/>
    <s v="05/25/2021 at 08:45 AM"/>
    <s v="2022"/>
    <s v="Department of Health and Human Services"/>
    <n v="32"/>
    <n v="0"/>
    <n v="0"/>
  </r>
  <r>
    <x v="0"/>
    <x v="0"/>
    <x v="0"/>
    <x v="0"/>
    <x v="73"/>
    <s v="05/25/2021 at 08:45 AM"/>
    <s v="2022"/>
    <s v="National Aeronautics and Space Administration"/>
    <n v="112"/>
    <n v="514"/>
    <n v="916"/>
  </r>
  <r>
    <x v="0"/>
    <x v="0"/>
    <x v="0"/>
    <x v="0"/>
    <x v="73"/>
    <s v="05/25/2021 at 08:45 AM"/>
    <s v="2022"/>
    <s v="National Aeronautics and Space Administration"/>
    <n v="112"/>
    <n v="0"/>
    <n v="0"/>
  </r>
  <r>
    <x v="0"/>
    <x v="0"/>
    <x v="0"/>
    <x v="0"/>
    <x v="73"/>
    <s v="05/25/2021 at 08:45 AM"/>
    <s v="2022"/>
    <s v="National Aeronautics and Space Administration"/>
    <n v="112"/>
    <n v="0"/>
    <n v="0"/>
  </r>
  <r>
    <x v="0"/>
    <x v="0"/>
    <x v="0"/>
    <x v="0"/>
    <x v="74"/>
    <s v="05/25/2021 at 08:45 AM"/>
    <s v="2022"/>
    <s v="Department of Homeland Security"/>
    <n v="3"/>
    <n v="3"/>
    <n v="3"/>
  </r>
  <r>
    <x v="0"/>
    <x v="0"/>
    <x v="0"/>
    <x v="0"/>
    <x v="74"/>
    <s v="05/25/2021 at 08:45 AM"/>
    <s v="2022"/>
    <s v="Department of Homeland Security"/>
    <n v="4"/>
    <n v="0"/>
    <n v="0"/>
  </r>
  <r>
    <x v="0"/>
    <x v="0"/>
    <x v="0"/>
    <x v="0"/>
    <x v="74"/>
    <s v="05/25/2021 at 08:45 AM"/>
    <s v="2022"/>
    <s v="Department of Homeland Security"/>
    <n v="4"/>
    <n v="0"/>
    <n v="0"/>
  </r>
  <r>
    <x v="0"/>
    <x v="0"/>
    <x v="0"/>
    <x v="0"/>
    <x v="75"/>
    <s v="05/25/2021 at 08:45 AM"/>
    <s v="2022"/>
    <s v="Department of Transportation"/>
    <n v="4"/>
    <n v="1"/>
    <n v="1"/>
  </r>
  <r>
    <x v="0"/>
    <x v="0"/>
    <x v="0"/>
    <x v="0"/>
    <x v="75"/>
    <s v="05/25/2021 at 08:45 AM"/>
    <s v="2022"/>
    <s v="Department of Transportation"/>
    <n v="3"/>
    <n v="0"/>
    <n v="0"/>
  </r>
  <r>
    <x v="0"/>
    <x v="0"/>
    <x v="0"/>
    <x v="0"/>
    <x v="75"/>
    <s v="05/25/2021 at 08:45 AM"/>
    <s v="2022"/>
    <s v="Department of Transportation"/>
    <n v="3"/>
    <n v="0"/>
    <n v="0"/>
  </r>
  <r>
    <x v="0"/>
    <x v="0"/>
    <x v="0"/>
    <x v="0"/>
    <x v="76"/>
    <s v="05/25/2021 at 08:45 AM"/>
    <s v="2022"/>
    <s v="Department of Health and Human Services"/>
    <n v="6"/>
    <n v="6"/>
    <n v="6"/>
  </r>
  <r>
    <x v="0"/>
    <x v="0"/>
    <x v="0"/>
    <x v="0"/>
    <x v="76"/>
    <s v="05/25/2021 at 08:45 AM"/>
    <s v="2022"/>
    <s v="Department of Health and Human Services"/>
    <n v="6"/>
    <n v="0"/>
    <n v="0"/>
  </r>
  <r>
    <x v="0"/>
    <x v="0"/>
    <x v="0"/>
    <x v="0"/>
    <x v="76"/>
    <s v="05/25/2021 at 08:45 AM"/>
    <s v="2022"/>
    <s v="Department of Health and Human Services"/>
    <n v="6"/>
    <n v="0"/>
    <n v="0"/>
  </r>
  <r>
    <x v="0"/>
    <x v="0"/>
    <x v="0"/>
    <x v="0"/>
    <x v="77"/>
    <s v="05/25/2021 at 08:45 AM"/>
    <s v="2022"/>
    <s v="Railroad Retirement Board"/>
    <n v="119"/>
    <n v="51"/>
    <n v="39"/>
  </r>
  <r>
    <x v="0"/>
    <x v="0"/>
    <x v="0"/>
    <x v="0"/>
    <x v="77"/>
    <s v="05/25/2021 at 08:45 AM"/>
    <s v="2022"/>
    <s v="Railroad Retirement Board"/>
    <n v="119"/>
    <n v="0"/>
    <n v="0"/>
  </r>
  <r>
    <x v="0"/>
    <x v="0"/>
    <x v="0"/>
    <x v="0"/>
    <x v="77"/>
    <s v="05/25/2021 at 08:45 AM"/>
    <s v="2022"/>
    <s v="Railroad Retirement Board"/>
    <n v="119"/>
    <n v="0"/>
    <n v="0"/>
  </r>
  <r>
    <x v="0"/>
    <x v="0"/>
    <x v="0"/>
    <x v="0"/>
    <x v="78"/>
    <s v="05/25/2021 at 08:45 AM"/>
    <s v="2022"/>
    <s v="Department of Agriculture"/>
    <n v="101"/>
    <n v="60"/>
    <n v="61"/>
  </r>
  <r>
    <x v="0"/>
    <x v="0"/>
    <x v="0"/>
    <x v="0"/>
    <x v="78"/>
    <s v="05/25/2021 at 08:45 AM"/>
    <s v="2022"/>
    <s v="Department of Agriculture"/>
    <n v="101"/>
    <n v="0"/>
    <n v="0"/>
  </r>
  <r>
    <x v="0"/>
    <x v="0"/>
    <x v="0"/>
    <x v="0"/>
    <x v="78"/>
    <s v="05/25/2021 at 08:45 AM"/>
    <s v="2022"/>
    <s v="Department of Agriculture"/>
    <n v="9"/>
    <n v="0"/>
    <n v="0"/>
  </r>
  <r>
    <x v="0"/>
    <x v="0"/>
    <x v="0"/>
    <x v="0"/>
    <x v="78"/>
    <s v="05/25/2021 at 08:45 AM"/>
    <s v="2022"/>
    <s v="Department of Agriculture"/>
    <n v="91"/>
    <n v="0"/>
    <n v="0"/>
  </r>
  <r>
    <x v="0"/>
    <x v="0"/>
    <x v="1"/>
    <x v="1"/>
    <x v="79"/>
    <s v="05/25/2021 at 08:45 AM"/>
    <s v="2022"/>
    <s v="Department of Defense--Military Programs"/>
    <n v="10"/>
    <n v="10"/>
    <n v="10"/>
  </r>
  <r>
    <x v="0"/>
    <x v="0"/>
    <x v="1"/>
    <x v="1"/>
    <x v="79"/>
    <s v="05/25/2021 at 08:45 AM"/>
    <s v="2022"/>
    <s v="Department of Defense--Military Programs"/>
    <n v="10"/>
    <n v="0"/>
    <n v="0"/>
  </r>
  <r>
    <x v="0"/>
    <x v="0"/>
    <x v="1"/>
    <x v="1"/>
    <x v="79"/>
    <s v="05/25/2021 at 08:45 AM"/>
    <s v="2022"/>
    <s v="Department of Defense--Military Programs"/>
    <n v="10"/>
    <n v="0"/>
    <n v="0"/>
  </r>
  <r>
    <x v="0"/>
    <x v="0"/>
    <x v="0"/>
    <x v="0"/>
    <x v="80"/>
    <s v="05/25/2021 at 08:45 AM"/>
    <s v="2022"/>
    <s v="Department of Health and Human Services"/>
    <n v="1"/>
    <n v="0"/>
    <n v="0"/>
  </r>
  <r>
    <x v="0"/>
    <x v="0"/>
    <x v="0"/>
    <x v="0"/>
    <x v="80"/>
    <s v="05/25/2021 at 08:45 AM"/>
    <s v="2022"/>
    <s v="Department of Health and Human Services"/>
    <n v="1"/>
    <n v="0"/>
    <n v="0"/>
  </r>
  <r>
    <x v="0"/>
    <x v="0"/>
    <x v="0"/>
    <x v="0"/>
    <x v="80"/>
    <s v="05/25/2021 at 08:45 AM"/>
    <s v="2022"/>
    <s v="Department of Health and Human Services"/>
    <n v="1"/>
    <n v="0"/>
    <n v="0"/>
  </r>
  <r>
    <x v="0"/>
    <x v="0"/>
    <x v="0"/>
    <x v="0"/>
    <x v="81"/>
    <s v="05/25/2021 at 08:45 AM"/>
    <s v="2022"/>
    <s v="Department of the Interior"/>
    <n v="2"/>
    <n v="2"/>
    <n v="2"/>
  </r>
  <r>
    <x v="0"/>
    <x v="0"/>
    <x v="0"/>
    <x v="0"/>
    <x v="81"/>
    <s v="05/25/2021 at 08:45 AM"/>
    <s v="2022"/>
    <s v="Department of the Interior"/>
    <n v="2"/>
    <n v="0"/>
    <n v="0"/>
  </r>
  <r>
    <x v="0"/>
    <x v="0"/>
    <x v="0"/>
    <x v="0"/>
    <x v="81"/>
    <s v="05/25/2021 at 08:45 AM"/>
    <s v="2022"/>
    <s v="Department of the Interior"/>
    <n v="2"/>
    <n v="0"/>
    <n v="0"/>
  </r>
  <r>
    <x v="0"/>
    <x v="0"/>
    <x v="0"/>
    <x v="0"/>
    <x v="82"/>
    <s v="05/25/2021 at 08:45 AM"/>
    <s v="2022"/>
    <s v="Department of Transportation"/>
    <n v="5"/>
    <n v="5"/>
    <n v="5"/>
  </r>
  <r>
    <x v="0"/>
    <x v="0"/>
    <x v="0"/>
    <x v="0"/>
    <x v="82"/>
    <s v="05/25/2021 at 08:45 AM"/>
    <s v="2022"/>
    <s v="Department of Transportation"/>
    <n v="4"/>
    <n v="0"/>
    <n v="0"/>
  </r>
  <r>
    <x v="0"/>
    <x v="0"/>
    <x v="0"/>
    <x v="0"/>
    <x v="82"/>
    <s v="05/25/2021 at 08:45 AM"/>
    <s v="2022"/>
    <s v="Department of Transportation"/>
    <n v="4"/>
    <n v="0"/>
    <n v="0"/>
  </r>
  <r>
    <x v="0"/>
    <x v="0"/>
    <x v="0"/>
    <x v="0"/>
    <x v="83"/>
    <s v="05/25/2021 at 08:45 AM"/>
    <s v="2022"/>
    <s v="Department of the Treasury"/>
    <n v="3"/>
    <n v="8"/>
    <n v="3"/>
  </r>
  <r>
    <x v="0"/>
    <x v="0"/>
    <x v="0"/>
    <x v="0"/>
    <x v="83"/>
    <s v="05/25/2021 at 08:45 AM"/>
    <s v="2022"/>
    <s v="Department of the Treasury"/>
    <n v="4"/>
    <n v="0"/>
    <n v="0"/>
  </r>
  <r>
    <x v="0"/>
    <x v="0"/>
    <x v="0"/>
    <x v="0"/>
    <x v="83"/>
    <s v="05/25/2021 at 08:45 AM"/>
    <s v="2022"/>
    <s v="Department of the Treasury"/>
    <n v="4"/>
    <n v="0"/>
    <n v="0"/>
  </r>
  <r>
    <x v="0"/>
    <x v="0"/>
    <x v="0"/>
    <x v="0"/>
    <x v="84"/>
    <s v="05/25/2021 at 08:45 AM"/>
    <s v="2022"/>
    <s v="Department of Health and Human Services"/>
    <n v="4"/>
    <n v="4"/>
    <n v="4"/>
  </r>
  <r>
    <x v="0"/>
    <x v="0"/>
    <x v="0"/>
    <x v="0"/>
    <x v="84"/>
    <s v="05/25/2021 at 08:45 AM"/>
    <s v="2022"/>
    <s v="Department of Health and Human Services"/>
    <n v="4"/>
    <n v="0"/>
    <n v="0"/>
  </r>
  <r>
    <x v="0"/>
    <x v="0"/>
    <x v="0"/>
    <x v="0"/>
    <x v="84"/>
    <s v="05/25/2021 at 08:45 AM"/>
    <s v="2022"/>
    <s v="Department of Health and Human Services"/>
    <n v="4"/>
    <n v="0"/>
    <n v="0"/>
  </r>
  <r>
    <x v="0"/>
    <x v="0"/>
    <x v="0"/>
    <x v="0"/>
    <x v="85"/>
    <s v="05/25/2021 at 08:45 AM"/>
    <s v="2022"/>
    <s v="National Aeronautics and Space Administration"/>
    <n v="639"/>
    <n v="758"/>
    <n v="877"/>
  </r>
  <r>
    <x v="0"/>
    <x v="0"/>
    <x v="0"/>
    <x v="0"/>
    <x v="85"/>
    <s v="05/25/2021 at 08:45 AM"/>
    <s v="2022"/>
    <s v="National Aeronautics and Space Administration"/>
    <n v="639"/>
    <n v="0"/>
    <n v="0"/>
  </r>
  <r>
    <x v="0"/>
    <x v="0"/>
    <x v="0"/>
    <x v="0"/>
    <x v="85"/>
    <s v="05/25/2021 at 08:45 AM"/>
    <s v="2022"/>
    <s v="National Aeronautics and Space Administration"/>
    <n v="639"/>
    <n v="0"/>
    <n v="0"/>
  </r>
  <r>
    <x v="0"/>
    <x v="0"/>
    <x v="0"/>
    <x v="0"/>
    <x v="86"/>
    <s v="05/25/2021 at 08:45 AM"/>
    <s v="2022"/>
    <s v="Department of State"/>
    <n v="1"/>
    <n v="0"/>
    <n v="0"/>
  </r>
  <r>
    <x v="0"/>
    <x v="0"/>
    <x v="0"/>
    <x v="0"/>
    <x v="86"/>
    <s v="05/25/2021 at 08:45 AM"/>
    <s v="2022"/>
    <s v="Department of State"/>
    <n v="1"/>
    <n v="0"/>
    <n v="0"/>
  </r>
  <r>
    <x v="0"/>
    <x v="0"/>
    <x v="0"/>
    <x v="0"/>
    <x v="86"/>
    <s v="05/25/2021 at 08:45 AM"/>
    <s v="2022"/>
    <s v="Department of State"/>
    <n v="1"/>
    <n v="0"/>
    <n v="0"/>
  </r>
  <r>
    <x v="0"/>
    <x v="0"/>
    <x v="0"/>
    <x v="0"/>
    <x v="87"/>
    <s v="05/25/2021 at 08:45 AM"/>
    <s v="2022"/>
    <s v="Department of Commerce"/>
    <n v="1"/>
    <n v="0"/>
    <n v="0"/>
  </r>
  <r>
    <x v="0"/>
    <x v="0"/>
    <x v="0"/>
    <x v="0"/>
    <x v="88"/>
    <s v="05/25/2021 at 08:45 AM"/>
    <s v="2022"/>
    <s v="Department of the Interior"/>
    <n v="23"/>
    <n v="23"/>
    <n v="23"/>
  </r>
  <r>
    <x v="0"/>
    <x v="0"/>
    <x v="0"/>
    <x v="0"/>
    <x v="88"/>
    <s v="05/25/2021 at 08:45 AM"/>
    <s v="2022"/>
    <s v="Department of the Interior"/>
    <n v="23"/>
    <n v="0"/>
    <n v="0"/>
  </r>
  <r>
    <x v="0"/>
    <x v="0"/>
    <x v="0"/>
    <x v="0"/>
    <x v="88"/>
    <s v="05/25/2021 at 08:45 AM"/>
    <s v="2022"/>
    <s v="Department of the Interior"/>
    <n v="23"/>
    <n v="0"/>
    <n v="0"/>
  </r>
  <r>
    <x v="0"/>
    <x v="0"/>
    <x v="0"/>
    <x v="0"/>
    <x v="89"/>
    <s v="05/25/2021 at 08:45 AM"/>
    <s v="2022"/>
    <s v="Department of State"/>
    <n v="1"/>
    <n v="0"/>
    <n v="0"/>
  </r>
  <r>
    <x v="0"/>
    <x v="0"/>
    <x v="0"/>
    <x v="0"/>
    <x v="90"/>
    <s v="05/25/2021 at 08:45 AM"/>
    <s v="2022"/>
    <s v="National Aeronautics and Space Administration"/>
    <n v="855"/>
    <n v="0"/>
    <n v="0"/>
  </r>
  <r>
    <x v="0"/>
    <x v="0"/>
    <x v="0"/>
    <x v="0"/>
    <x v="90"/>
    <s v="05/25/2021 at 08:45 AM"/>
    <s v="2022"/>
    <s v="National Aeronautics and Space Administration"/>
    <n v="941"/>
    <n v="989"/>
    <n v="1037"/>
  </r>
  <r>
    <x v="0"/>
    <x v="0"/>
    <x v="0"/>
    <x v="0"/>
    <x v="90"/>
    <s v="05/25/2021 at 08:45 AM"/>
    <s v="2022"/>
    <s v="National Aeronautics and Space Administration"/>
    <n v="87"/>
    <n v="0"/>
    <n v="0"/>
  </r>
  <r>
    <x v="0"/>
    <x v="0"/>
    <x v="0"/>
    <x v="0"/>
    <x v="90"/>
    <s v="05/25/2021 at 08:45 AM"/>
    <s v="2022"/>
    <s v="National Aeronautics and Space Administration"/>
    <n v="941"/>
    <n v="0"/>
    <n v="0"/>
  </r>
  <r>
    <x v="0"/>
    <x v="0"/>
    <x v="0"/>
    <x v="0"/>
    <x v="91"/>
    <s v="05/25/2021 at 08:45 AM"/>
    <s v="2022"/>
    <s v="Railroad Retirement Board"/>
    <n v="290"/>
    <n v="185"/>
    <n v="174"/>
  </r>
  <r>
    <x v="0"/>
    <x v="0"/>
    <x v="0"/>
    <x v="0"/>
    <x v="91"/>
    <s v="05/25/2021 at 08:45 AM"/>
    <s v="2022"/>
    <s v="Railroad Retirement Board"/>
    <n v="290"/>
    <n v="0"/>
    <n v="0"/>
  </r>
  <r>
    <x v="0"/>
    <x v="0"/>
    <x v="0"/>
    <x v="0"/>
    <x v="91"/>
    <s v="05/25/2021 at 08:45 AM"/>
    <s v="2022"/>
    <s v="Railroad Retirement Board"/>
    <n v="290"/>
    <n v="0"/>
    <n v="0"/>
  </r>
  <r>
    <x v="0"/>
    <x v="0"/>
    <x v="0"/>
    <x v="0"/>
    <x v="92"/>
    <s v="05/25/2021 at 08:45 AM"/>
    <s v="2022"/>
    <s v="Railroad Retirement Board"/>
    <n v="44"/>
    <n v="31"/>
    <n v="29"/>
  </r>
  <r>
    <x v="0"/>
    <x v="0"/>
    <x v="0"/>
    <x v="0"/>
    <x v="92"/>
    <s v="05/25/2021 at 08:45 AM"/>
    <s v="2022"/>
    <s v="Railroad Retirement Board"/>
    <n v="44"/>
    <n v="0"/>
    <n v="0"/>
  </r>
  <r>
    <x v="0"/>
    <x v="0"/>
    <x v="0"/>
    <x v="0"/>
    <x v="92"/>
    <s v="05/25/2021 at 08:45 AM"/>
    <s v="2022"/>
    <s v="Railroad Retirement Board"/>
    <n v="44"/>
    <n v="0"/>
    <n v="0"/>
  </r>
  <r>
    <x v="0"/>
    <x v="0"/>
    <x v="0"/>
    <x v="0"/>
    <x v="93"/>
    <s v="05/25/2021 at 08:45 AM"/>
    <s v="2022"/>
    <s v="Legislative Branch"/>
    <n v="54"/>
    <n v="54"/>
    <n v="54"/>
  </r>
  <r>
    <x v="0"/>
    <x v="0"/>
    <x v="0"/>
    <x v="0"/>
    <x v="93"/>
    <s v="05/25/2021 at 08:45 AM"/>
    <s v="2022"/>
    <s v="Legislative Branch"/>
    <n v="54"/>
    <n v="0"/>
    <n v="0"/>
  </r>
  <r>
    <x v="0"/>
    <x v="0"/>
    <x v="0"/>
    <x v="0"/>
    <x v="93"/>
    <s v="05/25/2021 at 08:45 AM"/>
    <s v="2022"/>
    <s v="Legislative Branch"/>
    <n v="54"/>
    <n v="0"/>
    <n v="0"/>
  </r>
  <r>
    <x v="0"/>
    <x v="0"/>
    <x v="0"/>
    <x v="0"/>
    <x v="94"/>
    <s v="05/25/2021 at 08:45 AM"/>
    <s v="2022"/>
    <s v="Legislative Branch"/>
    <n v="42"/>
    <n v="42"/>
    <n v="42"/>
  </r>
  <r>
    <x v="0"/>
    <x v="0"/>
    <x v="0"/>
    <x v="0"/>
    <x v="94"/>
    <s v="05/25/2021 at 08:45 AM"/>
    <s v="2022"/>
    <s v="Legislative Branch"/>
    <n v="43"/>
    <n v="0"/>
    <n v="0"/>
  </r>
  <r>
    <x v="0"/>
    <x v="0"/>
    <x v="0"/>
    <x v="0"/>
    <x v="94"/>
    <s v="05/25/2021 at 08:45 AM"/>
    <s v="2022"/>
    <s v="Legislative Branch"/>
    <n v="42"/>
    <n v="0"/>
    <n v="0"/>
  </r>
  <r>
    <x v="0"/>
    <x v="0"/>
    <x v="0"/>
    <x v="0"/>
    <x v="95"/>
    <s v="05/25/2021 at 08:45 AM"/>
    <s v="2022"/>
    <s v="National Aeronautics and Space Administration"/>
    <n v="198"/>
    <n v="310"/>
    <n v="422"/>
  </r>
  <r>
    <x v="0"/>
    <x v="0"/>
    <x v="0"/>
    <x v="0"/>
    <x v="95"/>
    <s v="05/25/2021 at 08:45 AM"/>
    <s v="2022"/>
    <s v="National Aeronautics and Space Administration"/>
    <n v="198"/>
    <n v="0"/>
    <n v="0"/>
  </r>
  <r>
    <x v="0"/>
    <x v="0"/>
    <x v="0"/>
    <x v="0"/>
    <x v="95"/>
    <s v="05/25/2021 at 08:45 AM"/>
    <s v="2022"/>
    <s v="National Aeronautics and Space Administration"/>
    <n v="198"/>
    <n v="0"/>
    <n v="0"/>
  </r>
  <r>
    <x v="0"/>
    <x v="0"/>
    <x v="0"/>
    <x v="0"/>
    <x v="96"/>
    <s v="05/25/2021 at 08:45 AM"/>
    <s v="2022"/>
    <s v="Department of the Treasury"/>
    <n v="0"/>
    <n v="35"/>
    <n v="24"/>
  </r>
  <r>
    <x v="0"/>
    <x v="0"/>
    <x v="0"/>
    <x v="0"/>
    <x v="97"/>
    <s v="05/25/2021 at 08:45 AM"/>
    <s v="2022"/>
    <s v="Department of Commerce"/>
    <n v="4"/>
    <n v="0"/>
    <n v="0"/>
  </r>
  <r>
    <x v="0"/>
    <x v="0"/>
    <x v="0"/>
    <x v="0"/>
    <x v="97"/>
    <s v="05/25/2021 at 08:45 AM"/>
    <s v="2022"/>
    <s v="Department of Commerce"/>
    <n v="11"/>
    <n v="13"/>
    <n v="24"/>
  </r>
  <r>
    <x v="0"/>
    <x v="0"/>
    <x v="0"/>
    <x v="0"/>
    <x v="97"/>
    <s v="05/25/2021 at 08:45 AM"/>
    <s v="2022"/>
    <s v="Department of Commerce"/>
    <n v="6"/>
    <n v="0"/>
    <n v="0"/>
  </r>
  <r>
    <x v="0"/>
    <x v="0"/>
    <x v="0"/>
    <x v="0"/>
    <x v="97"/>
    <s v="05/25/2021 at 08:45 AM"/>
    <s v="2022"/>
    <s v="Department of Commerce"/>
    <n v="10"/>
    <n v="0"/>
    <n v="0"/>
  </r>
  <r>
    <x v="0"/>
    <x v="0"/>
    <x v="0"/>
    <x v="0"/>
    <x v="98"/>
    <s v="05/25/2021 at 08:45 AM"/>
    <s v="2022"/>
    <s v="Department of Transportation"/>
    <n v="10"/>
    <n v="0"/>
    <n v="0"/>
  </r>
  <r>
    <x v="0"/>
    <x v="0"/>
    <x v="0"/>
    <x v="0"/>
    <x v="98"/>
    <s v="05/25/2021 at 08:45 AM"/>
    <s v="2022"/>
    <s v="Department of Transportation"/>
    <n v="10"/>
    <n v="0"/>
    <n v="0"/>
  </r>
  <r>
    <x v="0"/>
    <x v="0"/>
    <x v="0"/>
    <x v="0"/>
    <x v="98"/>
    <s v="05/25/2021 at 08:45 AM"/>
    <s v="2022"/>
    <s v="Department of Transportation"/>
    <n v="10"/>
    <n v="0"/>
    <n v="0"/>
  </r>
  <r>
    <x v="0"/>
    <x v="0"/>
    <x v="0"/>
    <x v="0"/>
    <x v="99"/>
    <s v="05/25/2021 at 08:45 AM"/>
    <s v="2022"/>
    <s v="Department of Health and Human Services"/>
    <n v="1191"/>
    <n v="636"/>
    <n v="229"/>
  </r>
  <r>
    <x v="0"/>
    <x v="0"/>
    <x v="0"/>
    <x v="0"/>
    <x v="99"/>
    <s v="05/25/2021 at 08:45 AM"/>
    <s v="2022"/>
    <s v="Department of Health and Human Services"/>
    <n v="1191"/>
    <n v="0"/>
    <n v="0"/>
  </r>
  <r>
    <x v="0"/>
    <x v="0"/>
    <x v="0"/>
    <x v="0"/>
    <x v="99"/>
    <s v="05/25/2021 at 08:45 AM"/>
    <s v="2022"/>
    <s v="Department of Health and Human Services"/>
    <n v="1191"/>
    <n v="0"/>
    <n v="0"/>
  </r>
  <r>
    <x v="0"/>
    <x v="0"/>
    <x v="0"/>
    <x v="0"/>
    <x v="100"/>
    <s v="05/25/2021 at 08:45 AM"/>
    <s v="2022"/>
    <s v="National Aeronautics and Space Administration"/>
    <n v="29"/>
    <n v="50"/>
    <n v="71"/>
  </r>
  <r>
    <x v="0"/>
    <x v="0"/>
    <x v="0"/>
    <x v="0"/>
    <x v="100"/>
    <s v="05/25/2021 at 08:45 AM"/>
    <s v="2022"/>
    <s v="National Aeronautics and Space Administration"/>
    <n v="29"/>
    <n v="0"/>
    <n v="0"/>
  </r>
  <r>
    <x v="0"/>
    <x v="0"/>
    <x v="0"/>
    <x v="0"/>
    <x v="100"/>
    <s v="05/25/2021 at 08:45 AM"/>
    <s v="2022"/>
    <s v="National Aeronautics and Space Administration"/>
    <n v="29"/>
    <n v="0"/>
    <n v="0"/>
  </r>
  <r>
    <x v="0"/>
    <x v="0"/>
    <x v="0"/>
    <x v="0"/>
    <x v="101"/>
    <s v="05/25/2021 at 08:45 AM"/>
    <s v="2022"/>
    <s v="Department of Commerce"/>
    <n v="11"/>
    <n v="1"/>
    <n v="1"/>
  </r>
  <r>
    <x v="0"/>
    <x v="0"/>
    <x v="0"/>
    <x v="0"/>
    <x v="101"/>
    <s v="05/25/2021 at 08:45 AM"/>
    <s v="2022"/>
    <s v="Department of Commerce"/>
    <n v="12"/>
    <n v="0"/>
    <n v="0"/>
  </r>
  <r>
    <x v="0"/>
    <x v="0"/>
    <x v="0"/>
    <x v="0"/>
    <x v="101"/>
    <s v="05/25/2021 at 08:45 AM"/>
    <s v="2022"/>
    <s v="Department of Commerce"/>
    <n v="1"/>
    <n v="0"/>
    <n v="0"/>
  </r>
  <r>
    <x v="0"/>
    <x v="0"/>
    <x v="0"/>
    <x v="0"/>
    <x v="101"/>
    <s v="05/25/2021 at 08:45 AM"/>
    <s v="2022"/>
    <s v="Department of Commerce"/>
    <n v="11"/>
    <n v="0"/>
    <n v="0"/>
  </r>
  <r>
    <x v="0"/>
    <x v="0"/>
    <x v="0"/>
    <x v="0"/>
    <x v="102"/>
    <s v="05/25/2021 at 08:45 AM"/>
    <s v="2022"/>
    <s v="Legislative Branch"/>
    <n v="15"/>
    <n v="15"/>
    <n v="15"/>
  </r>
  <r>
    <x v="0"/>
    <x v="0"/>
    <x v="0"/>
    <x v="0"/>
    <x v="102"/>
    <s v="05/25/2021 at 08:45 AM"/>
    <s v="2022"/>
    <s v="Legislative Branch"/>
    <n v="15"/>
    <n v="0"/>
    <n v="0"/>
  </r>
  <r>
    <x v="0"/>
    <x v="0"/>
    <x v="0"/>
    <x v="0"/>
    <x v="102"/>
    <s v="05/25/2021 at 08:45 AM"/>
    <s v="2022"/>
    <s v="Legislative Branch"/>
    <n v="15"/>
    <n v="0"/>
    <n v="0"/>
  </r>
  <r>
    <x v="0"/>
    <x v="0"/>
    <x v="0"/>
    <x v="0"/>
    <x v="103"/>
    <s v="05/25/2021 at 08:45 AM"/>
    <s v="2022"/>
    <s v="Legislative Branch"/>
    <n v="131"/>
    <n v="131"/>
    <n v="131"/>
  </r>
  <r>
    <x v="0"/>
    <x v="0"/>
    <x v="0"/>
    <x v="0"/>
    <x v="103"/>
    <s v="05/25/2021 at 08:45 AM"/>
    <s v="2022"/>
    <s v="Legislative Branch"/>
    <n v="131"/>
    <n v="0"/>
    <n v="0"/>
  </r>
  <r>
    <x v="0"/>
    <x v="0"/>
    <x v="0"/>
    <x v="0"/>
    <x v="103"/>
    <s v="05/25/2021 at 08:45 AM"/>
    <s v="2022"/>
    <s v="Legislative Branch"/>
    <n v="131"/>
    <n v="0"/>
    <n v="0"/>
  </r>
  <r>
    <x v="0"/>
    <x v="0"/>
    <x v="0"/>
    <x v="0"/>
    <x v="104"/>
    <s v="05/25/2021 at 08:45 AM"/>
    <s v="2022"/>
    <s v="Legislative Branch"/>
    <n v="106"/>
    <n v="107"/>
    <n v="107"/>
  </r>
  <r>
    <x v="0"/>
    <x v="0"/>
    <x v="0"/>
    <x v="0"/>
    <x v="104"/>
    <s v="05/25/2021 at 08:45 AM"/>
    <s v="2022"/>
    <s v="Legislative Branch"/>
    <n v="105"/>
    <n v="0"/>
    <n v="0"/>
  </r>
  <r>
    <x v="0"/>
    <x v="0"/>
    <x v="0"/>
    <x v="0"/>
    <x v="104"/>
    <s v="05/25/2021 at 08:45 AM"/>
    <s v="2022"/>
    <s v="Legislative Branch"/>
    <n v="-2"/>
    <n v="0"/>
    <n v="0"/>
  </r>
  <r>
    <x v="0"/>
    <x v="0"/>
    <x v="0"/>
    <x v="0"/>
    <x v="104"/>
    <s v="05/25/2021 at 08:45 AM"/>
    <s v="2022"/>
    <s v="Legislative Branch"/>
    <n v="107"/>
    <n v="0"/>
    <n v="0"/>
  </r>
  <r>
    <x v="0"/>
    <x v="0"/>
    <x v="0"/>
    <x v="0"/>
    <x v="105"/>
    <s v="05/25/2021 at 08:45 AM"/>
    <s v="2022"/>
    <s v="Department of Transportation"/>
    <n v="32"/>
    <n v="33"/>
    <n v="33"/>
  </r>
  <r>
    <x v="0"/>
    <x v="0"/>
    <x v="0"/>
    <x v="0"/>
    <x v="105"/>
    <s v="05/25/2021 at 08:45 AM"/>
    <s v="2022"/>
    <s v="Department of Transportation"/>
    <n v="32"/>
    <n v="0"/>
    <n v="0"/>
  </r>
  <r>
    <x v="0"/>
    <x v="0"/>
    <x v="0"/>
    <x v="0"/>
    <x v="105"/>
    <s v="05/25/2021 at 08:45 AM"/>
    <s v="2022"/>
    <s v="Department of Transportation"/>
    <n v="32"/>
    <n v="0"/>
    <n v="0"/>
  </r>
  <r>
    <x v="0"/>
    <x v="0"/>
    <x v="0"/>
    <x v="0"/>
    <x v="106"/>
    <s v="05/25/2021 at 08:45 AM"/>
    <s v="2022"/>
    <s v="Department of Health and Human Services"/>
    <n v="0"/>
    <n v="200"/>
    <n v="0"/>
  </r>
  <r>
    <x v="0"/>
    <x v="0"/>
    <x v="0"/>
    <x v="0"/>
    <x v="107"/>
    <s v="05/25/2021 at 08:45 AM"/>
    <s v="2022"/>
    <s v="National Aeronautics and Space Administration"/>
    <n v="8"/>
    <n v="14"/>
    <n v="16"/>
  </r>
  <r>
    <x v="0"/>
    <x v="0"/>
    <x v="0"/>
    <x v="0"/>
    <x v="107"/>
    <s v="05/25/2021 at 08:45 AM"/>
    <s v="2022"/>
    <s v="National Aeronautics and Space Administration"/>
    <n v="9"/>
    <n v="0"/>
    <n v="0"/>
  </r>
  <r>
    <x v="0"/>
    <x v="0"/>
    <x v="0"/>
    <x v="0"/>
    <x v="107"/>
    <s v="05/25/2021 at 08:45 AM"/>
    <s v="2022"/>
    <s v="National Aeronautics and Space Administration"/>
    <n v="9"/>
    <n v="0"/>
    <n v="0"/>
  </r>
  <r>
    <x v="0"/>
    <x v="0"/>
    <x v="0"/>
    <x v="0"/>
    <x v="108"/>
    <s v="05/25/2021 at 08:45 AM"/>
    <s v="2022"/>
    <s v="Department of the Treasury"/>
    <n v="0"/>
    <n v="8"/>
    <n v="15"/>
  </r>
  <r>
    <x v="0"/>
    <x v="0"/>
    <x v="0"/>
    <x v="0"/>
    <x v="108"/>
    <s v="05/25/2021 at 08:45 AM"/>
    <s v="2022"/>
    <s v="Department of the Treasury"/>
    <n v="8"/>
    <n v="0"/>
    <n v="0"/>
  </r>
  <r>
    <x v="0"/>
    <x v="0"/>
    <x v="0"/>
    <x v="0"/>
    <x v="108"/>
    <s v="05/25/2021 at 08:45 AM"/>
    <s v="2022"/>
    <s v="Department of the Treasury"/>
    <n v="8"/>
    <n v="0"/>
    <n v="0"/>
  </r>
  <r>
    <x v="0"/>
    <x v="0"/>
    <x v="0"/>
    <x v="0"/>
    <x v="109"/>
    <s v="05/25/2021 at 08:45 AM"/>
    <s v="2022"/>
    <s v="Legislative Branch"/>
    <n v="78"/>
    <n v="78"/>
    <n v="78"/>
  </r>
  <r>
    <x v="0"/>
    <x v="0"/>
    <x v="0"/>
    <x v="0"/>
    <x v="109"/>
    <s v="05/25/2021 at 08:45 AM"/>
    <s v="2022"/>
    <s v="Legislative Branch"/>
    <n v="79"/>
    <n v="0"/>
    <n v="0"/>
  </r>
  <r>
    <x v="0"/>
    <x v="0"/>
    <x v="0"/>
    <x v="0"/>
    <x v="109"/>
    <s v="05/25/2021 at 08:45 AM"/>
    <s v="2022"/>
    <s v="Legislative Branch"/>
    <n v="79"/>
    <n v="0"/>
    <n v="0"/>
  </r>
  <r>
    <x v="0"/>
    <x v="0"/>
    <x v="0"/>
    <x v="0"/>
    <x v="110"/>
    <s v="05/25/2021 at 08:45 AM"/>
    <s v="2022"/>
    <s v="Department of Justice"/>
    <n v="46"/>
    <n v="0"/>
    <n v="0"/>
  </r>
  <r>
    <x v="0"/>
    <x v="0"/>
    <x v="0"/>
    <x v="0"/>
    <x v="110"/>
    <s v="05/25/2021 at 08:45 AM"/>
    <s v="2022"/>
    <s v="Department of Justice"/>
    <n v="8"/>
    <n v="0"/>
    <n v="0"/>
  </r>
  <r>
    <x v="0"/>
    <x v="0"/>
    <x v="0"/>
    <x v="0"/>
    <x v="110"/>
    <s v="05/25/2021 at 08:45 AM"/>
    <s v="2022"/>
    <s v="Department of Justice"/>
    <n v="50"/>
    <n v="0"/>
    <n v="0"/>
  </r>
  <r>
    <x v="0"/>
    <x v="0"/>
    <x v="0"/>
    <x v="0"/>
    <x v="110"/>
    <s v="05/25/2021 at 08:45 AM"/>
    <s v="2022"/>
    <s v="Department of Justice"/>
    <n v="1"/>
    <n v="0"/>
    <n v="0"/>
  </r>
  <r>
    <x v="0"/>
    <x v="0"/>
    <x v="0"/>
    <x v="0"/>
    <x v="110"/>
    <s v="05/25/2021 at 08:45 AM"/>
    <s v="2022"/>
    <s v="Department of Justice"/>
    <n v="56"/>
    <n v="0"/>
    <n v="0"/>
  </r>
  <r>
    <x v="0"/>
    <x v="0"/>
    <x v="0"/>
    <x v="0"/>
    <x v="111"/>
    <s v="05/25/2021 at 08:45 AM"/>
    <s v="2022"/>
    <s v="Department of Health and Human Services"/>
    <n v="54"/>
    <n v="39"/>
    <n v="34"/>
  </r>
  <r>
    <x v="0"/>
    <x v="0"/>
    <x v="0"/>
    <x v="0"/>
    <x v="111"/>
    <s v="05/25/2021 at 08:45 AM"/>
    <s v="2022"/>
    <s v="Department of Health and Human Services"/>
    <n v="43"/>
    <n v="0"/>
    <n v="0"/>
  </r>
  <r>
    <x v="0"/>
    <x v="0"/>
    <x v="0"/>
    <x v="0"/>
    <x v="111"/>
    <s v="05/25/2021 at 08:45 AM"/>
    <s v="2022"/>
    <s v="Department of Health and Human Services"/>
    <n v="15"/>
    <n v="0"/>
    <n v="0"/>
  </r>
  <r>
    <x v="0"/>
    <x v="0"/>
    <x v="0"/>
    <x v="0"/>
    <x v="111"/>
    <s v="05/25/2021 at 08:45 AM"/>
    <s v="2022"/>
    <s v="Department of Health and Human Services"/>
    <n v="1"/>
    <n v="0"/>
    <n v="0"/>
  </r>
  <r>
    <x v="0"/>
    <x v="0"/>
    <x v="0"/>
    <x v="0"/>
    <x v="111"/>
    <s v="05/25/2021 at 08:45 AM"/>
    <s v="2022"/>
    <s v="Department of Health and Human Services"/>
    <n v="57"/>
    <n v="0"/>
    <n v="0"/>
  </r>
  <r>
    <x v="0"/>
    <x v="0"/>
    <x v="0"/>
    <x v="0"/>
    <x v="112"/>
    <s v="05/25/2021 at 08:45 AM"/>
    <s v="2022"/>
    <s v="Department of Justice"/>
    <n v="11"/>
    <n v="27"/>
    <n v="27"/>
  </r>
  <r>
    <x v="0"/>
    <x v="0"/>
    <x v="0"/>
    <x v="0"/>
    <x v="112"/>
    <s v="05/25/2021 at 08:45 AM"/>
    <s v="2022"/>
    <s v="Department of Justice"/>
    <n v="15"/>
    <n v="0"/>
    <n v="0"/>
  </r>
  <r>
    <x v="0"/>
    <x v="0"/>
    <x v="0"/>
    <x v="0"/>
    <x v="112"/>
    <s v="05/25/2021 at 08:45 AM"/>
    <s v="2022"/>
    <s v="Department of Justice"/>
    <n v="1"/>
    <n v="0"/>
    <n v="0"/>
  </r>
  <r>
    <x v="0"/>
    <x v="0"/>
    <x v="0"/>
    <x v="0"/>
    <x v="112"/>
    <s v="05/25/2021 at 08:45 AM"/>
    <s v="2022"/>
    <s v="Department of Justice"/>
    <n v="14"/>
    <n v="0"/>
    <n v="0"/>
  </r>
  <r>
    <x v="0"/>
    <x v="0"/>
    <x v="0"/>
    <x v="0"/>
    <x v="113"/>
    <s v="05/25/2021 at 08:45 AM"/>
    <s v="2022"/>
    <s v="Department of Transportation"/>
    <n v="12"/>
    <n v="4"/>
    <n v="4"/>
  </r>
  <r>
    <x v="0"/>
    <x v="0"/>
    <x v="0"/>
    <x v="0"/>
    <x v="113"/>
    <s v="05/25/2021 at 08:45 AM"/>
    <s v="2022"/>
    <s v="Department of Transportation"/>
    <n v="12"/>
    <n v="0"/>
    <n v="0"/>
  </r>
  <r>
    <x v="0"/>
    <x v="0"/>
    <x v="0"/>
    <x v="0"/>
    <x v="113"/>
    <s v="05/25/2021 at 08:45 AM"/>
    <s v="2022"/>
    <s v="Department of Transportation"/>
    <n v="12"/>
    <n v="0"/>
    <n v="0"/>
  </r>
  <r>
    <x v="0"/>
    <x v="0"/>
    <x v="0"/>
    <x v="0"/>
    <x v="114"/>
    <s v="05/25/2021 at 08:45 AM"/>
    <s v="2022"/>
    <s v="Department of Veterans Affairs"/>
    <n v="3"/>
    <n v="1"/>
    <n v="1"/>
  </r>
  <r>
    <x v="0"/>
    <x v="0"/>
    <x v="0"/>
    <x v="0"/>
    <x v="114"/>
    <s v="05/25/2021 at 08:45 AM"/>
    <s v="2022"/>
    <s v="Department of Veterans Affairs"/>
    <n v="2"/>
    <n v="0"/>
    <n v="0"/>
  </r>
  <r>
    <x v="0"/>
    <x v="0"/>
    <x v="0"/>
    <x v="0"/>
    <x v="114"/>
    <s v="05/25/2021 at 08:45 AM"/>
    <s v="2022"/>
    <s v="Department of Veterans Affairs"/>
    <n v="5"/>
    <n v="0"/>
    <n v="0"/>
  </r>
  <r>
    <x v="0"/>
    <x v="0"/>
    <x v="0"/>
    <x v="0"/>
    <x v="114"/>
    <s v="05/25/2021 at 08:45 AM"/>
    <s v="2022"/>
    <s v="Department of Veterans Affairs"/>
    <n v="7"/>
    <n v="0"/>
    <n v="0"/>
  </r>
  <r>
    <x v="0"/>
    <x v="0"/>
    <x v="0"/>
    <x v="0"/>
    <x v="115"/>
    <s v="05/25/2021 at 08:45 AM"/>
    <s v="2022"/>
    <s v="Legislative Branch"/>
    <n v="82"/>
    <n v="82"/>
    <n v="82"/>
  </r>
  <r>
    <x v="0"/>
    <x v="0"/>
    <x v="0"/>
    <x v="0"/>
    <x v="115"/>
    <s v="05/25/2021 at 08:45 AM"/>
    <s v="2022"/>
    <s v="Legislative Branch"/>
    <n v="82"/>
    <n v="0"/>
    <n v="0"/>
  </r>
  <r>
    <x v="0"/>
    <x v="0"/>
    <x v="0"/>
    <x v="0"/>
    <x v="115"/>
    <s v="05/25/2021 at 08:45 AM"/>
    <s v="2022"/>
    <s v="Legislative Branch"/>
    <n v="82"/>
    <n v="0"/>
    <n v="0"/>
  </r>
  <r>
    <x v="0"/>
    <x v="0"/>
    <x v="0"/>
    <x v="0"/>
    <x v="116"/>
    <s v="05/25/2021 at 08:45 AM"/>
    <s v="2022"/>
    <s v="Department of Transportation"/>
    <n v="7"/>
    <n v="5"/>
    <n v="3"/>
  </r>
  <r>
    <x v="0"/>
    <x v="0"/>
    <x v="0"/>
    <x v="0"/>
    <x v="116"/>
    <s v="05/25/2021 at 08:45 AM"/>
    <s v="2022"/>
    <s v="Department of Transportation"/>
    <n v="8"/>
    <n v="0"/>
    <n v="0"/>
  </r>
  <r>
    <x v="0"/>
    <x v="0"/>
    <x v="0"/>
    <x v="0"/>
    <x v="116"/>
    <s v="05/25/2021 at 08:45 AM"/>
    <s v="2022"/>
    <s v="Department of Transportation"/>
    <n v="8"/>
    <n v="0"/>
    <n v="0"/>
  </r>
  <r>
    <x v="0"/>
    <x v="0"/>
    <x v="0"/>
    <x v="0"/>
    <x v="117"/>
    <s v="05/25/2021 at 08:45 AM"/>
    <s v="2022"/>
    <s v="Department of Health and Human Services"/>
    <n v="10"/>
    <n v="22"/>
    <n v="31"/>
  </r>
  <r>
    <x v="0"/>
    <x v="0"/>
    <x v="0"/>
    <x v="0"/>
    <x v="117"/>
    <s v="05/25/2021 at 08:45 AM"/>
    <s v="2022"/>
    <s v="Department of Health and Human Services"/>
    <n v="11"/>
    <n v="0"/>
    <n v="0"/>
  </r>
  <r>
    <x v="0"/>
    <x v="0"/>
    <x v="0"/>
    <x v="0"/>
    <x v="117"/>
    <s v="05/25/2021 at 08:45 AM"/>
    <s v="2022"/>
    <s v="Department of Health and Human Services"/>
    <n v="11"/>
    <n v="0"/>
    <n v="0"/>
  </r>
  <r>
    <x v="0"/>
    <x v="0"/>
    <x v="0"/>
    <x v="0"/>
    <x v="118"/>
    <s v="05/25/2021 at 08:45 AM"/>
    <s v="2022"/>
    <s v="Department of the Interior"/>
    <n v="232"/>
    <n v="387"/>
    <n v="552"/>
  </r>
  <r>
    <x v="0"/>
    <x v="0"/>
    <x v="0"/>
    <x v="0"/>
    <x v="118"/>
    <s v="05/25/2021 at 08:45 AM"/>
    <s v="2022"/>
    <s v="Department of the Interior"/>
    <n v="232"/>
    <n v="0"/>
    <n v="0"/>
  </r>
  <r>
    <x v="0"/>
    <x v="0"/>
    <x v="0"/>
    <x v="0"/>
    <x v="118"/>
    <s v="05/25/2021 at 08:45 AM"/>
    <s v="2022"/>
    <s v="Department of the Interior"/>
    <n v="232"/>
    <n v="0"/>
    <n v="0"/>
  </r>
  <r>
    <x v="0"/>
    <x v="0"/>
    <x v="0"/>
    <x v="0"/>
    <x v="119"/>
    <s v="05/25/2021 at 08:45 AM"/>
    <s v="2022"/>
    <s v="National Aeronautics and Space Administration"/>
    <n v="82"/>
    <n v="112"/>
    <n v="142"/>
  </r>
  <r>
    <x v="0"/>
    <x v="0"/>
    <x v="0"/>
    <x v="0"/>
    <x v="119"/>
    <s v="05/25/2021 at 08:45 AM"/>
    <s v="2022"/>
    <s v="National Aeronautics and Space Administration"/>
    <n v="81"/>
    <n v="0"/>
    <n v="0"/>
  </r>
  <r>
    <x v="0"/>
    <x v="0"/>
    <x v="0"/>
    <x v="0"/>
    <x v="119"/>
    <s v="05/25/2021 at 08:45 AM"/>
    <s v="2022"/>
    <s v="National Aeronautics and Space Administration"/>
    <n v="81"/>
    <n v="0"/>
    <n v="0"/>
  </r>
  <r>
    <x v="0"/>
    <x v="0"/>
    <x v="0"/>
    <x v="0"/>
    <x v="120"/>
    <s v="05/25/2021 at 08:45 AM"/>
    <s v="2022"/>
    <s v="Department of Justice"/>
    <n v="1"/>
    <n v="1"/>
    <n v="1"/>
  </r>
  <r>
    <x v="0"/>
    <x v="0"/>
    <x v="0"/>
    <x v="0"/>
    <x v="120"/>
    <s v="05/25/2021 at 08:45 AM"/>
    <s v="2022"/>
    <s v="Department of Justice"/>
    <n v="1"/>
    <n v="0"/>
    <n v="0"/>
  </r>
  <r>
    <x v="0"/>
    <x v="0"/>
    <x v="0"/>
    <x v="0"/>
    <x v="120"/>
    <s v="05/25/2021 at 08:45 AM"/>
    <s v="2022"/>
    <s v="Department of Justice"/>
    <n v="1"/>
    <n v="0"/>
    <n v="0"/>
  </r>
  <r>
    <x v="0"/>
    <x v="0"/>
    <x v="0"/>
    <x v="0"/>
    <x v="121"/>
    <s v="05/25/2021 at 08:45 AM"/>
    <s v="2022"/>
    <s v="Department of Agriculture"/>
    <n v="32"/>
    <n v="62"/>
    <n v="62"/>
  </r>
  <r>
    <x v="0"/>
    <x v="0"/>
    <x v="0"/>
    <x v="0"/>
    <x v="121"/>
    <s v="05/25/2021 at 08:45 AM"/>
    <s v="2022"/>
    <s v="Department of Agriculture"/>
    <n v="32"/>
    <n v="0"/>
    <n v="0"/>
  </r>
  <r>
    <x v="0"/>
    <x v="0"/>
    <x v="0"/>
    <x v="0"/>
    <x v="121"/>
    <s v="05/25/2021 at 08:45 AM"/>
    <s v="2022"/>
    <s v="Department of Agriculture"/>
    <n v="32"/>
    <n v="0"/>
    <n v="0"/>
  </r>
  <r>
    <x v="0"/>
    <x v="0"/>
    <x v="0"/>
    <x v="0"/>
    <x v="122"/>
    <s v="05/25/2021 at 08:45 AM"/>
    <s v="2022"/>
    <s v="Department of Commerce"/>
    <n v="3"/>
    <n v="3"/>
    <n v="3"/>
  </r>
  <r>
    <x v="0"/>
    <x v="0"/>
    <x v="0"/>
    <x v="0"/>
    <x v="122"/>
    <s v="05/25/2021 at 08:45 AM"/>
    <s v="2022"/>
    <s v="Department of Commerce"/>
    <n v="3"/>
    <n v="0"/>
    <n v="0"/>
  </r>
  <r>
    <x v="0"/>
    <x v="0"/>
    <x v="0"/>
    <x v="0"/>
    <x v="122"/>
    <s v="05/25/2021 at 08:45 AM"/>
    <s v="2022"/>
    <s v="Department of Commerce"/>
    <n v="3"/>
    <n v="0"/>
    <n v="0"/>
  </r>
  <r>
    <x v="0"/>
    <x v="0"/>
    <x v="0"/>
    <x v="0"/>
    <x v="123"/>
    <s v="05/25/2021 at 08:45 AM"/>
    <s v="2022"/>
    <s v="Department of the Treasury"/>
    <n v="15"/>
    <n v="15"/>
    <n v="15"/>
  </r>
  <r>
    <x v="0"/>
    <x v="0"/>
    <x v="0"/>
    <x v="0"/>
    <x v="123"/>
    <s v="05/25/2021 at 08:45 AM"/>
    <s v="2022"/>
    <s v="Department of the Treasury"/>
    <n v="15"/>
    <n v="0"/>
    <n v="0"/>
  </r>
  <r>
    <x v="0"/>
    <x v="0"/>
    <x v="0"/>
    <x v="0"/>
    <x v="123"/>
    <s v="05/25/2021 at 08:45 AM"/>
    <s v="2022"/>
    <s v="Department of the Treasury"/>
    <n v="15"/>
    <n v="0"/>
    <n v="0"/>
  </r>
  <r>
    <x v="0"/>
    <x v="0"/>
    <x v="0"/>
    <x v="0"/>
    <x v="124"/>
    <s v="05/25/2021 at 08:45 AM"/>
    <s v="2022"/>
    <s v="Legislative Branch"/>
    <n v="40"/>
    <n v="40"/>
    <n v="42"/>
  </r>
  <r>
    <x v="0"/>
    <x v="0"/>
    <x v="0"/>
    <x v="0"/>
    <x v="124"/>
    <s v="05/25/2021 at 08:45 AM"/>
    <s v="2022"/>
    <s v="Legislative Branch"/>
    <n v="40"/>
    <n v="0"/>
    <n v="0"/>
  </r>
  <r>
    <x v="0"/>
    <x v="0"/>
    <x v="0"/>
    <x v="0"/>
    <x v="124"/>
    <s v="05/25/2021 at 08:45 AM"/>
    <s v="2022"/>
    <s v="Legislative Branch"/>
    <n v="-25"/>
    <n v="0"/>
    <n v="0"/>
  </r>
  <r>
    <x v="0"/>
    <x v="0"/>
    <x v="0"/>
    <x v="0"/>
    <x v="124"/>
    <s v="05/25/2021 at 08:45 AM"/>
    <s v="2022"/>
    <s v="Legislative Branch"/>
    <n v="65"/>
    <n v="0"/>
    <n v="0"/>
  </r>
  <r>
    <x v="0"/>
    <x v="0"/>
    <x v="0"/>
    <x v="0"/>
    <x v="125"/>
    <s v="05/25/2021 at 08:45 AM"/>
    <s v="2022"/>
    <s v="Department of Justice"/>
    <n v="52"/>
    <n v="9"/>
    <n v="9"/>
  </r>
  <r>
    <x v="0"/>
    <x v="0"/>
    <x v="0"/>
    <x v="0"/>
    <x v="125"/>
    <s v="05/25/2021 at 08:45 AM"/>
    <s v="2022"/>
    <s v="Department of Justice"/>
    <n v="2"/>
    <n v="0"/>
    <n v="0"/>
  </r>
  <r>
    <x v="0"/>
    <x v="0"/>
    <x v="0"/>
    <x v="0"/>
    <x v="125"/>
    <s v="05/25/2021 at 08:45 AM"/>
    <s v="2022"/>
    <s v="Department of Justice"/>
    <n v="49"/>
    <n v="0"/>
    <n v="0"/>
  </r>
  <r>
    <x v="0"/>
    <x v="0"/>
    <x v="0"/>
    <x v="0"/>
    <x v="125"/>
    <s v="05/25/2021 at 08:45 AM"/>
    <s v="2022"/>
    <s v="Department of Justice"/>
    <n v="38"/>
    <n v="0"/>
    <n v="0"/>
  </r>
  <r>
    <x v="0"/>
    <x v="0"/>
    <x v="0"/>
    <x v="0"/>
    <x v="125"/>
    <s v="05/25/2021 at 08:45 AM"/>
    <s v="2022"/>
    <s v="Department of Justice"/>
    <n v="14"/>
    <n v="0"/>
    <n v="0"/>
  </r>
  <r>
    <x v="0"/>
    <x v="0"/>
    <x v="1"/>
    <x v="1"/>
    <x v="126"/>
    <s v="05/25/2021 at 08:45 AM"/>
    <s v="2022"/>
    <s v="Department of Defense--Military Programs"/>
    <n v="95"/>
    <n v="167"/>
    <n v="124"/>
  </r>
  <r>
    <x v="0"/>
    <x v="0"/>
    <x v="1"/>
    <x v="1"/>
    <x v="126"/>
    <s v="05/25/2021 at 08:45 AM"/>
    <s v="2022"/>
    <s v="Department of Defense--Military Programs"/>
    <n v="95"/>
    <n v="0"/>
    <n v="0"/>
  </r>
  <r>
    <x v="0"/>
    <x v="0"/>
    <x v="1"/>
    <x v="1"/>
    <x v="126"/>
    <s v="05/25/2021 at 08:45 AM"/>
    <s v="2022"/>
    <s v="Department of Defense--Military Programs"/>
    <n v="95"/>
    <n v="0"/>
    <n v="0"/>
  </r>
  <r>
    <x v="0"/>
    <x v="0"/>
    <x v="0"/>
    <x v="0"/>
    <x v="127"/>
    <s v="05/25/2021 at 08:45 AM"/>
    <s v="2022"/>
    <s v="Department of Health and Human Services"/>
    <n v="61"/>
    <n v="44"/>
    <n v="34"/>
  </r>
  <r>
    <x v="0"/>
    <x v="0"/>
    <x v="0"/>
    <x v="0"/>
    <x v="127"/>
    <s v="05/25/2021 at 08:45 AM"/>
    <s v="2022"/>
    <s v="Department of Health and Human Services"/>
    <n v="62"/>
    <n v="0"/>
    <n v="0"/>
  </r>
  <r>
    <x v="0"/>
    <x v="0"/>
    <x v="0"/>
    <x v="0"/>
    <x v="127"/>
    <s v="05/25/2021 at 08:45 AM"/>
    <s v="2022"/>
    <s v="Department of Health and Human Services"/>
    <n v="62"/>
    <n v="0"/>
    <n v="0"/>
  </r>
  <r>
    <x v="0"/>
    <x v="0"/>
    <x v="0"/>
    <x v="0"/>
    <x v="128"/>
    <s v="05/25/2021 at 08:45 AM"/>
    <s v="2022"/>
    <s v="Department of the Treasury"/>
    <n v="91"/>
    <n v="91"/>
    <n v="91"/>
  </r>
  <r>
    <x v="0"/>
    <x v="0"/>
    <x v="0"/>
    <x v="0"/>
    <x v="128"/>
    <s v="05/25/2021 at 08:45 AM"/>
    <s v="2022"/>
    <s v="Department of the Treasury"/>
    <n v="91"/>
    <n v="0"/>
    <n v="0"/>
  </r>
  <r>
    <x v="0"/>
    <x v="0"/>
    <x v="0"/>
    <x v="0"/>
    <x v="128"/>
    <s v="05/25/2021 at 08:45 AM"/>
    <s v="2022"/>
    <s v="Department of the Treasury"/>
    <n v="91"/>
    <n v="0"/>
    <n v="0"/>
  </r>
  <r>
    <x v="0"/>
    <x v="0"/>
    <x v="0"/>
    <x v="0"/>
    <x v="129"/>
    <s v="05/25/2021 at 08:45 AM"/>
    <s v="2022"/>
    <s v="Department of Agriculture"/>
    <n v="40"/>
    <n v="40"/>
    <n v="40"/>
  </r>
  <r>
    <x v="0"/>
    <x v="0"/>
    <x v="0"/>
    <x v="0"/>
    <x v="129"/>
    <s v="05/25/2021 at 08:45 AM"/>
    <s v="2022"/>
    <s v="Department of Agriculture"/>
    <n v="40"/>
    <n v="0"/>
    <n v="0"/>
  </r>
  <r>
    <x v="0"/>
    <x v="0"/>
    <x v="0"/>
    <x v="0"/>
    <x v="129"/>
    <s v="05/25/2021 at 08:45 AM"/>
    <s v="2022"/>
    <s v="Department of Agriculture"/>
    <n v="40"/>
    <n v="0"/>
    <n v="0"/>
  </r>
  <r>
    <x v="0"/>
    <x v="0"/>
    <x v="0"/>
    <x v="0"/>
    <x v="130"/>
    <s v="05/25/2021 at 08:45 AM"/>
    <s v="2022"/>
    <s v="Department of the Treasury"/>
    <n v="0"/>
    <n v="0"/>
    <n v="6350"/>
  </r>
  <r>
    <x v="0"/>
    <x v="0"/>
    <x v="0"/>
    <x v="0"/>
    <x v="131"/>
    <s v="05/25/2021 at 08:45 AM"/>
    <s v="2022"/>
    <s v="Department of Justice"/>
    <n v="333"/>
    <n v="0"/>
    <n v="0"/>
  </r>
  <r>
    <x v="0"/>
    <x v="0"/>
    <x v="0"/>
    <x v="0"/>
    <x v="131"/>
    <s v="05/25/2021 at 08:45 AM"/>
    <s v="2022"/>
    <s v="Department of Justice"/>
    <n v="333"/>
    <n v="0"/>
    <n v="0"/>
  </r>
  <r>
    <x v="0"/>
    <x v="0"/>
    <x v="0"/>
    <x v="0"/>
    <x v="131"/>
    <s v="05/25/2021 at 08:45 AM"/>
    <s v="2022"/>
    <s v="Department of Justice"/>
    <n v="333"/>
    <n v="0"/>
    <n v="0"/>
  </r>
  <r>
    <x v="0"/>
    <x v="0"/>
    <x v="0"/>
    <x v="0"/>
    <x v="132"/>
    <s v="05/25/2021 at 08:45 AM"/>
    <s v="2022"/>
    <s v="Department of Health and Human Services"/>
    <n v="49"/>
    <n v="49"/>
    <n v="49"/>
  </r>
  <r>
    <x v="0"/>
    <x v="0"/>
    <x v="0"/>
    <x v="0"/>
    <x v="132"/>
    <s v="05/25/2021 at 08:45 AM"/>
    <s v="2022"/>
    <s v="Department of Health and Human Services"/>
    <n v="48"/>
    <n v="0"/>
    <n v="0"/>
  </r>
  <r>
    <x v="0"/>
    <x v="0"/>
    <x v="0"/>
    <x v="0"/>
    <x v="132"/>
    <s v="05/25/2021 at 08:45 AM"/>
    <s v="2022"/>
    <s v="Department of Health and Human Services"/>
    <n v="48"/>
    <n v="0"/>
    <n v="0"/>
  </r>
  <r>
    <x v="0"/>
    <x v="0"/>
    <x v="0"/>
    <x v="0"/>
    <x v="133"/>
    <s v="05/25/2021 at 08:45 AM"/>
    <s v="2022"/>
    <s v="Department of Veterans Affairs"/>
    <n v="424"/>
    <n v="72"/>
    <n v="0"/>
  </r>
  <r>
    <x v="0"/>
    <x v="0"/>
    <x v="0"/>
    <x v="0"/>
    <x v="133"/>
    <s v="05/25/2021 at 08:45 AM"/>
    <s v="2022"/>
    <s v="Department of Veterans Affairs"/>
    <n v="-4583"/>
    <n v="0"/>
    <n v="0"/>
  </r>
  <r>
    <x v="0"/>
    <x v="0"/>
    <x v="0"/>
    <x v="0"/>
    <x v="133"/>
    <s v="05/25/2021 at 08:45 AM"/>
    <s v="2022"/>
    <s v="Department of Veterans Affairs"/>
    <n v="-4583"/>
    <n v="0"/>
    <n v="0"/>
  </r>
  <r>
    <x v="0"/>
    <x v="0"/>
    <x v="0"/>
    <x v="0"/>
    <x v="134"/>
    <s v="05/25/2021 at 08:45 AM"/>
    <s v="2022"/>
    <s v="Department of Health and Human Services"/>
    <n v="86554"/>
    <n v="0"/>
    <n v="0"/>
  </r>
  <r>
    <x v="0"/>
    <x v="0"/>
    <x v="0"/>
    <x v="0"/>
    <x v="134"/>
    <s v="05/25/2021 at 08:45 AM"/>
    <s v="2022"/>
    <s v="Department of Health and Human Services"/>
    <n v="86559"/>
    <n v="86555"/>
    <n v="86571"/>
  </r>
  <r>
    <x v="0"/>
    <x v="0"/>
    <x v="0"/>
    <x v="0"/>
    <x v="134"/>
    <s v="05/25/2021 at 08:45 AM"/>
    <s v="2022"/>
    <s v="Department of Health and Human Services"/>
    <n v="86567"/>
    <n v="0"/>
    <n v="0"/>
  </r>
  <r>
    <x v="0"/>
    <x v="0"/>
    <x v="0"/>
    <x v="0"/>
    <x v="134"/>
    <s v="05/25/2021 at 08:45 AM"/>
    <s v="2022"/>
    <s v="Department of Health and Human Services"/>
    <n v="13"/>
    <n v="0"/>
    <n v="0"/>
  </r>
  <r>
    <x v="0"/>
    <x v="0"/>
    <x v="0"/>
    <x v="0"/>
    <x v="135"/>
    <s v="05/25/2021 at 08:45 AM"/>
    <s v="2022"/>
    <s v="Legislative Branch"/>
    <n v="1"/>
    <n v="1"/>
    <n v="1"/>
  </r>
  <r>
    <x v="0"/>
    <x v="0"/>
    <x v="0"/>
    <x v="0"/>
    <x v="135"/>
    <s v="05/25/2021 at 08:45 AM"/>
    <s v="2022"/>
    <s v="Legislative Branch"/>
    <n v="4"/>
    <n v="0"/>
    <n v="0"/>
  </r>
  <r>
    <x v="0"/>
    <x v="0"/>
    <x v="0"/>
    <x v="0"/>
    <x v="135"/>
    <s v="05/25/2021 at 08:45 AM"/>
    <s v="2022"/>
    <s v="Legislative Branch"/>
    <n v="1"/>
    <n v="0"/>
    <n v="0"/>
  </r>
  <r>
    <x v="0"/>
    <x v="0"/>
    <x v="0"/>
    <x v="0"/>
    <x v="135"/>
    <s v="05/25/2021 at 08:45 AM"/>
    <s v="2022"/>
    <s v="Legislative Branch"/>
    <n v="3"/>
    <n v="0"/>
    <n v="0"/>
  </r>
  <r>
    <x v="0"/>
    <x v="0"/>
    <x v="0"/>
    <x v="0"/>
    <x v="136"/>
    <s v="05/25/2021 at 08:45 AM"/>
    <s v="2022"/>
    <s v="Department of the Treasury"/>
    <n v="0"/>
    <n v="178"/>
    <n v="156"/>
  </r>
  <r>
    <x v="0"/>
    <x v="0"/>
    <x v="0"/>
    <x v="0"/>
    <x v="137"/>
    <s v="05/25/2021 at 08:45 AM"/>
    <s v="2022"/>
    <s v="Department of Veterans Affairs"/>
    <n v="30"/>
    <n v="0"/>
    <n v="0"/>
  </r>
  <r>
    <x v="0"/>
    <x v="0"/>
    <x v="0"/>
    <x v="0"/>
    <x v="137"/>
    <s v="05/25/2021 at 08:45 AM"/>
    <s v="2022"/>
    <s v="Department of Veterans Affairs"/>
    <n v="7"/>
    <n v="1"/>
    <n v="1"/>
  </r>
  <r>
    <x v="0"/>
    <x v="0"/>
    <x v="0"/>
    <x v="0"/>
    <x v="137"/>
    <s v="05/25/2021 at 08:45 AM"/>
    <s v="2022"/>
    <s v="Department of Veterans Affairs"/>
    <n v="5"/>
    <n v="0"/>
    <n v="0"/>
  </r>
  <r>
    <x v="0"/>
    <x v="0"/>
    <x v="0"/>
    <x v="0"/>
    <x v="137"/>
    <s v="05/25/2021 at 08:45 AM"/>
    <s v="2022"/>
    <s v="Department of Veterans Affairs"/>
    <n v="25"/>
    <n v="0"/>
    <n v="0"/>
  </r>
  <r>
    <x v="0"/>
    <x v="0"/>
    <x v="0"/>
    <x v="0"/>
    <x v="138"/>
    <s v="05/25/2021 at 08:45 AM"/>
    <s v="2022"/>
    <s v="Department of Health and Human Services"/>
    <n v="19"/>
    <n v="206"/>
    <n v="20"/>
  </r>
  <r>
    <x v="0"/>
    <x v="0"/>
    <x v="0"/>
    <x v="0"/>
    <x v="138"/>
    <s v="05/25/2021 at 08:45 AM"/>
    <s v="2022"/>
    <s v="Department of Health and Human Services"/>
    <n v="19"/>
    <n v="0"/>
    <n v="0"/>
  </r>
  <r>
    <x v="0"/>
    <x v="0"/>
    <x v="0"/>
    <x v="0"/>
    <x v="138"/>
    <s v="05/25/2021 at 08:45 AM"/>
    <s v="2022"/>
    <s v="Department of Health and Human Services"/>
    <n v="1"/>
    <n v="0"/>
    <n v="0"/>
  </r>
  <r>
    <x v="0"/>
    <x v="0"/>
    <x v="0"/>
    <x v="0"/>
    <x v="138"/>
    <s v="05/25/2021 at 08:45 AM"/>
    <s v="2022"/>
    <s v="Department of Health and Human Services"/>
    <n v="19"/>
    <n v="0"/>
    <n v="0"/>
  </r>
  <r>
    <x v="0"/>
    <x v="0"/>
    <x v="0"/>
    <x v="0"/>
    <x v="139"/>
    <s v="05/25/2021 at 08:45 AM"/>
    <s v="2022"/>
    <s v="Department of Labor"/>
    <n v="0"/>
    <n v="16"/>
    <n v="8"/>
  </r>
  <r>
    <x v="0"/>
    <x v="0"/>
    <x v="0"/>
    <x v="0"/>
    <x v="140"/>
    <s v="05/25/2021 at 08:45 AM"/>
    <s v="2022"/>
    <s v="Department of Housing and Urban Development"/>
    <n v="4"/>
    <n v="4"/>
    <n v="4"/>
  </r>
  <r>
    <x v="0"/>
    <x v="0"/>
    <x v="0"/>
    <x v="0"/>
    <x v="140"/>
    <s v="05/25/2021 at 08:45 AM"/>
    <s v="2022"/>
    <s v="Department of Housing and Urban Development"/>
    <n v="5"/>
    <n v="0"/>
    <n v="0"/>
  </r>
  <r>
    <x v="0"/>
    <x v="0"/>
    <x v="0"/>
    <x v="0"/>
    <x v="140"/>
    <s v="05/25/2021 at 08:45 AM"/>
    <s v="2022"/>
    <s v="Department of Housing and Urban Development"/>
    <n v="3"/>
    <n v="0"/>
    <n v="0"/>
  </r>
  <r>
    <x v="0"/>
    <x v="0"/>
    <x v="0"/>
    <x v="0"/>
    <x v="140"/>
    <s v="05/25/2021 at 08:45 AM"/>
    <s v="2022"/>
    <s v="Department of Housing and Urban Development"/>
    <n v="2"/>
    <n v="0"/>
    <n v="0"/>
  </r>
  <r>
    <x v="0"/>
    <x v="0"/>
    <x v="0"/>
    <x v="0"/>
    <x v="141"/>
    <s v="05/25/2021 at 08:45 AM"/>
    <s v="2022"/>
    <s v="Department of Housing and Urban Development"/>
    <n v="17"/>
    <n v="9"/>
    <n v="2"/>
  </r>
  <r>
    <x v="0"/>
    <x v="0"/>
    <x v="0"/>
    <x v="0"/>
    <x v="141"/>
    <s v="05/25/2021 at 08:45 AM"/>
    <s v="2022"/>
    <s v="Department of Housing and Urban Development"/>
    <n v="17"/>
    <n v="0"/>
    <n v="0"/>
  </r>
  <r>
    <x v="0"/>
    <x v="0"/>
    <x v="0"/>
    <x v="0"/>
    <x v="141"/>
    <s v="05/25/2021 at 08:45 AM"/>
    <s v="2022"/>
    <s v="Department of Housing and Urban Development"/>
    <n v="17"/>
    <n v="0"/>
    <n v="0"/>
  </r>
  <r>
    <x v="0"/>
    <x v="0"/>
    <x v="0"/>
    <x v="0"/>
    <x v="142"/>
    <s v="05/25/2021 at 08:45 AM"/>
    <s v="2022"/>
    <s v="Department of Health and Human Services"/>
    <n v="262"/>
    <n v="261"/>
    <n v="261"/>
  </r>
  <r>
    <x v="0"/>
    <x v="0"/>
    <x v="0"/>
    <x v="0"/>
    <x v="142"/>
    <s v="05/25/2021 at 08:45 AM"/>
    <s v="2022"/>
    <s v="Department of Health and Human Services"/>
    <n v="261"/>
    <n v="0"/>
    <n v="0"/>
  </r>
  <r>
    <x v="0"/>
    <x v="0"/>
    <x v="0"/>
    <x v="0"/>
    <x v="142"/>
    <s v="05/25/2021 at 08:45 AM"/>
    <s v="2022"/>
    <s v="Department of Health and Human Services"/>
    <n v="261"/>
    <n v="0"/>
    <n v="0"/>
  </r>
  <r>
    <x v="0"/>
    <x v="0"/>
    <x v="0"/>
    <x v="0"/>
    <x v="143"/>
    <s v="05/25/2021 at 08:45 AM"/>
    <s v="2022"/>
    <s v="Department of the Treasury"/>
    <n v="97"/>
    <n v="48"/>
    <n v="10"/>
  </r>
  <r>
    <x v="0"/>
    <x v="0"/>
    <x v="0"/>
    <x v="0"/>
    <x v="143"/>
    <s v="05/25/2021 at 08:45 AM"/>
    <s v="2022"/>
    <s v="Department of the Treasury"/>
    <n v="97"/>
    <n v="0"/>
    <n v="0"/>
  </r>
  <r>
    <x v="0"/>
    <x v="0"/>
    <x v="0"/>
    <x v="0"/>
    <x v="143"/>
    <s v="05/25/2021 at 08:45 AM"/>
    <s v="2022"/>
    <s v="Department of the Treasury"/>
    <n v="97"/>
    <n v="0"/>
    <n v="0"/>
  </r>
  <r>
    <x v="0"/>
    <x v="0"/>
    <x v="0"/>
    <x v="0"/>
    <x v="144"/>
    <s v="05/25/2021 at 08:45 AM"/>
    <s v="2022"/>
    <s v="Department of the Treasury"/>
    <n v="0"/>
    <n v="39"/>
    <n v="24"/>
  </r>
  <r>
    <x v="0"/>
    <x v="0"/>
    <x v="0"/>
    <x v="0"/>
    <x v="145"/>
    <s v="05/25/2021 at 08:45 AM"/>
    <s v="2022"/>
    <s v="Department of Veterans Affairs"/>
    <n v="14"/>
    <n v="38"/>
    <n v="38"/>
  </r>
  <r>
    <x v="0"/>
    <x v="0"/>
    <x v="0"/>
    <x v="0"/>
    <x v="145"/>
    <s v="05/25/2021 at 08:45 AM"/>
    <s v="2022"/>
    <s v="Department of Veterans Affairs"/>
    <n v="83"/>
    <n v="0"/>
    <n v="0"/>
  </r>
  <r>
    <x v="0"/>
    <x v="0"/>
    <x v="0"/>
    <x v="0"/>
    <x v="145"/>
    <s v="05/25/2021 at 08:45 AM"/>
    <s v="2022"/>
    <s v="Department of Veterans Affairs"/>
    <n v="37"/>
    <n v="0"/>
    <n v="0"/>
  </r>
  <r>
    <x v="0"/>
    <x v="0"/>
    <x v="0"/>
    <x v="0"/>
    <x v="145"/>
    <s v="05/25/2021 at 08:45 AM"/>
    <s v="2022"/>
    <s v="Department of Veterans Affairs"/>
    <n v="46"/>
    <n v="0"/>
    <n v="0"/>
  </r>
  <r>
    <x v="0"/>
    <x v="0"/>
    <x v="0"/>
    <x v="0"/>
    <x v="146"/>
    <s v="05/25/2021 at 08:45 AM"/>
    <s v="2022"/>
    <s v="Department of Veterans Affairs"/>
    <n v="285"/>
    <n v="113"/>
    <n v="11"/>
  </r>
  <r>
    <x v="0"/>
    <x v="0"/>
    <x v="0"/>
    <x v="0"/>
    <x v="146"/>
    <s v="05/25/2021 at 08:45 AM"/>
    <s v="2022"/>
    <s v="Department of Veterans Affairs"/>
    <n v="13"/>
    <n v="0"/>
    <n v="0"/>
  </r>
  <r>
    <x v="0"/>
    <x v="0"/>
    <x v="0"/>
    <x v="0"/>
    <x v="146"/>
    <s v="05/25/2021 at 08:45 AM"/>
    <s v="2022"/>
    <s v="Department of Veterans Affairs"/>
    <n v="272"/>
    <n v="0"/>
    <n v="0"/>
  </r>
  <r>
    <x v="0"/>
    <x v="0"/>
    <x v="0"/>
    <x v="0"/>
    <x v="146"/>
    <s v="05/25/2021 at 08:45 AM"/>
    <s v="2022"/>
    <s v="Department of Veterans Affairs"/>
    <n v="285"/>
    <n v="0"/>
    <n v="0"/>
  </r>
  <r>
    <x v="0"/>
    <x v="0"/>
    <x v="0"/>
    <x v="0"/>
    <x v="147"/>
    <s v="05/25/2021 at 08:45 AM"/>
    <s v="2022"/>
    <s v="Legislative Branch"/>
    <n v="71"/>
    <n v="69"/>
    <n v="67"/>
  </r>
  <r>
    <x v="0"/>
    <x v="0"/>
    <x v="0"/>
    <x v="0"/>
    <x v="147"/>
    <s v="05/25/2021 at 08:45 AM"/>
    <s v="2022"/>
    <s v="Legislative Branch"/>
    <n v="71"/>
    <n v="0"/>
    <n v="0"/>
  </r>
  <r>
    <x v="0"/>
    <x v="0"/>
    <x v="0"/>
    <x v="0"/>
    <x v="147"/>
    <s v="05/25/2021 at 08:45 AM"/>
    <s v="2022"/>
    <s v="Legislative Branch"/>
    <n v="-7"/>
    <n v="0"/>
    <n v="0"/>
  </r>
  <r>
    <x v="0"/>
    <x v="0"/>
    <x v="0"/>
    <x v="0"/>
    <x v="147"/>
    <s v="05/25/2021 at 08:45 AM"/>
    <s v="2022"/>
    <s v="Legislative Branch"/>
    <n v="79"/>
    <n v="0"/>
    <n v="0"/>
  </r>
  <r>
    <x v="0"/>
    <x v="0"/>
    <x v="0"/>
    <x v="0"/>
    <x v="148"/>
    <s v="05/25/2021 at 08:45 AM"/>
    <s v="2022"/>
    <s v="Department of the Treasury"/>
    <n v="0"/>
    <n v="25"/>
    <n v="0"/>
  </r>
  <r>
    <x v="0"/>
    <x v="0"/>
    <x v="0"/>
    <x v="0"/>
    <x v="149"/>
    <s v="05/25/2021 at 08:45 AM"/>
    <s v="2022"/>
    <s v="Department of Housing and Urban Development"/>
    <n v="3"/>
    <n v="3"/>
    <n v="3"/>
  </r>
  <r>
    <x v="0"/>
    <x v="0"/>
    <x v="0"/>
    <x v="0"/>
    <x v="149"/>
    <s v="05/25/2021 at 08:45 AM"/>
    <s v="2022"/>
    <s v="Department of Housing and Urban Development"/>
    <n v="3"/>
    <n v="0"/>
    <n v="0"/>
  </r>
  <r>
    <x v="0"/>
    <x v="0"/>
    <x v="0"/>
    <x v="0"/>
    <x v="149"/>
    <s v="05/25/2021 at 08:45 AM"/>
    <s v="2022"/>
    <s v="Department of Housing and Urban Development"/>
    <n v="3"/>
    <n v="0"/>
    <n v="0"/>
  </r>
  <r>
    <x v="0"/>
    <x v="0"/>
    <x v="0"/>
    <x v="0"/>
    <x v="150"/>
    <s v="05/25/2021 at 08:45 AM"/>
    <s v="2022"/>
    <s v="Department of Transportation"/>
    <n v="7"/>
    <n v="12"/>
    <n v="19"/>
  </r>
  <r>
    <x v="0"/>
    <x v="0"/>
    <x v="0"/>
    <x v="0"/>
    <x v="150"/>
    <s v="05/25/2021 at 08:45 AM"/>
    <s v="2022"/>
    <s v="Department of Transportation"/>
    <n v="7"/>
    <n v="0"/>
    <n v="0"/>
  </r>
  <r>
    <x v="0"/>
    <x v="0"/>
    <x v="0"/>
    <x v="0"/>
    <x v="150"/>
    <s v="05/25/2021 at 08:45 AM"/>
    <s v="2022"/>
    <s v="Department of Transportation"/>
    <n v="7"/>
    <n v="0"/>
    <n v="0"/>
  </r>
  <r>
    <x v="0"/>
    <x v="0"/>
    <x v="0"/>
    <x v="0"/>
    <x v="151"/>
    <s v="05/25/2021 at 08:45 AM"/>
    <s v="2022"/>
    <s v="Department of the Treasury"/>
    <n v="0"/>
    <n v="1750"/>
    <n v="9"/>
  </r>
  <r>
    <x v="0"/>
    <x v="0"/>
    <x v="0"/>
    <x v="0"/>
    <x v="152"/>
    <s v="05/25/2021 at 08:45 AM"/>
    <s v="2022"/>
    <s v="Department of Veterans Affairs"/>
    <n v="12485"/>
    <n v="3473"/>
    <n v="20"/>
  </r>
  <r>
    <x v="0"/>
    <x v="0"/>
    <x v="0"/>
    <x v="0"/>
    <x v="152"/>
    <s v="05/25/2021 at 08:45 AM"/>
    <s v="2022"/>
    <s v="Department of Veterans Affairs"/>
    <n v="25"/>
    <n v="0"/>
    <n v="0"/>
  </r>
  <r>
    <x v="0"/>
    <x v="0"/>
    <x v="0"/>
    <x v="0"/>
    <x v="152"/>
    <s v="05/25/2021 at 08:45 AM"/>
    <s v="2022"/>
    <s v="Department of Veterans Affairs"/>
    <n v="12465"/>
    <n v="0"/>
    <n v="0"/>
  </r>
  <r>
    <x v="0"/>
    <x v="0"/>
    <x v="0"/>
    <x v="0"/>
    <x v="152"/>
    <s v="05/25/2021 at 08:45 AM"/>
    <s v="2022"/>
    <s v="Department of Veterans Affairs"/>
    <n v="12490"/>
    <n v="0"/>
    <n v="0"/>
  </r>
  <r>
    <x v="0"/>
    <x v="0"/>
    <x v="0"/>
    <x v="0"/>
    <x v="153"/>
    <s v="05/25/2021 at 08:45 AM"/>
    <s v="2022"/>
    <s v="Department of Veterans Affairs"/>
    <n v="0"/>
    <n v="0"/>
    <n v="230"/>
  </r>
  <r>
    <x v="0"/>
    <x v="0"/>
    <x v="0"/>
    <x v="0"/>
    <x v="154"/>
    <s v="05/25/2021 at 08:45 AM"/>
    <s v="2022"/>
    <s v="Department of the Treasury"/>
    <n v="0"/>
    <n v="204"/>
    <n v="184"/>
  </r>
  <r>
    <x v="0"/>
    <x v="0"/>
    <x v="0"/>
    <x v="0"/>
    <x v="155"/>
    <s v="05/25/2021 at 08:45 AM"/>
    <s v="2022"/>
    <s v="Legislative Branch"/>
    <n v="1"/>
    <n v="1"/>
    <n v="1"/>
  </r>
  <r>
    <x v="0"/>
    <x v="0"/>
    <x v="0"/>
    <x v="0"/>
    <x v="155"/>
    <s v="05/25/2021 at 08:45 AM"/>
    <s v="2022"/>
    <s v="Legislative Branch"/>
    <n v="2"/>
    <n v="0"/>
    <n v="0"/>
  </r>
  <r>
    <x v="0"/>
    <x v="0"/>
    <x v="0"/>
    <x v="0"/>
    <x v="155"/>
    <s v="05/25/2021 at 08:45 AM"/>
    <s v="2022"/>
    <s v="Legislative Branch"/>
    <n v="2"/>
    <n v="0"/>
    <n v="0"/>
  </r>
  <r>
    <x v="0"/>
    <x v="0"/>
    <x v="0"/>
    <x v="0"/>
    <x v="156"/>
    <s v="05/25/2021 at 08:45 AM"/>
    <s v="2022"/>
    <s v="Department of Housing and Urban Development"/>
    <n v="30934"/>
    <n v="4895"/>
    <n v="2679"/>
  </r>
  <r>
    <x v="0"/>
    <x v="0"/>
    <x v="0"/>
    <x v="0"/>
    <x v="156"/>
    <s v="05/25/2021 at 08:45 AM"/>
    <s v="2022"/>
    <s v="Department of Housing and Urban Development"/>
    <n v="30935"/>
    <n v="0"/>
    <n v="0"/>
  </r>
  <r>
    <x v="0"/>
    <x v="0"/>
    <x v="0"/>
    <x v="0"/>
    <x v="156"/>
    <s v="05/25/2021 at 08:45 AM"/>
    <s v="2022"/>
    <s v="Department of Housing and Urban Development"/>
    <n v="30935"/>
    <n v="0"/>
    <n v="0"/>
  </r>
  <r>
    <x v="0"/>
    <x v="0"/>
    <x v="0"/>
    <x v="0"/>
    <x v="157"/>
    <s v="05/25/2021 at 08:45 AM"/>
    <s v="2022"/>
    <s v="Department of Labor"/>
    <n v="2"/>
    <n v="0"/>
    <n v="0"/>
  </r>
  <r>
    <x v="0"/>
    <x v="0"/>
    <x v="0"/>
    <x v="0"/>
    <x v="157"/>
    <s v="05/25/2021 at 08:45 AM"/>
    <s v="2022"/>
    <s v="Department of Labor"/>
    <n v="3"/>
    <n v="0"/>
    <n v="0"/>
  </r>
  <r>
    <x v="0"/>
    <x v="0"/>
    <x v="0"/>
    <x v="0"/>
    <x v="157"/>
    <s v="05/25/2021 at 08:45 AM"/>
    <s v="2022"/>
    <s v="Department of Labor"/>
    <n v="3"/>
    <n v="0"/>
    <n v="0"/>
  </r>
  <r>
    <x v="0"/>
    <x v="0"/>
    <x v="0"/>
    <x v="0"/>
    <x v="158"/>
    <s v="05/25/2021 at 08:45 AM"/>
    <s v="2022"/>
    <s v="Department of Housing and Urban Development"/>
    <n v="497"/>
    <n v="0"/>
    <n v="0"/>
  </r>
  <r>
    <x v="0"/>
    <x v="0"/>
    <x v="0"/>
    <x v="0"/>
    <x v="158"/>
    <s v="05/25/2021 at 08:45 AM"/>
    <s v="2022"/>
    <s v="Department of Housing and Urban Development"/>
    <n v="498"/>
    <n v="0"/>
    <n v="0"/>
  </r>
  <r>
    <x v="0"/>
    <x v="0"/>
    <x v="0"/>
    <x v="0"/>
    <x v="158"/>
    <s v="05/25/2021 at 08:45 AM"/>
    <s v="2022"/>
    <s v="Department of Housing and Urban Development"/>
    <n v="498"/>
    <n v="0"/>
    <n v="0"/>
  </r>
  <r>
    <x v="0"/>
    <x v="0"/>
    <x v="0"/>
    <x v="0"/>
    <x v="159"/>
    <s v="05/25/2021 at 08:45 AM"/>
    <s v="2022"/>
    <s v="Department of Labor"/>
    <n v="2"/>
    <n v="24"/>
    <n v="2"/>
  </r>
  <r>
    <x v="0"/>
    <x v="0"/>
    <x v="0"/>
    <x v="0"/>
    <x v="159"/>
    <s v="05/25/2021 at 08:45 AM"/>
    <s v="2022"/>
    <s v="Department of Labor"/>
    <n v="2"/>
    <n v="0"/>
    <n v="0"/>
  </r>
  <r>
    <x v="0"/>
    <x v="0"/>
    <x v="0"/>
    <x v="0"/>
    <x v="159"/>
    <s v="05/25/2021 at 08:45 AM"/>
    <s v="2022"/>
    <s v="Department of Labor"/>
    <n v="2"/>
    <n v="0"/>
    <n v="0"/>
  </r>
  <r>
    <x v="0"/>
    <x v="0"/>
    <x v="0"/>
    <x v="0"/>
    <x v="160"/>
    <s v="05/25/2021 at 08:45 AM"/>
    <s v="2022"/>
    <s v="Department of the Treasury"/>
    <n v="5"/>
    <n v="5"/>
    <n v="5"/>
  </r>
  <r>
    <x v="0"/>
    <x v="0"/>
    <x v="0"/>
    <x v="0"/>
    <x v="160"/>
    <s v="05/25/2021 at 08:45 AM"/>
    <s v="2022"/>
    <s v="Department of the Treasury"/>
    <n v="5"/>
    <n v="0"/>
    <n v="0"/>
  </r>
  <r>
    <x v="0"/>
    <x v="0"/>
    <x v="0"/>
    <x v="0"/>
    <x v="160"/>
    <s v="05/25/2021 at 08:45 AM"/>
    <s v="2022"/>
    <s v="Department of the Treasury"/>
    <n v="5"/>
    <n v="0"/>
    <n v="0"/>
  </r>
  <r>
    <x v="0"/>
    <x v="0"/>
    <x v="0"/>
    <x v="0"/>
    <x v="161"/>
    <s v="05/25/2021 at 08:45 AM"/>
    <s v="2022"/>
    <s v="Department of Veterans Affairs"/>
    <n v="81"/>
    <n v="98"/>
    <n v="115"/>
  </r>
  <r>
    <x v="0"/>
    <x v="0"/>
    <x v="0"/>
    <x v="0"/>
    <x v="161"/>
    <s v="05/25/2021 at 08:45 AM"/>
    <s v="2022"/>
    <s v="Department of Veterans Affairs"/>
    <n v="81"/>
    <n v="0"/>
    <n v="0"/>
  </r>
  <r>
    <x v="0"/>
    <x v="0"/>
    <x v="0"/>
    <x v="0"/>
    <x v="161"/>
    <s v="05/25/2021 at 08:45 AM"/>
    <s v="2022"/>
    <s v="Department of Veterans Affairs"/>
    <n v="81"/>
    <n v="0"/>
    <n v="0"/>
  </r>
  <r>
    <x v="0"/>
    <x v="0"/>
    <x v="0"/>
    <x v="0"/>
    <x v="162"/>
    <s v="05/25/2021 at 08:45 AM"/>
    <s v="2022"/>
    <s v="Department of Labor"/>
    <n v="269"/>
    <n v="138"/>
    <n v="125"/>
  </r>
  <r>
    <x v="0"/>
    <x v="0"/>
    <x v="0"/>
    <x v="0"/>
    <x v="162"/>
    <s v="05/25/2021 at 08:45 AM"/>
    <s v="2022"/>
    <s v="Department of Labor"/>
    <n v="281"/>
    <n v="0"/>
    <n v="0"/>
  </r>
  <r>
    <x v="0"/>
    <x v="0"/>
    <x v="0"/>
    <x v="0"/>
    <x v="162"/>
    <s v="05/25/2021 at 08:45 AM"/>
    <s v="2022"/>
    <s v="Department of Labor"/>
    <n v="11"/>
    <n v="0"/>
    <n v="0"/>
  </r>
  <r>
    <x v="0"/>
    <x v="0"/>
    <x v="0"/>
    <x v="0"/>
    <x v="162"/>
    <s v="05/25/2021 at 08:45 AM"/>
    <s v="2022"/>
    <s v="Department of Labor"/>
    <n v="270"/>
    <n v="0"/>
    <n v="0"/>
  </r>
  <r>
    <x v="0"/>
    <x v="0"/>
    <x v="0"/>
    <x v="0"/>
    <x v="163"/>
    <s v="05/25/2021 at 08:45 AM"/>
    <s v="2022"/>
    <s v="Department of Labor"/>
    <n v="1"/>
    <n v="1"/>
    <n v="1"/>
  </r>
  <r>
    <x v="0"/>
    <x v="0"/>
    <x v="0"/>
    <x v="0"/>
    <x v="164"/>
    <s v="05/25/2021 at 08:45 AM"/>
    <s v="2022"/>
    <s v="Department of Labor"/>
    <n v="1"/>
    <n v="1"/>
    <n v="1"/>
  </r>
  <r>
    <x v="0"/>
    <x v="0"/>
    <x v="0"/>
    <x v="0"/>
    <x v="164"/>
    <s v="05/25/2021 at 08:45 AM"/>
    <s v="2022"/>
    <s v="Department of Labor"/>
    <n v="1"/>
    <n v="0"/>
    <n v="0"/>
  </r>
  <r>
    <x v="0"/>
    <x v="0"/>
    <x v="0"/>
    <x v="0"/>
    <x v="164"/>
    <s v="05/25/2021 at 08:45 AM"/>
    <s v="2022"/>
    <s v="Department of Labor"/>
    <n v="1"/>
    <n v="0"/>
    <n v="0"/>
  </r>
  <r>
    <x v="0"/>
    <x v="0"/>
    <x v="0"/>
    <x v="0"/>
    <x v="165"/>
    <s v="05/25/2021 at 08:45 AM"/>
    <s v="2022"/>
    <s v="Department of Housing and Urban Development"/>
    <n v="0"/>
    <n v="0"/>
    <n v="200"/>
  </r>
  <r>
    <x v="0"/>
    <x v="0"/>
    <x v="0"/>
    <x v="0"/>
    <x v="166"/>
    <s v="05/25/2021 at 08:45 AM"/>
    <s v="2022"/>
    <s v="Department of Veterans Affairs"/>
    <n v="8"/>
    <n v="0"/>
    <n v="1"/>
  </r>
  <r>
    <x v="0"/>
    <x v="0"/>
    <x v="0"/>
    <x v="0"/>
    <x v="166"/>
    <s v="05/25/2021 at 08:45 AM"/>
    <s v="2022"/>
    <s v="Department of Veterans Affairs"/>
    <n v="7"/>
    <n v="0"/>
    <n v="0"/>
  </r>
  <r>
    <x v="0"/>
    <x v="0"/>
    <x v="0"/>
    <x v="0"/>
    <x v="166"/>
    <s v="05/25/2021 at 08:45 AM"/>
    <s v="2022"/>
    <s v="Department of Veterans Affairs"/>
    <n v="7"/>
    <n v="0"/>
    <n v="0"/>
  </r>
  <r>
    <x v="0"/>
    <x v="0"/>
    <x v="0"/>
    <x v="0"/>
    <x v="167"/>
    <s v="05/25/2021 at 08:45 AM"/>
    <s v="2022"/>
    <s v="Department of Transportation"/>
    <n v="7"/>
    <n v="7"/>
    <n v="7"/>
  </r>
  <r>
    <x v="0"/>
    <x v="0"/>
    <x v="0"/>
    <x v="0"/>
    <x v="167"/>
    <s v="05/25/2021 at 08:45 AM"/>
    <s v="2022"/>
    <s v="Department of Transportation"/>
    <n v="7"/>
    <n v="0"/>
    <n v="0"/>
  </r>
  <r>
    <x v="0"/>
    <x v="0"/>
    <x v="0"/>
    <x v="0"/>
    <x v="167"/>
    <s v="05/25/2021 at 08:45 AM"/>
    <s v="2022"/>
    <s v="Department of Transportation"/>
    <n v="7"/>
    <n v="0"/>
    <n v="0"/>
  </r>
  <r>
    <x v="0"/>
    <x v="0"/>
    <x v="0"/>
    <x v="0"/>
    <x v="168"/>
    <s v="05/25/2021 at 08:45 AM"/>
    <s v="2022"/>
    <s v="Department of Veterans Affairs"/>
    <n v="3"/>
    <n v="21"/>
    <n v="1"/>
  </r>
  <r>
    <x v="0"/>
    <x v="0"/>
    <x v="0"/>
    <x v="0"/>
    <x v="168"/>
    <s v="05/25/2021 at 08:45 AM"/>
    <s v="2022"/>
    <s v="Department of Veterans Affairs"/>
    <n v="14"/>
    <n v="0"/>
    <n v="0"/>
  </r>
  <r>
    <x v="0"/>
    <x v="0"/>
    <x v="0"/>
    <x v="0"/>
    <x v="168"/>
    <s v="05/25/2021 at 08:45 AM"/>
    <s v="2022"/>
    <s v="Department of Veterans Affairs"/>
    <n v="14"/>
    <n v="0"/>
    <n v="0"/>
  </r>
  <r>
    <x v="0"/>
    <x v="0"/>
    <x v="0"/>
    <x v="0"/>
    <x v="169"/>
    <s v="05/25/2021 at 08:45 AM"/>
    <s v="2022"/>
    <s v="Department of Agriculture"/>
    <n v="1"/>
    <n v="1"/>
    <n v="1"/>
  </r>
  <r>
    <x v="0"/>
    <x v="0"/>
    <x v="0"/>
    <x v="0"/>
    <x v="170"/>
    <s v="05/25/2021 at 08:45 AM"/>
    <s v="2022"/>
    <s v="Legislative Branch"/>
    <n v="63"/>
    <n v="63"/>
    <n v="63"/>
  </r>
  <r>
    <x v="0"/>
    <x v="0"/>
    <x v="0"/>
    <x v="0"/>
    <x v="170"/>
    <s v="05/25/2021 at 08:45 AM"/>
    <s v="2022"/>
    <s v="Legislative Branch"/>
    <n v="64"/>
    <n v="0"/>
    <n v="0"/>
  </r>
  <r>
    <x v="0"/>
    <x v="0"/>
    <x v="0"/>
    <x v="0"/>
    <x v="170"/>
    <s v="05/25/2021 at 08:45 AM"/>
    <s v="2022"/>
    <s v="Legislative Branch"/>
    <n v="64"/>
    <n v="0"/>
    <n v="0"/>
  </r>
  <r>
    <x v="0"/>
    <x v="0"/>
    <x v="0"/>
    <x v="0"/>
    <x v="171"/>
    <s v="05/25/2021 at 08:45 AM"/>
    <s v="2022"/>
    <s v="Department of Agriculture"/>
    <n v="470"/>
    <n v="370"/>
    <n v="270"/>
  </r>
  <r>
    <x v="0"/>
    <x v="0"/>
    <x v="0"/>
    <x v="0"/>
    <x v="171"/>
    <s v="05/25/2021 at 08:45 AM"/>
    <s v="2022"/>
    <s v="Department of Agriculture"/>
    <n v="470"/>
    <n v="0"/>
    <n v="0"/>
  </r>
  <r>
    <x v="0"/>
    <x v="0"/>
    <x v="0"/>
    <x v="0"/>
    <x v="171"/>
    <s v="05/25/2021 at 08:45 AM"/>
    <s v="2022"/>
    <s v="Department of Agriculture"/>
    <n v="470"/>
    <n v="0"/>
    <n v="0"/>
  </r>
  <r>
    <x v="0"/>
    <x v="0"/>
    <x v="0"/>
    <x v="0"/>
    <x v="172"/>
    <s v="05/25/2021 at 08:45 AM"/>
    <s v="2022"/>
    <s v="Department of Labor"/>
    <n v="7"/>
    <n v="13"/>
    <n v="8"/>
  </r>
  <r>
    <x v="0"/>
    <x v="0"/>
    <x v="0"/>
    <x v="0"/>
    <x v="172"/>
    <s v="05/25/2021 at 08:45 AM"/>
    <s v="2022"/>
    <s v="Department of Labor"/>
    <n v="7"/>
    <n v="0"/>
    <n v="0"/>
  </r>
  <r>
    <x v="0"/>
    <x v="0"/>
    <x v="0"/>
    <x v="0"/>
    <x v="172"/>
    <s v="05/25/2021 at 08:45 AM"/>
    <s v="2022"/>
    <s v="Department of Labor"/>
    <n v="3"/>
    <n v="0"/>
    <n v="0"/>
  </r>
  <r>
    <x v="0"/>
    <x v="0"/>
    <x v="0"/>
    <x v="0"/>
    <x v="172"/>
    <s v="05/25/2021 at 08:45 AM"/>
    <s v="2022"/>
    <s v="Department of Labor"/>
    <n v="4"/>
    <n v="0"/>
    <n v="0"/>
  </r>
  <r>
    <x v="0"/>
    <x v="0"/>
    <x v="0"/>
    <x v="0"/>
    <x v="173"/>
    <s v="05/25/2021 at 08:45 AM"/>
    <s v="2022"/>
    <s v="Department of Veterans Affairs"/>
    <n v="-248"/>
    <n v="30"/>
    <n v="0"/>
  </r>
  <r>
    <x v="0"/>
    <x v="0"/>
    <x v="0"/>
    <x v="0"/>
    <x v="173"/>
    <s v="05/25/2021 at 08:45 AM"/>
    <s v="2022"/>
    <s v="Department of Veterans Affairs"/>
    <n v="-248"/>
    <n v="0"/>
    <n v="0"/>
  </r>
  <r>
    <x v="0"/>
    <x v="0"/>
    <x v="0"/>
    <x v="0"/>
    <x v="173"/>
    <s v="05/25/2021 at 08:45 AM"/>
    <s v="2022"/>
    <s v="Department of Veterans Affairs"/>
    <n v="-248"/>
    <n v="0"/>
    <n v="0"/>
  </r>
  <r>
    <x v="0"/>
    <x v="0"/>
    <x v="0"/>
    <x v="0"/>
    <x v="174"/>
    <s v="05/25/2021 at 08:45 AM"/>
    <s v="2022"/>
    <s v="Department of the Treasury"/>
    <n v="30"/>
    <n v="0"/>
    <n v="0"/>
  </r>
  <r>
    <x v="0"/>
    <x v="0"/>
    <x v="0"/>
    <x v="0"/>
    <x v="174"/>
    <s v="05/25/2021 at 08:45 AM"/>
    <s v="2022"/>
    <s v="Department of the Treasury"/>
    <n v="29"/>
    <n v="29"/>
    <n v="29"/>
  </r>
  <r>
    <x v="0"/>
    <x v="0"/>
    <x v="0"/>
    <x v="0"/>
    <x v="174"/>
    <s v="05/25/2021 at 08:45 AM"/>
    <s v="2022"/>
    <s v="Department of the Treasury"/>
    <n v="30"/>
    <n v="0"/>
    <n v="0"/>
  </r>
  <r>
    <x v="0"/>
    <x v="0"/>
    <x v="0"/>
    <x v="0"/>
    <x v="175"/>
    <s v="05/25/2021 at 08:45 AM"/>
    <s v="2022"/>
    <s v="Department of Veterans Affairs"/>
    <n v="0"/>
    <n v="14473"/>
    <n v="0"/>
  </r>
  <r>
    <x v="0"/>
    <x v="0"/>
    <x v="0"/>
    <x v="0"/>
    <x v="176"/>
    <s v="05/25/2021 at 08:45 AM"/>
    <s v="2022"/>
    <s v="Department of Labor"/>
    <n v="810"/>
    <n v="443"/>
    <n v="799"/>
  </r>
  <r>
    <x v="0"/>
    <x v="0"/>
    <x v="0"/>
    <x v="0"/>
    <x v="176"/>
    <s v="05/25/2021 at 08:45 AM"/>
    <s v="2022"/>
    <s v="Department of Labor"/>
    <n v="292"/>
    <n v="0"/>
    <n v="0"/>
  </r>
  <r>
    <x v="0"/>
    <x v="0"/>
    <x v="0"/>
    <x v="0"/>
    <x v="176"/>
    <s v="05/25/2021 at 08:45 AM"/>
    <s v="2022"/>
    <s v="Department of Labor"/>
    <n v="519"/>
    <n v="0"/>
    <n v="0"/>
  </r>
  <r>
    <x v="0"/>
    <x v="0"/>
    <x v="0"/>
    <x v="0"/>
    <x v="176"/>
    <s v="05/25/2021 at 08:45 AM"/>
    <s v="2022"/>
    <s v="Department of Labor"/>
    <n v="811"/>
    <n v="0"/>
    <n v="0"/>
  </r>
  <r>
    <x v="0"/>
    <x v="0"/>
    <x v="0"/>
    <x v="0"/>
    <x v="177"/>
    <s v="05/25/2021 at 08:45 AM"/>
    <s v="2022"/>
    <s v="Department of Housing and Urban Development"/>
    <n v="132"/>
    <n v="284"/>
    <n v="314"/>
  </r>
  <r>
    <x v="0"/>
    <x v="0"/>
    <x v="0"/>
    <x v="0"/>
    <x v="177"/>
    <s v="05/25/2021 at 08:45 AM"/>
    <s v="2022"/>
    <s v="Department of Housing and Urban Development"/>
    <n v="136"/>
    <n v="0"/>
    <n v="0"/>
  </r>
  <r>
    <x v="0"/>
    <x v="0"/>
    <x v="0"/>
    <x v="0"/>
    <x v="177"/>
    <s v="05/25/2021 at 08:45 AM"/>
    <s v="2022"/>
    <s v="Department of Housing and Urban Development"/>
    <n v="136"/>
    <n v="0"/>
    <n v="0"/>
  </r>
  <r>
    <x v="0"/>
    <x v="0"/>
    <x v="0"/>
    <x v="0"/>
    <x v="178"/>
    <s v="05/25/2021 at 08:45 AM"/>
    <s v="2022"/>
    <s v="Department of Labor"/>
    <n v="55"/>
    <n v="4"/>
    <n v="0"/>
  </r>
  <r>
    <x v="0"/>
    <x v="0"/>
    <x v="0"/>
    <x v="0"/>
    <x v="178"/>
    <s v="05/25/2021 at 08:45 AM"/>
    <s v="2022"/>
    <s v="Department of Labor"/>
    <n v="55"/>
    <n v="0"/>
    <n v="0"/>
  </r>
  <r>
    <x v="0"/>
    <x v="0"/>
    <x v="0"/>
    <x v="0"/>
    <x v="178"/>
    <s v="05/25/2021 at 08:45 AM"/>
    <s v="2022"/>
    <s v="Department of Labor"/>
    <n v="55"/>
    <n v="0"/>
    <n v="0"/>
  </r>
  <r>
    <x v="0"/>
    <x v="0"/>
    <x v="0"/>
    <x v="0"/>
    <x v="179"/>
    <s v="05/25/2021 at 08:45 AM"/>
    <s v="2022"/>
    <s v="Department of Housing and Urban Development"/>
    <n v="65"/>
    <n v="70"/>
    <n v="70"/>
  </r>
  <r>
    <x v="0"/>
    <x v="0"/>
    <x v="0"/>
    <x v="0"/>
    <x v="179"/>
    <s v="05/25/2021 at 08:45 AM"/>
    <s v="2022"/>
    <s v="Department of Housing and Urban Development"/>
    <n v="65"/>
    <n v="0"/>
    <n v="0"/>
  </r>
  <r>
    <x v="0"/>
    <x v="0"/>
    <x v="0"/>
    <x v="0"/>
    <x v="179"/>
    <s v="05/25/2021 at 08:45 AM"/>
    <s v="2022"/>
    <s v="Department of Housing and Urban Development"/>
    <n v="65"/>
    <n v="0"/>
    <n v="0"/>
  </r>
  <r>
    <x v="0"/>
    <x v="0"/>
    <x v="0"/>
    <x v="0"/>
    <x v="180"/>
    <s v="05/25/2021 at 08:45 AM"/>
    <s v="2022"/>
    <s v="Department of Labor"/>
    <n v="96"/>
    <n v="1950"/>
    <n v="1032"/>
  </r>
  <r>
    <x v="0"/>
    <x v="0"/>
    <x v="0"/>
    <x v="0"/>
    <x v="180"/>
    <s v="05/25/2021 at 08:45 AM"/>
    <s v="2022"/>
    <s v="Department of Labor"/>
    <n v="12"/>
    <n v="0"/>
    <n v="0"/>
  </r>
  <r>
    <x v="0"/>
    <x v="0"/>
    <x v="0"/>
    <x v="0"/>
    <x v="180"/>
    <s v="05/25/2021 at 08:45 AM"/>
    <s v="2022"/>
    <s v="Department of Labor"/>
    <n v="85"/>
    <n v="0"/>
    <n v="0"/>
  </r>
  <r>
    <x v="0"/>
    <x v="0"/>
    <x v="0"/>
    <x v="0"/>
    <x v="180"/>
    <s v="05/25/2021 at 08:45 AM"/>
    <s v="2022"/>
    <s v="Department of Labor"/>
    <n v="1"/>
    <n v="0"/>
    <n v="0"/>
  </r>
  <r>
    <x v="0"/>
    <x v="0"/>
    <x v="0"/>
    <x v="0"/>
    <x v="180"/>
    <s v="05/25/2021 at 08:45 AM"/>
    <s v="2022"/>
    <s v="Department of Labor"/>
    <n v="96"/>
    <n v="0"/>
    <n v="0"/>
  </r>
  <r>
    <x v="0"/>
    <x v="0"/>
    <x v="0"/>
    <x v="0"/>
    <x v="181"/>
    <s v="05/25/2021 at 08:45 AM"/>
    <s v="2022"/>
    <s v="National Science Foundation"/>
    <n v="9"/>
    <n v="0"/>
    <n v="0"/>
  </r>
  <r>
    <x v="0"/>
    <x v="0"/>
    <x v="0"/>
    <x v="0"/>
    <x v="181"/>
    <s v="05/25/2021 at 08:45 AM"/>
    <s v="2022"/>
    <s v="National Science Foundation"/>
    <n v="9"/>
    <n v="0"/>
    <n v="0"/>
  </r>
  <r>
    <x v="0"/>
    <x v="0"/>
    <x v="0"/>
    <x v="0"/>
    <x v="181"/>
    <s v="05/25/2021 at 08:45 AM"/>
    <s v="2022"/>
    <s v="National Science Foundation"/>
    <n v="9"/>
    <n v="0"/>
    <n v="0"/>
  </r>
  <r>
    <x v="0"/>
    <x v="0"/>
    <x v="0"/>
    <x v="0"/>
    <x v="182"/>
    <s v="05/25/2021 at 08:45 AM"/>
    <s v="2022"/>
    <s v="Department of Agriculture"/>
    <n v="12"/>
    <n v="0"/>
    <n v="0"/>
  </r>
  <r>
    <x v="0"/>
    <x v="0"/>
    <x v="0"/>
    <x v="0"/>
    <x v="182"/>
    <s v="05/25/2021 at 08:45 AM"/>
    <s v="2022"/>
    <s v="Department of Agriculture"/>
    <n v="14"/>
    <n v="0"/>
    <n v="0"/>
  </r>
  <r>
    <x v="0"/>
    <x v="0"/>
    <x v="0"/>
    <x v="0"/>
    <x v="182"/>
    <s v="05/25/2021 at 08:45 AM"/>
    <s v="2022"/>
    <s v="Department of Agriculture"/>
    <n v="2"/>
    <n v="0"/>
    <n v="0"/>
  </r>
  <r>
    <x v="0"/>
    <x v="0"/>
    <x v="0"/>
    <x v="0"/>
    <x v="183"/>
    <s v="05/25/2021 at 08:45 AM"/>
    <s v="2022"/>
    <s v="Department of Labor"/>
    <n v="1312"/>
    <n v="1423"/>
    <n v="1372"/>
  </r>
  <r>
    <x v="0"/>
    <x v="0"/>
    <x v="0"/>
    <x v="0"/>
    <x v="183"/>
    <s v="05/25/2021 at 08:45 AM"/>
    <s v="2022"/>
    <s v="Department of Labor"/>
    <n v="1314"/>
    <n v="0"/>
    <n v="0"/>
  </r>
  <r>
    <x v="0"/>
    <x v="0"/>
    <x v="0"/>
    <x v="0"/>
    <x v="183"/>
    <s v="05/25/2021 at 08:45 AM"/>
    <s v="2022"/>
    <s v="Department of Labor"/>
    <n v="1314"/>
    <n v="0"/>
    <n v="0"/>
  </r>
  <r>
    <x v="0"/>
    <x v="0"/>
    <x v="0"/>
    <x v="0"/>
    <x v="184"/>
    <s v="05/25/2021 at 08:45 AM"/>
    <s v="2022"/>
    <s v="Department of Housing and Urban Development"/>
    <n v="40"/>
    <n v="25"/>
    <n v="30"/>
  </r>
  <r>
    <x v="0"/>
    <x v="0"/>
    <x v="0"/>
    <x v="0"/>
    <x v="184"/>
    <s v="05/25/2021 at 08:45 AM"/>
    <s v="2022"/>
    <s v="Department of Housing and Urban Development"/>
    <n v="50"/>
    <n v="0"/>
    <n v="0"/>
  </r>
  <r>
    <x v="0"/>
    <x v="0"/>
    <x v="0"/>
    <x v="0"/>
    <x v="184"/>
    <s v="05/25/2021 at 08:45 AM"/>
    <s v="2022"/>
    <s v="Department of Housing and Urban Development"/>
    <n v="50"/>
    <n v="0"/>
    <n v="0"/>
  </r>
  <r>
    <x v="0"/>
    <x v="0"/>
    <x v="0"/>
    <x v="0"/>
    <x v="185"/>
    <s v="05/25/2021 at 08:45 AM"/>
    <s v="2022"/>
    <s v="Legislative Branch"/>
    <n v="1"/>
    <n v="1"/>
    <n v="1"/>
  </r>
  <r>
    <x v="0"/>
    <x v="0"/>
    <x v="0"/>
    <x v="0"/>
    <x v="186"/>
    <s v="05/25/2021 at 08:45 AM"/>
    <s v="2022"/>
    <s v="Department of Housing and Urban Development"/>
    <n v="639"/>
    <n v="191"/>
    <n v="157"/>
  </r>
  <r>
    <x v="0"/>
    <x v="0"/>
    <x v="0"/>
    <x v="0"/>
    <x v="186"/>
    <s v="05/25/2021 at 08:45 AM"/>
    <s v="2022"/>
    <s v="Department of Housing and Urban Development"/>
    <n v="624"/>
    <n v="0"/>
    <n v="0"/>
  </r>
  <r>
    <x v="0"/>
    <x v="0"/>
    <x v="0"/>
    <x v="0"/>
    <x v="186"/>
    <s v="05/25/2021 at 08:45 AM"/>
    <s v="2022"/>
    <s v="Department of Housing and Urban Development"/>
    <n v="15"/>
    <n v="0"/>
    <n v="0"/>
  </r>
  <r>
    <x v="0"/>
    <x v="0"/>
    <x v="0"/>
    <x v="0"/>
    <x v="186"/>
    <s v="05/25/2021 at 08:45 AM"/>
    <s v="2022"/>
    <s v="Department of Housing and Urban Development"/>
    <n v="624"/>
    <n v="0"/>
    <n v="0"/>
  </r>
  <r>
    <x v="0"/>
    <x v="0"/>
    <x v="0"/>
    <x v="0"/>
    <x v="186"/>
    <s v="05/25/2021 at 08:45 AM"/>
    <s v="2022"/>
    <s v="Department of Housing and Urban Development"/>
    <n v="15"/>
    <n v="0"/>
    <n v="0"/>
  </r>
  <r>
    <x v="0"/>
    <x v="0"/>
    <x v="0"/>
    <x v="0"/>
    <x v="187"/>
    <s v="05/25/2021 at 08:45 AM"/>
    <s v="2022"/>
    <s v="Legislative Branch"/>
    <n v="22"/>
    <n v="22"/>
    <n v="22"/>
  </r>
  <r>
    <x v="0"/>
    <x v="0"/>
    <x v="0"/>
    <x v="0"/>
    <x v="187"/>
    <s v="05/25/2021 at 08:45 AM"/>
    <s v="2022"/>
    <s v="Legislative Branch"/>
    <n v="22"/>
    <n v="0"/>
    <n v="0"/>
  </r>
  <r>
    <x v="0"/>
    <x v="0"/>
    <x v="0"/>
    <x v="0"/>
    <x v="187"/>
    <s v="05/25/2021 at 08:45 AM"/>
    <s v="2022"/>
    <s v="Legislative Branch"/>
    <n v="22"/>
    <n v="0"/>
    <n v="0"/>
  </r>
  <r>
    <x v="0"/>
    <x v="0"/>
    <x v="0"/>
    <x v="0"/>
    <x v="188"/>
    <s v="05/25/2021 at 08:45 AM"/>
    <s v="2022"/>
    <s v="Department of Housing and Urban Development"/>
    <n v="19"/>
    <n v="9"/>
    <n v="5"/>
  </r>
  <r>
    <x v="0"/>
    <x v="0"/>
    <x v="0"/>
    <x v="0"/>
    <x v="188"/>
    <s v="05/25/2021 at 08:45 AM"/>
    <s v="2022"/>
    <s v="Department of Housing and Urban Development"/>
    <n v="20"/>
    <n v="0"/>
    <n v="0"/>
  </r>
  <r>
    <x v="0"/>
    <x v="0"/>
    <x v="0"/>
    <x v="0"/>
    <x v="188"/>
    <s v="05/25/2021 at 08:45 AM"/>
    <s v="2022"/>
    <s v="Department of Housing and Urban Development"/>
    <n v="20"/>
    <n v="0"/>
    <n v="0"/>
  </r>
  <r>
    <x v="0"/>
    <x v="0"/>
    <x v="0"/>
    <x v="0"/>
    <x v="189"/>
    <s v="05/25/2021 at 08:45 AM"/>
    <s v="2022"/>
    <s v="Legislative Branch"/>
    <n v="1"/>
    <n v="1"/>
    <n v="1"/>
  </r>
  <r>
    <x v="0"/>
    <x v="0"/>
    <x v="0"/>
    <x v="0"/>
    <x v="190"/>
    <s v="05/25/2021 at 08:45 AM"/>
    <s v="2022"/>
    <s v="Department of Housing and Urban Development"/>
    <n v="5218"/>
    <n v="3397"/>
    <n v="4014"/>
  </r>
  <r>
    <x v="0"/>
    <x v="0"/>
    <x v="0"/>
    <x v="0"/>
    <x v="190"/>
    <s v="05/25/2021 at 08:45 AM"/>
    <s v="2022"/>
    <s v="Department of Housing and Urban Development"/>
    <n v="5230"/>
    <n v="0"/>
    <n v="0"/>
  </r>
  <r>
    <x v="0"/>
    <x v="0"/>
    <x v="0"/>
    <x v="0"/>
    <x v="190"/>
    <s v="05/25/2021 at 08:45 AM"/>
    <s v="2022"/>
    <s v="Department of Housing and Urban Development"/>
    <n v="1"/>
    <n v="0"/>
    <n v="0"/>
  </r>
  <r>
    <x v="0"/>
    <x v="0"/>
    <x v="0"/>
    <x v="0"/>
    <x v="190"/>
    <s v="05/25/2021 at 08:45 AM"/>
    <s v="2022"/>
    <s v="Department of Housing and Urban Development"/>
    <n v="5229"/>
    <n v="0"/>
    <n v="0"/>
  </r>
  <r>
    <x v="0"/>
    <x v="0"/>
    <x v="0"/>
    <x v="0"/>
    <x v="191"/>
    <s v="05/25/2021 at 08:45 AM"/>
    <s v="2022"/>
    <s v="Nuclear Regulatory Commission"/>
    <n v="81"/>
    <n v="94"/>
    <n v="105"/>
  </r>
  <r>
    <x v="0"/>
    <x v="0"/>
    <x v="0"/>
    <x v="0"/>
    <x v="191"/>
    <s v="05/25/2021 at 08:45 AM"/>
    <s v="2022"/>
    <s v="Nuclear Regulatory Commission"/>
    <n v="82"/>
    <n v="0"/>
    <n v="0"/>
  </r>
  <r>
    <x v="0"/>
    <x v="0"/>
    <x v="0"/>
    <x v="0"/>
    <x v="191"/>
    <s v="05/25/2021 at 08:45 AM"/>
    <s v="2022"/>
    <s v="Nuclear Regulatory Commission"/>
    <n v="2"/>
    <n v="0"/>
    <n v="0"/>
  </r>
  <r>
    <x v="0"/>
    <x v="0"/>
    <x v="0"/>
    <x v="0"/>
    <x v="191"/>
    <s v="05/25/2021 at 08:45 AM"/>
    <s v="2022"/>
    <s v="Nuclear Regulatory Commission"/>
    <n v="80"/>
    <n v="0"/>
    <n v="0"/>
  </r>
  <r>
    <x v="0"/>
    <x v="0"/>
    <x v="0"/>
    <x v="0"/>
    <x v="192"/>
    <s v="05/25/2021 at 08:45 AM"/>
    <s v="2022"/>
    <s v="Small Business Administration"/>
    <n v="33"/>
    <n v="55"/>
    <n v="46"/>
  </r>
  <r>
    <x v="0"/>
    <x v="0"/>
    <x v="0"/>
    <x v="0"/>
    <x v="192"/>
    <s v="05/25/2021 at 08:45 AM"/>
    <s v="2022"/>
    <s v="Small Business Administration"/>
    <n v="33"/>
    <n v="0"/>
    <n v="0"/>
  </r>
  <r>
    <x v="0"/>
    <x v="0"/>
    <x v="0"/>
    <x v="0"/>
    <x v="192"/>
    <s v="05/25/2021 at 08:45 AM"/>
    <s v="2022"/>
    <s v="Small Business Administration"/>
    <n v="2"/>
    <n v="0"/>
    <n v="0"/>
  </r>
  <r>
    <x v="0"/>
    <x v="0"/>
    <x v="0"/>
    <x v="0"/>
    <x v="192"/>
    <s v="05/25/2021 at 08:45 AM"/>
    <s v="2022"/>
    <s v="Small Business Administration"/>
    <n v="31"/>
    <n v="0"/>
    <n v="0"/>
  </r>
  <r>
    <x v="0"/>
    <x v="0"/>
    <x v="0"/>
    <x v="0"/>
    <x v="193"/>
    <s v="05/25/2021 at 08:45 AM"/>
    <s v="2022"/>
    <s v="Appalachian Regional Commission"/>
    <n v="102"/>
    <n v="106"/>
    <n v="108"/>
  </r>
  <r>
    <x v="0"/>
    <x v="0"/>
    <x v="0"/>
    <x v="0"/>
    <x v="193"/>
    <s v="05/25/2021 at 08:45 AM"/>
    <s v="2022"/>
    <s v="Appalachian Regional Commission"/>
    <n v="1"/>
    <n v="0"/>
    <n v="0"/>
  </r>
  <r>
    <x v="0"/>
    <x v="0"/>
    <x v="0"/>
    <x v="0"/>
    <x v="193"/>
    <s v="05/25/2021 at 08:45 AM"/>
    <s v="2022"/>
    <s v="Appalachian Regional Commission"/>
    <n v="101"/>
    <n v="0"/>
    <n v="0"/>
  </r>
  <r>
    <x v="0"/>
    <x v="0"/>
    <x v="0"/>
    <x v="0"/>
    <x v="193"/>
    <s v="05/25/2021 at 08:45 AM"/>
    <s v="2022"/>
    <s v="Appalachian Regional Commission"/>
    <n v="1"/>
    <n v="0"/>
    <n v="0"/>
  </r>
  <r>
    <x v="0"/>
    <x v="0"/>
    <x v="0"/>
    <x v="0"/>
    <x v="193"/>
    <s v="05/25/2021 at 08:45 AM"/>
    <s v="2022"/>
    <s v="Appalachian Regional Commission"/>
    <n v="101"/>
    <n v="0"/>
    <n v="0"/>
  </r>
  <r>
    <x v="0"/>
    <x v="0"/>
    <x v="0"/>
    <x v="0"/>
    <x v="194"/>
    <s v="05/25/2021 at 08:45 AM"/>
    <s v="2022"/>
    <s v="National Endowment for the Humanities"/>
    <n v="31"/>
    <n v="11"/>
    <n v="13"/>
  </r>
  <r>
    <x v="0"/>
    <x v="0"/>
    <x v="0"/>
    <x v="0"/>
    <x v="194"/>
    <s v="05/25/2021 at 08:45 AM"/>
    <s v="2022"/>
    <s v="National Endowment for the Humanities"/>
    <n v="31"/>
    <n v="0"/>
    <n v="0"/>
  </r>
  <r>
    <x v="0"/>
    <x v="0"/>
    <x v="0"/>
    <x v="0"/>
    <x v="194"/>
    <s v="05/25/2021 at 08:45 AM"/>
    <s v="2022"/>
    <s v="National Endowment for the Humanities"/>
    <n v="31"/>
    <n v="0"/>
    <n v="0"/>
  </r>
  <r>
    <x v="0"/>
    <x v="0"/>
    <x v="0"/>
    <x v="0"/>
    <x v="195"/>
    <s v="05/25/2021 at 08:45 AM"/>
    <s v="2022"/>
    <s v="Smithsonian Institution"/>
    <n v="9"/>
    <n v="5"/>
    <n v="4"/>
  </r>
  <r>
    <x v="0"/>
    <x v="0"/>
    <x v="0"/>
    <x v="0"/>
    <x v="195"/>
    <s v="05/25/2021 at 08:45 AM"/>
    <s v="2022"/>
    <s v="Smithsonian Institution"/>
    <n v="8"/>
    <n v="0"/>
    <n v="0"/>
  </r>
  <r>
    <x v="0"/>
    <x v="0"/>
    <x v="0"/>
    <x v="0"/>
    <x v="195"/>
    <s v="05/25/2021 at 08:45 AM"/>
    <s v="2022"/>
    <s v="Smithsonian Institution"/>
    <n v="8"/>
    <n v="0"/>
    <n v="0"/>
  </r>
  <r>
    <x v="0"/>
    <x v="0"/>
    <x v="0"/>
    <x v="0"/>
    <x v="196"/>
    <s v="05/25/2021 at 08:45 AM"/>
    <s v="2022"/>
    <s v="Department of Housing and Urban Development"/>
    <n v="2"/>
    <n v="2"/>
    <n v="2"/>
  </r>
  <r>
    <x v="0"/>
    <x v="0"/>
    <x v="0"/>
    <x v="0"/>
    <x v="196"/>
    <s v="05/25/2021 at 08:45 AM"/>
    <s v="2022"/>
    <s v="Department of Housing and Urban Development"/>
    <n v="2"/>
    <n v="0"/>
    <n v="0"/>
  </r>
  <r>
    <x v="0"/>
    <x v="0"/>
    <x v="0"/>
    <x v="0"/>
    <x v="196"/>
    <s v="05/25/2021 at 08:45 AM"/>
    <s v="2022"/>
    <s v="Department of Housing and Urban Development"/>
    <n v="2"/>
    <n v="0"/>
    <n v="0"/>
  </r>
  <r>
    <x v="0"/>
    <x v="0"/>
    <x v="0"/>
    <x v="0"/>
    <x v="197"/>
    <s v="05/25/2021 at 08:45 AM"/>
    <s v="2022"/>
    <s v="Legislative Branch"/>
    <n v="8"/>
    <n v="8"/>
    <n v="8"/>
  </r>
  <r>
    <x v="0"/>
    <x v="0"/>
    <x v="0"/>
    <x v="0"/>
    <x v="197"/>
    <s v="05/25/2021 at 08:45 AM"/>
    <s v="2022"/>
    <s v="Legislative Branch"/>
    <n v="9"/>
    <n v="0"/>
    <n v="0"/>
  </r>
  <r>
    <x v="0"/>
    <x v="0"/>
    <x v="0"/>
    <x v="0"/>
    <x v="197"/>
    <s v="05/25/2021 at 08:45 AM"/>
    <s v="2022"/>
    <s v="Legislative Branch"/>
    <n v="9"/>
    <n v="0"/>
    <n v="0"/>
  </r>
  <r>
    <x v="0"/>
    <x v="0"/>
    <x v="0"/>
    <x v="0"/>
    <x v="198"/>
    <s v="05/25/2021 at 08:45 AM"/>
    <s v="2022"/>
    <s v="Department of Justice"/>
    <n v="907"/>
    <n v="1052"/>
    <n v="1197"/>
  </r>
  <r>
    <x v="0"/>
    <x v="0"/>
    <x v="0"/>
    <x v="0"/>
    <x v="198"/>
    <s v="05/25/2021 at 08:45 AM"/>
    <s v="2022"/>
    <s v="Department of Justice"/>
    <n v="250"/>
    <n v="0"/>
    <n v="0"/>
  </r>
  <r>
    <x v="0"/>
    <x v="0"/>
    <x v="0"/>
    <x v="0"/>
    <x v="198"/>
    <s v="05/25/2021 at 08:45 AM"/>
    <s v="2022"/>
    <s v="Department of Justice"/>
    <n v="724"/>
    <n v="0"/>
    <n v="0"/>
  </r>
  <r>
    <x v="0"/>
    <x v="0"/>
    <x v="0"/>
    <x v="0"/>
    <x v="198"/>
    <s v="05/25/2021 at 08:45 AM"/>
    <s v="2022"/>
    <s v="Department of Justice"/>
    <n v="207"/>
    <n v="0"/>
    <n v="0"/>
  </r>
  <r>
    <x v="0"/>
    <x v="0"/>
    <x v="0"/>
    <x v="0"/>
    <x v="198"/>
    <s v="05/25/2021 at 08:45 AM"/>
    <s v="2022"/>
    <s v="Department of Justice"/>
    <n v="767"/>
    <n v="0"/>
    <n v="0"/>
  </r>
  <r>
    <x v="0"/>
    <x v="0"/>
    <x v="0"/>
    <x v="0"/>
    <x v="199"/>
    <s v="05/25/2021 at 08:45 AM"/>
    <s v="2022"/>
    <s v="Legislative Branch"/>
    <n v="7"/>
    <n v="7"/>
    <n v="7"/>
  </r>
  <r>
    <x v="0"/>
    <x v="0"/>
    <x v="0"/>
    <x v="0"/>
    <x v="199"/>
    <s v="05/25/2021 at 08:45 AM"/>
    <s v="2022"/>
    <s v="Legislative Branch"/>
    <n v="8"/>
    <n v="0"/>
    <n v="0"/>
  </r>
  <r>
    <x v="0"/>
    <x v="0"/>
    <x v="0"/>
    <x v="0"/>
    <x v="199"/>
    <s v="05/25/2021 at 08:45 AM"/>
    <s v="2022"/>
    <s v="Legislative Branch"/>
    <n v="8"/>
    <n v="0"/>
    <n v="0"/>
  </r>
  <r>
    <x v="0"/>
    <x v="0"/>
    <x v="0"/>
    <x v="0"/>
    <x v="200"/>
    <s v="05/25/2021 at 08:45 AM"/>
    <s v="2022"/>
    <s v="Department of Labor"/>
    <n v="27"/>
    <n v="27"/>
    <n v="27"/>
  </r>
  <r>
    <x v="0"/>
    <x v="0"/>
    <x v="0"/>
    <x v="0"/>
    <x v="200"/>
    <s v="05/25/2021 at 08:45 AM"/>
    <s v="2022"/>
    <s v="Department of Labor"/>
    <n v="27"/>
    <n v="0"/>
    <n v="0"/>
  </r>
  <r>
    <x v="0"/>
    <x v="0"/>
    <x v="0"/>
    <x v="0"/>
    <x v="200"/>
    <s v="05/25/2021 at 08:45 AM"/>
    <s v="2022"/>
    <s v="Department of Labor"/>
    <n v="27"/>
    <n v="0"/>
    <n v="0"/>
  </r>
  <r>
    <x v="0"/>
    <x v="0"/>
    <x v="0"/>
    <x v="0"/>
    <x v="201"/>
    <s v="05/25/2021 at 08:45 AM"/>
    <s v="2022"/>
    <s v="Department of Homeland Security"/>
    <n v="10"/>
    <n v="0"/>
    <n v="0"/>
  </r>
  <r>
    <x v="0"/>
    <x v="0"/>
    <x v="0"/>
    <x v="0"/>
    <x v="201"/>
    <s v="05/25/2021 at 08:45 AM"/>
    <s v="2022"/>
    <s v="Department of Homeland Security"/>
    <n v="2"/>
    <n v="0"/>
    <n v="0"/>
  </r>
  <r>
    <x v="0"/>
    <x v="0"/>
    <x v="0"/>
    <x v="0"/>
    <x v="201"/>
    <s v="05/25/2021 at 08:45 AM"/>
    <s v="2022"/>
    <s v="Department of Homeland Security"/>
    <n v="9"/>
    <n v="0"/>
    <n v="0"/>
  </r>
  <r>
    <x v="0"/>
    <x v="0"/>
    <x v="0"/>
    <x v="0"/>
    <x v="201"/>
    <s v="05/25/2021 at 08:45 AM"/>
    <s v="2022"/>
    <s v="Department of Homeland Security"/>
    <n v="11"/>
    <n v="0"/>
    <n v="0"/>
  </r>
  <r>
    <x v="0"/>
    <x v="0"/>
    <x v="0"/>
    <x v="0"/>
    <x v="202"/>
    <s v="05/25/2021 at 08:45 AM"/>
    <s v="2022"/>
    <s v="Department of Education"/>
    <n v="13129"/>
    <n v="13564"/>
    <n v="13893"/>
  </r>
  <r>
    <x v="0"/>
    <x v="0"/>
    <x v="0"/>
    <x v="0"/>
    <x v="202"/>
    <s v="05/25/2021 at 08:45 AM"/>
    <s v="2022"/>
    <s v="Department of Education"/>
    <n v="13138"/>
    <n v="0"/>
    <n v="0"/>
  </r>
  <r>
    <x v="0"/>
    <x v="0"/>
    <x v="0"/>
    <x v="0"/>
    <x v="202"/>
    <s v="05/25/2021 at 08:45 AM"/>
    <s v="2022"/>
    <s v="Department of Education"/>
    <n v="13138"/>
    <n v="0"/>
    <n v="0"/>
  </r>
  <r>
    <x v="0"/>
    <x v="0"/>
    <x v="0"/>
    <x v="0"/>
    <x v="203"/>
    <s v="05/25/2021 at 08:45 AM"/>
    <s v="2022"/>
    <s v="Department of Education"/>
    <n v="0"/>
    <n v="0"/>
    <n v="-439"/>
  </r>
  <r>
    <x v="0"/>
    <x v="0"/>
    <x v="0"/>
    <x v="0"/>
    <x v="204"/>
    <s v="05/25/2021 at 08:45 AM"/>
    <s v="2022"/>
    <s v="Smithsonian Institution"/>
    <n v="8"/>
    <n v="2"/>
    <n v="2"/>
  </r>
  <r>
    <x v="0"/>
    <x v="0"/>
    <x v="0"/>
    <x v="0"/>
    <x v="204"/>
    <s v="05/25/2021 at 08:45 AM"/>
    <s v="2022"/>
    <s v="Smithsonian Institution"/>
    <n v="8"/>
    <n v="0"/>
    <n v="0"/>
  </r>
  <r>
    <x v="0"/>
    <x v="0"/>
    <x v="0"/>
    <x v="0"/>
    <x v="204"/>
    <s v="05/25/2021 at 08:45 AM"/>
    <s v="2022"/>
    <s v="Smithsonian Institution"/>
    <n v="8"/>
    <n v="0"/>
    <n v="0"/>
  </r>
  <r>
    <x v="0"/>
    <x v="0"/>
    <x v="0"/>
    <x v="0"/>
    <x v="205"/>
    <s v="05/25/2021 at 08:45 AM"/>
    <s v="2022"/>
    <s v="Department of State"/>
    <n v="1"/>
    <n v="1"/>
    <n v="1"/>
  </r>
  <r>
    <x v="0"/>
    <x v="0"/>
    <x v="0"/>
    <x v="0"/>
    <x v="205"/>
    <s v="05/25/2021 at 08:45 AM"/>
    <s v="2022"/>
    <s v="Department of State"/>
    <n v="1"/>
    <n v="0"/>
    <n v="0"/>
  </r>
  <r>
    <x v="0"/>
    <x v="0"/>
    <x v="0"/>
    <x v="0"/>
    <x v="205"/>
    <s v="05/25/2021 at 08:45 AM"/>
    <s v="2022"/>
    <s v="Department of State"/>
    <n v="1"/>
    <n v="0"/>
    <n v="0"/>
  </r>
  <r>
    <x v="0"/>
    <x v="0"/>
    <x v="0"/>
    <x v="0"/>
    <x v="206"/>
    <s v="05/25/2021 at 08:45 AM"/>
    <s v="2022"/>
    <s v="Department of Education"/>
    <n v="170"/>
    <n v="0"/>
    <n v="0"/>
  </r>
  <r>
    <x v="0"/>
    <x v="0"/>
    <x v="0"/>
    <x v="0"/>
    <x v="206"/>
    <s v="05/25/2021 at 08:45 AM"/>
    <s v="2022"/>
    <s v="Department of Education"/>
    <n v="25"/>
    <n v="70"/>
    <n v="137"/>
  </r>
  <r>
    <x v="0"/>
    <x v="0"/>
    <x v="0"/>
    <x v="0"/>
    <x v="206"/>
    <s v="05/25/2021 at 08:45 AM"/>
    <s v="2022"/>
    <s v="Department of Education"/>
    <n v="170"/>
    <n v="0"/>
    <n v="0"/>
  </r>
  <r>
    <x v="0"/>
    <x v="0"/>
    <x v="0"/>
    <x v="0"/>
    <x v="207"/>
    <s v="05/25/2021 at 08:45 AM"/>
    <s v="2022"/>
    <s v="Department of Education"/>
    <n v="27"/>
    <n v="78"/>
    <n v="22"/>
  </r>
  <r>
    <x v="0"/>
    <x v="0"/>
    <x v="0"/>
    <x v="0"/>
    <x v="207"/>
    <s v="05/25/2021 at 08:45 AM"/>
    <s v="2022"/>
    <s v="Department of Education"/>
    <n v="27"/>
    <n v="0"/>
    <n v="0"/>
  </r>
  <r>
    <x v="0"/>
    <x v="0"/>
    <x v="0"/>
    <x v="0"/>
    <x v="207"/>
    <s v="05/25/2021 at 08:45 AM"/>
    <s v="2022"/>
    <s v="Department of Education"/>
    <n v="27"/>
    <n v="0"/>
    <n v="0"/>
  </r>
  <r>
    <x v="0"/>
    <x v="0"/>
    <x v="0"/>
    <x v="0"/>
    <x v="208"/>
    <s v="05/25/2021 at 08:45 AM"/>
    <s v="2022"/>
    <s v="Department of Education"/>
    <n v="191"/>
    <n v="78"/>
    <n v="88"/>
  </r>
  <r>
    <x v="0"/>
    <x v="0"/>
    <x v="0"/>
    <x v="0"/>
    <x v="208"/>
    <s v="05/25/2021 at 08:45 AM"/>
    <s v="2022"/>
    <s v="Department of Education"/>
    <n v="191"/>
    <n v="0"/>
    <n v="0"/>
  </r>
  <r>
    <x v="0"/>
    <x v="0"/>
    <x v="0"/>
    <x v="0"/>
    <x v="208"/>
    <s v="05/25/2021 at 08:45 AM"/>
    <s v="2022"/>
    <s v="Department of Education"/>
    <n v="191"/>
    <n v="0"/>
    <n v="0"/>
  </r>
  <r>
    <x v="0"/>
    <x v="0"/>
    <x v="0"/>
    <x v="0"/>
    <x v="209"/>
    <s v="05/25/2021 at 08:45 AM"/>
    <s v="2022"/>
    <s v="Department of Education"/>
    <n v="297"/>
    <n v="323"/>
    <n v="323"/>
  </r>
  <r>
    <x v="0"/>
    <x v="0"/>
    <x v="0"/>
    <x v="0"/>
    <x v="209"/>
    <s v="05/25/2021 at 08:45 AM"/>
    <s v="2022"/>
    <s v="Department of Education"/>
    <n v="296"/>
    <n v="0"/>
    <n v="0"/>
  </r>
  <r>
    <x v="0"/>
    <x v="0"/>
    <x v="0"/>
    <x v="0"/>
    <x v="209"/>
    <s v="05/25/2021 at 08:45 AM"/>
    <s v="2022"/>
    <s v="Department of Education"/>
    <n v="296"/>
    <n v="0"/>
    <n v="0"/>
  </r>
  <r>
    <x v="0"/>
    <x v="0"/>
    <x v="0"/>
    <x v="0"/>
    <x v="210"/>
    <s v="05/25/2021 at 08:45 AM"/>
    <s v="2022"/>
    <s v="Department of Housing and Urban Development"/>
    <n v="458"/>
    <n v="5263"/>
    <n v="464"/>
  </r>
  <r>
    <x v="0"/>
    <x v="0"/>
    <x v="0"/>
    <x v="0"/>
    <x v="210"/>
    <s v="05/25/2021 at 08:45 AM"/>
    <s v="2022"/>
    <s v="Department of Housing and Urban Development"/>
    <n v="459"/>
    <n v="0"/>
    <n v="0"/>
  </r>
  <r>
    <x v="0"/>
    <x v="0"/>
    <x v="0"/>
    <x v="0"/>
    <x v="210"/>
    <s v="05/25/2021 at 08:45 AM"/>
    <s v="2022"/>
    <s v="Department of Housing and Urban Development"/>
    <n v="459"/>
    <n v="0"/>
    <n v="0"/>
  </r>
  <r>
    <x v="0"/>
    <x v="0"/>
    <x v="0"/>
    <x v="0"/>
    <x v="211"/>
    <s v="05/25/2021 at 08:45 AM"/>
    <s v="2022"/>
    <s v="U.S. Agency for Global Media"/>
    <n v="24"/>
    <n v="0"/>
    <n v="0"/>
  </r>
  <r>
    <x v="0"/>
    <x v="0"/>
    <x v="0"/>
    <x v="0"/>
    <x v="211"/>
    <s v="05/25/2021 at 08:45 AM"/>
    <s v="2022"/>
    <s v="U.S. Agency for Global Media"/>
    <n v="25"/>
    <n v="152"/>
    <n v="155"/>
  </r>
  <r>
    <x v="0"/>
    <x v="0"/>
    <x v="0"/>
    <x v="0"/>
    <x v="211"/>
    <s v="05/25/2021 at 08:45 AM"/>
    <s v="2022"/>
    <s v="U.S. Agency for Global Media"/>
    <n v="25"/>
    <n v="0"/>
    <n v="0"/>
  </r>
  <r>
    <x v="0"/>
    <x v="0"/>
    <x v="0"/>
    <x v="0"/>
    <x v="211"/>
    <s v="05/25/2021 at 08:45 AM"/>
    <s v="2022"/>
    <s v="U.S. Agency for Global Media"/>
    <n v="1"/>
    <n v="0"/>
    <n v="0"/>
  </r>
  <r>
    <x v="0"/>
    <x v="0"/>
    <x v="0"/>
    <x v="0"/>
    <x v="212"/>
    <s v="05/25/2021 at 08:45 AM"/>
    <s v="2022"/>
    <s v="Department of Housing and Urban Development"/>
    <n v="96"/>
    <n v="82"/>
    <n v="82"/>
  </r>
  <r>
    <x v="0"/>
    <x v="0"/>
    <x v="0"/>
    <x v="0"/>
    <x v="212"/>
    <s v="05/25/2021 at 08:45 AM"/>
    <s v="2022"/>
    <s v="Department of Housing and Urban Development"/>
    <n v="97"/>
    <n v="0"/>
    <n v="0"/>
  </r>
  <r>
    <x v="0"/>
    <x v="0"/>
    <x v="0"/>
    <x v="0"/>
    <x v="212"/>
    <s v="05/25/2021 at 08:45 AM"/>
    <s v="2022"/>
    <s v="Department of Housing and Urban Development"/>
    <n v="97"/>
    <n v="0"/>
    <n v="0"/>
  </r>
  <r>
    <x v="0"/>
    <x v="0"/>
    <x v="0"/>
    <x v="0"/>
    <x v="213"/>
    <s v="05/25/2021 at 08:45 AM"/>
    <s v="2022"/>
    <s v="Department of Energy"/>
    <n v="682"/>
    <n v="282"/>
    <n v="350"/>
  </r>
  <r>
    <x v="0"/>
    <x v="0"/>
    <x v="0"/>
    <x v="0"/>
    <x v="213"/>
    <s v="05/25/2021 at 08:45 AM"/>
    <s v="2022"/>
    <s v="Department of Energy"/>
    <n v="682"/>
    <n v="0"/>
    <n v="0"/>
  </r>
  <r>
    <x v="0"/>
    <x v="0"/>
    <x v="0"/>
    <x v="0"/>
    <x v="213"/>
    <s v="05/25/2021 at 08:45 AM"/>
    <s v="2022"/>
    <s v="Department of Energy"/>
    <n v="682"/>
    <n v="0"/>
    <n v="0"/>
  </r>
  <r>
    <x v="0"/>
    <x v="0"/>
    <x v="0"/>
    <x v="0"/>
    <x v="214"/>
    <s v="05/25/2021 at 08:45 AM"/>
    <s v="2022"/>
    <s v="Department of State"/>
    <n v="116"/>
    <n v="117"/>
    <n v="115"/>
  </r>
  <r>
    <x v="0"/>
    <x v="0"/>
    <x v="0"/>
    <x v="0"/>
    <x v="214"/>
    <s v="05/25/2021 at 08:45 AM"/>
    <s v="2022"/>
    <s v="Department of State"/>
    <n v="1"/>
    <n v="0"/>
    <n v="0"/>
  </r>
  <r>
    <x v="0"/>
    <x v="0"/>
    <x v="0"/>
    <x v="0"/>
    <x v="214"/>
    <s v="05/25/2021 at 08:45 AM"/>
    <s v="2022"/>
    <s v="Department of State"/>
    <n v="115"/>
    <n v="0"/>
    <n v="0"/>
  </r>
  <r>
    <x v="0"/>
    <x v="0"/>
    <x v="0"/>
    <x v="0"/>
    <x v="214"/>
    <s v="05/25/2021 at 08:45 AM"/>
    <s v="2022"/>
    <s v="Department of State"/>
    <n v="21"/>
    <n v="0"/>
    <n v="0"/>
  </r>
  <r>
    <x v="0"/>
    <x v="0"/>
    <x v="0"/>
    <x v="0"/>
    <x v="214"/>
    <s v="05/25/2021 at 08:45 AM"/>
    <s v="2022"/>
    <s v="Department of State"/>
    <n v="95"/>
    <n v="0"/>
    <n v="0"/>
  </r>
  <r>
    <x v="0"/>
    <x v="0"/>
    <x v="0"/>
    <x v="0"/>
    <x v="215"/>
    <s v="05/25/2021 at 08:45 AM"/>
    <s v="2022"/>
    <s v="Executive Office of the President"/>
    <n v="1"/>
    <n v="0"/>
    <n v="0"/>
  </r>
  <r>
    <x v="0"/>
    <x v="0"/>
    <x v="0"/>
    <x v="0"/>
    <x v="215"/>
    <s v="05/25/2021 at 08:45 AM"/>
    <s v="2022"/>
    <s v="Executive Office of the President"/>
    <n v="1"/>
    <n v="0"/>
    <n v="0"/>
  </r>
  <r>
    <x v="0"/>
    <x v="0"/>
    <x v="0"/>
    <x v="0"/>
    <x v="216"/>
    <s v="05/25/2021 at 08:45 AM"/>
    <s v="2022"/>
    <s v="Executive Office of the President"/>
    <n v="2"/>
    <n v="0"/>
    <n v="0"/>
  </r>
  <r>
    <x v="0"/>
    <x v="0"/>
    <x v="0"/>
    <x v="0"/>
    <x v="216"/>
    <s v="05/25/2021 at 08:45 AM"/>
    <s v="2022"/>
    <s v="Executive Office of the President"/>
    <n v="2"/>
    <n v="0"/>
    <n v="0"/>
  </r>
  <r>
    <x v="0"/>
    <x v="0"/>
    <x v="0"/>
    <x v="0"/>
    <x v="217"/>
    <s v="05/25/2021 at 08:45 AM"/>
    <s v="2022"/>
    <s v="Department of State"/>
    <n v="1"/>
    <n v="1"/>
    <n v="1"/>
  </r>
  <r>
    <x v="0"/>
    <x v="0"/>
    <x v="0"/>
    <x v="0"/>
    <x v="217"/>
    <s v="05/25/2021 at 08:45 AM"/>
    <s v="2022"/>
    <s v="Department of State"/>
    <n v="1"/>
    <n v="0"/>
    <n v="0"/>
  </r>
  <r>
    <x v="0"/>
    <x v="0"/>
    <x v="0"/>
    <x v="0"/>
    <x v="217"/>
    <s v="05/25/2021 at 08:45 AM"/>
    <s v="2022"/>
    <s v="Department of State"/>
    <n v="1"/>
    <n v="0"/>
    <n v="0"/>
  </r>
  <r>
    <x v="0"/>
    <x v="0"/>
    <x v="0"/>
    <x v="0"/>
    <x v="218"/>
    <s v="05/25/2021 at 08:45 AM"/>
    <s v="2022"/>
    <s v="Department of Energy"/>
    <n v="52"/>
    <n v="52"/>
    <n v="52"/>
  </r>
  <r>
    <x v="0"/>
    <x v="0"/>
    <x v="0"/>
    <x v="0"/>
    <x v="218"/>
    <s v="05/25/2021 at 08:45 AM"/>
    <s v="2022"/>
    <s v="Department of Energy"/>
    <n v="52"/>
    <n v="0"/>
    <n v="0"/>
  </r>
  <r>
    <x v="0"/>
    <x v="0"/>
    <x v="0"/>
    <x v="0"/>
    <x v="218"/>
    <s v="05/25/2021 at 08:45 AM"/>
    <s v="2022"/>
    <s v="Department of Energy"/>
    <n v="52"/>
    <n v="0"/>
    <n v="0"/>
  </r>
  <r>
    <x v="0"/>
    <x v="0"/>
    <x v="0"/>
    <x v="0"/>
    <x v="219"/>
    <s v="05/25/2021 at 08:45 AM"/>
    <s v="2022"/>
    <s v="Department of Energy"/>
    <n v="4"/>
    <n v="4"/>
    <n v="4"/>
  </r>
  <r>
    <x v="0"/>
    <x v="0"/>
    <x v="0"/>
    <x v="0"/>
    <x v="219"/>
    <s v="05/25/2021 at 08:45 AM"/>
    <s v="2022"/>
    <s v="Department of Energy"/>
    <n v="3"/>
    <n v="0"/>
    <n v="0"/>
  </r>
  <r>
    <x v="0"/>
    <x v="0"/>
    <x v="0"/>
    <x v="0"/>
    <x v="219"/>
    <s v="05/25/2021 at 08:45 AM"/>
    <s v="2022"/>
    <s v="Department of Energy"/>
    <n v="3"/>
    <n v="0"/>
    <n v="0"/>
  </r>
  <r>
    <x v="0"/>
    <x v="0"/>
    <x v="0"/>
    <x v="0"/>
    <x v="220"/>
    <s v="05/25/2021 at 08:45 AM"/>
    <s v="2022"/>
    <s v="Department of Housing and Urban Development"/>
    <n v="1"/>
    <n v="0"/>
    <n v="0"/>
  </r>
  <r>
    <x v="0"/>
    <x v="0"/>
    <x v="0"/>
    <x v="0"/>
    <x v="220"/>
    <s v="05/25/2021 at 08:45 AM"/>
    <s v="2022"/>
    <s v="Department of Housing and Urban Development"/>
    <n v="1"/>
    <n v="0"/>
    <n v="0"/>
  </r>
  <r>
    <x v="0"/>
    <x v="0"/>
    <x v="0"/>
    <x v="0"/>
    <x v="220"/>
    <s v="05/25/2021 at 08:45 AM"/>
    <s v="2022"/>
    <s v="Department of Housing and Urban Development"/>
    <n v="1"/>
    <n v="0"/>
    <n v="0"/>
  </r>
  <r>
    <x v="0"/>
    <x v="0"/>
    <x v="0"/>
    <x v="0"/>
    <x v="221"/>
    <s v="05/25/2021 at 08:45 AM"/>
    <s v="2022"/>
    <s v="Department of Energy"/>
    <n v="34"/>
    <n v="34"/>
    <n v="34"/>
  </r>
  <r>
    <x v="0"/>
    <x v="0"/>
    <x v="0"/>
    <x v="0"/>
    <x v="221"/>
    <s v="05/25/2021 at 08:45 AM"/>
    <s v="2022"/>
    <s v="Department of Energy"/>
    <n v="34"/>
    <n v="0"/>
    <n v="0"/>
  </r>
  <r>
    <x v="0"/>
    <x v="0"/>
    <x v="0"/>
    <x v="0"/>
    <x v="221"/>
    <s v="05/25/2021 at 08:45 AM"/>
    <s v="2022"/>
    <s v="Department of Energy"/>
    <n v="34"/>
    <n v="0"/>
    <n v="0"/>
  </r>
  <r>
    <x v="0"/>
    <x v="0"/>
    <x v="0"/>
    <x v="0"/>
    <x v="222"/>
    <s v="05/25/2021 at 08:45 AM"/>
    <s v="2022"/>
    <s v="Department of Energy"/>
    <n v="4"/>
    <n v="4"/>
    <n v="4"/>
  </r>
  <r>
    <x v="0"/>
    <x v="0"/>
    <x v="0"/>
    <x v="0"/>
    <x v="222"/>
    <s v="05/25/2021 at 08:45 AM"/>
    <s v="2022"/>
    <s v="Department of Energy"/>
    <n v="4"/>
    <n v="0"/>
    <n v="0"/>
  </r>
  <r>
    <x v="0"/>
    <x v="0"/>
    <x v="0"/>
    <x v="0"/>
    <x v="222"/>
    <s v="05/25/2021 at 08:45 AM"/>
    <s v="2022"/>
    <s v="Department of Energy"/>
    <n v="4"/>
    <n v="0"/>
    <n v="0"/>
  </r>
  <r>
    <x v="0"/>
    <x v="0"/>
    <x v="0"/>
    <x v="0"/>
    <x v="223"/>
    <s v="05/25/2021 at 08:45 AM"/>
    <s v="2022"/>
    <s v="Department of Energy"/>
    <n v="67"/>
    <n v="67"/>
    <n v="57"/>
  </r>
  <r>
    <x v="0"/>
    <x v="0"/>
    <x v="0"/>
    <x v="0"/>
    <x v="223"/>
    <s v="05/25/2021 at 08:45 AM"/>
    <s v="2022"/>
    <s v="Department of Energy"/>
    <n v="66"/>
    <n v="0"/>
    <n v="0"/>
  </r>
  <r>
    <x v="0"/>
    <x v="0"/>
    <x v="0"/>
    <x v="0"/>
    <x v="223"/>
    <s v="05/25/2021 at 08:45 AM"/>
    <s v="2022"/>
    <s v="Department of Energy"/>
    <n v="4"/>
    <n v="0"/>
    <n v="0"/>
  </r>
  <r>
    <x v="0"/>
    <x v="0"/>
    <x v="0"/>
    <x v="0"/>
    <x v="223"/>
    <s v="05/25/2021 at 08:45 AM"/>
    <s v="2022"/>
    <s v="Department of Energy"/>
    <n v="62"/>
    <n v="0"/>
    <n v="0"/>
  </r>
  <r>
    <x v="0"/>
    <x v="0"/>
    <x v="0"/>
    <x v="0"/>
    <x v="224"/>
    <s v="05/25/2021 at 08:45 AM"/>
    <s v="2022"/>
    <s v="Department of Energy"/>
    <n v="0"/>
    <n v="0"/>
    <n v="150"/>
  </r>
  <r>
    <x v="0"/>
    <x v="0"/>
    <x v="0"/>
    <x v="0"/>
    <x v="225"/>
    <s v="05/25/2021 at 08:45 AM"/>
    <s v="2022"/>
    <s v="Department of Housing and Urban Development"/>
    <n v="9"/>
    <n v="7"/>
    <n v="7"/>
  </r>
  <r>
    <x v="0"/>
    <x v="0"/>
    <x v="0"/>
    <x v="0"/>
    <x v="225"/>
    <s v="05/25/2021 at 08:45 AM"/>
    <s v="2022"/>
    <s v="Department of Housing and Urban Development"/>
    <n v="9"/>
    <n v="0"/>
    <n v="0"/>
  </r>
  <r>
    <x v="0"/>
    <x v="0"/>
    <x v="0"/>
    <x v="0"/>
    <x v="225"/>
    <s v="05/25/2021 at 08:45 AM"/>
    <s v="2022"/>
    <s v="Department of Housing and Urban Development"/>
    <n v="9"/>
    <n v="0"/>
    <n v="0"/>
  </r>
  <r>
    <x v="0"/>
    <x v="0"/>
    <x v="0"/>
    <x v="0"/>
    <x v="226"/>
    <s v="05/25/2021 at 08:45 AM"/>
    <s v="2022"/>
    <s v="Department of Energy"/>
    <n v="6"/>
    <n v="6"/>
    <n v="6"/>
  </r>
  <r>
    <x v="0"/>
    <x v="0"/>
    <x v="0"/>
    <x v="0"/>
    <x v="226"/>
    <s v="05/25/2021 at 08:45 AM"/>
    <s v="2022"/>
    <s v="Department of Energy"/>
    <n v="6"/>
    <n v="0"/>
    <n v="0"/>
  </r>
  <r>
    <x v="0"/>
    <x v="0"/>
    <x v="0"/>
    <x v="0"/>
    <x v="226"/>
    <s v="05/25/2021 at 08:45 AM"/>
    <s v="2022"/>
    <s v="Department of Energy"/>
    <n v="2"/>
    <n v="0"/>
    <n v="0"/>
  </r>
  <r>
    <x v="0"/>
    <x v="0"/>
    <x v="0"/>
    <x v="0"/>
    <x v="226"/>
    <s v="05/25/2021 at 08:45 AM"/>
    <s v="2022"/>
    <s v="Department of Energy"/>
    <n v="3"/>
    <n v="0"/>
    <n v="0"/>
  </r>
  <r>
    <x v="0"/>
    <x v="0"/>
    <x v="0"/>
    <x v="0"/>
    <x v="227"/>
    <s v="05/25/2021 at 08:45 AM"/>
    <s v="2022"/>
    <s v="Department of Energy"/>
    <n v="84"/>
    <n v="57"/>
    <n v="75"/>
  </r>
  <r>
    <x v="0"/>
    <x v="0"/>
    <x v="0"/>
    <x v="0"/>
    <x v="227"/>
    <s v="05/25/2021 at 08:45 AM"/>
    <s v="2022"/>
    <s v="Department of Energy"/>
    <n v="1"/>
    <n v="0"/>
    <n v="0"/>
  </r>
  <r>
    <x v="0"/>
    <x v="0"/>
    <x v="0"/>
    <x v="0"/>
    <x v="227"/>
    <s v="05/25/2021 at 08:45 AM"/>
    <s v="2022"/>
    <s v="Department of Energy"/>
    <n v="103"/>
    <n v="0"/>
    <n v="0"/>
  </r>
  <r>
    <x v="0"/>
    <x v="0"/>
    <x v="0"/>
    <x v="0"/>
    <x v="227"/>
    <s v="05/25/2021 at 08:45 AM"/>
    <s v="2022"/>
    <s v="Department of Energy"/>
    <n v="3"/>
    <n v="0"/>
    <n v="0"/>
  </r>
  <r>
    <x v="0"/>
    <x v="0"/>
    <x v="0"/>
    <x v="0"/>
    <x v="227"/>
    <s v="05/25/2021 at 08:45 AM"/>
    <s v="2022"/>
    <s v="Department of Energy"/>
    <n v="100"/>
    <n v="0"/>
    <n v="0"/>
  </r>
  <r>
    <x v="0"/>
    <x v="0"/>
    <x v="0"/>
    <x v="0"/>
    <x v="228"/>
    <s v="05/25/2021 at 08:45 AM"/>
    <s v="2022"/>
    <s v="Department of Housing and Urban Development"/>
    <n v="6"/>
    <n v="6"/>
    <n v="0"/>
  </r>
  <r>
    <x v="0"/>
    <x v="0"/>
    <x v="0"/>
    <x v="0"/>
    <x v="228"/>
    <s v="05/25/2021 at 08:45 AM"/>
    <s v="2022"/>
    <s v="Department of Housing and Urban Development"/>
    <n v="6"/>
    <n v="0"/>
    <n v="0"/>
  </r>
  <r>
    <x v="0"/>
    <x v="0"/>
    <x v="0"/>
    <x v="0"/>
    <x v="228"/>
    <s v="05/25/2021 at 08:45 AM"/>
    <s v="2022"/>
    <s v="Department of Housing and Urban Development"/>
    <n v="6"/>
    <n v="0"/>
    <n v="0"/>
  </r>
  <r>
    <x v="0"/>
    <x v="0"/>
    <x v="0"/>
    <x v="0"/>
    <x v="229"/>
    <s v="05/25/2021 at 08:45 AM"/>
    <s v="2022"/>
    <s v="Department of Energy"/>
    <n v="9"/>
    <n v="0"/>
    <n v="0"/>
  </r>
  <r>
    <x v="0"/>
    <x v="0"/>
    <x v="0"/>
    <x v="0"/>
    <x v="229"/>
    <s v="05/25/2021 at 08:45 AM"/>
    <s v="2022"/>
    <s v="Department of Energy"/>
    <n v="9"/>
    <n v="9"/>
    <n v="9"/>
  </r>
  <r>
    <x v="0"/>
    <x v="0"/>
    <x v="0"/>
    <x v="0"/>
    <x v="229"/>
    <s v="05/25/2021 at 08:45 AM"/>
    <s v="2022"/>
    <s v="Department of Energy"/>
    <n v="4"/>
    <n v="0"/>
    <n v="0"/>
  </r>
  <r>
    <x v="0"/>
    <x v="0"/>
    <x v="0"/>
    <x v="0"/>
    <x v="229"/>
    <s v="05/25/2021 at 08:45 AM"/>
    <s v="2022"/>
    <s v="Department of Energy"/>
    <n v="4"/>
    <n v="0"/>
    <n v="0"/>
  </r>
  <r>
    <x v="0"/>
    <x v="0"/>
    <x v="0"/>
    <x v="0"/>
    <x v="230"/>
    <s v="05/25/2021 at 08:45 AM"/>
    <s v="2022"/>
    <s v="Department of Energy"/>
    <n v="2"/>
    <n v="2"/>
    <n v="2"/>
  </r>
  <r>
    <x v="0"/>
    <x v="0"/>
    <x v="0"/>
    <x v="0"/>
    <x v="230"/>
    <s v="05/25/2021 at 08:45 AM"/>
    <s v="2022"/>
    <s v="Department of Energy"/>
    <n v="2"/>
    <n v="0"/>
    <n v="0"/>
  </r>
  <r>
    <x v="0"/>
    <x v="0"/>
    <x v="0"/>
    <x v="0"/>
    <x v="230"/>
    <s v="05/25/2021 at 08:45 AM"/>
    <s v="2022"/>
    <s v="Department of Energy"/>
    <n v="2"/>
    <n v="0"/>
    <n v="0"/>
  </r>
  <r>
    <x v="0"/>
    <x v="0"/>
    <x v="0"/>
    <x v="0"/>
    <x v="231"/>
    <s v="05/25/2021 at 08:45 AM"/>
    <s v="2022"/>
    <s v="Department of Energy"/>
    <n v="5"/>
    <n v="5"/>
    <n v="5"/>
  </r>
  <r>
    <x v="0"/>
    <x v="0"/>
    <x v="0"/>
    <x v="0"/>
    <x v="231"/>
    <s v="05/25/2021 at 08:45 AM"/>
    <s v="2022"/>
    <s v="Department of Energy"/>
    <n v="6"/>
    <n v="0"/>
    <n v="0"/>
  </r>
  <r>
    <x v="0"/>
    <x v="0"/>
    <x v="0"/>
    <x v="0"/>
    <x v="231"/>
    <s v="05/25/2021 at 08:45 AM"/>
    <s v="2022"/>
    <s v="Department of Energy"/>
    <n v="6"/>
    <n v="0"/>
    <n v="0"/>
  </r>
  <r>
    <x v="0"/>
    <x v="0"/>
    <x v="0"/>
    <x v="0"/>
    <x v="232"/>
    <s v="05/25/2021 at 08:45 AM"/>
    <s v="2022"/>
    <s v="Department of Housing and Urban Development"/>
    <n v="233"/>
    <n v="160"/>
    <n v="158"/>
  </r>
  <r>
    <x v="0"/>
    <x v="0"/>
    <x v="0"/>
    <x v="0"/>
    <x v="232"/>
    <s v="05/25/2021 at 08:45 AM"/>
    <s v="2022"/>
    <s v="Department of Housing and Urban Development"/>
    <n v="232"/>
    <n v="0"/>
    <n v="0"/>
  </r>
  <r>
    <x v="0"/>
    <x v="0"/>
    <x v="0"/>
    <x v="0"/>
    <x v="232"/>
    <s v="05/25/2021 at 08:45 AM"/>
    <s v="2022"/>
    <s v="Department of Housing and Urban Development"/>
    <n v="232"/>
    <n v="0"/>
    <n v="0"/>
  </r>
  <r>
    <x v="0"/>
    <x v="0"/>
    <x v="1"/>
    <x v="1"/>
    <x v="233"/>
    <s v="05/25/2021 at 08:45 AM"/>
    <s v="2022"/>
    <s v="Department of Energy"/>
    <n v="136"/>
    <n v="36"/>
    <n v="10"/>
  </r>
  <r>
    <x v="0"/>
    <x v="0"/>
    <x v="1"/>
    <x v="1"/>
    <x v="233"/>
    <s v="05/25/2021 at 08:45 AM"/>
    <s v="2022"/>
    <s v="Department of Energy"/>
    <n v="136"/>
    <n v="0"/>
    <n v="0"/>
  </r>
  <r>
    <x v="0"/>
    <x v="0"/>
    <x v="1"/>
    <x v="1"/>
    <x v="233"/>
    <s v="05/25/2021 at 08:45 AM"/>
    <s v="2022"/>
    <s v="Department of Energy"/>
    <n v="26"/>
    <n v="0"/>
    <n v="0"/>
  </r>
  <r>
    <x v="0"/>
    <x v="0"/>
    <x v="1"/>
    <x v="1"/>
    <x v="233"/>
    <s v="05/25/2021 at 08:45 AM"/>
    <s v="2022"/>
    <s v="Department of Energy"/>
    <n v="110"/>
    <n v="0"/>
    <n v="0"/>
  </r>
  <r>
    <x v="0"/>
    <x v="0"/>
    <x v="0"/>
    <x v="0"/>
    <x v="234"/>
    <s v="05/25/2021 at 08:45 AM"/>
    <s v="2022"/>
    <s v="Department of Education"/>
    <n v="14"/>
    <n v="25"/>
    <n v="27"/>
  </r>
  <r>
    <x v="0"/>
    <x v="0"/>
    <x v="0"/>
    <x v="0"/>
    <x v="234"/>
    <s v="05/25/2021 at 08:45 AM"/>
    <s v="2022"/>
    <s v="Department of Education"/>
    <n v="50"/>
    <n v="0"/>
    <n v="0"/>
  </r>
  <r>
    <x v="0"/>
    <x v="0"/>
    <x v="0"/>
    <x v="0"/>
    <x v="234"/>
    <s v="05/25/2021 at 08:45 AM"/>
    <s v="2022"/>
    <s v="Department of Education"/>
    <n v="50"/>
    <n v="0"/>
    <n v="0"/>
  </r>
  <r>
    <x v="0"/>
    <x v="0"/>
    <x v="0"/>
    <x v="0"/>
    <x v="235"/>
    <s v="05/25/2021 at 08:45 AM"/>
    <s v="2022"/>
    <s v="Department of Energy"/>
    <n v="57"/>
    <n v="0"/>
    <n v="0"/>
  </r>
  <r>
    <x v="0"/>
    <x v="0"/>
    <x v="0"/>
    <x v="0"/>
    <x v="235"/>
    <s v="05/25/2021 at 08:45 AM"/>
    <s v="2022"/>
    <s v="Department of Energy"/>
    <n v="56"/>
    <n v="0"/>
    <n v="0"/>
  </r>
  <r>
    <x v="0"/>
    <x v="0"/>
    <x v="0"/>
    <x v="0"/>
    <x v="235"/>
    <s v="05/25/2021 at 08:45 AM"/>
    <s v="2022"/>
    <s v="Department of Energy"/>
    <n v="8"/>
    <n v="0"/>
    <n v="0"/>
  </r>
  <r>
    <x v="0"/>
    <x v="0"/>
    <x v="0"/>
    <x v="0"/>
    <x v="235"/>
    <s v="05/25/2021 at 08:45 AM"/>
    <s v="2022"/>
    <s v="Department of Energy"/>
    <n v="49"/>
    <n v="0"/>
    <n v="0"/>
  </r>
  <r>
    <x v="0"/>
    <x v="0"/>
    <x v="1"/>
    <x v="1"/>
    <x v="236"/>
    <s v="05/25/2021 at 08:45 AM"/>
    <s v="2022"/>
    <s v="Department of Energy"/>
    <n v="2"/>
    <n v="2"/>
    <n v="2"/>
  </r>
  <r>
    <x v="0"/>
    <x v="0"/>
    <x v="1"/>
    <x v="1"/>
    <x v="236"/>
    <s v="05/25/2021 at 08:45 AM"/>
    <s v="2022"/>
    <s v="Department of Energy"/>
    <n v="2"/>
    <n v="0"/>
    <n v="0"/>
  </r>
  <r>
    <x v="0"/>
    <x v="0"/>
    <x v="1"/>
    <x v="1"/>
    <x v="236"/>
    <s v="05/25/2021 at 08:45 AM"/>
    <s v="2022"/>
    <s v="Department of Energy"/>
    <n v="2"/>
    <n v="0"/>
    <n v="0"/>
  </r>
  <r>
    <x v="0"/>
    <x v="0"/>
    <x v="1"/>
    <x v="1"/>
    <x v="237"/>
    <s v="05/25/2021 at 08:45 AM"/>
    <s v="2022"/>
    <s v="Department of Energy"/>
    <n v="451"/>
    <n v="463"/>
    <n v="475"/>
  </r>
  <r>
    <x v="0"/>
    <x v="0"/>
    <x v="1"/>
    <x v="1"/>
    <x v="237"/>
    <s v="05/25/2021 at 08:45 AM"/>
    <s v="2022"/>
    <s v="Department of Energy"/>
    <n v="451"/>
    <n v="0"/>
    <n v="0"/>
  </r>
  <r>
    <x v="0"/>
    <x v="0"/>
    <x v="1"/>
    <x v="1"/>
    <x v="237"/>
    <s v="05/25/2021 at 08:45 AM"/>
    <s v="2022"/>
    <s v="Department of Energy"/>
    <n v="451"/>
    <n v="0"/>
    <n v="0"/>
  </r>
  <r>
    <x v="0"/>
    <x v="0"/>
    <x v="0"/>
    <x v="0"/>
    <x v="238"/>
    <s v="05/25/2021 at 08:45 AM"/>
    <s v="2022"/>
    <s v="Department of Education"/>
    <n v="508"/>
    <n v="0"/>
    <n v="0"/>
  </r>
  <r>
    <x v="0"/>
    <x v="0"/>
    <x v="0"/>
    <x v="0"/>
    <x v="238"/>
    <s v="05/25/2021 at 08:45 AM"/>
    <s v="2022"/>
    <s v="Department of Education"/>
    <n v="508"/>
    <n v="0"/>
    <n v="0"/>
  </r>
  <r>
    <x v="0"/>
    <x v="0"/>
    <x v="0"/>
    <x v="0"/>
    <x v="238"/>
    <s v="05/25/2021 at 08:45 AM"/>
    <s v="2022"/>
    <s v="Department of Education"/>
    <n v="508"/>
    <n v="0"/>
    <n v="0"/>
  </r>
  <r>
    <x v="0"/>
    <x v="0"/>
    <x v="0"/>
    <x v="0"/>
    <x v="239"/>
    <s v="05/25/2021 at 08:45 AM"/>
    <s v="2022"/>
    <s v="Environmental Protection Agency"/>
    <n v="149"/>
    <n v="163"/>
    <n v="185"/>
  </r>
  <r>
    <x v="0"/>
    <x v="0"/>
    <x v="0"/>
    <x v="0"/>
    <x v="239"/>
    <s v="05/25/2021 at 08:45 AM"/>
    <s v="2022"/>
    <s v="Environmental Protection Agency"/>
    <n v="149"/>
    <n v="0"/>
    <n v="0"/>
  </r>
  <r>
    <x v="0"/>
    <x v="0"/>
    <x v="0"/>
    <x v="0"/>
    <x v="239"/>
    <s v="05/25/2021 at 08:45 AM"/>
    <s v="2022"/>
    <s v="Environmental Protection Agency"/>
    <n v="149"/>
    <n v="0"/>
    <n v="0"/>
  </r>
  <r>
    <x v="0"/>
    <x v="0"/>
    <x v="0"/>
    <x v="0"/>
    <x v="240"/>
    <s v="05/25/2021 at 08:45 AM"/>
    <s v="2022"/>
    <s v="National Science Foundation"/>
    <n v="1"/>
    <n v="0"/>
    <n v="0"/>
  </r>
  <r>
    <x v="0"/>
    <x v="0"/>
    <x v="0"/>
    <x v="0"/>
    <x v="240"/>
    <s v="05/25/2021 at 08:45 AM"/>
    <s v="2022"/>
    <s v="National Science Foundation"/>
    <n v="1"/>
    <n v="0"/>
    <n v="0"/>
  </r>
  <r>
    <x v="0"/>
    <x v="0"/>
    <x v="0"/>
    <x v="0"/>
    <x v="241"/>
    <s v="05/25/2021 at 08:45 AM"/>
    <s v="2022"/>
    <s v="Nuclear Regulatory Commission"/>
    <n v="3"/>
    <n v="3"/>
    <n v="3"/>
  </r>
  <r>
    <x v="0"/>
    <x v="0"/>
    <x v="0"/>
    <x v="0"/>
    <x v="241"/>
    <s v="05/25/2021 at 08:45 AM"/>
    <s v="2022"/>
    <s v="Nuclear Regulatory Commission"/>
    <n v="3"/>
    <n v="0"/>
    <n v="0"/>
  </r>
  <r>
    <x v="0"/>
    <x v="0"/>
    <x v="0"/>
    <x v="0"/>
    <x v="241"/>
    <s v="05/25/2021 at 08:45 AM"/>
    <s v="2022"/>
    <s v="Nuclear Regulatory Commission"/>
    <n v="3"/>
    <n v="0"/>
    <n v="0"/>
  </r>
  <r>
    <x v="0"/>
    <x v="0"/>
    <x v="0"/>
    <x v="0"/>
    <x v="242"/>
    <s v="05/25/2021 at 08:45 AM"/>
    <s v="2022"/>
    <s v="Small Business Administration"/>
    <n v="1"/>
    <n v="1"/>
    <n v="2"/>
  </r>
  <r>
    <x v="0"/>
    <x v="0"/>
    <x v="0"/>
    <x v="0"/>
    <x v="242"/>
    <s v="05/25/2021 at 08:45 AM"/>
    <s v="2022"/>
    <s v="Small Business Administration"/>
    <n v="1"/>
    <n v="0"/>
    <n v="0"/>
  </r>
  <r>
    <x v="0"/>
    <x v="0"/>
    <x v="0"/>
    <x v="0"/>
    <x v="242"/>
    <s v="05/25/2021 at 08:45 AM"/>
    <s v="2022"/>
    <s v="Small Business Administration"/>
    <n v="1"/>
    <n v="0"/>
    <n v="0"/>
  </r>
  <r>
    <x v="0"/>
    <x v="0"/>
    <x v="0"/>
    <x v="0"/>
    <x v="243"/>
    <s v="05/25/2021 at 08:45 AM"/>
    <s v="2022"/>
    <s v="Federal Communications Commission"/>
    <n v="3"/>
    <n v="0"/>
    <n v="0"/>
  </r>
  <r>
    <x v="0"/>
    <x v="0"/>
    <x v="0"/>
    <x v="0"/>
    <x v="243"/>
    <s v="05/25/2021 at 08:45 AM"/>
    <s v="2022"/>
    <s v="Federal Communications Commission"/>
    <n v="3"/>
    <n v="3"/>
    <n v="3"/>
  </r>
  <r>
    <x v="0"/>
    <x v="0"/>
    <x v="0"/>
    <x v="0"/>
    <x v="243"/>
    <s v="05/25/2021 at 08:45 AM"/>
    <s v="2022"/>
    <s v="Federal Communications Commission"/>
    <n v="3"/>
    <n v="0"/>
    <n v="0"/>
  </r>
  <r>
    <x v="0"/>
    <x v="0"/>
    <x v="0"/>
    <x v="0"/>
    <x v="244"/>
    <s v="05/25/2021 at 08:45 AM"/>
    <s v="2022"/>
    <s v="Institute of Museum and Library Services"/>
    <n v="6"/>
    <n v="7"/>
    <n v="7"/>
  </r>
  <r>
    <x v="0"/>
    <x v="0"/>
    <x v="0"/>
    <x v="0"/>
    <x v="244"/>
    <s v="05/25/2021 at 08:45 AM"/>
    <s v="2022"/>
    <s v="Institute of Museum and Library Services"/>
    <n v="6"/>
    <n v="0"/>
    <n v="0"/>
  </r>
  <r>
    <x v="0"/>
    <x v="0"/>
    <x v="0"/>
    <x v="0"/>
    <x v="244"/>
    <s v="05/25/2021 at 08:45 AM"/>
    <s v="2022"/>
    <s v="Institute of Museum and Library Services"/>
    <n v="6"/>
    <n v="0"/>
    <n v="0"/>
  </r>
  <r>
    <x v="0"/>
    <x v="0"/>
    <x v="0"/>
    <x v="0"/>
    <x v="245"/>
    <s v="05/25/2021 at 08:45 AM"/>
    <s v="2022"/>
    <s v="National Archives and Records Administration"/>
    <n v="35"/>
    <n v="4"/>
    <n v="4"/>
  </r>
  <r>
    <x v="0"/>
    <x v="0"/>
    <x v="0"/>
    <x v="0"/>
    <x v="245"/>
    <s v="05/25/2021 at 08:45 AM"/>
    <s v="2022"/>
    <s v="National Archives and Records Administration"/>
    <n v="36"/>
    <n v="0"/>
    <n v="0"/>
  </r>
  <r>
    <x v="0"/>
    <x v="0"/>
    <x v="0"/>
    <x v="0"/>
    <x v="245"/>
    <s v="05/25/2021 at 08:45 AM"/>
    <s v="2022"/>
    <s v="National Archives and Records Administration"/>
    <n v="35"/>
    <n v="0"/>
    <n v="0"/>
  </r>
  <r>
    <x v="0"/>
    <x v="0"/>
    <x v="0"/>
    <x v="0"/>
    <x v="246"/>
    <s v="05/25/2021 at 08:45 AM"/>
    <s v="2022"/>
    <s v="International Assistance Programs"/>
    <n v="3"/>
    <n v="0"/>
    <n v="0"/>
  </r>
  <r>
    <x v="0"/>
    <x v="0"/>
    <x v="0"/>
    <x v="0"/>
    <x v="246"/>
    <s v="05/25/2021 at 08:45 AM"/>
    <s v="2022"/>
    <s v="International Assistance Programs"/>
    <n v="3"/>
    <n v="0"/>
    <n v="0"/>
  </r>
  <r>
    <x v="0"/>
    <x v="0"/>
    <x v="0"/>
    <x v="0"/>
    <x v="246"/>
    <s v="05/25/2021 at 08:45 AM"/>
    <s v="2022"/>
    <s v="International Assistance Programs"/>
    <n v="3"/>
    <n v="0"/>
    <n v="0"/>
  </r>
  <r>
    <x v="0"/>
    <x v="0"/>
    <x v="0"/>
    <x v="0"/>
    <x v="247"/>
    <s v="05/25/2021 at 08:45 AM"/>
    <s v="2022"/>
    <s v="Department of Education"/>
    <n v="8"/>
    <n v="7"/>
    <n v="6"/>
  </r>
  <r>
    <x v="0"/>
    <x v="0"/>
    <x v="0"/>
    <x v="0"/>
    <x v="247"/>
    <s v="05/25/2021 at 08:45 AM"/>
    <s v="2022"/>
    <s v="Department of Education"/>
    <n v="8"/>
    <n v="0"/>
    <n v="0"/>
  </r>
  <r>
    <x v="0"/>
    <x v="0"/>
    <x v="0"/>
    <x v="0"/>
    <x v="247"/>
    <s v="05/25/2021 at 08:45 AM"/>
    <s v="2022"/>
    <s v="Department of Education"/>
    <n v="8"/>
    <n v="0"/>
    <n v="0"/>
  </r>
  <r>
    <x v="0"/>
    <x v="0"/>
    <x v="0"/>
    <x v="0"/>
    <x v="248"/>
    <s v="05/25/2021 at 08:45 AM"/>
    <s v="2022"/>
    <s v="Department of Homeland Security"/>
    <n v="20"/>
    <n v="0"/>
    <n v="0"/>
  </r>
  <r>
    <x v="0"/>
    <x v="0"/>
    <x v="0"/>
    <x v="0"/>
    <x v="248"/>
    <s v="05/25/2021 at 08:45 AM"/>
    <s v="2022"/>
    <s v="Department of Homeland Security"/>
    <n v="3"/>
    <n v="3"/>
    <n v="3"/>
  </r>
  <r>
    <x v="0"/>
    <x v="0"/>
    <x v="0"/>
    <x v="0"/>
    <x v="248"/>
    <s v="05/25/2021 at 08:45 AM"/>
    <s v="2022"/>
    <s v="Department of Homeland Security"/>
    <n v="20"/>
    <n v="0"/>
    <n v="0"/>
  </r>
  <r>
    <x v="0"/>
    <x v="0"/>
    <x v="0"/>
    <x v="0"/>
    <x v="249"/>
    <s v="05/25/2021 at 08:45 AM"/>
    <s v="2022"/>
    <s v="Department of Commerce"/>
    <n v="6"/>
    <n v="2"/>
    <n v="0"/>
  </r>
  <r>
    <x v="0"/>
    <x v="0"/>
    <x v="0"/>
    <x v="0"/>
    <x v="249"/>
    <s v="05/25/2021 at 08:45 AM"/>
    <s v="2022"/>
    <s v="Department of Commerce"/>
    <n v="5"/>
    <n v="0"/>
    <n v="0"/>
  </r>
  <r>
    <x v="0"/>
    <x v="0"/>
    <x v="0"/>
    <x v="0"/>
    <x v="249"/>
    <s v="05/25/2021 at 08:45 AM"/>
    <s v="2022"/>
    <s v="Department of Commerce"/>
    <n v="2"/>
    <n v="0"/>
    <n v="0"/>
  </r>
  <r>
    <x v="0"/>
    <x v="0"/>
    <x v="0"/>
    <x v="0"/>
    <x v="249"/>
    <s v="05/25/2021 at 08:45 AM"/>
    <s v="2022"/>
    <s v="Department of Commerce"/>
    <n v="3"/>
    <n v="0"/>
    <n v="0"/>
  </r>
  <r>
    <x v="0"/>
    <x v="0"/>
    <x v="0"/>
    <x v="0"/>
    <x v="250"/>
    <s v="05/25/2021 at 08:45 AM"/>
    <s v="2022"/>
    <s v="National Archives and Records Administration"/>
    <n v="1"/>
    <n v="0"/>
    <n v="0"/>
  </r>
  <r>
    <x v="0"/>
    <x v="0"/>
    <x v="0"/>
    <x v="0"/>
    <x v="250"/>
    <s v="05/25/2021 at 08:45 AM"/>
    <s v="2022"/>
    <s v="National Archives and Records Administration"/>
    <n v="1"/>
    <n v="0"/>
    <n v="0"/>
  </r>
  <r>
    <x v="0"/>
    <x v="0"/>
    <x v="0"/>
    <x v="0"/>
    <x v="250"/>
    <s v="05/25/2021 at 08:45 AM"/>
    <s v="2022"/>
    <s v="National Archives and Records Administration"/>
    <n v="1"/>
    <n v="0"/>
    <n v="0"/>
  </r>
  <r>
    <x v="0"/>
    <x v="0"/>
    <x v="0"/>
    <x v="0"/>
    <x v="251"/>
    <s v="05/25/2021 at 08:45 AM"/>
    <s v="2022"/>
    <s v="Department of Education"/>
    <n v="130"/>
    <n v="0"/>
    <n v="0"/>
  </r>
  <r>
    <x v="0"/>
    <x v="0"/>
    <x v="0"/>
    <x v="0"/>
    <x v="251"/>
    <s v="05/25/2021 at 08:45 AM"/>
    <s v="2022"/>
    <s v="Department of Education"/>
    <n v="130"/>
    <n v="0"/>
    <n v="0"/>
  </r>
  <r>
    <x v="0"/>
    <x v="0"/>
    <x v="0"/>
    <x v="0"/>
    <x v="252"/>
    <s v="05/25/2021 at 08:45 AM"/>
    <s v="2022"/>
    <s v="Smithsonian Institution"/>
    <n v="20"/>
    <n v="20"/>
    <n v="20"/>
  </r>
  <r>
    <x v="0"/>
    <x v="0"/>
    <x v="0"/>
    <x v="0"/>
    <x v="252"/>
    <s v="05/25/2021 at 08:45 AM"/>
    <s v="2022"/>
    <s v="Smithsonian Institution"/>
    <n v="21"/>
    <n v="0"/>
    <n v="0"/>
  </r>
  <r>
    <x v="0"/>
    <x v="0"/>
    <x v="0"/>
    <x v="0"/>
    <x v="252"/>
    <s v="05/25/2021 at 08:45 AM"/>
    <s v="2022"/>
    <s v="Smithsonian Institution"/>
    <n v="21"/>
    <n v="0"/>
    <n v="0"/>
  </r>
  <r>
    <x v="0"/>
    <x v="0"/>
    <x v="0"/>
    <x v="0"/>
    <x v="253"/>
    <s v="05/25/2021 at 08:45 AM"/>
    <s v="2022"/>
    <s v="National Archives and Records Administration"/>
    <n v="3"/>
    <n v="1"/>
    <n v="1"/>
  </r>
  <r>
    <x v="0"/>
    <x v="0"/>
    <x v="0"/>
    <x v="0"/>
    <x v="253"/>
    <s v="05/25/2021 at 08:45 AM"/>
    <s v="2022"/>
    <s v="National Archives and Records Administration"/>
    <n v="3"/>
    <n v="0"/>
    <n v="0"/>
  </r>
  <r>
    <x v="0"/>
    <x v="0"/>
    <x v="0"/>
    <x v="0"/>
    <x v="253"/>
    <s v="05/25/2021 at 08:45 AM"/>
    <s v="2022"/>
    <s v="National Archives and Records Administration"/>
    <n v="3"/>
    <n v="0"/>
    <n v="0"/>
  </r>
  <r>
    <x v="0"/>
    <x v="0"/>
    <x v="0"/>
    <x v="0"/>
    <x v="254"/>
    <s v="05/25/2021 at 08:45 AM"/>
    <s v="2022"/>
    <s v="Department of Housing and Urban Development"/>
    <n v="872"/>
    <n v="3719"/>
    <n v="3311"/>
  </r>
  <r>
    <x v="0"/>
    <x v="0"/>
    <x v="0"/>
    <x v="0"/>
    <x v="254"/>
    <s v="05/25/2021 at 08:45 AM"/>
    <s v="2022"/>
    <s v="Department of Housing and Urban Development"/>
    <n v="872"/>
    <n v="0"/>
    <n v="0"/>
  </r>
  <r>
    <x v="0"/>
    <x v="0"/>
    <x v="0"/>
    <x v="0"/>
    <x v="254"/>
    <s v="05/25/2021 at 08:45 AM"/>
    <s v="2022"/>
    <s v="Department of Housing and Urban Development"/>
    <n v="872"/>
    <n v="0"/>
    <n v="0"/>
  </r>
  <r>
    <x v="0"/>
    <x v="0"/>
    <x v="0"/>
    <x v="0"/>
    <x v="255"/>
    <s v="05/25/2021 at 08:45 AM"/>
    <s v="2022"/>
    <s v="Department of Energy"/>
    <n v="20"/>
    <n v="20"/>
    <n v="20"/>
  </r>
  <r>
    <x v="0"/>
    <x v="0"/>
    <x v="0"/>
    <x v="0"/>
    <x v="255"/>
    <s v="05/25/2021 at 08:45 AM"/>
    <s v="2022"/>
    <s v="Department of Energy"/>
    <n v="19"/>
    <n v="0"/>
    <n v="0"/>
  </r>
  <r>
    <x v="0"/>
    <x v="0"/>
    <x v="0"/>
    <x v="0"/>
    <x v="255"/>
    <s v="05/25/2021 at 08:45 AM"/>
    <s v="2022"/>
    <s v="Department of Energy"/>
    <n v="18"/>
    <n v="0"/>
    <n v="0"/>
  </r>
  <r>
    <x v="0"/>
    <x v="0"/>
    <x v="0"/>
    <x v="0"/>
    <x v="255"/>
    <s v="05/25/2021 at 08:45 AM"/>
    <s v="2022"/>
    <s v="Department of Energy"/>
    <n v="2"/>
    <n v="0"/>
    <n v="0"/>
  </r>
  <r>
    <x v="0"/>
    <x v="0"/>
    <x v="0"/>
    <x v="0"/>
    <x v="256"/>
    <s v="05/25/2021 at 08:45 AM"/>
    <s v="2022"/>
    <s v="Smithsonian Institution"/>
    <n v="37"/>
    <n v="37"/>
    <n v="37"/>
  </r>
  <r>
    <x v="0"/>
    <x v="0"/>
    <x v="0"/>
    <x v="0"/>
    <x v="256"/>
    <s v="05/25/2021 at 08:45 AM"/>
    <s v="2022"/>
    <s v="Smithsonian Institution"/>
    <n v="38"/>
    <n v="0"/>
    <n v="0"/>
  </r>
  <r>
    <x v="0"/>
    <x v="0"/>
    <x v="0"/>
    <x v="0"/>
    <x v="256"/>
    <s v="05/25/2021 at 08:45 AM"/>
    <s v="2022"/>
    <s v="Smithsonian Institution"/>
    <n v="38"/>
    <n v="0"/>
    <n v="0"/>
  </r>
  <r>
    <x v="0"/>
    <x v="0"/>
    <x v="0"/>
    <x v="0"/>
    <x v="257"/>
    <s v="05/25/2021 at 08:45 AM"/>
    <s v="2022"/>
    <s v="Department of Housing and Urban Development"/>
    <n v="368"/>
    <n v="12"/>
    <n v="68"/>
  </r>
  <r>
    <x v="0"/>
    <x v="0"/>
    <x v="0"/>
    <x v="0"/>
    <x v="257"/>
    <s v="05/25/2021 at 08:45 AM"/>
    <s v="2022"/>
    <s v="Department of Housing and Urban Development"/>
    <n v="369"/>
    <n v="0"/>
    <n v="0"/>
  </r>
  <r>
    <x v="0"/>
    <x v="0"/>
    <x v="0"/>
    <x v="0"/>
    <x v="257"/>
    <s v="05/25/2021 at 08:45 AM"/>
    <s v="2022"/>
    <s v="Department of Housing and Urban Development"/>
    <n v="369"/>
    <n v="0"/>
    <n v="0"/>
  </r>
  <r>
    <x v="0"/>
    <x v="0"/>
    <x v="0"/>
    <x v="0"/>
    <x v="258"/>
    <s v="05/25/2021 at 08:45 AM"/>
    <s v="2022"/>
    <s v="Department of Energy"/>
    <n v="108"/>
    <n v="107"/>
    <n v="107"/>
  </r>
  <r>
    <x v="0"/>
    <x v="0"/>
    <x v="0"/>
    <x v="0"/>
    <x v="258"/>
    <s v="05/25/2021 at 08:45 AM"/>
    <s v="2022"/>
    <s v="Department of Energy"/>
    <n v="109"/>
    <n v="0"/>
    <n v="0"/>
  </r>
  <r>
    <x v="0"/>
    <x v="0"/>
    <x v="0"/>
    <x v="0"/>
    <x v="258"/>
    <s v="05/25/2021 at 08:45 AM"/>
    <s v="2022"/>
    <s v="Department of Energy"/>
    <n v="98"/>
    <n v="0"/>
    <n v="0"/>
  </r>
  <r>
    <x v="0"/>
    <x v="0"/>
    <x v="0"/>
    <x v="0"/>
    <x v="258"/>
    <s v="05/25/2021 at 08:45 AM"/>
    <s v="2022"/>
    <s v="Department of Energy"/>
    <n v="10"/>
    <n v="0"/>
    <n v="0"/>
  </r>
  <r>
    <x v="0"/>
    <x v="0"/>
    <x v="0"/>
    <x v="0"/>
    <x v="259"/>
    <s v="05/25/2021 at 08:45 AM"/>
    <s v="2022"/>
    <s v="Department of Housing and Urban Development"/>
    <n v="141"/>
    <n v="0"/>
    <n v="0"/>
  </r>
  <r>
    <x v="0"/>
    <x v="0"/>
    <x v="0"/>
    <x v="0"/>
    <x v="259"/>
    <s v="05/25/2021 at 08:45 AM"/>
    <s v="2022"/>
    <s v="Department of Housing and Urban Development"/>
    <n v="2"/>
    <n v="0"/>
    <n v="0"/>
  </r>
  <r>
    <x v="0"/>
    <x v="0"/>
    <x v="0"/>
    <x v="0"/>
    <x v="259"/>
    <s v="05/25/2021 at 08:45 AM"/>
    <s v="2022"/>
    <s v="Department of Housing and Urban Development"/>
    <n v="138"/>
    <n v="0"/>
    <n v="0"/>
  </r>
  <r>
    <x v="0"/>
    <x v="0"/>
    <x v="0"/>
    <x v="0"/>
    <x v="259"/>
    <s v="05/25/2021 at 08:45 AM"/>
    <s v="2022"/>
    <s v="Department of Housing and Urban Development"/>
    <n v="140"/>
    <n v="0"/>
    <n v="0"/>
  </r>
  <r>
    <x v="0"/>
    <x v="0"/>
    <x v="0"/>
    <x v="0"/>
    <x v="260"/>
    <s v="05/25/2021 at 08:45 AM"/>
    <s v="2022"/>
    <s v="International Assistance Programs"/>
    <n v="1"/>
    <n v="1"/>
    <n v="1"/>
  </r>
  <r>
    <x v="0"/>
    <x v="0"/>
    <x v="0"/>
    <x v="0"/>
    <x v="260"/>
    <s v="05/25/2021 at 08:45 AM"/>
    <s v="2022"/>
    <s v="International Assistance Programs"/>
    <n v="1"/>
    <n v="0"/>
    <n v="0"/>
  </r>
  <r>
    <x v="0"/>
    <x v="0"/>
    <x v="0"/>
    <x v="0"/>
    <x v="260"/>
    <s v="05/25/2021 at 08:45 AM"/>
    <s v="2022"/>
    <s v="International Assistance Programs"/>
    <n v="1"/>
    <n v="0"/>
    <n v="0"/>
  </r>
  <r>
    <x v="0"/>
    <x v="0"/>
    <x v="0"/>
    <x v="0"/>
    <x v="261"/>
    <s v="05/25/2021 at 08:45 AM"/>
    <s v="2022"/>
    <s v="International Assistance Programs"/>
    <n v="799"/>
    <n v="769"/>
    <n v="738"/>
  </r>
  <r>
    <x v="0"/>
    <x v="0"/>
    <x v="0"/>
    <x v="0"/>
    <x v="261"/>
    <s v="05/25/2021 at 08:45 AM"/>
    <s v="2022"/>
    <s v="International Assistance Programs"/>
    <n v="799"/>
    <n v="0"/>
    <n v="0"/>
  </r>
  <r>
    <x v="0"/>
    <x v="0"/>
    <x v="0"/>
    <x v="0"/>
    <x v="261"/>
    <s v="05/25/2021 at 08:45 AM"/>
    <s v="2022"/>
    <s v="International Assistance Programs"/>
    <n v="799"/>
    <n v="0"/>
    <n v="0"/>
  </r>
  <r>
    <x v="0"/>
    <x v="0"/>
    <x v="0"/>
    <x v="0"/>
    <x v="262"/>
    <s v="05/25/2021 at 08:45 AM"/>
    <s v="2022"/>
    <s v="Department of Housing and Urban Development"/>
    <n v="240"/>
    <n v="254"/>
    <n v="229"/>
  </r>
  <r>
    <x v="0"/>
    <x v="0"/>
    <x v="0"/>
    <x v="0"/>
    <x v="262"/>
    <s v="05/25/2021 at 08:45 AM"/>
    <s v="2022"/>
    <s v="Department of Housing and Urban Development"/>
    <n v="240"/>
    <n v="0"/>
    <n v="0"/>
  </r>
  <r>
    <x v="0"/>
    <x v="0"/>
    <x v="0"/>
    <x v="0"/>
    <x v="262"/>
    <s v="05/25/2021 at 08:45 AM"/>
    <s v="2022"/>
    <s v="Department of Housing and Urban Development"/>
    <n v="240"/>
    <n v="0"/>
    <n v="0"/>
  </r>
  <r>
    <x v="0"/>
    <x v="0"/>
    <x v="1"/>
    <x v="1"/>
    <x v="263"/>
    <s v="05/25/2021 at 08:45 AM"/>
    <s v="2022"/>
    <s v="Department of Energy"/>
    <n v="451"/>
    <n v="330"/>
    <n v="0"/>
  </r>
  <r>
    <x v="0"/>
    <x v="0"/>
    <x v="1"/>
    <x v="1"/>
    <x v="263"/>
    <s v="05/25/2021 at 08:45 AM"/>
    <s v="2022"/>
    <s v="Department of Energy"/>
    <n v="451"/>
    <n v="0"/>
    <n v="0"/>
  </r>
  <r>
    <x v="0"/>
    <x v="0"/>
    <x v="1"/>
    <x v="1"/>
    <x v="263"/>
    <s v="05/25/2021 at 08:45 AM"/>
    <s v="2022"/>
    <s v="Department of Energy"/>
    <n v="451"/>
    <n v="0"/>
    <n v="0"/>
  </r>
  <r>
    <x v="0"/>
    <x v="0"/>
    <x v="0"/>
    <x v="0"/>
    <x v="264"/>
    <s v="05/25/2021 at 08:45 AM"/>
    <s v="2022"/>
    <s v="National Transportation Safety Board"/>
    <n v="8"/>
    <n v="9"/>
    <n v="10"/>
  </r>
  <r>
    <x v="0"/>
    <x v="0"/>
    <x v="0"/>
    <x v="0"/>
    <x v="264"/>
    <s v="05/25/2021 at 08:45 AM"/>
    <s v="2022"/>
    <s v="National Transportation Safety Board"/>
    <n v="10"/>
    <n v="0"/>
    <n v="0"/>
  </r>
  <r>
    <x v="0"/>
    <x v="0"/>
    <x v="0"/>
    <x v="0"/>
    <x v="264"/>
    <s v="05/25/2021 at 08:45 AM"/>
    <s v="2022"/>
    <s v="National Transportation Safety Board"/>
    <n v="10"/>
    <n v="0"/>
    <n v="0"/>
  </r>
  <r>
    <x v="0"/>
    <x v="0"/>
    <x v="0"/>
    <x v="0"/>
    <x v="264"/>
    <s v="05/25/2021 at 08:45 AM"/>
    <s v="2022"/>
    <s v="National Transportation Safety Board"/>
    <n v="1"/>
    <n v="0"/>
    <n v="0"/>
  </r>
  <r>
    <x v="0"/>
    <x v="0"/>
    <x v="0"/>
    <x v="0"/>
    <x v="265"/>
    <s v="05/25/2021 at 08:45 AM"/>
    <s v="2022"/>
    <s v="National Transportation Safety Board"/>
    <n v="2"/>
    <n v="2"/>
    <n v="2"/>
  </r>
  <r>
    <x v="0"/>
    <x v="0"/>
    <x v="0"/>
    <x v="0"/>
    <x v="265"/>
    <s v="05/25/2021 at 08:45 AM"/>
    <s v="2022"/>
    <s v="National Transportation Safety Board"/>
    <n v="2"/>
    <n v="0"/>
    <n v="0"/>
  </r>
  <r>
    <x v="0"/>
    <x v="0"/>
    <x v="0"/>
    <x v="0"/>
    <x v="265"/>
    <s v="05/25/2021 at 08:45 AM"/>
    <s v="2022"/>
    <s v="National Transportation Safety Board"/>
    <n v="2"/>
    <n v="0"/>
    <n v="0"/>
  </r>
  <r>
    <x v="0"/>
    <x v="0"/>
    <x v="0"/>
    <x v="0"/>
    <x v="266"/>
    <s v="05/25/2021 at 08:45 AM"/>
    <s v="2022"/>
    <s v="Department of Justice"/>
    <n v="246"/>
    <n v="145"/>
    <n v="130"/>
  </r>
  <r>
    <x v="0"/>
    <x v="0"/>
    <x v="0"/>
    <x v="0"/>
    <x v="266"/>
    <s v="05/25/2021 at 08:45 AM"/>
    <s v="2022"/>
    <s v="Department of Justice"/>
    <n v="247"/>
    <n v="0"/>
    <n v="0"/>
  </r>
  <r>
    <x v="0"/>
    <x v="0"/>
    <x v="0"/>
    <x v="0"/>
    <x v="266"/>
    <s v="05/25/2021 at 08:45 AM"/>
    <s v="2022"/>
    <s v="Department of Justice"/>
    <n v="247"/>
    <n v="0"/>
    <n v="0"/>
  </r>
  <r>
    <x v="0"/>
    <x v="0"/>
    <x v="0"/>
    <x v="0"/>
    <x v="267"/>
    <s v="05/25/2021 at 08:45 AM"/>
    <s v="2022"/>
    <s v="Department of Housing and Urban Development"/>
    <n v="127"/>
    <n v="22"/>
    <n v="119"/>
  </r>
  <r>
    <x v="0"/>
    <x v="0"/>
    <x v="0"/>
    <x v="0"/>
    <x v="267"/>
    <s v="05/25/2021 at 08:45 AM"/>
    <s v="2022"/>
    <s v="Department of Housing and Urban Development"/>
    <n v="127"/>
    <n v="0"/>
    <n v="0"/>
  </r>
  <r>
    <x v="0"/>
    <x v="0"/>
    <x v="0"/>
    <x v="0"/>
    <x v="267"/>
    <s v="05/25/2021 at 08:45 AM"/>
    <s v="2022"/>
    <s v="Department of Housing and Urban Development"/>
    <n v="127"/>
    <n v="0"/>
    <n v="0"/>
  </r>
  <r>
    <x v="0"/>
    <x v="0"/>
    <x v="1"/>
    <x v="1"/>
    <x v="268"/>
    <s v="05/25/2021 at 08:45 AM"/>
    <s v="2022"/>
    <s v="Department of Energy"/>
    <n v="27"/>
    <n v="16"/>
    <n v="13"/>
  </r>
  <r>
    <x v="0"/>
    <x v="0"/>
    <x v="1"/>
    <x v="1"/>
    <x v="268"/>
    <s v="05/25/2021 at 08:45 AM"/>
    <s v="2022"/>
    <s v="Department of Energy"/>
    <n v="27"/>
    <n v="0"/>
    <n v="0"/>
  </r>
  <r>
    <x v="0"/>
    <x v="0"/>
    <x v="1"/>
    <x v="1"/>
    <x v="268"/>
    <s v="05/25/2021 at 08:45 AM"/>
    <s v="2022"/>
    <s v="Department of Energy"/>
    <n v="27"/>
    <n v="0"/>
    <n v="0"/>
  </r>
  <r>
    <x v="0"/>
    <x v="0"/>
    <x v="1"/>
    <x v="1"/>
    <x v="269"/>
    <s v="05/25/2021 at 08:45 AM"/>
    <s v="2022"/>
    <s v="Department of Energy"/>
    <n v="14"/>
    <n v="6"/>
    <n v="0"/>
  </r>
  <r>
    <x v="0"/>
    <x v="0"/>
    <x v="1"/>
    <x v="1"/>
    <x v="269"/>
    <s v="05/25/2021 at 08:45 AM"/>
    <s v="2022"/>
    <s v="Department of Energy"/>
    <n v="15"/>
    <n v="0"/>
    <n v="0"/>
  </r>
  <r>
    <x v="0"/>
    <x v="0"/>
    <x v="1"/>
    <x v="1"/>
    <x v="269"/>
    <s v="05/25/2021 at 08:45 AM"/>
    <s v="2022"/>
    <s v="Department of Energy"/>
    <n v="15"/>
    <n v="0"/>
    <n v="0"/>
  </r>
  <r>
    <x v="0"/>
    <x v="0"/>
    <x v="0"/>
    <x v="0"/>
    <x v="270"/>
    <s v="05/25/2021 at 08:45 AM"/>
    <s v="2022"/>
    <s v="Department of Energy"/>
    <n v="2"/>
    <n v="0"/>
    <n v="0"/>
  </r>
  <r>
    <x v="0"/>
    <x v="0"/>
    <x v="0"/>
    <x v="0"/>
    <x v="270"/>
    <s v="05/25/2021 at 08:45 AM"/>
    <s v="2022"/>
    <s v="Department of Energy"/>
    <n v="9"/>
    <n v="9"/>
    <n v="10"/>
  </r>
  <r>
    <x v="0"/>
    <x v="0"/>
    <x v="0"/>
    <x v="0"/>
    <x v="270"/>
    <s v="05/25/2021 at 08:45 AM"/>
    <s v="2022"/>
    <s v="Department of Energy"/>
    <n v="6"/>
    <n v="0"/>
    <n v="0"/>
  </r>
  <r>
    <x v="0"/>
    <x v="0"/>
    <x v="0"/>
    <x v="0"/>
    <x v="270"/>
    <s v="05/25/2021 at 08:45 AM"/>
    <s v="2022"/>
    <s v="Department of Energy"/>
    <n v="8"/>
    <n v="0"/>
    <n v="0"/>
  </r>
  <r>
    <x v="0"/>
    <x v="0"/>
    <x v="0"/>
    <x v="0"/>
    <x v="271"/>
    <s v="05/25/2021 at 08:45 AM"/>
    <s v="2022"/>
    <s v="Department of Energy"/>
    <n v="12"/>
    <n v="17"/>
    <n v="17"/>
  </r>
  <r>
    <x v="0"/>
    <x v="0"/>
    <x v="0"/>
    <x v="0"/>
    <x v="271"/>
    <s v="05/25/2021 at 08:45 AM"/>
    <s v="2022"/>
    <s v="Department of Energy"/>
    <n v="12"/>
    <n v="0"/>
    <n v="0"/>
  </r>
  <r>
    <x v="0"/>
    <x v="0"/>
    <x v="0"/>
    <x v="0"/>
    <x v="271"/>
    <s v="05/25/2021 at 08:45 AM"/>
    <s v="2022"/>
    <s v="Department of Energy"/>
    <n v="1"/>
    <n v="0"/>
    <n v="0"/>
  </r>
  <r>
    <x v="0"/>
    <x v="0"/>
    <x v="0"/>
    <x v="0"/>
    <x v="271"/>
    <s v="05/25/2021 at 08:45 AM"/>
    <s v="2022"/>
    <s v="Department of Energy"/>
    <n v="11"/>
    <n v="0"/>
    <n v="0"/>
  </r>
  <r>
    <x v="0"/>
    <x v="0"/>
    <x v="0"/>
    <x v="0"/>
    <x v="272"/>
    <s v="05/25/2021 at 08:45 AM"/>
    <s v="2022"/>
    <s v="Department of Energy"/>
    <n v="0"/>
    <n v="0"/>
    <n v="1400"/>
  </r>
  <r>
    <x v="0"/>
    <x v="0"/>
    <x v="0"/>
    <x v="0"/>
    <x v="273"/>
    <s v="05/25/2021 at 08:45 AM"/>
    <s v="2022"/>
    <s v="Department of Housing and Urban Development"/>
    <n v="72"/>
    <n v="74"/>
    <n v="68"/>
  </r>
  <r>
    <x v="0"/>
    <x v="0"/>
    <x v="0"/>
    <x v="0"/>
    <x v="273"/>
    <s v="05/25/2021 at 08:45 AM"/>
    <s v="2022"/>
    <s v="Department of Housing and Urban Development"/>
    <n v="72"/>
    <n v="0"/>
    <n v="0"/>
  </r>
  <r>
    <x v="0"/>
    <x v="0"/>
    <x v="0"/>
    <x v="0"/>
    <x v="273"/>
    <s v="05/25/2021 at 08:45 AM"/>
    <s v="2022"/>
    <s v="Department of Housing and Urban Development"/>
    <n v="72"/>
    <n v="0"/>
    <n v="0"/>
  </r>
  <r>
    <x v="0"/>
    <x v="0"/>
    <x v="0"/>
    <x v="0"/>
    <x v="274"/>
    <s v="05/25/2021 at 08:45 AM"/>
    <s v="2022"/>
    <s v="Department of Justice"/>
    <n v="6"/>
    <n v="0"/>
    <n v="0"/>
  </r>
  <r>
    <x v="0"/>
    <x v="0"/>
    <x v="0"/>
    <x v="0"/>
    <x v="274"/>
    <s v="05/25/2021 at 08:45 AM"/>
    <s v="2022"/>
    <s v="Department of Justice"/>
    <n v="6"/>
    <n v="0"/>
    <n v="0"/>
  </r>
  <r>
    <x v="0"/>
    <x v="0"/>
    <x v="0"/>
    <x v="0"/>
    <x v="274"/>
    <s v="05/25/2021 at 08:45 AM"/>
    <s v="2022"/>
    <s v="Department of Justice"/>
    <n v="1"/>
    <n v="0"/>
    <n v="0"/>
  </r>
  <r>
    <x v="0"/>
    <x v="0"/>
    <x v="0"/>
    <x v="0"/>
    <x v="274"/>
    <s v="05/25/2021 at 08:45 AM"/>
    <s v="2022"/>
    <s v="Department of Justice"/>
    <n v="5"/>
    <n v="0"/>
    <n v="0"/>
  </r>
  <r>
    <x v="0"/>
    <x v="0"/>
    <x v="0"/>
    <x v="0"/>
    <x v="275"/>
    <s v="05/25/2021 at 08:45 AM"/>
    <s v="2022"/>
    <s v="Department of Energy"/>
    <n v="309"/>
    <n v="400"/>
    <n v="400"/>
  </r>
  <r>
    <x v="0"/>
    <x v="0"/>
    <x v="0"/>
    <x v="0"/>
    <x v="275"/>
    <s v="05/25/2021 at 08:45 AM"/>
    <s v="2022"/>
    <s v="Department of Energy"/>
    <n v="310"/>
    <n v="0"/>
    <n v="0"/>
  </r>
  <r>
    <x v="0"/>
    <x v="0"/>
    <x v="0"/>
    <x v="0"/>
    <x v="275"/>
    <s v="05/25/2021 at 08:45 AM"/>
    <s v="2022"/>
    <s v="Department of Energy"/>
    <n v="2"/>
    <n v="0"/>
    <n v="0"/>
  </r>
  <r>
    <x v="0"/>
    <x v="0"/>
    <x v="0"/>
    <x v="0"/>
    <x v="275"/>
    <s v="05/25/2021 at 08:45 AM"/>
    <s v="2022"/>
    <s v="Department of Energy"/>
    <n v="308"/>
    <n v="0"/>
    <n v="0"/>
  </r>
  <r>
    <x v="0"/>
    <x v="0"/>
    <x v="0"/>
    <x v="0"/>
    <x v="276"/>
    <s v="05/25/2021 at 08:45 AM"/>
    <s v="2022"/>
    <s v="Department of Housing and Urban Development"/>
    <n v="331"/>
    <n v="327"/>
    <n v="354"/>
  </r>
  <r>
    <x v="0"/>
    <x v="0"/>
    <x v="0"/>
    <x v="0"/>
    <x v="276"/>
    <s v="05/25/2021 at 08:45 AM"/>
    <s v="2022"/>
    <s v="Department of Housing and Urban Development"/>
    <n v="331"/>
    <n v="0"/>
    <n v="0"/>
  </r>
  <r>
    <x v="0"/>
    <x v="0"/>
    <x v="0"/>
    <x v="0"/>
    <x v="276"/>
    <s v="05/25/2021 at 08:45 AM"/>
    <s v="2022"/>
    <s v="Department of Housing and Urban Development"/>
    <n v="331"/>
    <n v="0"/>
    <n v="0"/>
  </r>
  <r>
    <x v="0"/>
    <x v="0"/>
    <x v="0"/>
    <x v="0"/>
    <x v="277"/>
    <s v="05/25/2021 at 08:45 AM"/>
    <s v="2022"/>
    <s v="Department of Health and Human Services"/>
    <n v="36"/>
    <n v="36"/>
    <n v="36"/>
  </r>
  <r>
    <x v="0"/>
    <x v="0"/>
    <x v="0"/>
    <x v="0"/>
    <x v="277"/>
    <s v="05/25/2021 at 08:45 AM"/>
    <s v="2022"/>
    <s v="Department of Health and Human Services"/>
    <n v="35"/>
    <n v="0"/>
    <n v="0"/>
  </r>
  <r>
    <x v="0"/>
    <x v="0"/>
    <x v="0"/>
    <x v="0"/>
    <x v="277"/>
    <s v="05/25/2021 at 08:45 AM"/>
    <s v="2022"/>
    <s v="Department of Health and Human Services"/>
    <n v="23"/>
    <n v="0"/>
    <n v="0"/>
  </r>
  <r>
    <x v="0"/>
    <x v="0"/>
    <x v="0"/>
    <x v="0"/>
    <x v="277"/>
    <s v="05/25/2021 at 08:45 AM"/>
    <s v="2022"/>
    <s v="Department of Health and Human Services"/>
    <n v="12"/>
    <n v="0"/>
    <n v="0"/>
  </r>
  <r>
    <x v="0"/>
    <x v="0"/>
    <x v="0"/>
    <x v="0"/>
    <x v="278"/>
    <s v="05/25/2021 at 08:45 AM"/>
    <s v="2022"/>
    <s v="Department of Health and Human Services"/>
    <n v="24"/>
    <n v="102"/>
    <n v="1"/>
  </r>
  <r>
    <x v="0"/>
    <x v="0"/>
    <x v="0"/>
    <x v="0"/>
    <x v="278"/>
    <s v="05/25/2021 at 08:45 AM"/>
    <s v="2022"/>
    <s v="Department of Health and Human Services"/>
    <n v="24"/>
    <n v="0"/>
    <n v="0"/>
  </r>
  <r>
    <x v="0"/>
    <x v="0"/>
    <x v="0"/>
    <x v="0"/>
    <x v="278"/>
    <s v="05/25/2021 at 08:45 AM"/>
    <s v="2022"/>
    <s v="Department of Health and Human Services"/>
    <n v="24"/>
    <n v="0"/>
    <n v="0"/>
  </r>
  <r>
    <x v="0"/>
    <x v="0"/>
    <x v="0"/>
    <x v="0"/>
    <x v="279"/>
    <s v="05/25/2021 at 08:45 AM"/>
    <s v="2022"/>
    <s v="Department of Energy"/>
    <n v="719"/>
    <n v="817"/>
    <n v="1243"/>
  </r>
  <r>
    <x v="0"/>
    <x v="0"/>
    <x v="0"/>
    <x v="0"/>
    <x v="279"/>
    <s v="05/25/2021 at 08:45 AM"/>
    <s v="2022"/>
    <s v="Department of Energy"/>
    <n v="720"/>
    <n v="0"/>
    <n v="0"/>
  </r>
  <r>
    <x v="0"/>
    <x v="0"/>
    <x v="0"/>
    <x v="0"/>
    <x v="279"/>
    <s v="05/25/2021 at 08:45 AM"/>
    <s v="2022"/>
    <s v="Department of Energy"/>
    <n v="720"/>
    <n v="0"/>
    <n v="0"/>
  </r>
  <r>
    <x v="0"/>
    <x v="0"/>
    <x v="0"/>
    <x v="0"/>
    <x v="280"/>
    <s v="05/25/2021 at 08:45 AM"/>
    <s v="2022"/>
    <s v="Department of Justice"/>
    <n v="88"/>
    <n v="167"/>
    <n v="244"/>
  </r>
  <r>
    <x v="0"/>
    <x v="0"/>
    <x v="0"/>
    <x v="0"/>
    <x v="280"/>
    <s v="05/25/2021 at 08:45 AM"/>
    <s v="2022"/>
    <s v="Department of Justice"/>
    <n v="12"/>
    <n v="0"/>
    <n v="0"/>
  </r>
  <r>
    <x v="0"/>
    <x v="0"/>
    <x v="0"/>
    <x v="0"/>
    <x v="280"/>
    <s v="05/25/2021 at 08:45 AM"/>
    <s v="2022"/>
    <s v="Department of Justice"/>
    <n v="80"/>
    <n v="0"/>
    <n v="0"/>
  </r>
  <r>
    <x v="0"/>
    <x v="0"/>
    <x v="0"/>
    <x v="0"/>
    <x v="280"/>
    <s v="05/25/2021 at 08:45 AM"/>
    <s v="2022"/>
    <s v="Department of Justice"/>
    <n v="5"/>
    <n v="0"/>
    <n v="0"/>
  </r>
  <r>
    <x v="0"/>
    <x v="0"/>
    <x v="0"/>
    <x v="0"/>
    <x v="280"/>
    <s v="05/25/2021 at 08:45 AM"/>
    <s v="2022"/>
    <s v="Department of Justice"/>
    <n v="87"/>
    <n v="0"/>
    <n v="0"/>
  </r>
  <r>
    <x v="0"/>
    <x v="0"/>
    <x v="0"/>
    <x v="0"/>
    <x v="281"/>
    <s v="05/25/2021 at 08:45 AM"/>
    <s v="2022"/>
    <s v="Department of Energy"/>
    <n v="4339"/>
    <n v="2269"/>
    <n v="1921"/>
  </r>
  <r>
    <x v="0"/>
    <x v="0"/>
    <x v="0"/>
    <x v="0"/>
    <x v="281"/>
    <s v="05/25/2021 at 08:45 AM"/>
    <s v="2022"/>
    <s v="Department of Energy"/>
    <n v="4338"/>
    <n v="0"/>
    <n v="0"/>
  </r>
  <r>
    <x v="0"/>
    <x v="0"/>
    <x v="0"/>
    <x v="0"/>
    <x v="281"/>
    <s v="05/25/2021 at 08:45 AM"/>
    <s v="2022"/>
    <s v="Department of Energy"/>
    <n v="4338"/>
    <n v="0"/>
    <n v="0"/>
  </r>
  <r>
    <x v="0"/>
    <x v="0"/>
    <x v="0"/>
    <x v="0"/>
    <x v="282"/>
    <s v="05/25/2021 at 08:45 AM"/>
    <s v="2022"/>
    <s v="Department of Justice"/>
    <n v="30"/>
    <n v="33"/>
    <n v="36"/>
  </r>
  <r>
    <x v="0"/>
    <x v="0"/>
    <x v="0"/>
    <x v="0"/>
    <x v="282"/>
    <s v="05/25/2021 at 08:45 AM"/>
    <s v="2022"/>
    <s v="Department of Justice"/>
    <n v="33"/>
    <n v="0"/>
    <n v="0"/>
  </r>
  <r>
    <x v="0"/>
    <x v="0"/>
    <x v="0"/>
    <x v="0"/>
    <x v="282"/>
    <s v="05/25/2021 at 08:45 AM"/>
    <s v="2022"/>
    <s v="Department of Justice"/>
    <n v="33"/>
    <n v="0"/>
    <n v="0"/>
  </r>
  <r>
    <x v="0"/>
    <x v="0"/>
    <x v="0"/>
    <x v="0"/>
    <x v="283"/>
    <s v="05/25/2021 at 08:45 AM"/>
    <s v="2022"/>
    <s v="Department of Justice"/>
    <n v="14"/>
    <n v="26"/>
    <n v="33"/>
  </r>
  <r>
    <x v="0"/>
    <x v="0"/>
    <x v="0"/>
    <x v="0"/>
    <x v="283"/>
    <s v="05/25/2021 at 08:45 AM"/>
    <s v="2022"/>
    <s v="Department of Justice"/>
    <n v="8"/>
    <n v="0"/>
    <n v="0"/>
  </r>
  <r>
    <x v="0"/>
    <x v="0"/>
    <x v="0"/>
    <x v="0"/>
    <x v="283"/>
    <s v="05/25/2021 at 08:45 AM"/>
    <s v="2022"/>
    <s v="Department of Justice"/>
    <n v="15"/>
    <n v="0"/>
    <n v="0"/>
  </r>
  <r>
    <x v="0"/>
    <x v="0"/>
    <x v="0"/>
    <x v="0"/>
    <x v="283"/>
    <s v="05/25/2021 at 08:45 AM"/>
    <s v="2022"/>
    <s v="Department of Justice"/>
    <n v="23"/>
    <n v="0"/>
    <n v="0"/>
  </r>
  <r>
    <x v="0"/>
    <x v="0"/>
    <x v="0"/>
    <x v="0"/>
    <x v="284"/>
    <s v="05/25/2021 at 08:45 AM"/>
    <s v="2022"/>
    <s v="Department of Housing and Urban Development"/>
    <n v="1"/>
    <n v="1"/>
    <n v="1"/>
  </r>
  <r>
    <x v="0"/>
    <x v="0"/>
    <x v="0"/>
    <x v="0"/>
    <x v="284"/>
    <s v="05/25/2021 at 08:45 AM"/>
    <s v="2022"/>
    <s v="Department of Housing and Urban Development"/>
    <n v="1"/>
    <n v="0"/>
    <n v="0"/>
  </r>
  <r>
    <x v="0"/>
    <x v="0"/>
    <x v="0"/>
    <x v="0"/>
    <x v="284"/>
    <s v="05/25/2021 at 08:45 AM"/>
    <s v="2022"/>
    <s v="Department of Housing and Urban Development"/>
    <n v="1"/>
    <n v="0"/>
    <n v="0"/>
  </r>
  <r>
    <x v="0"/>
    <x v="0"/>
    <x v="0"/>
    <x v="0"/>
    <x v="285"/>
    <s v="05/25/2021 at 08:45 AM"/>
    <s v="2022"/>
    <s v="Department of Labor"/>
    <n v="0"/>
    <n v="79"/>
    <n v="82"/>
  </r>
  <r>
    <x v="0"/>
    <x v="0"/>
    <x v="0"/>
    <x v="0"/>
    <x v="285"/>
    <s v="05/25/2021 at 08:45 AM"/>
    <s v="2022"/>
    <s v="Department of Labor"/>
    <n v="87"/>
    <n v="0"/>
    <n v="0"/>
  </r>
  <r>
    <x v="0"/>
    <x v="0"/>
    <x v="0"/>
    <x v="0"/>
    <x v="285"/>
    <s v="05/25/2021 at 08:45 AM"/>
    <s v="2022"/>
    <s v="Department of Labor"/>
    <n v="87"/>
    <n v="0"/>
    <n v="0"/>
  </r>
  <r>
    <x v="0"/>
    <x v="0"/>
    <x v="0"/>
    <x v="0"/>
    <x v="286"/>
    <s v="05/25/2021 at 08:45 AM"/>
    <s v="2022"/>
    <s v="Department of Justice"/>
    <n v="24"/>
    <n v="25"/>
    <n v="45"/>
  </r>
  <r>
    <x v="0"/>
    <x v="0"/>
    <x v="0"/>
    <x v="0"/>
    <x v="286"/>
    <s v="05/25/2021 at 08:45 AM"/>
    <s v="2022"/>
    <s v="Department of Justice"/>
    <n v="25"/>
    <n v="0"/>
    <n v="0"/>
  </r>
  <r>
    <x v="0"/>
    <x v="0"/>
    <x v="0"/>
    <x v="0"/>
    <x v="286"/>
    <s v="05/25/2021 at 08:45 AM"/>
    <s v="2022"/>
    <s v="Department of Justice"/>
    <n v="12"/>
    <n v="0"/>
    <n v="0"/>
  </r>
  <r>
    <x v="0"/>
    <x v="0"/>
    <x v="0"/>
    <x v="0"/>
    <x v="286"/>
    <s v="05/25/2021 at 08:45 AM"/>
    <s v="2022"/>
    <s v="Department of Justice"/>
    <n v="13"/>
    <n v="0"/>
    <n v="0"/>
  </r>
  <r>
    <x v="0"/>
    <x v="0"/>
    <x v="0"/>
    <x v="0"/>
    <x v="287"/>
    <s v="05/25/2021 at 08:45 AM"/>
    <s v="2022"/>
    <s v="Department of Housing and Urban Development"/>
    <n v="4"/>
    <n v="8"/>
    <n v="4"/>
  </r>
  <r>
    <x v="0"/>
    <x v="0"/>
    <x v="0"/>
    <x v="0"/>
    <x v="287"/>
    <s v="05/25/2021 at 08:45 AM"/>
    <s v="2022"/>
    <s v="Department of Housing and Urban Development"/>
    <n v="4"/>
    <n v="0"/>
    <n v="0"/>
  </r>
  <r>
    <x v="0"/>
    <x v="0"/>
    <x v="0"/>
    <x v="0"/>
    <x v="287"/>
    <s v="05/25/2021 at 08:45 AM"/>
    <s v="2022"/>
    <s v="Department of Housing and Urban Development"/>
    <n v="4"/>
    <n v="0"/>
    <n v="0"/>
  </r>
  <r>
    <x v="0"/>
    <x v="0"/>
    <x v="0"/>
    <x v="0"/>
    <x v="288"/>
    <s v="05/25/2021 at 08:45 AM"/>
    <s v="2022"/>
    <s v="Department of Housing and Urban Development"/>
    <n v="1"/>
    <n v="1"/>
    <n v="1"/>
  </r>
  <r>
    <x v="0"/>
    <x v="0"/>
    <x v="0"/>
    <x v="0"/>
    <x v="289"/>
    <s v="05/25/2021 at 08:45 AM"/>
    <s v="2022"/>
    <s v="Department of Housing and Urban Development"/>
    <n v="74"/>
    <n v="24"/>
    <n v="4"/>
  </r>
  <r>
    <x v="0"/>
    <x v="0"/>
    <x v="0"/>
    <x v="0"/>
    <x v="289"/>
    <s v="05/25/2021 at 08:45 AM"/>
    <s v="2022"/>
    <s v="Department of Housing and Urban Development"/>
    <n v="75"/>
    <n v="0"/>
    <n v="0"/>
  </r>
  <r>
    <x v="0"/>
    <x v="0"/>
    <x v="0"/>
    <x v="0"/>
    <x v="289"/>
    <s v="05/25/2021 at 08:45 AM"/>
    <s v="2022"/>
    <s v="Department of Housing and Urban Development"/>
    <n v="75"/>
    <n v="0"/>
    <n v="0"/>
  </r>
  <r>
    <x v="0"/>
    <x v="0"/>
    <x v="0"/>
    <x v="0"/>
    <x v="290"/>
    <s v="05/25/2021 at 08:45 AM"/>
    <s v="2022"/>
    <s v="Department of Energy"/>
    <n v="397"/>
    <n v="398"/>
    <n v="399"/>
  </r>
  <r>
    <x v="0"/>
    <x v="0"/>
    <x v="0"/>
    <x v="0"/>
    <x v="290"/>
    <s v="05/25/2021 at 08:45 AM"/>
    <s v="2022"/>
    <s v="Department of Energy"/>
    <n v="397"/>
    <n v="0"/>
    <n v="0"/>
  </r>
  <r>
    <x v="0"/>
    <x v="0"/>
    <x v="0"/>
    <x v="0"/>
    <x v="290"/>
    <s v="05/25/2021 at 08:45 AM"/>
    <s v="2022"/>
    <s v="Department of Energy"/>
    <n v="397"/>
    <n v="0"/>
    <n v="0"/>
  </r>
  <r>
    <x v="0"/>
    <x v="0"/>
    <x v="0"/>
    <x v="0"/>
    <x v="291"/>
    <s v="05/25/2021 at 08:45 AM"/>
    <s v="2022"/>
    <s v="Department of Housing and Urban Development"/>
    <n v="1"/>
    <n v="1"/>
    <n v="1"/>
  </r>
  <r>
    <x v="0"/>
    <x v="0"/>
    <x v="0"/>
    <x v="0"/>
    <x v="291"/>
    <s v="05/25/2021 at 08:45 AM"/>
    <s v="2022"/>
    <s v="Department of Housing and Urban Development"/>
    <n v="1"/>
    <n v="0"/>
    <n v="0"/>
  </r>
  <r>
    <x v="0"/>
    <x v="0"/>
    <x v="0"/>
    <x v="0"/>
    <x v="291"/>
    <s v="05/25/2021 at 08:45 AM"/>
    <s v="2022"/>
    <s v="Department of Housing and Urban Development"/>
    <n v="1"/>
    <n v="0"/>
    <n v="0"/>
  </r>
  <r>
    <x v="0"/>
    <x v="0"/>
    <x v="0"/>
    <x v="0"/>
    <x v="292"/>
    <s v="05/25/2021 at 08:45 AM"/>
    <s v="2022"/>
    <s v="Department of Housing and Urban Development"/>
    <n v="26"/>
    <n v="19"/>
    <n v="14"/>
  </r>
  <r>
    <x v="0"/>
    <x v="0"/>
    <x v="0"/>
    <x v="0"/>
    <x v="292"/>
    <s v="05/25/2021 at 08:45 AM"/>
    <s v="2022"/>
    <s v="Department of Housing and Urban Development"/>
    <n v="27"/>
    <n v="0"/>
    <n v="0"/>
  </r>
  <r>
    <x v="0"/>
    <x v="0"/>
    <x v="0"/>
    <x v="0"/>
    <x v="292"/>
    <s v="05/25/2021 at 08:45 AM"/>
    <s v="2022"/>
    <s v="Department of Housing and Urban Development"/>
    <n v="27"/>
    <n v="0"/>
    <n v="0"/>
  </r>
  <r>
    <x v="0"/>
    <x v="0"/>
    <x v="0"/>
    <x v="0"/>
    <x v="293"/>
    <s v="05/25/2021 at 08:45 AM"/>
    <s v="2022"/>
    <s v="Department of Justice"/>
    <n v="18"/>
    <n v="0"/>
    <n v="0"/>
  </r>
  <r>
    <x v="0"/>
    <x v="0"/>
    <x v="0"/>
    <x v="0"/>
    <x v="293"/>
    <s v="05/25/2021 at 08:45 AM"/>
    <s v="2022"/>
    <s v="Department of Justice"/>
    <n v="32"/>
    <n v="0"/>
    <n v="0"/>
  </r>
  <r>
    <x v="0"/>
    <x v="0"/>
    <x v="0"/>
    <x v="0"/>
    <x v="293"/>
    <s v="05/25/2021 at 08:45 AM"/>
    <s v="2022"/>
    <s v="Department of Justice"/>
    <n v="32"/>
    <n v="0"/>
    <n v="0"/>
  </r>
  <r>
    <x v="0"/>
    <x v="0"/>
    <x v="0"/>
    <x v="0"/>
    <x v="294"/>
    <s v="05/25/2021 at 08:45 AM"/>
    <s v="2022"/>
    <s v="Department of Housing and Urban Development"/>
    <n v="1"/>
    <n v="0"/>
    <n v="0"/>
  </r>
  <r>
    <x v="0"/>
    <x v="0"/>
    <x v="0"/>
    <x v="0"/>
    <x v="294"/>
    <s v="05/25/2021 at 08:45 AM"/>
    <s v="2022"/>
    <s v="Department of Housing and Urban Development"/>
    <n v="1"/>
    <n v="0"/>
    <n v="0"/>
  </r>
  <r>
    <x v="0"/>
    <x v="0"/>
    <x v="0"/>
    <x v="0"/>
    <x v="295"/>
    <s v="05/25/2021 at 08:45 AM"/>
    <s v="2022"/>
    <s v="Department of Energy"/>
    <n v="21"/>
    <n v="18"/>
    <n v="18"/>
  </r>
  <r>
    <x v="0"/>
    <x v="0"/>
    <x v="0"/>
    <x v="0"/>
    <x v="295"/>
    <s v="05/25/2021 at 08:45 AM"/>
    <s v="2022"/>
    <s v="Department of Energy"/>
    <n v="21"/>
    <n v="0"/>
    <n v="0"/>
  </r>
  <r>
    <x v="0"/>
    <x v="0"/>
    <x v="0"/>
    <x v="0"/>
    <x v="295"/>
    <s v="05/25/2021 at 08:45 AM"/>
    <s v="2022"/>
    <s v="Department of Energy"/>
    <n v="21"/>
    <n v="0"/>
    <n v="0"/>
  </r>
  <r>
    <x v="0"/>
    <x v="0"/>
    <x v="0"/>
    <x v="0"/>
    <x v="296"/>
    <s v="05/25/2021 at 08:45 AM"/>
    <s v="2022"/>
    <s v="Department of Housing and Urban Development"/>
    <n v="7"/>
    <n v="7"/>
    <n v="7"/>
  </r>
  <r>
    <x v="0"/>
    <x v="0"/>
    <x v="0"/>
    <x v="0"/>
    <x v="296"/>
    <s v="05/25/2021 at 08:45 AM"/>
    <s v="2022"/>
    <s v="Department of Housing and Urban Development"/>
    <n v="7"/>
    <n v="0"/>
    <n v="0"/>
  </r>
  <r>
    <x v="0"/>
    <x v="0"/>
    <x v="0"/>
    <x v="0"/>
    <x v="296"/>
    <s v="05/25/2021 at 08:45 AM"/>
    <s v="2022"/>
    <s v="Department of Housing and Urban Development"/>
    <n v="7"/>
    <n v="0"/>
    <n v="0"/>
  </r>
  <r>
    <x v="0"/>
    <x v="0"/>
    <x v="0"/>
    <x v="0"/>
    <x v="297"/>
    <s v="05/25/2021 at 08:45 AM"/>
    <s v="2022"/>
    <s v="Department of Health and Human Services"/>
    <n v="2"/>
    <n v="0"/>
    <n v="0"/>
  </r>
  <r>
    <x v="0"/>
    <x v="0"/>
    <x v="0"/>
    <x v="0"/>
    <x v="297"/>
    <s v="05/25/2021 at 08:45 AM"/>
    <s v="2022"/>
    <s v="Department of Health and Human Services"/>
    <n v="1"/>
    <n v="0"/>
    <n v="0"/>
  </r>
  <r>
    <x v="0"/>
    <x v="0"/>
    <x v="0"/>
    <x v="0"/>
    <x v="297"/>
    <s v="05/25/2021 at 08:45 AM"/>
    <s v="2022"/>
    <s v="Department of Health and Human Services"/>
    <n v="1"/>
    <n v="0"/>
    <n v="0"/>
  </r>
  <r>
    <x v="0"/>
    <x v="0"/>
    <x v="0"/>
    <x v="0"/>
    <x v="298"/>
    <s v="05/25/2021 at 08:45 AM"/>
    <s v="2022"/>
    <s v="Department of Housing and Urban Development"/>
    <n v="1"/>
    <n v="1"/>
    <n v="1"/>
  </r>
  <r>
    <x v="0"/>
    <x v="0"/>
    <x v="0"/>
    <x v="0"/>
    <x v="298"/>
    <s v="05/25/2021 at 08:45 AM"/>
    <s v="2022"/>
    <s v="Department of Housing and Urban Development"/>
    <n v="1"/>
    <n v="0"/>
    <n v="0"/>
  </r>
  <r>
    <x v="0"/>
    <x v="0"/>
    <x v="0"/>
    <x v="0"/>
    <x v="298"/>
    <s v="05/25/2021 at 08:45 AM"/>
    <s v="2022"/>
    <s v="Department of Housing and Urban Development"/>
    <n v="1"/>
    <n v="0"/>
    <n v="0"/>
  </r>
  <r>
    <x v="0"/>
    <x v="0"/>
    <x v="0"/>
    <x v="0"/>
    <x v="299"/>
    <s v="05/25/2021 at 08:45 AM"/>
    <s v="2022"/>
    <s v="Department of Housing and Urban Development"/>
    <n v="189"/>
    <n v="189"/>
    <n v="189"/>
  </r>
  <r>
    <x v="0"/>
    <x v="0"/>
    <x v="0"/>
    <x v="0"/>
    <x v="299"/>
    <s v="05/25/2021 at 08:45 AM"/>
    <s v="2022"/>
    <s v="Department of Housing and Urban Development"/>
    <n v="189"/>
    <n v="0"/>
    <n v="0"/>
  </r>
  <r>
    <x v="0"/>
    <x v="0"/>
    <x v="0"/>
    <x v="0"/>
    <x v="299"/>
    <s v="05/25/2021 at 08:45 AM"/>
    <s v="2022"/>
    <s v="Department of Housing and Urban Development"/>
    <n v="189"/>
    <n v="0"/>
    <n v="0"/>
  </r>
  <r>
    <x v="0"/>
    <x v="0"/>
    <x v="0"/>
    <x v="0"/>
    <x v="300"/>
    <s v="05/25/2021 at 08:45 AM"/>
    <s v="2022"/>
    <s v="Department of Housing and Urban Development"/>
    <n v="129"/>
    <n v="129"/>
    <n v="129"/>
  </r>
  <r>
    <x v="0"/>
    <x v="0"/>
    <x v="0"/>
    <x v="0"/>
    <x v="300"/>
    <s v="05/25/2021 at 08:45 AM"/>
    <s v="2022"/>
    <s v="Department of Housing and Urban Development"/>
    <n v="130"/>
    <n v="0"/>
    <n v="0"/>
  </r>
  <r>
    <x v="0"/>
    <x v="0"/>
    <x v="0"/>
    <x v="0"/>
    <x v="300"/>
    <s v="05/25/2021 at 08:45 AM"/>
    <s v="2022"/>
    <s v="Department of Housing and Urban Development"/>
    <n v="130"/>
    <n v="0"/>
    <n v="0"/>
  </r>
  <r>
    <x v="0"/>
    <x v="0"/>
    <x v="0"/>
    <x v="0"/>
    <x v="301"/>
    <s v="05/25/2021 at 08:45 AM"/>
    <s v="2022"/>
    <s v="Department of Health and Human Services"/>
    <n v="442"/>
    <n v="1478"/>
    <n v="364"/>
  </r>
  <r>
    <x v="0"/>
    <x v="0"/>
    <x v="0"/>
    <x v="0"/>
    <x v="301"/>
    <s v="05/25/2021 at 08:45 AM"/>
    <s v="2022"/>
    <s v="Department of Health and Human Services"/>
    <n v="188"/>
    <n v="0"/>
    <n v="0"/>
  </r>
  <r>
    <x v="0"/>
    <x v="0"/>
    <x v="0"/>
    <x v="0"/>
    <x v="301"/>
    <s v="05/25/2021 at 08:45 AM"/>
    <s v="2022"/>
    <s v="Department of Health and Human Services"/>
    <n v="258"/>
    <n v="0"/>
    <n v="0"/>
  </r>
  <r>
    <x v="0"/>
    <x v="0"/>
    <x v="0"/>
    <x v="0"/>
    <x v="301"/>
    <s v="05/25/2021 at 08:45 AM"/>
    <s v="2022"/>
    <s v="Department of Health and Human Services"/>
    <n v="36"/>
    <n v="0"/>
    <n v="0"/>
  </r>
  <r>
    <x v="0"/>
    <x v="0"/>
    <x v="0"/>
    <x v="0"/>
    <x v="301"/>
    <s v="05/25/2021 at 08:45 AM"/>
    <s v="2022"/>
    <s v="Department of Health and Human Services"/>
    <n v="410"/>
    <n v="0"/>
    <n v="0"/>
  </r>
  <r>
    <x v="0"/>
    <x v="0"/>
    <x v="0"/>
    <x v="0"/>
    <x v="302"/>
    <s v="05/25/2021 at 08:45 AM"/>
    <s v="2022"/>
    <s v="Department of Energy"/>
    <n v="11"/>
    <n v="11"/>
    <n v="7"/>
  </r>
  <r>
    <x v="0"/>
    <x v="0"/>
    <x v="0"/>
    <x v="0"/>
    <x v="302"/>
    <s v="05/25/2021 at 08:45 AM"/>
    <s v="2022"/>
    <s v="Department of Energy"/>
    <n v="11"/>
    <n v="0"/>
    <n v="0"/>
  </r>
  <r>
    <x v="0"/>
    <x v="0"/>
    <x v="0"/>
    <x v="0"/>
    <x v="302"/>
    <s v="05/25/2021 at 08:45 AM"/>
    <s v="2022"/>
    <s v="Department of Energy"/>
    <n v="11"/>
    <n v="0"/>
    <n v="0"/>
  </r>
  <r>
    <x v="0"/>
    <x v="0"/>
    <x v="0"/>
    <x v="0"/>
    <x v="303"/>
    <s v="05/25/2021 at 08:45 AM"/>
    <s v="2022"/>
    <s v="Department of Health and Human Services"/>
    <n v="2109"/>
    <n v="4051"/>
    <n v="3062"/>
  </r>
  <r>
    <x v="0"/>
    <x v="0"/>
    <x v="0"/>
    <x v="0"/>
    <x v="303"/>
    <s v="05/25/2021 at 08:45 AM"/>
    <s v="2022"/>
    <s v="Department of Health and Human Services"/>
    <n v="45"/>
    <n v="0"/>
    <n v="0"/>
  </r>
  <r>
    <x v="0"/>
    <x v="0"/>
    <x v="0"/>
    <x v="0"/>
    <x v="303"/>
    <s v="05/25/2021 at 08:45 AM"/>
    <s v="2022"/>
    <s v="Department of Health and Human Services"/>
    <n v="2083"/>
    <n v="0"/>
    <n v="0"/>
  </r>
  <r>
    <x v="0"/>
    <x v="0"/>
    <x v="0"/>
    <x v="0"/>
    <x v="303"/>
    <s v="05/25/2021 at 08:45 AM"/>
    <s v="2022"/>
    <s v="Department of Health and Human Services"/>
    <n v="1002"/>
    <n v="0"/>
    <n v="0"/>
  </r>
  <r>
    <x v="0"/>
    <x v="0"/>
    <x v="0"/>
    <x v="0"/>
    <x v="303"/>
    <s v="05/25/2021 at 08:45 AM"/>
    <s v="2022"/>
    <s v="Department of Health and Human Services"/>
    <n v="1126"/>
    <n v="0"/>
    <n v="0"/>
  </r>
  <r>
    <x v="0"/>
    <x v="0"/>
    <x v="0"/>
    <x v="0"/>
    <x v="304"/>
    <s v="05/25/2021 at 08:45 AM"/>
    <s v="2022"/>
    <s v="Department of Health and Human Services"/>
    <n v="19"/>
    <n v="0"/>
    <n v="0"/>
  </r>
  <r>
    <x v="0"/>
    <x v="0"/>
    <x v="0"/>
    <x v="0"/>
    <x v="304"/>
    <s v="05/25/2021 at 08:45 AM"/>
    <s v="2022"/>
    <s v="Department of Health and Human Services"/>
    <n v="944"/>
    <n v="1105"/>
    <n v="1848"/>
  </r>
  <r>
    <x v="0"/>
    <x v="0"/>
    <x v="0"/>
    <x v="0"/>
    <x v="304"/>
    <s v="05/25/2021 at 08:45 AM"/>
    <s v="2022"/>
    <s v="Department of Health and Human Services"/>
    <n v="924"/>
    <n v="0"/>
    <n v="0"/>
  </r>
  <r>
    <x v="0"/>
    <x v="0"/>
    <x v="0"/>
    <x v="0"/>
    <x v="304"/>
    <s v="05/25/2021 at 08:45 AM"/>
    <s v="2022"/>
    <s v="Department of Health and Human Services"/>
    <n v="13"/>
    <n v="0"/>
    <n v="0"/>
  </r>
  <r>
    <x v="0"/>
    <x v="0"/>
    <x v="0"/>
    <x v="0"/>
    <x v="304"/>
    <s v="05/25/2021 at 08:45 AM"/>
    <s v="2022"/>
    <s v="Department of Health and Human Services"/>
    <n v="931"/>
    <n v="0"/>
    <n v="0"/>
  </r>
  <r>
    <x v="0"/>
    <x v="0"/>
    <x v="0"/>
    <x v="0"/>
    <x v="305"/>
    <s v="05/25/2021 at 08:45 AM"/>
    <s v="2022"/>
    <s v="Small Business Administration"/>
    <n v="39"/>
    <n v="125"/>
    <n v="48"/>
  </r>
  <r>
    <x v="0"/>
    <x v="0"/>
    <x v="0"/>
    <x v="0"/>
    <x v="305"/>
    <s v="05/25/2021 at 08:45 AM"/>
    <s v="2022"/>
    <s v="Small Business Administration"/>
    <n v="8"/>
    <n v="0"/>
    <n v="0"/>
  </r>
  <r>
    <x v="0"/>
    <x v="0"/>
    <x v="0"/>
    <x v="0"/>
    <x v="305"/>
    <s v="05/25/2021 at 08:45 AM"/>
    <s v="2022"/>
    <s v="Small Business Administration"/>
    <n v="32"/>
    <n v="0"/>
    <n v="0"/>
  </r>
  <r>
    <x v="0"/>
    <x v="0"/>
    <x v="0"/>
    <x v="0"/>
    <x v="305"/>
    <s v="05/25/2021 at 08:45 AM"/>
    <s v="2022"/>
    <s v="Small Business Administration"/>
    <n v="40"/>
    <n v="0"/>
    <n v="0"/>
  </r>
  <r>
    <x v="0"/>
    <x v="0"/>
    <x v="0"/>
    <x v="0"/>
    <x v="306"/>
    <s v="05/25/2021 at 08:45 AM"/>
    <s v="2022"/>
    <s v="Smithsonian Institution"/>
    <n v="5"/>
    <n v="5"/>
    <n v="5"/>
  </r>
  <r>
    <x v="0"/>
    <x v="0"/>
    <x v="0"/>
    <x v="0"/>
    <x v="306"/>
    <s v="05/25/2021 at 08:45 AM"/>
    <s v="2022"/>
    <s v="Smithsonian Institution"/>
    <n v="4"/>
    <n v="0"/>
    <n v="0"/>
  </r>
  <r>
    <x v="0"/>
    <x v="0"/>
    <x v="0"/>
    <x v="0"/>
    <x v="306"/>
    <s v="05/25/2021 at 08:45 AM"/>
    <s v="2022"/>
    <s v="Smithsonian Institution"/>
    <n v="4"/>
    <n v="0"/>
    <n v="0"/>
  </r>
  <r>
    <x v="0"/>
    <x v="0"/>
    <x v="0"/>
    <x v="0"/>
    <x v="307"/>
    <s v="05/25/2021 at 08:45 AM"/>
    <s v="2022"/>
    <s v="Social Security Administration"/>
    <n v="1"/>
    <n v="1"/>
    <n v="1"/>
  </r>
  <r>
    <x v="0"/>
    <x v="0"/>
    <x v="0"/>
    <x v="0"/>
    <x v="307"/>
    <s v="05/25/2021 at 08:45 AM"/>
    <s v="2022"/>
    <s v="Social Security Administration"/>
    <n v="2"/>
    <n v="0"/>
    <n v="0"/>
  </r>
  <r>
    <x v="0"/>
    <x v="0"/>
    <x v="0"/>
    <x v="0"/>
    <x v="307"/>
    <s v="05/25/2021 at 08:45 AM"/>
    <s v="2022"/>
    <s v="Social Security Administration"/>
    <n v="2"/>
    <n v="0"/>
    <n v="0"/>
  </r>
  <r>
    <x v="0"/>
    <x v="0"/>
    <x v="0"/>
    <x v="0"/>
    <x v="308"/>
    <s v="05/25/2021 at 08:45 AM"/>
    <s v="2022"/>
    <s v="Legislative Branch"/>
    <n v="104"/>
    <n v="0"/>
    <n v="0"/>
  </r>
  <r>
    <x v="0"/>
    <x v="0"/>
    <x v="0"/>
    <x v="0"/>
    <x v="308"/>
    <s v="05/25/2021 at 08:45 AM"/>
    <s v="2022"/>
    <s v="Legislative Branch"/>
    <n v="104"/>
    <n v="104"/>
    <n v="104"/>
  </r>
  <r>
    <x v="0"/>
    <x v="0"/>
    <x v="0"/>
    <x v="0"/>
    <x v="308"/>
    <s v="05/25/2021 at 08:45 AM"/>
    <s v="2022"/>
    <s v="Legislative Branch"/>
    <n v="104"/>
    <n v="0"/>
    <n v="0"/>
  </r>
  <r>
    <x v="0"/>
    <x v="0"/>
    <x v="0"/>
    <x v="0"/>
    <x v="309"/>
    <s v="05/25/2021 at 08:45 AM"/>
    <s v="2022"/>
    <s v="Judicial Branch"/>
    <n v="1"/>
    <n v="1"/>
    <n v="1"/>
  </r>
  <r>
    <x v="0"/>
    <x v="0"/>
    <x v="0"/>
    <x v="0"/>
    <x v="310"/>
    <s v="05/25/2021 at 08:45 AM"/>
    <s v="2022"/>
    <s v="Department of Labor"/>
    <n v="3"/>
    <n v="51"/>
    <n v="27"/>
  </r>
  <r>
    <x v="0"/>
    <x v="0"/>
    <x v="0"/>
    <x v="0"/>
    <x v="310"/>
    <s v="05/25/2021 at 08:45 AM"/>
    <s v="2022"/>
    <s v="Department of Labor"/>
    <n v="2"/>
    <n v="0"/>
    <n v="0"/>
  </r>
  <r>
    <x v="0"/>
    <x v="0"/>
    <x v="0"/>
    <x v="0"/>
    <x v="310"/>
    <s v="05/25/2021 at 08:45 AM"/>
    <s v="2022"/>
    <s v="Department of Labor"/>
    <n v="2"/>
    <n v="0"/>
    <n v="0"/>
  </r>
  <r>
    <x v="0"/>
    <x v="0"/>
    <x v="0"/>
    <x v="0"/>
    <x v="311"/>
    <s v="05/25/2021 at 08:45 AM"/>
    <s v="2022"/>
    <s v="International Assistance Programs"/>
    <n v="3"/>
    <n v="0"/>
    <n v="0"/>
  </r>
  <r>
    <x v="0"/>
    <x v="0"/>
    <x v="0"/>
    <x v="0"/>
    <x v="311"/>
    <s v="05/25/2021 at 08:45 AM"/>
    <s v="2022"/>
    <s v="International Assistance Programs"/>
    <n v="3"/>
    <n v="3"/>
    <n v="3"/>
  </r>
  <r>
    <x v="0"/>
    <x v="0"/>
    <x v="0"/>
    <x v="0"/>
    <x v="311"/>
    <s v="05/25/2021 at 08:45 AM"/>
    <s v="2022"/>
    <s v="International Assistance Programs"/>
    <n v="3"/>
    <n v="0"/>
    <n v="0"/>
  </r>
  <r>
    <x v="0"/>
    <x v="0"/>
    <x v="0"/>
    <x v="0"/>
    <x v="312"/>
    <s v="05/25/2021 at 08:45 AM"/>
    <s v="2022"/>
    <s v="Department of Education"/>
    <n v="22"/>
    <n v="22"/>
    <n v="22"/>
  </r>
  <r>
    <x v="0"/>
    <x v="0"/>
    <x v="0"/>
    <x v="0"/>
    <x v="312"/>
    <s v="05/25/2021 at 08:45 AM"/>
    <s v="2022"/>
    <s v="Department of Education"/>
    <n v="21"/>
    <n v="0"/>
    <n v="0"/>
  </r>
  <r>
    <x v="0"/>
    <x v="0"/>
    <x v="0"/>
    <x v="0"/>
    <x v="312"/>
    <s v="05/25/2021 at 08:45 AM"/>
    <s v="2022"/>
    <s v="Department of Education"/>
    <n v="21"/>
    <n v="0"/>
    <n v="0"/>
  </r>
  <r>
    <x v="0"/>
    <x v="0"/>
    <x v="0"/>
    <x v="0"/>
    <x v="313"/>
    <s v="05/25/2021 at 08:45 AM"/>
    <s v="2022"/>
    <s v="Department of Homeland Security"/>
    <n v="42"/>
    <n v="42"/>
    <n v="42"/>
  </r>
  <r>
    <x v="0"/>
    <x v="0"/>
    <x v="0"/>
    <x v="0"/>
    <x v="313"/>
    <s v="05/25/2021 at 08:45 AM"/>
    <s v="2022"/>
    <s v="Department of Homeland Security"/>
    <n v="21"/>
    <n v="0"/>
    <n v="0"/>
  </r>
  <r>
    <x v="0"/>
    <x v="0"/>
    <x v="0"/>
    <x v="0"/>
    <x v="313"/>
    <s v="05/25/2021 at 08:45 AM"/>
    <s v="2022"/>
    <s v="Department of Homeland Security"/>
    <n v="45"/>
    <n v="0"/>
    <n v="0"/>
  </r>
  <r>
    <x v="0"/>
    <x v="0"/>
    <x v="0"/>
    <x v="0"/>
    <x v="313"/>
    <s v="05/25/2021 at 08:45 AM"/>
    <s v="2022"/>
    <s v="Department of Homeland Security"/>
    <n v="6"/>
    <n v="0"/>
    <n v="0"/>
  </r>
  <r>
    <x v="0"/>
    <x v="0"/>
    <x v="0"/>
    <x v="0"/>
    <x v="313"/>
    <s v="05/25/2021 at 08:45 AM"/>
    <s v="2022"/>
    <s v="Department of Homeland Security"/>
    <n v="60"/>
    <n v="0"/>
    <n v="0"/>
  </r>
  <r>
    <x v="0"/>
    <x v="0"/>
    <x v="1"/>
    <x v="1"/>
    <x v="314"/>
    <s v="05/25/2021 at 08:45 AM"/>
    <s v="2022"/>
    <s v="Other Defense--Civil Programs"/>
    <n v="1"/>
    <n v="2"/>
    <n v="3"/>
  </r>
  <r>
    <x v="0"/>
    <x v="0"/>
    <x v="0"/>
    <x v="0"/>
    <x v="315"/>
    <s v="05/25/2021 at 08:45 AM"/>
    <s v="2022"/>
    <s v="Executive Office of the President"/>
    <n v="46"/>
    <n v="43"/>
    <n v="43"/>
  </r>
  <r>
    <x v="0"/>
    <x v="0"/>
    <x v="0"/>
    <x v="0"/>
    <x v="315"/>
    <s v="05/25/2021 at 08:45 AM"/>
    <s v="2022"/>
    <s v="Executive Office of the President"/>
    <n v="47"/>
    <n v="0"/>
    <n v="0"/>
  </r>
  <r>
    <x v="0"/>
    <x v="0"/>
    <x v="0"/>
    <x v="0"/>
    <x v="315"/>
    <s v="05/25/2021 at 08:45 AM"/>
    <s v="2022"/>
    <s v="Executive Office of the President"/>
    <n v="47"/>
    <n v="0"/>
    <n v="0"/>
  </r>
  <r>
    <x v="0"/>
    <x v="0"/>
    <x v="1"/>
    <x v="1"/>
    <x v="316"/>
    <s v="05/25/2021 at 08:45 AM"/>
    <s v="2022"/>
    <s v="Intelligence Community Management Account"/>
    <n v="24"/>
    <n v="0"/>
    <n v="0"/>
  </r>
  <r>
    <x v="0"/>
    <x v="0"/>
    <x v="1"/>
    <x v="1"/>
    <x v="316"/>
    <s v="05/25/2021 at 08:45 AM"/>
    <s v="2022"/>
    <s v="Intelligence Community Management Account"/>
    <n v="24"/>
    <n v="0"/>
    <n v="0"/>
  </r>
  <r>
    <x v="0"/>
    <x v="0"/>
    <x v="0"/>
    <x v="0"/>
    <x v="317"/>
    <s v="05/25/2021 at 08:45 AM"/>
    <s v="2022"/>
    <s v="Department of Commerce"/>
    <n v="2"/>
    <n v="0"/>
    <n v="0"/>
  </r>
  <r>
    <x v="0"/>
    <x v="0"/>
    <x v="0"/>
    <x v="0"/>
    <x v="317"/>
    <s v="05/25/2021 at 08:45 AM"/>
    <s v="2022"/>
    <s v="Department of Commerce"/>
    <n v="2"/>
    <n v="0"/>
    <n v="0"/>
  </r>
  <r>
    <x v="0"/>
    <x v="0"/>
    <x v="0"/>
    <x v="0"/>
    <x v="318"/>
    <s v="05/25/2021 at 08:45 AM"/>
    <s v="2022"/>
    <s v="International Assistance Programs"/>
    <n v="2"/>
    <n v="2"/>
    <n v="2"/>
  </r>
  <r>
    <x v="0"/>
    <x v="0"/>
    <x v="0"/>
    <x v="0"/>
    <x v="318"/>
    <s v="05/25/2021 at 08:45 AM"/>
    <s v="2022"/>
    <s v="International Assistance Programs"/>
    <n v="2"/>
    <n v="0"/>
    <n v="0"/>
  </r>
  <r>
    <x v="0"/>
    <x v="0"/>
    <x v="0"/>
    <x v="0"/>
    <x v="318"/>
    <s v="05/25/2021 at 08:45 AM"/>
    <s v="2022"/>
    <s v="International Assistance Programs"/>
    <n v="2"/>
    <n v="0"/>
    <n v="0"/>
  </r>
  <r>
    <x v="0"/>
    <x v="0"/>
    <x v="0"/>
    <x v="0"/>
    <x v="319"/>
    <s v="05/25/2021 at 08:45 AM"/>
    <s v="2022"/>
    <s v="General Services Administration"/>
    <n v="24"/>
    <n v="24"/>
    <n v="24"/>
  </r>
  <r>
    <x v="0"/>
    <x v="0"/>
    <x v="0"/>
    <x v="0"/>
    <x v="319"/>
    <s v="05/25/2021 at 08:45 AM"/>
    <s v="2022"/>
    <s v="General Services Administration"/>
    <n v="25"/>
    <n v="0"/>
    <n v="0"/>
  </r>
  <r>
    <x v="0"/>
    <x v="0"/>
    <x v="0"/>
    <x v="0"/>
    <x v="319"/>
    <s v="05/25/2021 at 08:45 AM"/>
    <s v="2022"/>
    <s v="General Services Administration"/>
    <n v="25"/>
    <n v="0"/>
    <n v="0"/>
  </r>
  <r>
    <x v="0"/>
    <x v="0"/>
    <x v="0"/>
    <x v="0"/>
    <x v="320"/>
    <s v="05/25/2021 at 08:45 AM"/>
    <s v="2022"/>
    <s v="Department of Justice"/>
    <n v="13"/>
    <n v="0"/>
    <n v="0"/>
  </r>
  <r>
    <x v="0"/>
    <x v="0"/>
    <x v="0"/>
    <x v="0"/>
    <x v="320"/>
    <s v="05/25/2021 at 08:45 AM"/>
    <s v="2022"/>
    <s v="Department of Justice"/>
    <n v="13"/>
    <n v="13"/>
    <n v="13"/>
  </r>
  <r>
    <x v="0"/>
    <x v="0"/>
    <x v="0"/>
    <x v="0"/>
    <x v="320"/>
    <s v="05/25/2021 at 08:45 AM"/>
    <s v="2022"/>
    <s v="Department of Justice"/>
    <n v="13"/>
    <n v="0"/>
    <n v="0"/>
  </r>
  <r>
    <x v="0"/>
    <x v="0"/>
    <x v="0"/>
    <x v="0"/>
    <x v="321"/>
    <s v="05/25/2021 at 08:45 AM"/>
    <s v="2022"/>
    <s v="Department of Agriculture"/>
    <n v="17"/>
    <n v="0"/>
    <n v="0"/>
  </r>
  <r>
    <x v="0"/>
    <x v="0"/>
    <x v="0"/>
    <x v="0"/>
    <x v="321"/>
    <s v="05/25/2021 at 08:45 AM"/>
    <s v="2022"/>
    <s v="Department of Agriculture"/>
    <n v="6"/>
    <n v="0"/>
    <n v="0"/>
  </r>
  <r>
    <x v="0"/>
    <x v="0"/>
    <x v="0"/>
    <x v="0"/>
    <x v="321"/>
    <s v="05/25/2021 at 08:45 AM"/>
    <s v="2022"/>
    <s v="Department of Agriculture"/>
    <n v="22"/>
    <n v="0"/>
    <n v="0"/>
  </r>
  <r>
    <x v="0"/>
    <x v="0"/>
    <x v="0"/>
    <x v="0"/>
    <x v="321"/>
    <s v="05/25/2021 at 08:45 AM"/>
    <s v="2022"/>
    <s v="Department of Agriculture"/>
    <n v="13"/>
    <n v="0"/>
    <n v="0"/>
  </r>
  <r>
    <x v="0"/>
    <x v="0"/>
    <x v="0"/>
    <x v="0"/>
    <x v="321"/>
    <s v="05/25/2021 at 08:45 AM"/>
    <s v="2022"/>
    <s v="Department of Agriculture"/>
    <n v="15"/>
    <n v="0"/>
    <n v="0"/>
  </r>
  <r>
    <x v="0"/>
    <x v="0"/>
    <x v="0"/>
    <x v="0"/>
    <x v="322"/>
    <s v="05/25/2021 at 08:45 AM"/>
    <s v="2022"/>
    <s v="Department of Agriculture"/>
    <n v="0"/>
    <n v="0"/>
    <n v="5000"/>
  </r>
  <r>
    <x v="0"/>
    <x v="0"/>
    <x v="0"/>
    <x v="0"/>
    <x v="323"/>
    <s v="05/25/2021 at 08:45 AM"/>
    <s v="2022"/>
    <s v="Social Security Administration"/>
    <n v="13"/>
    <n v="13"/>
    <n v="13"/>
  </r>
  <r>
    <x v="0"/>
    <x v="0"/>
    <x v="0"/>
    <x v="0"/>
    <x v="323"/>
    <s v="05/25/2021 at 08:45 AM"/>
    <s v="2022"/>
    <s v="Social Security Administration"/>
    <n v="20"/>
    <n v="0"/>
    <n v="0"/>
  </r>
  <r>
    <x v="0"/>
    <x v="0"/>
    <x v="0"/>
    <x v="0"/>
    <x v="323"/>
    <s v="05/25/2021 at 08:45 AM"/>
    <s v="2022"/>
    <s v="Social Security Administration"/>
    <n v="20"/>
    <n v="0"/>
    <n v="0"/>
  </r>
  <r>
    <x v="0"/>
    <x v="0"/>
    <x v="0"/>
    <x v="0"/>
    <x v="324"/>
    <s v="05/25/2021 at 08:45 AM"/>
    <s v="2022"/>
    <s v="Department of Justice"/>
    <n v="347"/>
    <n v="248"/>
    <n v="126"/>
  </r>
  <r>
    <x v="0"/>
    <x v="0"/>
    <x v="0"/>
    <x v="0"/>
    <x v="324"/>
    <s v="05/25/2021 at 08:45 AM"/>
    <s v="2022"/>
    <s v="Department of Justice"/>
    <n v="348"/>
    <n v="0"/>
    <n v="0"/>
  </r>
  <r>
    <x v="0"/>
    <x v="0"/>
    <x v="0"/>
    <x v="0"/>
    <x v="324"/>
    <s v="05/25/2021 at 08:45 AM"/>
    <s v="2022"/>
    <s v="Department of Justice"/>
    <n v="348"/>
    <n v="0"/>
    <n v="0"/>
  </r>
  <r>
    <x v="0"/>
    <x v="0"/>
    <x v="0"/>
    <x v="0"/>
    <x v="325"/>
    <s v="05/25/2021 at 08:45 AM"/>
    <s v="2022"/>
    <s v="Department of Justice"/>
    <n v="16"/>
    <n v="8"/>
    <n v="0"/>
  </r>
  <r>
    <x v="0"/>
    <x v="0"/>
    <x v="0"/>
    <x v="0"/>
    <x v="325"/>
    <s v="05/25/2021 at 08:45 AM"/>
    <s v="2022"/>
    <s v="Department of Justice"/>
    <n v="15"/>
    <n v="0"/>
    <n v="0"/>
  </r>
  <r>
    <x v="0"/>
    <x v="0"/>
    <x v="0"/>
    <x v="0"/>
    <x v="325"/>
    <s v="05/25/2021 at 08:45 AM"/>
    <s v="2022"/>
    <s v="Department of Justice"/>
    <n v="15"/>
    <n v="0"/>
    <n v="0"/>
  </r>
  <r>
    <x v="0"/>
    <x v="0"/>
    <x v="0"/>
    <x v="0"/>
    <x v="326"/>
    <s v="05/25/2021 at 08:45 AM"/>
    <s v="2022"/>
    <s v="Department of Agriculture"/>
    <n v="11"/>
    <n v="11"/>
    <n v="11"/>
  </r>
  <r>
    <x v="0"/>
    <x v="0"/>
    <x v="0"/>
    <x v="0"/>
    <x v="326"/>
    <s v="05/25/2021 at 08:45 AM"/>
    <s v="2022"/>
    <s v="Department of Agriculture"/>
    <n v="11"/>
    <n v="0"/>
    <n v="0"/>
  </r>
  <r>
    <x v="0"/>
    <x v="0"/>
    <x v="0"/>
    <x v="0"/>
    <x v="326"/>
    <s v="05/25/2021 at 08:45 AM"/>
    <s v="2022"/>
    <s v="Department of Agriculture"/>
    <n v="11"/>
    <n v="0"/>
    <n v="0"/>
  </r>
  <r>
    <x v="0"/>
    <x v="0"/>
    <x v="0"/>
    <x v="0"/>
    <x v="327"/>
    <s v="05/25/2021 at 08:45 AM"/>
    <s v="2022"/>
    <s v="Department of Homeland Security"/>
    <n v="183"/>
    <n v="183"/>
    <n v="183"/>
  </r>
  <r>
    <x v="0"/>
    <x v="0"/>
    <x v="0"/>
    <x v="0"/>
    <x v="327"/>
    <s v="05/25/2021 at 08:45 AM"/>
    <s v="2022"/>
    <s v="Department of Homeland Security"/>
    <n v="183"/>
    <n v="0"/>
    <n v="0"/>
  </r>
  <r>
    <x v="0"/>
    <x v="0"/>
    <x v="0"/>
    <x v="0"/>
    <x v="327"/>
    <s v="05/25/2021 at 08:45 AM"/>
    <s v="2022"/>
    <s v="Department of Homeland Security"/>
    <n v="183"/>
    <n v="0"/>
    <n v="0"/>
  </r>
  <r>
    <x v="0"/>
    <x v="0"/>
    <x v="0"/>
    <x v="0"/>
    <x v="328"/>
    <s v="05/25/2021 at 08:45 AM"/>
    <s v="2022"/>
    <s v="Department of Justice"/>
    <n v="35"/>
    <n v="15"/>
    <n v="15"/>
  </r>
  <r>
    <x v="0"/>
    <x v="0"/>
    <x v="0"/>
    <x v="0"/>
    <x v="328"/>
    <s v="05/25/2021 at 08:45 AM"/>
    <s v="2022"/>
    <s v="Department of Justice"/>
    <n v="34"/>
    <n v="0"/>
    <n v="0"/>
  </r>
  <r>
    <x v="0"/>
    <x v="0"/>
    <x v="0"/>
    <x v="0"/>
    <x v="328"/>
    <s v="05/25/2021 at 08:45 AM"/>
    <s v="2022"/>
    <s v="Department of Justice"/>
    <n v="34"/>
    <n v="0"/>
    <n v="0"/>
  </r>
  <r>
    <x v="0"/>
    <x v="0"/>
    <x v="0"/>
    <x v="0"/>
    <x v="329"/>
    <s v="05/25/2021 at 08:45 AM"/>
    <s v="2022"/>
    <s v="Department of Homeland Security"/>
    <n v="9"/>
    <n v="1"/>
    <n v="1"/>
  </r>
  <r>
    <x v="0"/>
    <x v="0"/>
    <x v="0"/>
    <x v="0"/>
    <x v="329"/>
    <s v="05/25/2021 at 08:45 AM"/>
    <s v="2022"/>
    <s v="Department of Homeland Security"/>
    <n v="10"/>
    <n v="0"/>
    <n v="0"/>
  </r>
  <r>
    <x v="0"/>
    <x v="0"/>
    <x v="0"/>
    <x v="0"/>
    <x v="329"/>
    <s v="05/25/2021 at 08:45 AM"/>
    <s v="2022"/>
    <s v="Department of Homeland Security"/>
    <n v="10"/>
    <n v="0"/>
    <n v="0"/>
  </r>
  <r>
    <x v="0"/>
    <x v="0"/>
    <x v="0"/>
    <x v="0"/>
    <x v="330"/>
    <s v="05/25/2021 at 08:45 AM"/>
    <s v="2022"/>
    <s v="Department of Justice"/>
    <n v="33"/>
    <n v="39"/>
    <n v="33"/>
  </r>
  <r>
    <x v="0"/>
    <x v="0"/>
    <x v="0"/>
    <x v="0"/>
    <x v="330"/>
    <s v="05/25/2021 at 08:45 AM"/>
    <s v="2022"/>
    <s v="Department of Justice"/>
    <n v="33"/>
    <n v="0"/>
    <n v="0"/>
  </r>
  <r>
    <x v="0"/>
    <x v="0"/>
    <x v="0"/>
    <x v="0"/>
    <x v="330"/>
    <s v="05/25/2021 at 08:45 AM"/>
    <s v="2022"/>
    <s v="Department of Justice"/>
    <n v="33"/>
    <n v="0"/>
    <n v="0"/>
  </r>
  <r>
    <x v="0"/>
    <x v="0"/>
    <x v="0"/>
    <x v="0"/>
    <x v="331"/>
    <s v="05/25/2021 at 08:45 AM"/>
    <s v="2022"/>
    <s v="Social Security Administration"/>
    <n v="0"/>
    <n v="0"/>
    <n v="750"/>
  </r>
  <r>
    <x v="0"/>
    <x v="0"/>
    <x v="0"/>
    <x v="0"/>
    <x v="332"/>
    <s v="05/25/2021 at 08:45 AM"/>
    <s v="2022"/>
    <s v="Department of Homeland Security"/>
    <n v="284"/>
    <n v="279"/>
    <n v="279"/>
  </r>
  <r>
    <x v="0"/>
    <x v="0"/>
    <x v="0"/>
    <x v="0"/>
    <x v="332"/>
    <s v="05/25/2021 at 08:45 AM"/>
    <s v="2022"/>
    <s v="Department of Homeland Security"/>
    <n v="249"/>
    <n v="0"/>
    <n v="0"/>
  </r>
  <r>
    <x v="0"/>
    <x v="0"/>
    <x v="0"/>
    <x v="0"/>
    <x v="332"/>
    <s v="05/25/2021 at 08:45 AM"/>
    <s v="2022"/>
    <s v="Department of Homeland Security"/>
    <n v="35"/>
    <n v="0"/>
    <n v="0"/>
  </r>
  <r>
    <x v="0"/>
    <x v="0"/>
    <x v="0"/>
    <x v="0"/>
    <x v="332"/>
    <s v="05/25/2021 at 08:45 AM"/>
    <s v="2022"/>
    <s v="Department of Homeland Security"/>
    <n v="285"/>
    <n v="0"/>
    <n v="0"/>
  </r>
  <r>
    <x v="0"/>
    <x v="0"/>
    <x v="0"/>
    <x v="0"/>
    <x v="333"/>
    <s v="05/25/2021 at 08:45 AM"/>
    <s v="2022"/>
    <s v="Department of Homeland Security"/>
    <n v="34"/>
    <n v="34"/>
    <n v="34"/>
  </r>
  <r>
    <x v="0"/>
    <x v="0"/>
    <x v="0"/>
    <x v="0"/>
    <x v="333"/>
    <s v="05/25/2021 at 08:45 AM"/>
    <s v="2022"/>
    <s v="Department of Homeland Security"/>
    <n v="34"/>
    <n v="0"/>
    <n v="0"/>
  </r>
  <r>
    <x v="0"/>
    <x v="0"/>
    <x v="0"/>
    <x v="0"/>
    <x v="333"/>
    <s v="05/25/2021 at 08:45 AM"/>
    <s v="2022"/>
    <s v="Department of Homeland Security"/>
    <n v="12"/>
    <n v="0"/>
    <n v="0"/>
  </r>
  <r>
    <x v="0"/>
    <x v="0"/>
    <x v="0"/>
    <x v="0"/>
    <x v="333"/>
    <s v="05/25/2021 at 08:45 AM"/>
    <s v="2022"/>
    <s v="Department of Homeland Security"/>
    <n v="22"/>
    <n v="0"/>
    <n v="0"/>
  </r>
  <r>
    <x v="0"/>
    <x v="0"/>
    <x v="0"/>
    <x v="0"/>
    <x v="334"/>
    <s v="05/25/2021 at 08:45 AM"/>
    <s v="2022"/>
    <s v="Department of Homeland Security"/>
    <n v="21"/>
    <n v="162"/>
    <n v="162"/>
  </r>
  <r>
    <x v="0"/>
    <x v="0"/>
    <x v="0"/>
    <x v="0"/>
    <x v="334"/>
    <s v="05/25/2021 at 08:45 AM"/>
    <s v="2022"/>
    <s v="Department of Homeland Security"/>
    <n v="21"/>
    <n v="0"/>
    <n v="0"/>
  </r>
  <r>
    <x v="0"/>
    <x v="0"/>
    <x v="0"/>
    <x v="0"/>
    <x v="334"/>
    <s v="05/25/2021 at 08:45 AM"/>
    <s v="2022"/>
    <s v="Department of Homeland Security"/>
    <n v="21"/>
    <n v="0"/>
    <n v="0"/>
  </r>
  <r>
    <x v="0"/>
    <x v="0"/>
    <x v="0"/>
    <x v="0"/>
    <x v="335"/>
    <s v="05/25/2021 at 08:45 AM"/>
    <s v="2022"/>
    <s v="Department of the Interior"/>
    <n v="18"/>
    <n v="20"/>
    <n v="33"/>
  </r>
  <r>
    <x v="0"/>
    <x v="0"/>
    <x v="0"/>
    <x v="0"/>
    <x v="335"/>
    <s v="05/25/2021 at 08:45 AM"/>
    <s v="2022"/>
    <s v="Department of the Interior"/>
    <n v="2"/>
    <n v="0"/>
    <n v="0"/>
  </r>
  <r>
    <x v="0"/>
    <x v="0"/>
    <x v="0"/>
    <x v="0"/>
    <x v="335"/>
    <s v="05/25/2021 at 08:45 AM"/>
    <s v="2022"/>
    <s v="Department of the Interior"/>
    <n v="16"/>
    <n v="0"/>
    <n v="0"/>
  </r>
  <r>
    <x v="0"/>
    <x v="0"/>
    <x v="0"/>
    <x v="0"/>
    <x v="335"/>
    <s v="05/25/2021 at 08:45 AM"/>
    <s v="2022"/>
    <s v="Department of the Interior"/>
    <n v="18"/>
    <n v="0"/>
    <n v="0"/>
  </r>
  <r>
    <x v="0"/>
    <x v="0"/>
    <x v="0"/>
    <x v="0"/>
    <x v="336"/>
    <s v="05/25/2021 at 08:45 AM"/>
    <s v="2022"/>
    <s v="Department of Homeland Security"/>
    <n v="1021"/>
    <n v="1139"/>
    <n v="764"/>
  </r>
  <r>
    <x v="0"/>
    <x v="0"/>
    <x v="0"/>
    <x v="0"/>
    <x v="336"/>
    <s v="05/25/2021 at 08:45 AM"/>
    <s v="2022"/>
    <s v="Department of Homeland Security"/>
    <n v="1030"/>
    <n v="0"/>
    <n v="0"/>
  </r>
  <r>
    <x v="0"/>
    <x v="0"/>
    <x v="0"/>
    <x v="0"/>
    <x v="336"/>
    <s v="05/25/2021 at 08:45 AM"/>
    <s v="2022"/>
    <s v="Department of Homeland Security"/>
    <n v="1030"/>
    <n v="0"/>
    <n v="0"/>
  </r>
  <r>
    <x v="0"/>
    <x v="0"/>
    <x v="0"/>
    <x v="0"/>
    <x v="337"/>
    <s v="05/25/2021 at 08:45 AM"/>
    <s v="2022"/>
    <s v="Department of Homeland Security"/>
    <n v="0"/>
    <n v="0"/>
    <n v="240"/>
  </r>
  <r>
    <x v="0"/>
    <x v="0"/>
    <x v="0"/>
    <x v="0"/>
    <x v="338"/>
    <s v="05/25/2021 at 08:45 AM"/>
    <s v="2022"/>
    <s v="Department of Homeland Security"/>
    <n v="34"/>
    <n v="34"/>
    <n v="30"/>
  </r>
  <r>
    <x v="0"/>
    <x v="0"/>
    <x v="0"/>
    <x v="0"/>
    <x v="338"/>
    <s v="05/25/2021 at 08:45 AM"/>
    <s v="2022"/>
    <s v="Department of Homeland Security"/>
    <n v="35"/>
    <n v="0"/>
    <n v="0"/>
  </r>
  <r>
    <x v="0"/>
    <x v="0"/>
    <x v="0"/>
    <x v="0"/>
    <x v="338"/>
    <s v="05/25/2021 at 08:45 AM"/>
    <s v="2022"/>
    <s v="Department of Homeland Security"/>
    <n v="35"/>
    <n v="0"/>
    <n v="0"/>
  </r>
  <r>
    <x v="0"/>
    <x v="0"/>
    <x v="0"/>
    <x v="0"/>
    <x v="339"/>
    <s v="05/25/2021 at 08:45 AM"/>
    <s v="2022"/>
    <s v="Social Security Administration"/>
    <n v="15"/>
    <n v="15"/>
    <n v="15"/>
  </r>
  <r>
    <x v="0"/>
    <x v="0"/>
    <x v="0"/>
    <x v="0"/>
    <x v="339"/>
    <s v="05/25/2021 at 08:45 AM"/>
    <s v="2022"/>
    <s v="Social Security Administration"/>
    <n v="15"/>
    <n v="0"/>
    <n v="0"/>
  </r>
  <r>
    <x v="0"/>
    <x v="0"/>
    <x v="0"/>
    <x v="0"/>
    <x v="339"/>
    <s v="05/25/2021 at 08:45 AM"/>
    <s v="2022"/>
    <s v="Social Security Administration"/>
    <n v="15"/>
    <n v="0"/>
    <n v="0"/>
  </r>
  <r>
    <x v="0"/>
    <x v="0"/>
    <x v="0"/>
    <x v="0"/>
    <x v="340"/>
    <s v="05/25/2021 at 08:45 AM"/>
    <s v="2022"/>
    <s v="Department of the Interior"/>
    <n v="305"/>
    <n v="312"/>
    <n v="325"/>
  </r>
  <r>
    <x v="0"/>
    <x v="0"/>
    <x v="0"/>
    <x v="0"/>
    <x v="340"/>
    <s v="05/25/2021 at 08:45 AM"/>
    <s v="2022"/>
    <s v="Department of the Interior"/>
    <n v="304"/>
    <n v="0"/>
    <n v="0"/>
  </r>
  <r>
    <x v="0"/>
    <x v="0"/>
    <x v="0"/>
    <x v="0"/>
    <x v="340"/>
    <s v="05/25/2021 at 08:45 AM"/>
    <s v="2022"/>
    <s v="Department of the Interior"/>
    <n v="1"/>
    <n v="0"/>
    <n v="0"/>
  </r>
  <r>
    <x v="0"/>
    <x v="0"/>
    <x v="0"/>
    <x v="0"/>
    <x v="340"/>
    <s v="05/25/2021 at 08:45 AM"/>
    <s v="2022"/>
    <s v="Department of the Interior"/>
    <n v="305"/>
    <n v="0"/>
    <n v="0"/>
  </r>
  <r>
    <x v="0"/>
    <x v="0"/>
    <x v="0"/>
    <x v="0"/>
    <x v="341"/>
    <s v="05/25/2021 at 08:45 AM"/>
    <s v="2022"/>
    <s v="Social Security Administration"/>
    <n v="2"/>
    <n v="1"/>
    <n v="0"/>
  </r>
  <r>
    <x v="0"/>
    <x v="0"/>
    <x v="0"/>
    <x v="0"/>
    <x v="341"/>
    <s v="05/25/2021 at 08:45 AM"/>
    <s v="2022"/>
    <s v="Social Security Administration"/>
    <n v="2"/>
    <n v="0"/>
    <n v="0"/>
  </r>
  <r>
    <x v="0"/>
    <x v="0"/>
    <x v="0"/>
    <x v="0"/>
    <x v="341"/>
    <s v="05/25/2021 at 08:45 AM"/>
    <s v="2022"/>
    <s v="Social Security Administration"/>
    <n v="2"/>
    <n v="0"/>
    <n v="0"/>
  </r>
  <r>
    <x v="0"/>
    <x v="0"/>
    <x v="0"/>
    <x v="0"/>
    <x v="342"/>
    <s v="05/25/2021 at 08:45 AM"/>
    <s v="2022"/>
    <s v="Legislative Branch"/>
    <n v="2"/>
    <n v="2"/>
    <n v="2"/>
  </r>
  <r>
    <x v="0"/>
    <x v="0"/>
    <x v="0"/>
    <x v="0"/>
    <x v="342"/>
    <s v="05/25/2021 at 08:45 AM"/>
    <s v="2022"/>
    <s v="Legislative Branch"/>
    <n v="2"/>
    <n v="0"/>
    <n v="0"/>
  </r>
  <r>
    <x v="0"/>
    <x v="0"/>
    <x v="0"/>
    <x v="0"/>
    <x v="342"/>
    <s v="05/25/2021 at 08:45 AM"/>
    <s v="2022"/>
    <s v="Legislative Branch"/>
    <n v="2"/>
    <n v="0"/>
    <n v="0"/>
  </r>
  <r>
    <x v="0"/>
    <x v="0"/>
    <x v="0"/>
    <x v="0"/>
    <x v="343"/>
    <s v="05/25/2021 at 08:45 AM"/>
    <s v="2022"/>
    <s v="Department of Commerce"/>
    <n v="1916"/>
    <n v="61"/>
    <n v="0"/>
  </r>
  <r>
    <x v="0"/>
    <x v="0"/>
    <x v="0"/>
    <x v="0"/>
    <x v="343"/>
    <s v="05/25/2021 at 08:45 AM"/>
    <s v="2022"/>
    <s v="Department of Commerce"/>
    <n v="1918"/>
    <n v="0"/>
    <n v="0"/>
  </r>
  <r>
    <x v="0"/>
    <x v="0"/>
    <x v="0"/>
    <x v="0"/>
    <x v="343"/>
    <s v="05/25/2021 at 08:45 AM"/>
    <s v="2022"/>
    <s v="Department of Commerce"/>
    <n v="1918"/>
    <n v="0"/>
    <n v="0"/>
  </r>
  <r>
    <x v="0"/>
    <x v="0"/>
    <x v="0"/>
    <x v="0"/>
    <x v="344"/>
    <s v="05/25/2021 at 08:45 AM"/>
    <s v="2022"/>
    <s v="Legislative Branch"/>
    <n v="1"/>
    <n v="1"/>
    <n v="1"/>
  </r>
  <r>
    <x v="0"/>
    <x v="0"/>
    <x v="0"/>
    <x v="0"/>
    <x v="344"/>
    <s v="05/25/2021 at 08:45 AM"/>
    <s v="2022"/>
    <s v="Legislative Branch"/>
    <n v="1"/>
    <n v="0"/>
    <n v="0"/>
  </r>
  <r>
    <x v="0"/>
    <x v="0"/>
    <x v="0"/>
    <x v="0"/>
    <x v="344"/>
    <s v="05/25/2021 at 08:45 AM"/>
    <s v="2022"/>
    <s v="Legislative Branch"/>
    <n v="1"/>
    <n v="0"/>
    <n v="0"/>
  </r>
  <r>
    <x v="0"/>
    <x v="0"/>
    <x v="0"/>
    <x v="0"/>
    <x v="345"/>
    <s v="05/25/2021 at 08:45 AM"/>
    <s v="2022"/>
    <s v="Legislative Branch"/>
    <n v="1"/>
    <n v="1"/>
    <n v="1"/>
  </r>
  <r>
    <x v="0"/>
    <x v="0"/>
    <x v="0"/>
    <x v="0"/>
    <x v="345"/>
    <s v="05/25/2021 at 08:45 AM"/>
    <s v="2022"/>
    <s v="Legislative Branch"/>
    <n v="1"/>
    <n v="0"/>
    <n v="0"/>
  </r>
  <r>
    <x v="0"/>
    <x v="0"/>
    <x v="0"/>
    <x v="0"/>
    <x v="345"/>
    <s v="05/25/2021 at 08:45 AM"/>
    <s v="2022"/>
    <s v="Legislative Branch"/>
    <n v="1"/>
    <n v="0"/>
    <n v="0"/>
  </r>
  <r>
    <x v="0"/>
    <x v="0"/>
    <x v="0"/>
    <x v="0"/>
    <x v="346"/>
    <s v="05/25/2021 at 08:45 AM"/>
    <s v="2022"/>
    <s v="Legislative Branch"/>
    <n v="20"/>
    <n v="22"/>
    <n v="24"/>
  </r>
  <r>
    <x v="0"/>
    <x v="0"/>
    <x v="0"/>
    <x v="0"/>
    <x v="346"/>
    <s v="05/25/2021 at 08:45 AM"/>
    <s v="2022"/>
    <s v="Legislative Branch"/>
    <n v="20"/>
    <n v="0"/>
    <n v="0"/>
  </r>
  <r>
    <x v="0"/>
    <x v="0"/>
    <x v="0"/>
    <x v="0"/>
    <x v="346"/>
    <s v="05/25/2021 at 08:45 AM"/>
    <s v="2022"/>
    <s v="Legislative Branch"/>
    <n v="3"/>
    <n v="0"/>
    <n v="0"/>
  </r>
  <r>
    <x v="0"/>
    <x v="0"/>
    <x v="0"/>
    <x v="0"/>
    <x v="346"/>
    <s v="05/25/2021 at 08:45 AM"/>
    <s v="2022"/>
    <s v="Legislative Branch"/>
    <n v="17"/>
    <n v="0"/>
    <n v="0"/>
  </r>
  <r>
    <x v="0"/>
    <x v="0"/>
    <x v="0"/>
    <x v="0"/>
    <x v="347"/>
    <s v="05/25/2021 at 08:45 AM"/>
    <s v="2022"/>
    <s v="Legislative Branch"/>
    <n v="6"/>
    <n v="6"/>
    <n v="6"/>
  </r>
  <r>
    <x v="0"/>
    <x v="0"/>
    <x v="0"/>
    <x v="0"/>
    <x v="347"/>
    <s v="05/25/2021 at 08:45 AM"/>
    <s v="2022"/>
    <s v="Legislative Branch"/>
    <n v="7"/>
    <n v="0"/>
    <n v="0"/>
  </r>
  <r>
    <x v="0"/>
    <x v="0"/>
    <x v="0"/>
    <x v="0"/>
    <x v="347"/>
    <s v="05/25/2021 at 08:45 AM"/>
    <s v="2022"/>
    <s v="Legislative Branch"/>
    <n v="7"/>
    <n v="0"/>
    <n v="0"/>
  </r>
  <r>
    <x v="0"/>
    <x v="0"/>
    <x v="0"/>
    <x v="0"/>
    <x v="348"/>
    <s v="05/25/2021 at 08:45 AM"/>
    <s v="2022"/>
    <s v="Department of Housing and Urban Development"/>
    <n v="62"/>
    <n v="111"/>
    <n v="63"/>
  </r>
  <r>
    <x v="0"/>
    <x v="0"/>
    <x v="0"/>
    <x v="0"/>
    <x v="348"/>
    <s v="05/25/2021 at 08:45 AM"/>
    <s v="2022"/>
    <s v="Department of Housing and Urban Development"/>
    <n v="62"/>
    <n v="0"/>
    <n v="0"/>
  </r>
  <r>
    <x v="0"/>
    <x v="0"/>
    <x v="0"/>
    <x v="0"/>
    <x v="348"/>
    <s v="05/25/2021 at 08:45 AM"/>
    <s v="2022"/>
    <s v="Department of Housing and Urban Development"/>
    <n v="1"/>
    <n v="0"/>
    <n v="0"/>
  </r>
  <r>
    <x v="0"/>
    <x v="0"/>
    <x v="0"/>
    <x v="0"/>
    <x v="348"/>
    <s v="05/25/2021 at 08:45 AM"/>
    <s v="2022"/>
    <s v="Department of Housing and Urban Development"/>
    <n v="61"/>
    <n v="0"/>
    <n v="0"/>
  </r>
  <r>
    <x v="0"/>
    <x v="0"/>
    <x v="0"/>
    <x v="0"/>
    <x v="349"/>
    <s v="05/25/2021 at 08:45 AM"/>
    <s v="2022"/>
    <s v="Department of Housing and Urban Development"/>
    <n v="11696"/>
    <n v="11700"/>
    <n v="11700"/>
  </r>
  <r>
    <x v="0"/>
    <x v="0"/>
    <x v="0"/>
    <x v="0"/>
    <x v="349"/>
    <s v="05/25/2021 at 08:45 AM"/>
    <s v="2022"/>
    <s v="Department of Housing and Urban Development"/>
    <n v="11697"/>
    <n v="0"/>
    <n v="0"/>
  </r>
  <r>
    <x v="0"/>
    <x v="0"/>
    <x v="0"/>
    <x v="0"/>
    <x v="349"/>
    <s v="05/25/2021 at 08:45 AM"/>
    <s v="2022"/>
    <s v="Department of Housing and Urban Development"/>
    <n v="11697"/>
    <n v="0"/>
    <n v="0"/>
  </r>
  <r>
    <x v="0"/>
    <x v="0"/>
    <x v="0"/>
    <x v="0"/>
    <x v="350"/>
    <s v="05/25/2021 at 08:45 AM"/>
    <s v="2022"/>
    <s v="Department of Housing and Urban Development"/>
    <n v="0"/>
    <n v="0"/>
    <n v="32000"/>
  </r>
  <r>
    <x v="0"/>
    <x v="0"/>
    <x v="0"/>
    <x v="0"/>
    <x v="351"/>
    <s v="05/25/2021 at 08:45 AM"/>
    <s v="2022"/>
    <s v="Department of Housing and Urban Development"/>
    <n v="0"/>
    <n v="0"/>
    <n v="88"/>
  </r>
  <r>
    <x v="0"/>
    <x v="0"/>
    <x v="0"/>
    <x v="0"/>
    <x v="352"/>
    <s v="05/25/2021 at 08:45 AM"/>
    <s v="2022"/>
    <s v="Legislative Branch"/>
    <n v="12"/>
    <n v="2"/>
    <n v="1"/>
  </r>
  <r>
    <x v="0"/>
    <x v="0"/>
    <x v="0"/>
    <x v="0"/>
    <x v="352"/>
    <s v="05/25/2021 at 08:45 AM"/>
    <s v="2022"/>
    <s v="Legislative Branch"/>
    <n v="12"/>
    <n v="0"/>
    <n v="0"/>
  </r>
  <r>
    <x v="0"/>
    <x v="0"/>
    <x v="0"/>
    <x v="0"/>
    <x v="352"/>
    <s v="05/25/2021 at 08:45 AM"/>
    <s v="2022"/>
    <s v="Legislative Branch"/>
    <n v="12"/>
    <n v="0"/>
    <n v="0"/>
  </r>
  <r>
    <x v="0"/>
    <x v="0"/>
    <x v="0"/>
    <x v="0"/>
    <x v="353"/>
    <s v="05/25/2021 at 08:45 AM"/>
    <s v="2022"/>
    <s v="Nuclear Waste Technical Review Board"/>
    <n v="2"/>
    <n v="2"/>
    <n v="2"/>
  </r>
  <r>
    <x v="0"/>
    <x v="0"/>
    <x v="0"/>
    <x v="0"/>
    <x v="353"/>
    <s v="05/25/2021 at 08:45 AM"/>
    <s v="2022"/>
    <s v="Nuclear Waste Technical Review Board"/>
    <n v="2"/>
    <n v="0"/>
    <n v="0"/>
  </r>
  <r>
    <x v="0"/>
    <x v="0"/>
    <x v="0"/>
    <x v="0"/>
    <x v="353"/>
    <s v="05/25/2021 at 08:45 AM"/>
    <s v="2022"/>
    <s v="Nuclear Waste Technical Review Board"/>
    <n v="2"/>
    <n v="0"/>
    <n v="0"/>
  </r>
  <r>
    <x v="0"/>
    <x v="0"/>
    <x v="0"/>
    <x v="0"/>
    <x v="354"/>
    <s v="05/25/2021 at 08:45 AM"/>
    <s v="2022"/>
    <s v="Small Business Administration"/>
    <n v="43"/>
    <n v="63"/>
    <n v="60"/>
  </r>
  <r>
    <x v="0"/>
    <x v="0"/>
    <x v="0"/>
    <x v="0"/>
    <x v="354"/>
    <s v="05/25/2021 at 08:45 AM"/>
    <s v="2022"/>
    <s v="Small Business Administration"/>
    <n v="43"/>
    <n v="0"/>
    <n v="0"/>
  </r>
  <r>
    <x v="0"/>
    <x v="0"/>
    <x v="0"/>
    <x v="0"/>
    <x v="354"/>
    <s v="05/25/2021 at 08:45 AM"/>
    <s v="2022"/>
    <s v="Small Business Administration"/>
    <n v="43"/>
    <n v="0"/>
    <n v="0"/>
  </r>
  <r>
    <x v="0"/>
    <x v="0"/>
    <x v="0"/>
    <x v="0"/>
    <x v="355"/>
    <s v="05/25/2021 at 08:45 AM"/>
    <s v="2022"/>
    <s v="Department of Justice"/>
    <n v="1"/>
    <n v="0"/>
    <n v="0"/>
  </r>
  <r>
    <x v="0"/>
    <x v="0"/>
    <x v="0"/>
    <x v="0"/>
    <x v="355"/>
    <s v="05/25/2021 at 08:45 AM"/>
    <s v="2022"/>
    <s v="Department of Justice"/>
    <n v="1"/>
    <n v="0"/>
    <n v="0"/>
  </r>
  <r>
    <x v="0"/>
    <x v="0"/>
    <x v="0"/>
    <x v="0"/>
    <x v="356"/>
    <s v="05/25/2021 at 08:45 AM"/>
    <s v="2022"/>
    <s v="Department of Transportation"/>
    <n v="1360"/>
    <n v="680"/>
    <n v="340"/>
  </r>
  <r>
    <x v="0"/>
    <x v="0"/>
    <x v="0"/>
    <x v="0"/>
    <x v="356"/>
    <s v="05/25/2021 at 08:45 AM"/>
    <s v="2022"/>
    <s v="Department of Transportation"/>
    <n v="1360"/>
    <n v="0"/>
    <n v="0"/>
  </r>
  <r>
    <x v="0"/>
    <x v="0"/>
    <x v="0"/>
    <x v="0"/>
    <x v="356"/>
    <s v="05/25/2021 at 08:45 AM"/>
    <s v="2022"/>
    <s v="Department of Transportation"/>
    <n v="1360"/>
    <n v="0"/>
    <n v="0"/>
  </r>
  <r>
    <x v="0"/>
    <x v="0"/>
    <x v="0"/>
    <x v="0"/>
    <x v="357"/>
    <s v="05/25/2021 at 08:45 AM"/>
    <s v="2022"/>
    <s v="Department of Homeland Security"/>
    <n v="4"/>
    <n v="0"/>
    <n v="0"/>
  </r>
  <r>
    <x v="0"/>
    <x v="0"/>
    <x v="0"/>
    <x v="0"/>
    <x v="357"/>
    <s v="05/25/2021 at 08:45 AM"/>
    <s v="2022"/>
    <s v="Department of Homeland Security"/>
    <n v="4"/>
    <n v="0"/>
    <n v="0"/>
  </r>
  <r>
    <x v="0"/>
    <x v="0"/>
    <x v="0"/>
    <x v="0"/>
    <x v="357"/>
    <s v="05/25/2021 at 08:45 AM"/>
    <s v="2022"/>
    <s v="Department of Homeland Security"/>
    <n v="4"/>
    <n v="0"/>
    <n v="0"/>
  </r>
  <r>
    <x v="0"/>
    <x v="0"/>
    <x v="0"/>
    <x v="0"/>
    <x v="358"/>
    <s v="05/25/2021 at 08:45 AM"/>
    <s v="2022"/>
    <s v="Department of Agriculture"/>
    <n v="30"/>
    <n v="0"/>
    <n v="0"/>
  </r>
  <r>
    <x v="0"/>
    <x v="0"/>
    <x v="0"/>
    <x v="0"/>
    <x v="358"/>
    <s v="05/25/2021 at 08:45 AM"/>
    <s v="2022"/>
    <s v="Department of Agriculture"/>
    <n v="3"/>
    <n v="0"/>
    <n v="0"/>
  </r>
  <r>
    <x v="0"/>
    <x v="0"/>
    <x v="0"/>
    <x v="0"/>
    <x v="358"/>
    <s v="05/25/2021 at 08:45 AM"/>
    <s v="2022"/>
    <s v="Department of Agriculture"/>
    <n v="28"/>
    <n v="0"/>
    <n v="0"/>
  </r>
  <r>
    <x v="0"/>
    <x v="0"/>
    <x v="0"/>
    <x v="0"/>
    <x v="358"/>
    <s v="05/25/2021 at 08:45 AM"/>
    <s v="2022"/>
    <s v="Department of Agriculture"/>
    <n v="31"/>
    <n v="0"/>
    <n v="0"/>
  </r>
  <r>
    <x v="0"/>
    <x v="0"/>
    <x v="0"/>
    <x v="0"/>
    <x v="359"/>
    <s v="05/25/2021 at 08:45 AM"/>
    <s v="2022"/>
    <s v="Department of Health and Human Services"/>
    <n v="59"/>
    <n v="59"/>
    <n v="59"/>
  </r>
  <r>
    <x v="0"/>
    <x v="0"/>
    <x v="0"/>
    <x v="0"/>
    <x v="359"/>
    <s v="05/25/2021 at 08:45 AM"/>
    <s v="2022"/>
    <s v="Department of Health and Human Services"/>
    <n v="59"/>
    <n v="0"/>
    <n v="0"/>
  </r>
  <r>
    <x v="0"/>
    <x v="0"/>
    <x v="0"/>
    <x v="0"/>
    <x v="359"/>
    <s v="05/25/2021 at 08:45 AM"/>
    <s v="2022"/>
    <s v="Department of Health and Human Services"/>
    <n v="59"/>
    <n v="0"/>
    <n v="0"/>
  </r>
  <r>
    <x v="0"/>
    <x v="0"/>
    <x v="0"/>
    <x v="0"/>
    <x v="360"/>
    <s v="05/25/2021 at 08:45 AM"/>
    <s v="2022"/>
    <s v="Department of Homeland Security"/>
    <n v="10"/>
    <n v="0"/>
    <n v="0"/>
  </r>
  <r>
    <x v="0"/>
    <x v="0"/>
    <x v="0"/>
    <x v="0"/>
    <x v="360"/>
    <s v="05/25/2021 at 08:45 AM"/>
    <s v="2022"/>
    <s v="Department of Homeland Security"/>
    <n v="8"/>
    <n v="9"/>
    <n v="10"/>
  </r>
  <r>
    <x v="0"/>
    <x v="0"/>
    <x v="0"/>
    <x v="0"/>
    <x v="360"/>
    <s v="05/25/2021 at 08:45 AM"/>
    <s v="2022"/>
    <s v="Department of Homeland Security"/>
    <n v="2"/>
    <n v="0"/>
    <n v="0"/>
  </r>
  <r>
    <x v="0"/>
    <x v="0"/>
    <x v="0"/>
    <x v="0"/>
    <x v="360"/>
    <s v="05/25/2021 at 08:45 AM"/>
    <s v="2022"/>
    <s v="Department of Homeland Security"/>
    <n v="8"/>
    <n v="0"/>
    <n v="0"/>
  </r>
  <r>
    <x v="0"/>
    <x v="0"/>
    <x v="0"/>
    <x v="0"/>
    <x v="361"/>
    <s v="05/25/2021 at 08:45 AM"/>
    <s v="2022"/>
    <s v="Department of Health and Human Services"/>
    <n v="3214"/>
    <n v="3384"/>
    <n v="3619"/>
  </r>
  <r>
    <x v="0"/>
    <x v="0"/>
    <x v="0"/>
    <x v="0"/>
    <x v="361"/>
    <s v="05/25/2021 at 08:45 AM"/>
    <s v="2022"/>
    <s v="Department of Health and Human Services"/>
    <n v="3040"/>
    <n v="0"/>
    <n v="0"/>
  </r>
  <r>
    <x v="0"/>
    <x v="0"/>
    <x v="0"/>
    <x v="0"/>
    <x v="361"/>
    <s v="05/25/2021 at 08:45 AM"/>
    <s v="2022"/>
    <s v="Department of Health and Human Services"/>
    <n v="212"/>
    <n v="0"/>
    <n v="0"/>
  </r>
  <r>
    <x v="0"/>
    <x v="0"/>
    <x v="0"/>
    <x v="0"/>
    <x v="361"/>
    <s v="05/25/2021 at 08:45 AM"/>
    <s v="2022"/>
    <s v="Department of Health and Human Services"/>
    <n v="2168"/>
    <n v="0"/>
    <n v="0"/>
  </r>
  <r>
    <x v="0"/>
    <x v="0"/>
    <x v="0"/>
    <x v="0"/>
    <x v="361"/>
    <s v="05/25/2021 at 08:45 AM"/>
    <s v="2022"/>
    <s v="Department of Health and Human Services"/>
    <n v="1084"/>
    <n v="0"/>
    <n v="0"/>
  </r>
  <r>
    <x v="0"/>
    <x v="0"/>
    <x v="0"/>
    <x v="0"/>
    <x v="362"/>
    <s v="05/25/2021 at 08:45 AM"/>
    <s v="2022"/>
    <s v="Department of Commerce"/>
    <n v="109"/>
    <n v="37"/>
    <n v="0"/>
  </r>
  <r>
    <x v="0"/>
    <x v="0"/>
    <x v="0"/>
    <x v="0"/>
    <x v="362"/>
    <s v="05/25/2021 at 08:45 AM"/>
    <s v="2022"/>
    <s v="Department of Commerce"/>
    <n v="109"/>
    <n v="0"/>
    <n v="0"/>
  </r>
  <r>
    <x v="0"/>
    <x v="0"/>
    <x v="0"/>
    <x v="0"/>
    <x v="362"/>
    <s v="05/25/2021 at 08:45 AM"/>
    <s v="2022"/>
    <s v="Department of Commerce"/>
    <n v="109"/>
    <n v="0"/>
    <n v="0"/>
  </r>
  <r>
    <x v="0"/>
    <x v="0"/>
    <x v="0"/>
    <x v="0"/>
    <x v="363"/>
    <s v="05/25/2021 at 08:45 AM"/>
    <s v="2022"/>
    <s v="Department of Health and Human Services"/>
    <n v="12251"/>
    <n v="15986"/>
    <n v="20298"/>
  </r>
  <r>
    <x v="0"/>
    <x v="0"/>
    <x v="0"/>
    <x v="0"/>
    <x v="363"/>
    <s v="05/25/2021 at 08:45 AM"/>
    <s v="2022"/>
    <s v="Department of Health and Human Services"/>
    <n v="14232"/>
    <n v="0"/>
    <n v="0"/>
  </r>
  <r>
    <x v="0"/>
    <x v="0"/>
    <x v="0"/>
    <x v="0"/>
    <x v="363"/>
    <s v="05/25/2021 at 08:45 AM"/>
    <s v="2022"/>
    <s v="Department of Health and Human Services"/>
    <n v="14232"/>
    <n v="0"/>
    <n v="0"/>
  </r>
  <r>
    <x v="0"/>
    <x v="0"/>
    <x v="0"/>
    <x v="0"/>
    <x v="364"/>
    <s v="05/25/2021 at 08:45 AM"/>
    <s v="2022"/>
    <s v="Department of Health and Human Services"/>
    <n v="798"/>
    <n v="576"/>
    <n v="384"/>
  </r>
  <r>
    <x v="0"/>
    <x v="0"/>
    <x v="0"/>
    <x v="0"/>
    <x v="364"/>
    <s v="05/25/2021 at 08:45 AM"/>
    <s v="2022"/>
    <s v="Department of Health and Human Services"/>
    <n v="798"/>
    <n v="0"/>
    <n v="0"/>
  </r>
  <r>
    <x v="0"/>
    <x v="0"/>
    <x v="0"/>
    <x v="0"/>
    <x v="364"/>
    <s v="05/25/2021 at 08:45 AM"/>
    <s v="2022"/>
    <s v="Department of Health and Human Services"/>
    <n v="798"/>
    <n v="0"/>
    <n v="0"/>
  </r>
  <r>
    <x v="0"/>
    <x v="0"/>
    <x v="0"/>
    <x v="0"/>
    <x v="365"/>
    <s v="05/25/2021 at 08:45 AM"/>
    <s v="2022"/>
    <s v="Department of Commerce"/>
    <n v="8"/>
    <n v="6"/>
    <n v="5"/>
  </r>
  <r>
    <x v="0"/>
    <x v="0"/>
    <x v="0"/>
    <x v="0"/>
    <x v="365"/>
    <s v="05/25/2021 at 08:45 AM"/>
    <s v="2022"/>
    <s v="Department of Commerce"/>
    <n v="8"/>
    <n v="0"/>
    <n v="0"/>
  </r>
  <r>
    <x v="0"/>
    <x v="0"/>
    <x v="0"/>
    <x v="0"/>
    <x v="365"/>
    <s v="05/25/2021 at 08:45 AM"/>
    <s v="2022"/>
    <s v="Department of Commerce"/>
    <n v="8"/>
    <n v="0"/>
    <n v="0"/>
  </r>
  <r>
    <x v="0"/>
    <x v="0"/>
    <x v="0"/>
    <x v="0"/>
    <x v="366"/>
    <s v="05/25/2021 at 08:45 AM"/>
    <s v="2022"/>
    <s v="Department of Health and Human Services"/>
    <n v="183"/>
    <n v="0"/>
    <n v="0"/>
  </r>
  <r>
    <x v="0"/>
    <x v="0"/>
    <x v="0"/>
    <x v="0"/>
    <x v="366"/>
    <s v="05/25/2021 at 08:45 AM"/>
    <s v="2022"/>
    <s v="Department of Health and Human Services"/>
    <n v="183"/>
    <n v="0"/>
    <n v="0"/>
  </r>
  <r>
    <x v="0"/>
    <x v="0"/>
    <x v="0"/>
    <x v="0"/>
    <x v="367"/>
    <s v="05/25/2021 at 08:45 AM"/>
    <s v="2022"/>
    <s v="Department of State"/>
    <n v="14"/>
    <n v="12"/>
    <n v="10"/>
  </r>
  <r>
    <x v="0"/>
    <x v="0"/>
    <x v="0"/>
    <x v="0"/>
    <x v="367"/>
    <s v="05/25/2021 at 08:45 AM"/>
    <s v="2022"/>
    <s v="Department of State"/>
    <n v="15"/>
    <n v="0"/>
    <n v="0"/>
  </r>
  <r>
    <x v="0"/>
    <x v="0"/>
    <x v="0"/>
    <x v="0"/>
    <x v="367"/>
    <s v="05/25/2021 at 08:45 AM"/>
    <s v="2022"/>
    <s v="Department of State"/>
    <n v="15"/>
    <n v="0"/>
    <n v="0"/>
  </r>
  <r>
    <x v="0"/>
    <x v="0"/>
    <x v="0"/>
    <x v="0"/>
    <x v="368"/>
    <s v="05/25/2021 at 08:45 AM"/>
    <s v="2022"/>
    <s v="Department of the Treasury"/>
    <n v="222"/>
    <n v="229"/>
    <n v="212"/>
  </r>
  <r>
    <x v="0"/>
    <x v="0"/>
    <x v="0"/>
    <x v="0"/>
    <x v="368"/>
    <s v="05/25/2021 at 08:45 AM"/>
    <s v="2022"/>
    <s v="Department of the Treasury"/>
    <n v="105"/>
    <n v="0"/>
    <n v="0"/>
  </r>
  <r>
    <x v="0"/>
    <x v="0"/>
    <x v="0"/>
    <x v="0"/>
    <x v="368"/>
    <s v="05/25/2021 at 08:45 AM"/>
    <s v="2022"/>
    <s v="Department of the Treasury"/>
    <n v="122"/>
    <n v="0"/>
    <n v="0"/>
  </r>
  <r>
    <x v="0"/>
    <x v="0"/>
    <x v="0"/>
    <x v="0"/>
    <x v="368"/>
    <s v="05/25/2021 at 08:45 AM"/>
    <s v="2022"/>
    <s v="Department of the Treasury"/>
    <n v="19"/>
    <n v="0"/>
    <n v="0"/>
  </r>
  <r>
    <x v="0"/>
    <x v="0"/>
    <x v="0"/>
    <x v="0"/>
    <x v="368"/>
    <s v="05/25/2021 at 08:45 AM"/>
    <s v="2022"/>
    <s v="Department of the Treasury"/>
    <n v="208"/>
    <n v="0"/>
    <n v="0"/>
  </r>
  <r>
    <x v="0"/>
    <x v="0"/>
    <x v="0"/>
    <x v="0"/>
    <x v="369"/>
    <s v="05/25/2021 at 08:45 AM"/>
    <s v="2022"/>
    <s v="Department of Homeland Security"/>
    <n v="16"/>
    <n v="0"/>
    <n v="0"/>
  </r>
  <r>
    <x v="0"/>
    <x v="0"/>
    <x v="0"/>
    <x v="0"/>
    <x v="369"/>
    <s v="05/25/2021 at 08:45 AM"/>
    <s v="2022"/>
    <s v="Department of Homeland Security"/>
    <n v="17"/>
    <n v="0"/>
    <n v="0"/>
  </r>
  <r>
    <x v="0"/>
    <x v="0"/>
    <x v="0"/>
    <x v="0"/>
    <x v="369"/>
    <s v="05/25/2021 at 08:45 AM"/>
    <s v="2022"/>
    <s v="Department of Homeland Security"/>
    <n v="17"/>
    <n v="0"/>
    <n v="0"/>
  </r>
  <r>
    <x v="0"/>
    <x v="0"/>
    <x v="0"/>
    <x v="0"/>
    <x v="370"/>
    <s v="05/25/2021 at 08:45 AM"/>
    <s v="2022"/>
    <s v="Department of State"/>
    <n v="274"/>
    <n v="259"/>
    <n v="247"/>
  </r>
  <r>
    <x v="0"/>
    <x v="0"/>
    <x v="0"/>
    <x v="0"/>
    <x v="370"/>
    <s v="05/25/2021 at 08:45 AM"/>
    <s v="2022"/>
    <s v="Department of State"/>
    <n v="275"/>
    <n v="0"/>
    <n v="0"/>
  </r>
  <r>
    <x v="0"/>
    <x v="0"/>
    <x v="0"/>
    <x v="0"/>
    <x v="370"/>
    <s v="05/25/2021 at 08:45 AM"/>
    <s v="2022"/>
    <s v="Department of State"/>
    <n v="275"/>
    <n v="0"/>
    <n v="0"/>
  </r>
  <r>
    <x v="0"/>
    <x v="0"/>
    <x v="0"/>
    <x v="0"/>
    <x v="371"/>
    <s v="05/25/2021 at 08:45 AM"/>
    <s v="2022"/>
    <s v="Department of Health and Human Services"/>
    <n v="10460"/>
    <n v="9202"/>
    <n v="8034"/>
  </r>
  <r>
    <x v="0"/>
    <x v="0"/>
    <x v="0"/>
    <x v="0"/>
    <x v="371"/>
    <s v="05/25/2021 at 08:45 AM"/>
    <s v="2022"/>
    <s v="Department of Health and Human Services"/>
    <n v="10460"/>
    <n v="0"/>
    <n v="0"/>
  </r>
  <r>
    <x v="0"/>
    <x v="0"/>
    <x v="0"/>
    <x v="0"/>
    <x v="371"/>
    <s v="05/25/2021 at 08:45 AM"/>
    <s v="2022"/>
    <s v="Department of Health and Human Services"/>
    <n v="10460"/>
    <n v="0"/>
    <n v="0"/>
  </r>
  <r>
    <x v="0"/>
    <x v="0"/>
    <x v="0"/>
    <x v="0"/>
    <x v="372"/>
    <s v="05/25/2021 at 08:45 AM"/>
    <s v="2022"/>
    <s v="Department of State"/>
    <n v="13"/>
    <n v="1"/>
    <n v="1"/>
  </r>
  <r>
    <x v="0"/>
    <x v="0"/>
    <x v="0"/>
    <x v="0"/>
    <x v="372"/>
    <s v="05/25/2021 at 08:45 AM"/>
    <s v="2022"/>
    <s v="Department of State"/>
    <n v="12"/>
    <n v="0"/>
    <n v="0"/>
  </r>
  <r>
    <x v="0"/>
    <x v="0"/>
    <x v="0"/>
    <x v="0"/>
    <x v="372"/>
    <s v="05/25/2021 at 08:45 AM"/>
    <s v="2022"/>
    <s v="Department of State"/>
    <n v="12"/>
    <n v="0"/>
    <n v="0"/>
  </r>
  <r>
    <x v="0"/>
    <x v="0"/>
    <x v="0"/>
    <x v="0"/>
    <x v="373"/>
    <s v="05/25/2021 at 08:45 AM"/>
    <s v="2022"/>
    <s v="Department of Commerce"/>
    <n v="9"/>
    <n v="0"/>
    <n v="0"/>
  </r>
  <r>
    <x v="0"/>
    <x v="0"/>
    <x v="0"/>
    <x v="0"/>
    <x v="373"/>
    <s v="05/25/2021 at 08:45 AM"/>
    <s v="2022"/>
    <s v="Department of Commerce"/>
    <n v="9"/>
    <n v="0"/>
    <n v="0"/>
  </r>
  <r>
    <x v="0"/>
    <x v="0"/>
    <x v="0"/>
    <x v="0"/>
    <x v="373"/>
    <s v="05/25/2021 at 08:45 AM"/>
    <s v="2022"/>
    <s v="Department of Commerce"/>
    <n v="9"/>
    <n v="0"/>
    <n v="0"/>
  </r>
  <r>
    <x v="0"/>
    <x v="0"/>
    <x v="0"/>
    <x v="0"/>
    <x v="374"/>
    <s v="05/25/2021 at 08:45 AM"/>
    <s v="2022"/>
    <s v="Department of State"/>
    <n v="6"/>
    <n v="9"/>
    <n v="7"/>
  </r>
  <r>
    <x v="0"/>
    <x v="0"/>
    <x v="0"/>
    <x v="0"/>
    <x v="374"/>
    <s v="05/25/2021 at 08:45 AM"/>
    <s v="2022"/>
    <s v="Department of State"/>
    <n v="6"/>
    <n v="0"/>
    <n v="0"/>
  </r>
  <r>
    <x v="0"/>
    <x v="0"/>
    <x v="0"/>
    <x v="0"/>
    <x v="374"/>
    <s v="05/25/2021 at 08:45 AM"/>
    <s v="2022"/>
    <s v="Department of State"/>
    <n v="6"/>
    <n v="0"/>
    <n v="0"/>
  </r>
  <r>
    <x v="0"/>
    <x v="0"/>
    <x v="0"/>
    <x v="0"/>
    <x v="375"/>
    <s v="05/25/2021 at 08:45 AM"/>
    <s v="2022"/>
    <s v="Department of Homeland Security"/>
    <n v="844"/>
    <n v="750"/>
    <n v="288"/>
  </r>
  <r>
    <x v="0"/>
    <x v="0"/>
    <x v="0"/>
    <x v="0"/>
    <x v="375"/>
    <s v="05/25/2021 at 08:45 AM"/>
    <s v="2022"/>
    <s v="Department of Homeland Security"/>
    <n v="487"/>
    <n v="0"/>
    <n v="0"/>
  </r>
  <r>
    <x v="0"/>
    <x v="0"/>
    <x v="0"/>
    <x v="0"/>
    <x v="375"/>
    <s v="05/25/2021 at 08:45 AM"/>
    <s v="2022"/>
    <s v="Department of Homeland Security"/>
    <n v="524"/>
    <n v="0"/>
    <n v="0"/>
  </r>
  <r>
    <x v="0"/>
    <x v="0"/>
    <x v="0"/>
    <x v="0"/>
    <x v="375"/>
    <s v="05/25/2021 at 08:45 AM"/>
    <s v="2022"/>
    <s v="Department of Homeland Security"/>
    <n v="24"/>
    <n v="0"/>
    <n v="0"/>
  </r>
  <r>
    <x v="0"/>
    <x v="0"/>
    <x v="0"/>
    <x v="0"/>
    <x v="375"/>
    <s v="05/25/2021 at 08:45 AM"/>
    <s v="2022"/>
    <s v="Department of Homeland Security"/>
    <n v="987"/>
    <n v="0"/>
    <n v="0"/>
  </r>
  <r>
    <x v="0"/>
    <x v="0"/>
    <x v="0"/>
    <x v="0"/>
    <x v="376"/>
    <s v="05/25/2021 at 08:45 AM"/>
    <s v="2022"/>
    <s v="Department of Homeland Security"/>
    <n v="1"/>
    <n v="0"/>
    <n v="0"/>
  </r>
  <r>
    <x v="0"/>
    <x v="0"/>
    <x v="0"/>
    <x v="0"/>
    <x v="376"/>
    <s v="05/25/2021 at 08:45 AM"/>
    <s v="2022"/>
    <s v="Department of Homeland Security"/>
    <n v="1"/>
    <n v="0"/>
    <n v="0"/>
  </r>
  <r>
    <x v="0"/>
    <x v="0"/>
    <x v="0"/>
    <x v="0"/>
    <x v="376"/>
    <s v="05/25/2021 at 08:45 AM"/>
    <s v="2022"/>
    <s v="Department of Homeland Security"/>
    <n v="1"/>
    <n v="0"/>
    <n v="0"/>
  </r>
  <r>
    <x v="0"/>
    <x v="0"/>
    <x v="0"/>
    <x v="0"/>
    <x v="377"/>
    <s v="05/25/2021 at 08:45 AM"/>
    <s v="2022"/>
    <s v="Department of Homeland Security"/>
    <n v="28"/>
    <n v="20"/>
    <n v="0"/>
  </r>
  <r>
    <x v="0"/>
    <x v="0"/>
    <x v="0"/>
    <x v="0"/>
    <x v="377"/>
    <s v="05/25/2021 at 08:45 AM"/>
    <s v="2022"/>
    <s v="Department of Homeland Security"/>
    <n v="28"/>
    <n v="0"/>
    <n v="0"/>
  </r>
  <r>
    <x v="0"/>
    <x v="0"/>
    <x v="0"/>
    <x v="0"/>
    <x v="377"/>
    <s v="05/25/2021 at 08:45 AM"/>
    <s v="2022"/>
    <s v="Department of Homeland Security"/>
    <n v="28"/>
    <n v="0"/>
    <n v="0"/>
  </r>
  <r>
    <x v="0"/>
    <x v="0"/>
    <x v="0"/>
    <x v="0"/>
    <x v="378"/>
    <s v="05/25/2021 at 08:45 AM"/>
    <s v="2022"/>
    <s v="General Services Administration"/>
    <n v="11"/>
    <n v="11"/>
    <n v="11"/>
  </r>
  <r>
    <x v="0"/>
    <x v="0"/>
    <x v="0"/>
    <x v="0"/>
    <x v="378"/>
    <s v="05/25/2021 at 08:45 AM"/>
    <s v="2022"/>
    <s v="General Services Administration"/>
    <n v="11"/>
    <n v="0"/>
    <n v="0"/>
  </r>
  <r>
    <x v="0"/>
    <x v="0"/>
    <x v="0"/>
    <x v="0"/>
    <x v="378"/>
    <s v="05/25/2021 at 08:45 AM"/>
    <s v="2022"/>
    <s v="General Services Administration"/>
    <n v="11"/>
    <n v="0"/>
    <n v="0"/>
  </r>
  <r>
    <x v="0"/>
    <x v="0"/>
    <x v="0"/>
    <x v="0"/>
    <x v="379"/>
    <s v="05/25/2021 at 08:45 AM"/>
    <s v="2022"/>
    <s v="Department of Homeland Security"/>
    <n v="475"/>
    <n v="672"/>
    <n v="997"/>
  </r>
  <r>
    <x v="0"/>
    <x v="0"/>
    <x v="0"/>
    <x v="0"/>
    <x v="379"/>
    <s v="05/25/2021 at 08:45 AM"/>
    <s v="2022"/>
    <s v="Department of Homeland Security"/>
    <n v="343"/>
    <n v="0"/>
    <n v="0"/>
  </r>
  <r>
    <x v="0"/>
    <x v="0"/>
    <x v="0"/>
    <x v="0"/>
    <x v="379"/>
    <s v="05/25/2021 at 08:45 AM"/>
    <s v="2022"/>
    <s v="Department of Homeland Security"/>
    <n v="143"/>
    <n v="0"/>
    <n v="0"/>
  </r>
  <r>
    <x v="0"/>
    <x v="0"/>
    <x v="0"/>
    <x v="0"/>
    <x v="379"/>
    <s v="05/25/2021 at 08:45 AM"/>
    <s v="2022"/>
    <s v="Department of Homeland Security"/>
    <n v="18"/>
    <n v="0"/>
    <n v="0"/>
  </r>
  <r>
    <x v="0"/>
    <x v="0"/>
    <x v="0"/>
    <x v="0"/>
    <x v="379"/>
    <s v="05/25/2021 at 08:45 AM"/>
    <s v="2022"/>
    <s v="Department of Homeland Security"/>
    <n v="468"/>
    <n v="0"/>
    <n v="0"/>
  </r>
  <r>
    <x v="0"/>
    <x v="0"/>
    <x v="0"/>
    <x v="0"/>
    <x v="380"/>
    <s v="05/25/2021 at 08:45 AM"/>
    <s v="2022"/>
    <s v="Department of Homeland Security"/>
    <n v="429"/>
    <n v="480"/>
    <n v="514"/>
  </r>
  <r>
    <x v="0"/>
    <x v="0"/>
    <x v="0"/>
    <x v="0"/>
    <x v="380"/>
    <s v="05/25/2021 at 08:45 AM"/>
    <s v="2022"/>
    <s v="Department of Homeland Security"/>
    <n v="429"/>
    <n v="0"/>
    <n v="0"/>
  </r>
  <r>
    <x v="0"/>
    <x v="0"/>
    <x v="0"/>
    <x v="0"/>
    <x v="380"/>
    <s v="05/25/2021 at 08:45 AM"/>
    <s v="2022"/>
    <s v="Department of Homeland Security"/>
    <n v="424"/>
    <n v="0"/>
    <n v="0"/>
  </r>
  <r>
    <x v="0"/>
    <x v="0"/>
    <x v="0"/>
    <x v="0"/>
    <x v="380"/>
    <s v="05/25/2021 at 08:45 AM"/>
    <s v="2022"/>
    <s v="Department of Homeland Security"/>
    <n v="4"/>
    <n v="0"/>
    <n v="0"/>
  </r>
  <r>
    <x v="0"/>
    <x v="0"/>
    <x v="0"/>
    <x v="0"/>
    <x v="381"/>
    <s v="05/25/2021 at 08:45 AM"/>
    <s v="2022"/>
    <s v="Department of Homeland Security"/>
    <n v="1"/>
    <n v="0"/>
    <n v="0"/>
  </r>
  <r>
    <x v="0"/>
    <x v="0"/>
    <x v="0"/>
    <x v="0"/>
    <x v="381"/>
    <s v="05/25/2021 at 08:45 AM"/>
    <s v="2022"/>
    <s v="Department of Homeland Security"/>
    <n v="1"/>
    <n v="0"/>
    <n v="0"/>
  </r>
  <r>
    <x v="0"/>
    <x v="0"/>
    <x v="0"/>
    <x v="0"/>
    <x v="381"/>
    <s v="05/25/2021 at 08:45 AM"/>
    <s v="2022"/>
    <s v="Department of Homeland Security"/>
    <n v="1"/>
    <n v="0"/>
    <n v="0"/>
  </r>
  <r>
    <x v="0"/>
    <x v="0"/>
    <x v="0"/>
    <x v="0"/>
    <x v="382"/>
    <s v="05/25/2021 at 08:45 AM"/>
    <s v="2022"/>
    <s v="Department of Homeland Security"/>
    <n v="7"/>
    <n v="0"/>
    <n v="0"/>
  </r>
  <r>
    <x v="0"/>
    <x v="0"/>
    <x v="0"/>
    <x v="0"/>
    <x v="382"/>
    <s v="05/25/2021 at 08:45 AM"/>
    <s v="2022"/>
    <s v="Department of Homeland Security"/>
    <n v="7"/>
    <n v="4"/>
    <n v="0"/>
  </r>
  <r>
    <x v="0"/>
    <x v="0"/>
    <x v="0"/>
    <x v="0"/>
    <x v="382"/>
    <s v="05/25/2021 at 08:45 AM"/>
    <s v="2022"/>
    <s v="Department of Homeland Security"/>
    <n v="6"/>
    <n v="0"/>
    <n v="0"/>
  </r>
  <r>
    <x v="0"/>
    <x v="0"/>
    <x v="0"/>
    <x v="0"/>
    <x v="383"/>
    <s v="05/25/2021 at 08:45 AM"/>
    <s v="2022"/>
    <s v="Department of State"/>
    <n v="2"/>
    <n v="0"/>
    <n v="0"/>
  </r>
  <r>
    <x v="0"/>
    <x v="0"/>
    <x v="0"/>
    <x v="0"/>
    <x v="383"/>
    <s v="05/25/2021 at 08:45 AM"/>
    <s v="2022"/>
    <s v="Department of State"/>
    <n v="2"/>
    <n v="0"/>
    <n v="0"/>
  </r>
  <r>
    <x v="0"/>
    <x v="0"/>
    <x v="0"/>
    <x v="0"/>
    <x v="384"/>
    <s v="05/25/2021 at 08:45 AM"/>
    <s v="2022"/>
    <s v="Department of Transportation"/>
    <n v="4580"/>
    <n v="7035"/>
    <n v="5276"/>
  </r>
  <r>
    <x v="0"/>
    <x v="0"/>
    <x v="0"/>
    <x v="0"/>
    <x v="384"/>
    <s v="05/25/2021 at 08:45 AM"/>
    <s v="2022"/>
    <s v="Department of Transportation"/>
    <n v="4581"/>
    <n v="0"/>
    <n v="0"/>
  </r>
  <r>
    <x v="0"/>
    <x v="0"/>
    <x v="0"/>
    <x v="0"/>
    <x v="384"/>
    <s v="05/25/2021 at 08:45 AM"/>
    <s v="2022"/>
    <s v="Department of Transportation"/>
    <n v="4581"/>
    <n v="0"/>
    <n v="0"/>
  </r>
  <r>
    <x v="0"/>
    <x v="0"/>
    <x v="0"/>
    <x v="0"/>
    <x v="385"/>
    <s v="05/25/2021 at 08:45 AM"/>
    <s v="2022"/>
    <s v="Department of Transportation"/>
    <n v="1"/>
    <n v="1"/>
    <n v="1"/>
  </r>
  <r>
    <x v="0"/>
    <x v="0"/>
    <x v="0"/>
    <x v="0"/>
    <x v="385"/>
    <s v="05/25/2021 at 08:45 AM"/>
    <s v="2022"/>
    <s v="Department of Transportation"/>
    <n v="1"/>
    <n v="0"/>
    <n v="0"/>
  </r>
  <r>
    <x v="0"/>
    <x v="0"/>
    <x v="0"/>
    <x v="0"/>
    <x v="385"/>
    <s v="05/25/2021 at 08:45 AM"/>
    <s v="2022"/>
    <s v="Department of Transportation"/>
    <n v="1"/>
    <n v="0"/>
    <n v="0"/>
  </r>
  <r>
    <x v="0"/>
    <x v="0"/>
    <x v="0"/>
    <x v="0"/>
    <x v="386"/>
    <s v="05/25/2021 at 08:45 AM"/>
    <s v="2022"/>
    <s v="Department of Homeland Security"/>
    <n v="373"/>
    <n v="642"/>
    <n v="1016"/>
  </r>
  <r>
    <x v="0"/>
    <x v="0"/>
    <x v="0"/>
    <x v="0"/>
    <x v="386"/>
    <s v="05/25/2021 at 08:45 AM"/>
    <s v="2022"/>
    <s v="Department of Homeland Security"/>
    <n v="10"/>
    <n v="0"/>
    <n v="0"/>
  </r>
  <r>
    <x v="0"/>
    <x v="0"/>
    <x v="0"/>
    <x v="0"/>
    <x v="386"/>
    <s v="05/25/2021 at 08:45 AM"/>
    <s v="2022"/>
    <s v="Department of Homeland Security"/>
    <n v="368"/>
    <n v="0"/>
    <n v="0"/>
  </r>
  <r>
    <x v="0"/>
    <x v="0"/>
    <x v="0"/>
    <x v="0"/>
    <x v="386"/>
    <s v="05/25/2021 at 08:45 AM"/>
    <s v="2022"/>
    <s v="Department of Homeland Security"/>
    <n v="11"/>
    <n v="0"/>
    <n v="0"/>
  </r>
  <r>
    <x v="0"/>
    <x v="0"/>
    <x v="0"/>
    <x v="0"/>
    <x v="386"/>
    <s v="05/25/2021 at 08:45 AM"/>
    <s v="2022"/>
    <s v="Department of Homeland Security"/>
    <n v="367"/>
    <n v="0"/>
    <n v="0"/>
  </r>
  <r>
    <x v="0"/>
    <x v="0"/>
    <x v="0"/>
    <x v="0"/>
    <x v="387"/>
    <s v="05/25/2021 at 08:45 AM"/>
    <s v="2022"/>
    <s v="Department of Commerce"/>
    <n v="32"/>
    <n v="0"/>
    <n v="0"/>
  </r>
  <r>
    <x v="0"/>
    <x v="0"/>
    <x v="0"/>
    <x v="0"/>
    <x v="387"/>
    <s v="05/25/2021 at 08:45 AM"/>
    <s v="2022"/>
    <s v="Department of Commerce"/>
    <n v="33"/>
    <n v="0"/>
    <n v="0"/>
  </r>
  <r>
    <x v="0"/>
    <x v="0"/>
    <x v="0"/>
    <x v="0"/>
    <x v="387"/>
    <s v="05/25/2021 at 08:45 AM"/>
    <s v="2022"/>
    <s v="Department of Commerce"/>
    <n v="21"/>
    <n v="0"/>
    <n v="0"/>
  </r>
  <r>
    <x v="0"/>
    <x v="0"/>
    <x v="0"/>
    <x v="0"/>
    <x v="387"/>
    <s v="05/25/2021 at 08:45 AM"/>
    <s v="2022"/>
    <s v="Department of Commerce"/>
    <n v="12"/>
    <n v="0"/>
    <n v="0"/>
  </r>
  <r>
    <x v="0"/>
    <x v="0"/>
    <x v="0"/>
    <x v="0"/>
    <x v="388"/>
    <s v="05/25/2021 at 08:45 AM"/>
    <s v="2022"/>
    <s v="Department of Homeland Security"/>
    <n v="7"/>
    <n v="7"/>
    <n v="2"/>
  </r>
  <r>
    <x v="0"/>
    <x v="0"/>
    <x v="0"/>
    <x v="0"/>
    <x v="388"/>
    <s v="05/25/2021 at 08:45 AM"/>
    <s v="2022"/>
    <s v="Department of Homeland Security"/>
    <n v="2"/>
    <n v="0"/>
    <n v="0"/>
  </r>
  <r>
    <x v="0"/>
    <x v="0"/>
    <x v="0"/>
    <x v="0"/>
    <x v="388"/>
    <s v="05/25/2021 at 08:45 AM"/>
    <s v="2022"/>
    <s v="Department of Homeland Security"/>
    <n v="5"/>
    <n v="0"/>
    <n v="0"/>
  </r>
  <r>
    <x v="0"/>
    <x v="0"/>
    <x v="0"/>
    <x v="0"/>
    <x v="388"/>
    <s v="05/25/2021 at 08:45 AM"/>
    <s v="2022"/>
    <s v="Department of Homeland Security"/>
    <n v="7"/>
    <n v="0"/>
    <n v="0"/>
  </r>
  <r>
    <x v="0"/>
    <x v="0"/>
    <x v="0"/>
    <x v="0"/>
    <x v="389"/>
    <s v="05/25/2021 at 08:45 AM"/>
    <s v="2022"/>
    <s v="Department of Commerce"/>
    <n v="0"/>
    <n v="1292"/>
    <n v="0"/>
  </r>
  <r>
    <x v="0"/>
    <x v="0"/>
    <x v="0"/>
    <x v="0"/>
    <x v="390"/>
    <s v="05/25/2021 at 08:45 AM"/>
    <s v="2022"/>
    <s v="Department of Commerce"/>
    <n v="0"/>
    <n v="277"/>
    <n v="6"/>
  </r>
  <r>
    <x v="0"/>
    <x v="0"/>
    <x v="0"/>
    <x v="0"/>
    <x v="391"/>
    <s v="05/25/2021 at 08:45 AM"/>
    <s v="2022"/>
    <s v="Department of Homeland Security"/>
    <n v="6"/>
    <n v="258"/>
    <n v="260"/>
  </r>
  <r>
    <x v="0"/>
    <x v="0"/>
    <x v="0"/>
    <x v="0"/>
    <x v="391"/>
    <s v="05/25/2021 at 08:45 AM"/>
    <s v="2022"/>
    <s v="Department of Homeland Security"/>
    <n v="10"/>
    <n v="0"/>
    <n v="0"/>
  </r>
  <r>
    <x v="0"/>
    <x v="0"/>
    <x v="0"/>
    <x v="0"/>
    <x v="391"/>
    <s v="05/25/2021 at 08:45 AM"/>
    <s v="2022"/>
    <s v="Department of Homeland Security"/>
    <n v="9"/>
    <n v="0"/>
    <n v="0"/>
  </r>
  <r>
    <x v="0"/>
    <x v="0"/>
    <x v="0"/>
    <x v="0"/>
    <x v="392"/>
    <s v="05/25/2021 at 08:45 AM"/>
    <s v="2022"/>
    <s v="Department of Health and Human Services"/>
    <n v="31223"/>
    <n v="0"/>
    <n v="0"/>
  </r>
  <r>
    <x v="0"/>
    <x v="0"/>
    <x v="0"/>
    <x v="0"/>
    <x v="392"/>
    <s v="05/25/2021 at 08:45 AM"/>
    <s v="2022"/>
    <s v="Department of Health and Human Services"/>
    <n v="31223"/>
    <n v="0"/>
    <n v="0"/>
  </r>
  <r>
    <x v="0"/>
    <x v="0"/>
    <x v="0"/>
    <x v="0"/>
    <x v="393"/>
    <s v="05/25/2021 at 08:45 AM"/>
    <s v="2022"/>
    <s v="Department of Agriculture"/>
    <n v="44"/>
    <n v="0"/>
    <n v="0"/>
  </r>
  <r>
    <x v="0"/>
    <x v="0"/>
    <x v="0"/>
    <x v="0"/>
    <x v="393"/>
    <s v="05/25/2021 at 08:45 AM"/>
    <s v="2022"/>
    <s v="Department of Agriculture"/>
    <n v="60"/>
    <n v="0"/>
    <n v="0"/>
  </r>
  <r>
    <x v="0"/>
    <x v="0"/>
    <x v="0"/>
    <x v="0"/>
    <x v="393"/>
    <s v="05/25/2021 at 08:45 AM"/>
    <s v="2022"/>
    <s v="Department of Agriculture"/>
    <n v="10"/>
    <n v="0"/>
    <n v="0"/>
  </r>
  <r>
    <x v="0"/>
    <x v="0"/>
    <x v="0"/>
    <x v="0"/>
    <x v="393"/>
    <s v="05/25/2021 at 08:45 AM"/>
    <s v="2022"/>
    <s v="Department of Agriculture"/>
    <n v="50"/>
    <n v="0"/>
    <n v="0"/>
  </r>
  <r>
    <x v="0"/>
    <x v="0"/>
    <x v="0"/>
    <x v="0"/>
    <x v="394"/>
    <s v="05/25/2021 at 08:45 AM"/>
    <s v="2022"/>
    <s v="Department of State"/>
    <n v="1"/>
    <n v="1"/>
    <n v="1"/>
  </r>
  <r>
    <x v="0"/>
    <x v="0"/>
    <x v="0"/>
    <x v="0"/>
    <x v="395"/>
    <s v="05/25/2021 at 08:45 AM"/>
    <s v="2022"/>
    <s v="Department of Homeland Security"/>
    <n v="130"/>
    <n v="0"/>
    <n v="0"/>
  </r>
  <r>
    <x v="0"/>
    <x v="0"/>
    <x v="0"/>
    <x v="0"/>
    <x v="395"/>
    <s v="05/25/2021 at 08:45 AM"/>
    <s v="2022"/>
    <s v="Department of Homeland Security"/>
    <n v="130"/>
    <n v="0"/>
    <n v="0"/>
  </r>
  <r>
    <x v="0"/>
    <x v="0"/>
    <x v="0"/>
    <x v="0"/>
    <x v="395"/>
    <s v="05/25/2021 at 08:45 AM"/>
    <s v="2022"/>
    <s v="Department of Homeland Security"/>
    <n v="130"/>
    <n v="0"/>
    <n v="0"/>
  </r>
  <r>
    <x v="0"/>
    <x v="0"/>
    <x v="0"/>
    <x v="0"/>
    <x v="396"/>
    <s v="05/25/2021 at 08:45 AM"/>
    <s v="2022"/>
    <s v="General Services Administration"/>
    <n v="7"/>
    <n v="0"/>
    <n v="0"/>
  </r>
  <r>
    <x v="0"/>
    <x v="0"/>
    <x v="0"/>
    <x v="0"/>
    <x v="396"/>
    <s v="05/25/2021 at 08:45 AM"/>
    <s v="2022"/>
    <s v="General Services Administration"/>
    <n v="6"/>
    <n v="0"/>
    <n v="0"/>
  </r>
  <r>
    <x v="0"/>
    <x v="0"/>
    <x v="0"/>
    <x v="0"/>
    <x v="396"/>
    <s v="05/25/2021 at 08:45 AM"/>
    <s v="2022"/>
    <s v="General Services Administration"/>
    <n v="6"/>
    <n v="0"/>
    <n v="0"/>
  </r>
  <r>
    <x v="0"/>
    <x v="0"/>
    <x v="0"/>
    <x v="0"/>
    <x v="397"/>
    <s v="05/25/2021 at 08:45 AM"/>
    <s v="2022"/>
    <s v="General Services Administration"/>
    <n v="1"/>
    <n v="0"/>
    <n v="0"/>
  </r>
  <r>
    <x v="0"/>
    <x v="0"/>
    <x v="0"/>
    <x v="0"/>
    <x v="397"/>
    <s v="05/25/2021 at 08:45 AM"/>
    <s v="2022"/>
    <s v="General Services Administration"/>
    <n v="1"/>
    <n v="0"/>
    <n v="0"/>
  </r>
  <r>
    <x v="0"/>
    <x v="0"/>
    <x v="0"/>
    <x v="0"/>
    <x v="398"/>
    <s v="05/25/2021 at 08:45 AM"/>
    <s v="2022"/>
    <s v="Department of Homeland Security"/>
    <n v="143"/>
    <n v="30"/>
    <n v="30"/>
  </r>
  <r>
    <x v="0"/>
    <x v="0"/>
    <x v="0"/>
    <x v="0"/>
    <x v="398"/>
    <s v="05/25/2021 at 08:45 AM"/>
    <s v="2022"/>
    <s v="Department of Homeland Security"/>
    <n v="172"/>
    <n v="0"/>
    <n v="0"/>
  </r>
  <r>
    <x v="0"/>
    <x v="0"/>
    <x v="0"/>
    <x v="0"/>
    <x v="398"/>
    <s v="05/25/2021 at 08:45 AM"/>
    <s v="2022"/>
    <s v="Department of Homeland Security"/>
    <n v="172"/>
    <n v="0"/>
    <n v="0"/>
  </r>
  <r>
    <x v="0"/>
    <x v="0"/>
    <x v="0"/>
    <x v="0"/>
    <x v="399"/>
    <s v="05/25/2021 at 08:45 AM"/>
    <s v="2022"/>
    <s v="Department of Homeland Security"/>
    <n v="6"/>
    <n v="6"/>
    <n v="6"/>
  </r>
  <r>
    <x v="0"/>
    <x v="0"/>
    <x v="0"/>
    <x v="0"/>
    <x v="399"/>
    <s v="05/25/2021 at 08:45 AM"/>
    <s v="2022"/>
    <s v="Department of Homeland Security"/>
    <n v="6"/>
    <n v="0"/>
    <n v="0"/>
  </r>
  <r>
    <x v="0"/>
    <x v="0"/>
    <x v="0"/>
    <x v="0"/>
    <x v="399"/>
    <s v="05/25/2021 at 08:45 AM"/>
    <s v="2022"/>
    <s v="Department of Homeland Security"/>
    <n v="6"/>
    <n v="0"/>
    <n v="0"/>
  </r>
  <r>
    <x v="0"/>
    <x v="0"/>
    <x v="0"/>
    <x v="0"/>
    <x v="400"/>
    <s v="05/25/2021 at 08:45 AM"/>
    <s v="2022"/>
    <s v="Department of Homeland Security"/>
    <n v="2"/>
    <n v="0"/>
    <n v="0"/>
  </r>
  <r>
    <x v="0"/>
    <x v="0"/>
    <x v="0"/>
    <x v="0"/>
    <x v="400"/>
    <s v="05/25/2021 at 08:45 AM"/>
    <s v="2022"/>
    <s v="Department of Homeland Security"/>
    <n v="2"/>
    <n v="0"/>
    <n v="0"/>
  </r>
  <r>
    <x v="0"/>
    <x v="0"/>
    <x v="0"/>
    <x v="0"/>
    <x v="400"/>
    <s v="05/25/2021 at 08:45 AM"/>
    <s v="2022"/>
    <s v="Department of Homeland Security"/>
    <n v="2"/>
    <n v="0"/>
    <n v="0"/>
  </r>
  <r>
    <x v="0"/>
    <x v="0"/>
    <x v="0"/>
    <x v="0"/>
    <x v="401"/>
    <s v="05/25/2021 at 08:45 AM"/>
    <s v="2022"/>
    <s v="General Services Administration"/>
    <n v="86"/>
    <n v="811"/>
    <n v="1004"/>
  </r>
  <r>
    <x v="0"/>
    <x v="0"/>
    <x v="0"/>
    <x v="0"/>
    <x v="401"/>
    <s v="05/25/2021 at 08:45 AM"/>
    <s v="2022"/>
    <s v="General Services Administration"/>
    <n v="87"/>
    <n v="0"/>
    <n v="0"/>
  </r>
  <r>
    <x v="0"/>
    <x v="0"/>
    <x v="0"/>
    <x v="0"/>
    <x v="401"/>
    <s v="05/25/2021 at 08:45 AM"/>
    <s v="2022"/>
    <s v="General Services Administration"/>
    <n v="8"/>
    <n v="0"/>
    <n v="0"/>
  </r>
  <r>
    <x v="0"/>
    <x v="0"/>
    <x v="0"/>
    <x v="0"/>
    <x v="401"/>
    <s v="05/25/2021 at 08:45 AM"/>
    <s v="2022"/>
    <s v="General Services Administration"/>
    <n v="79"/>
    <n v="0"/>
    <n v="0"/>
  </r>
  <r>
    <x v="0"/>
    <x v="0"/>
    <x v="0"/>
    <x v="0"/>
    <x v="402"/>
    <s v="05/25/2021 at 08:45 AM"/>
    <s v="2022"/>
    <s v="General Services Administration"/>
    <n v="0"/>
    <n v="0"/>
    <n v="250"/>
  </r>
  <r>
    <x v="0"/>
    <x v="0"/>
    <x v="0"/>
    <x v="0"/>
    <x v="403"/>
    <s v="05/25/2021 at 08:45 AM"/>
    <s v="2022"/>
    <s v="General Services Administration"/>
    <n v="0"/>
    <n v="0"/>
    <n v="4750"/>
  </r>
  <r>
    <x v="0"/>
    <x v="0"/>
    <x v="0"/>
    <x v="0"/>
    <x v="404"/>
    <s v="05/25/2021 at 08:45 AM"/>
    <s v="2022"/>
    <s v="Department of Transportation"/>
    <n v="12"/>
    <n v="12"/>
    <n v="12"/>
  </r>
  <r>
    <x v="0"/>
    <x v="0"/>
    <x v="0"/>
    <x v="0"/>
    <x v="404"/>
    <s v="05/25/2021 at 08:45 AM"/>
    <s v="2022"/>
    <s v="Department of Transportation"/>
    <n v="12"/>
    <n v="0"/>
    <n v="0"/>
  </r>
  <r>
    <x v="0"/>
    <x v="0"/>
    <x v="0"/>
    <x v="0"/>
    <x v="404"/>
    <s v="05/25/2021 at 08:45 AM"/>
    <s v="2022"/>
    <s v="Department of Transportation"/>
    <n v="12"/>
    <n v="0"/>
    <n v="0"/>
  </r>
  <r>
    <x v="0"/>
    <x v="0"/>
    <x v="0"/>
    <x v="0"/>
    <x v="405"/>
    <s v="05/25/2021 at 08:45 AM"/>
    <s v="2022"/>
    <s v="Department of Transportation"/>
    <n v="20"/>
    <n v="20"/>
    <n v="20"/>
  </r>
  <r>
    <x v="0"/>
    <x v="0"/>
    <x v="0"/>
    <x v="0"/>
    <x v="405"/>
    <s v="05/25/2021 at 08:45 AM"/>
    <s v="2022"/>
    <s v="Department of Transportation"/>
    <n v="20"/>
    <n v="0"/>
    <n v="0"/>
  </r>
  <r>
    <x v="0"/>
    <x v="0"/>
    <x v="0"/>
    <x v="0"/>
    <x v="405"/>
    <s v="05/25/2021 at 08:45 AM"/>
    <s v="2022"/>
    <s v="Department of Transportation"/>
    <n v="20"/>
    <n v="0"/>
    <n v="0"/>
  </r>
  <r>
    <x v="0"/>
    <x v="0"/>
    <x v="0"/>
    <x v="0"/>
    <x v="406"/>
    <s v="05/25/2021 at 08:45 AM"/>
    <s v="2022"/>
    <s v="Department of Transportation"/>
    <n v="2"/>
    <n v="1"/>
    <n v="0"/>
  </r>
  <r>
    <x v="0"/>
    <x v="0"/>
    <x v="0"/>
    <x v="0"/>
    <x v="406"/>
    <s v="05/25/2021 at 08:45 AM"/>
    <s v="2022"/>
    <s v="Department of Transportation"/>
    <n v="2"/>
    <n v="0"/>
    <n v="0"/>
  </r>
  <r>
    <x v="0"/>
    <x v="0"/>
    <x v="0"/>
    <x v="0"/>
    <x v="406"/>
    <s v="05/25/2021 at 08:45 AM"/>
    <s v="2022"/>
    <s v="Department of Transportation"/>
    <n v="2"/>
    <n v="0"/>
    <n v="0"/>
  </r>
  <r>
    <x v="0"/>
    <x v="0"/>
    <x v="0"/>
    <x v="0"/>
    <x v="407"/>
    <s v="05/25/2021 at 08:45 AM"/>
    <s v="2022"/>
    <s v="Department of the Interior"/>
    <n v="1453"/>
    <n v="575"/>
    <n v="564"/>
  </r>
  <r>
    <x v="0"/>
    <x v="0"/>
    <x v="0"/>
    <x v="0"/>
    <x v="407"/>
    <s v="05/25/2021 at 08:45 AM"/>
    <s v="2022"/>
    <s v="Department of the Interior"/>
    <n v="68"/>
    <n v="0"/>
    <n v="0"/>
  </r>
  <r>
    <x v="0"/>
    <x v="0"/>
    <x v="0"/>
    <x v="0"/>
    <x v="407"/>
    <s v="05/25/2021 at 08:45 AM"/>
    <s v="2022"/>
    <s v="Department of the Interior"/>
    <n v="1385"/>
    <n v="0"/>
    <n v="0"/>
  </r>
  <r>
    <x v="0"/>
    <x v="0"/>
    <x v="0"/>
    <x v="0"/>
    <x v="407"/>
    <s v="05/25/2021 at 08:45 AM"/>
    <s v="2022"/>
    <s v="Department of the Interior"/>
    <n v="535"/>
    <n v="0"/>
    <n v="0"/>
  </r>
  <r>
    <x v="0"/>
    <x v="0"/>
    <x v="0"/>
    <x v="0"/>
    <x v="407"/>
    <s v="05/25/2021 at 08:45 AM"/>
    <s v="2022"/>
    <s v="Department of the Interior"/>
    <n v="918"/>
    <n v="0"/>
    <n v="0"/>
  </r>
  <r>
    <x v="0"/>
    <x v="0"/>
    <x v="0"/>
    <x v="0"/>
    <x v="408"/>
    <s v="05/25/2021 at 08:45 AM"/>
    <s v="2022"/>
    <s v="Department of the Interior"/>
    <n v="1"/>
    <n v="0"/>
    <n v="0"/>
  </r>
  <r>
    <x v="0"/>
    <x v="0"/>
    <x v="0"/>
    <x v="0"/>
    <x v="408"/>
    <s v="05/25/2021 at 08:45 AM"/>
    <s v="2022"/>
    <s v="Department of the Interior"/>
    <n v="1"/>
    <n v="0"/>
    <n v="0"/>
  </r>
  <r>
    <x v="0"/>
    <x v="0"/>
    <x v="0"/>
    <x v="0"/>
    <x v="408"/>
    <s v="05/25/2021 at 08:45 AM"/>
    <s v="2022"/>
    <s v="Department of the Interior"/>
    <n v="1"/>
    <n v="0"/>
    <n v="0"/>
  </r>
  <r>
    <x v="0"/>
    <x v="0"/>
    <x v="0"/>
    <x v="0"/>
    <x v="409"/>
    <s v="05/25/2021 at 08:45 AM"/>
    <s v="2022"/>
    <s v="Department of Justice"/>
    <n v="170"/>
    <n v="41"/>
    <n v="24"/>
  </r>
  <r>
    <x v="0"/>
    <x v="0"/>
    <x v="0"/>
    <x v="0"/>
    <x v="409"/>
    <s v="05/25/2021 at 08:45 AM"/>
    <s v="2022"/>
    <s v="Department of Justice"/>
    <n v="146"/>
    <n v="0"/>
    <n v="0"/>
  </r>
  <r>
    <x v="0"/>
    <x v="0"/>
    <x v="0"/>
    <x v="0"/>
    <x v="409"/>
    <s v="05/25/2021 at 08:45 AM"/>
    <s v="2022"/>
    <s v="Department of Justice"/>
    <n v="28"/>
    <n v="0"/>
    <n v="0"/>
  </r>
  <r>
    <x v="0"/>
    <x v="0"/>
    <x v="0"/>
    <x v="0"/>
    <x v="409"/>
    <s v="05/25/2021 at 08:45 AM"/>
    <s v="2022"/>
    <s v="Department of Justice"/>
    <n v="19"/>
    <n v="0"/>
    <n v="0"/>
  </r>
  <r>
    <x v="0"/>
    <x v="0"/>
    <x v="0"/>
    <x v="0"/>
    <x v="409"/>
    <s v="05/25/2021 at 08:45 AM"/>
    <s v="2022"/>
    <s v="Department of Justice"/>
    <n v="156"/>
    <n v="0"/>
    <n v="0"/>
  </r>
  <r>
    <x v="0"/>
    <x v="0"/>
    <x v="0"/>
    <x v="0"/>
    <x v="410"/>
    <s v="05/25/2021 at 08:45 AM"/>
    <s v="2022"/>
    <s v="Department of Transportation"/>
    <n v="28"/>
    <n v="28"/>
    <n v="28"/>
  </r>
  <r>
    <x v="0"/>
    <x v="0"/>
    <x v="0"/>
    <x v="0"/>
    <x v="410"/>
    <s v="05/25/2021 at 08:45 AM"/>
    <s v="2022"/>
    <s v="Department of Transportation"/>
    <n v="29"/>
    <n v="0"/>
    <n v="0"/>
  </r>
  <r>
    <x v="0"/>
    <x v="0"/>
    <x v="0"/>
    <x v="0"/>
    <x v="410"/>
    <s v="05/25/2021 at 08:45 AM"/>
    <s v="2022"/>
    <s v="Department of Transportation"/>
    <n v="29"/>
    <n v="0"/>
    <n v="0"/>
  </r>
  <r>
    <x v="0"/>
    <x v="0"/>
    <x v="0"/>
    <x v="0"/>
    <x v="411"/>
    <s v="05/25/2021 at 08:45 AM"/>
    <s v="2022"/>
    <s v="International Assistance Programs"/>
    <n v="4"/>
    <n v="5"/>
    <n v="6"/>
  </r>
  <r>
    <x v="0"/>
    <x v="0"/>
    <x v="0"/>
    <x v="0"/>
    <x v="411"/>
    <s v="05/25/2021 at 08:45 AM"/>
    <s v="2022"/>
    <s v="International Assistance Programs"/>
    <n v="5"/>
    <n v="0"/>
    <n v="0"/>
  </r>
  <r>
    <x v="0"/>
    <x v="0"/>
    <x v="0"/>
    <x v="0"/>
    <x v="411"/>
    <s v="05/25/2021 at 08:45 AM"/>
    <s v="2022"/>
    <s v="International Assistance Programs"/>
    <n v="3"/>
    <n v="0"/>
    <n v="0"/>
  </r>
  <r>
    <x v="0"/>
    <x v="0"/>
    <x v="0"/>
    <x v="0"/>
    <x v="411"/>
    <s v="05/25/2021 at 08:45 AM"/>
    <s v="2022"/>
    <s v="International Assistance Programs"/>
    <n v="2"/>
    <n v="0"/>
    <n v="0"/>
  </r>
  <r>
    <x v="0"/>
    <x v="0"/>
    <x v="0"/>
    <x v="0"/>
    <x v="412"/>
    <s v="05/25/2021 at 08:45 AM"/>
    <s v="2022"/>
    <s v="Department of Homeland Security"/>
    <n v="16"/>
    <n v="16"/>
    <n v="16"/>
  </r>
  <r>
    <x v="0"/>
    <x v="0"/>
    <x v="0"/>
    <x v="0"/>
    <x v="412"/>
    <s v="05/25/2021 at 08:45 AM"/>
    <s v="2022"/>
    <s v="Department of Homeland Security"/>
    <n v="17"/>
    <n v="0"/>
    <n v="0"/>
  </r>
  <r>
    <x v="0"/>
    <x v="0"/>
    <x v="0"/>
    <x v="0"/>
    <x v="412"/>
    <s v="05/25/2021 at 08:45 AM"/>
    <s v="2022"/>
    <s v="Department of Homeland Security"/>
    <n v="17"/>
    <n v="0"/>
    <n v="0"/>
  </r>
  <r>
    <x v="0"/>
    <x v="0"/>
    <x v="0"/>
    <x v="0"/>
    <x v="413"/>
    <s v="05/25/2021 at 08:45 AM"/>
    <s v="2022"/>
    <s v="Department of Education"/>
    <n v="2"/>
    <n v="0"/>
    <n v="0"/>
  </r>
  <r>
    <x v="0"/>
    <x v="0"/>
    <x v="0"/>
    <x v="0"/>
    <x v="413"/>
    <s v="05/25/2021 at 08:45 AM"/>
    <s v="2022"/>
    <s v="Department of Education"/>
    <n v="2"/>
    <n v="0"/>
    <n v="0"/>
  </r>
  <r>
    <x v="0"/>
    <x v="0"/>
    <x v="0"/>
    <x v="0"/>
    <x v="414"/>
    <s v="05/25/2021 at 08:45 AM"/>
    <s v="2022"/>
    <s v="Department of Transportation"/>
    <n v="1"/>
    <n v="0"/>
    <n v="0"/>
  </r>
  <r>
    <x v="0"/>
    <x v="0"/>
    <x v="0"/>
    <x v="0"/>
    <x v="414"/>
    <s v="05/25/2021 at 08:45 AM"/>
    <s v="2022"/>
    <s v="Department of Transportation"/>
    <n v="1"/>
    <n v="0"/>
    <n v="0"/>
  </r>
  <r>
    <x v="0"/>
    <x v="0"/>
    <x v="0"/>
    <x v="0"/>
    <x v="414"/>
    <s v="05/25/2021 at 08:45 AM"/>
    <s v="2022"/>
    <s v="Department of Transportation"/>
    <n v="1"/>
    <n v="0"/>
    <n v="0"/>
  </r>
  <r>
    <x v="0"/>
    <x v="0"/>
    <x v="0"/>
    <x v="0"/>
    <x v="415"/>
    <s v="05/25/2021 at 08:45 AM"/>
    <s v="2022"/>
    <s v="Department of Transportation"/>
    <n v="5"/>
    <n v="5"/>
    <n v="4"/>
  </r>
  <r>
    <x v="0"/>
    <x v="0"/>
    <x v="0"/>
    <x v="0"/>
    <x v="415"/>
    <s v="05/25/2021 at 08:45 AM"/>
    <s v="2022"/>
    <s v="Department of Transportation"/>
    <n v="5"/>
    <n v="0"/>
    <n v="0"/>
  </r>
  <r>
    <x v="0"/>
    <x v="0"/>
    <x v="0"/>
    <x v="0"/>
    <x v="415"/>
    <s v="05/25/2021 at 08:45 AM"/>
    <s v="2022"/>
    <s v="Department of Transportation"/>
    <n v="5"/>
    <n v="0"/>
    <n v="0"/>
  </r>
  <r>
    <x v="0"/>
    <x v="0"/>
    <x v="0"/>
    <x v="0"/>
    <x v="416"/>
    <s v="05/25/2021 at 08:45 AM"/>
    <s v="2022"/>
    <s v="Department of Homeland Security"/>
    <n v="15823"/>
    <n v="7734"/>
    <n v="7141"/>
  </r>
  <r>
    <x v="0"/>
    <x v="0"/>
    <x v="0"/>
    <x v="0"/>
    <x v="416"/>
    <s v="05/25/2021 at 08:45 AM"/>
    <s v="2022"/>
    <s v="Department of Homeland Security"/>
    <n v="15856"/>
    <n v="0"/>
    <n v="0"/>
  </r>
  <r>
    <x v="0"/>
    <x v="0"/>
    <x v="0"/>
    <x v="0"/>
    <x v="416"/>
    <s v="05/25/2021 at 08:45 AM"/>
    <s v="2022"/>
    <s v="Department of Homeland Security"/>
    <n v="15856"/>
    <n v="0"/>
    <n v="0"/>
  </r>
  <r>
    <x v="0"/>
    <x v="0"/>
    <x v="0"/>
    <x v="0"/>
    <x v="417"/>
    <s v="05/25/2021 at 08:45 AM"/>
    <s v="2022"/>
    <s v="Department of Homeland Security"/>
    <n v="271"/>
    <n v="428"/>
    <n v="399"/>
  </r>
  <r>
    <x v="0"/>
    <x v="0"/>
    <x v="0"/>
    <x v="0"/>
    <x v="417"/>
    <s v="05/25/2021 at 08:45 AM"/>
    <s v="2022"/>
    <s v="Department of Homeland Security"/>
    <n v="272"/>
    <n v="0"/>
    <n v="0"/>
  </r>
  <r>
    <x v="0"/>
    <x v="0"/>
    <x v="0"/>
    <x v="0"/>
    <x v="417"/>
    <s v="05/25/2021 at 08:45 AM"/>
    <s v="2022"/>
    <s v="Department of Homeland Security"/>
    <n v="272"/>
    <n v="0"/>
    <n v="0"/>
  </r>
  <r>
    <x v="0"/>
    <x v="0"/>
    <x v="0"/>
    <x v="0"/>
    <x v="418"/>
    <s v="05/25/2021 at 08:45 AM"/>
    <s v="2022"/>
    <s v="Department of Transportation"/>
    <n v="32"/>
    <n v="1"/>
    <n v="1"/>
  </r>
  <r>
    <x v="0"/>
    <x v="0"/>
    <x v="0"/>
    <x v="0"/>
    <x v="418"/>
    <s v="05/25/2021 at 08:45 AM"/>
    <s v="2022"/>
    <s v="Department of Transportation"/>
    <n v="32"/>
    <n v="0"/>
    <n v="0"/>
  </r>
  <r>
    <x v="0"/>
    <x v="0"/>
    <x v="0"/>
    <x v="0"/>
    <x v="418"/>
    <s v="05/25/2021 at 08:45 AM"/>
    <s v="2022"/>
    <s v="Department of Transportation"/>
    <n v="32"/>
    <n v="0"/>
    <n v="0"/>
  </r>
  <r>
    <x v="0"/>
    <x v="0"/>
    <x v="0"/>
    <x v="0"/>
    <x v="419"/>
    <s v="05/25/2021 at 08:45 AM"/>
    <s v="2022"/>
    <s v="Department of Transportation"/>
    <n v="10"/>
    <n v="0"/>
    <n v="0"/>
  </r>
  <r>
    <x v="0"/>
    <x v="0"/>
    <x v="0"/>
    <x v="0"/>
    <x v="419"/>
    <s v="05/25/2021 at 08:45 AM"/>
    <s v="2022"/>
    <s v="Department of Transportation"/>
    <n v="10"/>
    <n v="0"/>
    <n v="0"/>
  </r>
  <r>
    <x v="0"/>
    <x v="0"/>
    <x v="0"/>
    <x v="0"/>
    <x v="419"/>
    <s v="05/25/2021 at 08:45 AM"/>
    <s v="2022"/>
    <s v="Department of Transportation"/>
    <n v="10"/>
    <n v="0"/>
    <n v="0"/>
  </r>
  <r>
    <x v="0"/>
    <x v="0"/>
    <x v="0"/>
    <x v="0"/>
    <x v="420"/>
    <s v="05/25/2021 at 08:45 AM"/>
    <s v="2022"/>
    <s v="Department of Homeland Security"/>
    <n v="8"/>
    <n v="7"/>
    <n v="6"/>
  </r>
  <r>
    <x v="0"/>
    <x v="0"/>
    <x v="0"/>
    <x v="0"/>
    <x v="420"/>
    <s v="05/25/2021 at 08:45 AM"/>
    <s v="2022"/>
    <s v="Department of Homeland Security"/>
    <n v="8"/>
    <n v="0"/>
    <n v="0"/>
  </r>
  <r>
    <x v="0"/>
    <x v="0"/>
    <x v="0"/>
    <x v="0"/>
    <x v="420"/>
    <s v="05/25/2021 at 08:45 AM"/>
    <s v="2022"/>
    <s v="Department of Homeland Security"/>
    <n v="8"/>
    <n v="0"/>
    <n v="0"/>
  </r>
  <r>
    <x v="0"/>
    <x v="0"/>
    <x v="0"/>
    <x v="0"/>
    <x v="421"/>
    <s v="05/25/2021 at 08:45 AM"/>
    <s v="2022"/>
    <s v="Department of Transportation"/>
    <n v="14"/>
    <n v="1"/>
    <n v="1"/>
  </r>
  <r>
    <x v="0"/>
    <x v="0"/>
    <x v="0"/>
    <x v="0"/>
    <x v="421"/>
    <s v="05/25/2021 at 08:45 AM"/>
    <s v="2022"/>
    <s v="Department of Transportation"/>
    <n v="14"/>
    <n v="0"/>
    <n v="0"/>
  </r>
  <r>
    <x v="0"/>
    <x v="0"/>
    <x v="0"/>
    <x v="0"/>
    <x v="421"/>
    <s v="05/25/2021 at 08:45 AM"/>
    <s v="2022"/>
    <s v="Department of Transportation"/>
    <n v="14"/>
    <n v="0"/>
    <n v="0"/>
  </r>
  <r>
    <x v="0"/>
    <x v="0"/>
    <x v="0"/>
    <x v="0"/>
    <x v="422"/>
    <s v="05/25/2021 at 08:45 AM"/>
    <s v="2022"/>
    <s v="Department of Homeland Security"/>
    <n v="9"/>
    <n v="4"/>
    <n v="1"/>
  </r>
  <r>
    <x v="0"/>
    <x v="0"/>
    <x v="0"/>
    <x v="0"/>
    <x v="422"/>
    <s v="05/25/2021 at 08:45 AM"/>
    <s v="2022"/>
    <s v="Department of Homeland Security"/>
    <n v="9"/>
    <n v="0"/>
    <n v="0"/>
  </r>
  <r>
    <x v="0"/>
    <x v="0"/>
    <x v="0"/>
    <x v="0"/>
    <x v="422"/>
    <s v="05/25/2021 at 08:45 AM"/>
    <s v="2022"/>
    <s v="Department of Homeland Security"/>
    <n v="9"/>
    <n v="0"/>
    <n v="0"/>
  </r>
  <r>
    <x v="0"/>
    <x v="0"/>
    <x v="0"/>
    <x v="0"/>
    <x v="423"/>
    <s v="05/25/2021 at 08:45 AM"/>
    <s v="2022"/>
    <s v="Department of Transportation"/>
    <n v="992"/>
    <n v="991"/>
    <n v="61"/>
  </r>
  <r>
    <x v="0"/>
    <x v="0"/>
    <x v="0"/>
    <x v="0"/>
    <x v="423"/>
    <s v="05/25/2021 at 08:45 AM"/>
    <s v="2022"/>
    <s v="Department of Transportation"/>
    <n v="992"/>
    <n v="0"/>
    <n v="0"/>
  </r>
  <r>
    <x v="0"/>
    <x v="0"/>
    <x v="0"/>
    <x v="0"/>
    <x v="423"/>
    <s v="05/25/2021 at 08:45 AM"/>
    <s v="2022"/>
    <s v="Department of Transportation"/>
    <n v="992"/>
    <n v="0"/>
    <n v="0"/>
  </r>
  <r>
    <x v="0"/>
    <x v="0"/>
    <x v="0"/>
    <x v="0"/>
    <x v="424"/>
    <s v="05/25/2021 at 08:45 AM"/>
    <s v="2022"/>
    <s v="Department of Transportation"/>
    <n v="3"/>
    <n v="0"/>
    <n v="0"/>
  </r>
  <r>
    <x v="0"/>
    <x v="0"/>
    <x v="0"/>
    <x v="0"/>
    <x v="424"/>
    <s v="05/25/2021 at 08:45 AM"/>
    <s v="2022"/>
    <s v="Department of Transportation"/>
    <n v="3"/>
    <n v="0"/>
    <n v="0"/>
  </r>
  <r>
    <x v="0"/>
    <x v="0"/>
    <x v="0"/>
    <x v="0"/>
    <x v="424"/>
    <s v="05/25/2021 at 08:45 AM"/>
    <s v="2022"/>
    <s v="Department of Transportation"/>
    <n v="3"/>
    <n v="0"/>
    <n v="0"/>
  </r>
  <r>
    <x v="0"/>
    <x v="0"/>
    <x v="1"/>
    <x v="1"/>
    <x v="425"/>
    <s v="05/25/2021 at 08:45 AM"/>
    <s v="2022"/>
    <s v="Department of Defense--Military Programs"/>
    <n v="14"/>
    <n v="15"/>
    <n v="15"/>
  </r>
  <r>
    <x v="0"/>
    <x v="0"/>
    <x v="1"/>
    <x v="1"/>
    <x v="425"/>
    <s v="05/25/2021 at 08:45 AM"/>
    <s v="2022"/>
    <s v="Department of Defense--Military Programs"/>
    <n v="18"/>
    <n v="0"/>
    <n v="0"/>
  </r>
  <r>
    <x v="0"/>
    <x v="0"/>
    <x v="1"/>
    <x v="1"/>
    <x v="425"/>
    <s v="05/25/2021 at 08:45 AM"/>
    <s v="2022"/>
    <s v="Department of Defense--Military Programs"/>
    <n v="17"/>
    <n v="0"/>
    <n v="0"/>
  </r>
  <r>
    <x v="0"/>
    <x v="0"/>
    <x v="1"/>
    <x v="1"/>
    <x v="426"/>
    <s v="05/25/2021 at 08:45 AM"/>
    <s v="2022"/>
    <s v="Department of Defense--Military Programs"/>
    <n v="43"/>
    <n v="42"/>
    <n v="41"/>
  </r>
  <r>
    <x v="0"/>
    <x v="0"/>
    <x v="1"/>
    <x v="1"/>
    <x v="426"/>
    <s v="05/25/2021 at 08:45 AM"/>
    <s v="2022"/>
    <s v="Department of Defense--Military Programs"/>
    <n v="49"/>
    <n v="0"/>
    <n v="0"/>
  </r>
  <r>
    <x v="0"/>
    <x v="0"/>
    <x v="1"/>
    <x v="1"/>
    <x v="426"/>
    <s v="05/25/2021 at 08:45 AM"/>
    <s v="2022"/>
    <s v="Department of Defense--Military Programs"/>
    <n v="2"/>
    <n v="0"/>
    <n v="0"/>
  </r>
  <r>
    <x v="0"/>
    <x v="0"/>
    <x v="1"/>
    <x v="1"/>
    <x v="426"/>
    <s v="05/25/2021 at 08:45 AM"/>
    <s v="2022"/>
    <s v="Department of Defense--Military Programs"/>
    <n v="47"/>
    <n v="0"/>
    <n v="0"/>
  </r>
  <r>
    <x v="0"/>
    <x v="0"/>
    <x v="1"/>
    <x v="1"/>
    <x v="427"/>
    <s v="05/25/2021 at 08:45 AM"/>
    <s v="2022"/>
    <s v="Department of Defense--Military Programs"/>
    <n v="40"/>
    <n v="0"/>
    <n v="0"/>
  </r>
  <r>
    <x v="0"/>
    <x v="0"/>
    <x v="1"/>
    <x v="1"/>
    <x v="427"/>
    <s v="05/25/2021 at 08:45 AM"/>
    <s v="2022"/>
    <s v="Department of Defense--Military Programs"/>
    <n v="25"/>
    <n v="25"/>
    <n v="24"/>
  </r>
  <r>
    <x v="0"/>
    <x v="0"/>
    <x v="1"/>
    <x v="1"/>
    <x v="427"/>
    <s v="05/25/2021 at 08:45 AM"/>
    <s v="2022"/>
    <s v="Department of Defense--Military Programs"/>
    <n v="40"/>
    <n v="0"/>
    <n v="0"/>
  </r>
  <r>
    <x v="0"/>
    <x v="0"/>
    <x v="0"/>
    <x v="0"/>
    <x v="428"/>
    <s v="05/25/2021 at 08:45 AM"/>
    <s v="2022"/>
    <s v="Delta Regional Authority"/>
    <n v="8"/>
    <n v="9"/>
    <n v="10"/>
  </r>
  <r>
    <x v="0"/>
    <x v="0"/>
    <x v="0"/>
    <x v="0"/>
    <x v="428"/>
    <s v="05/25/2021 at 08:45 AM"/>
    <s v="2022"/>
    <s v="Delta Regional Authority"/>
    <n v="8"/>
    <n v="0"/>
    <n v="0"/>
  </r>
  <r>
    <x v="0"/>
    <x v="0"/>
    <x v="0"/>
    <x v="0"/>
    <x v="428"/>
    <s v="05/25/2021 at 08:45 AM"/>
    <s v="2022"/>
    <s v="Delta Regional Authority"/>
    <n v="1"/>
    <n v="0"/>
    <n v="0"/>
  </r>
  <r>
    <x v="0"/>
    <x v="0"/>
    <x v="0"/>
    <x v="0"/>
    <x v="428"/>
    <s v="05/25/2021 at 08:45 AM"/>
    <s v="2022"/>
    <s v="Delta Regional Authority"/>
    <n v="7"/>
    <n v="0"/>
    <n v="0"/>
  </r>
  <r>
    <x v="0"/>
    <x v="0"/>
    <x v="0"/>
    <x v="0"/>
    <x v="429"/>
    <s v="05/25/2021 at 08:45 AM"/>
    <s v="2022"/>
    <s v="Department of Transportation"/>
    <n v="26"/>
    <n v="26"/>
    <n v="26"/>
  </r>
  <r>
    <x v="0"/>
    <x v="0"/>
    <x v="0"/>
    <x v="0"/>
    <x v="429"/>
    <s v="05/25/2021 at 08:45 AM"/>
    <s v="2022"/>
    <s v="Department of Transportation"/>
    <n v="26"/>
    <n v="0"/>
    <n v="0"/>
  </r>
  <r>
    <x v="0"/>
    <x v="0"/>
    <x v="0"/>
    <x v="0"/>
    <x v="429"/>
    <s v="05/25/2021 at 08:45 AM"/>
    <s v="2022"/>
    <s v="Department of Transportation"/>
    <n v="26"/>
    <n v="0"/>
    <n v="0"/>
  </r>
  <r>
    <x v="0"/>
    <x v="0"/>
    <x v="0"/>
    <x v="0"/>
    <x v="430"/>
    <s v="05/25/2021 at 08:45 AM"/>
    <s v="2022"/>
    <s v="Department of Transportation"/>
    <n v="0"/>
    <n v="0"/>
    <n v="573"/>
  </r>
  <r>
    <x v="0"/>
    <x v="0"/>
    <x v="1"/>
    <x v="1"/>
    <x v="431"/>
    <s v="05/25/2021 at 08:45 AM"/>
    <s v="2022"/>
    <s v="Department of Defense--Military Programs"/>
    <n v="1"/>
    <n v="0"/>
    <n v="0"/>
  </r>
  <r>
    <x v="0"/>
    <x v="0"/>
    <x v="1"/>
    <x v="1"/>
    <x v="431"/>
    <s v="05/25/2021 at 08:45 AM"/>
    <s v="2022"/>
    <s v="Department of Defense--Military Programs"/>
    <n v="1"/>
    <n v="0"/>
    <n v="0"/>
  </r>
  <r>
    <x v="0"/>
    <x v="0"/>
    <x v="0"/>
    <x v="0"/>
    <x v="432"/>
    <s v="05/25/2021 at 08:45 AM"/>
    <s v="2022"/>
    <s v="Department of the Interior"/>
    <n v="2"/>
    <n v="2"/>
    <n v="2"/>
  </r>
  <r>
    <x v="0"/>
    <x v="0"/>
    <x v="0"/>
    <x v="0"/>
    <x v="432"/>
    <s v="05/25/2021 at 08:45 AM"/>
    <s v="2022"/>
    <s v="Department of the Interior"/>
    <n v="1"/>
    <n v="0"/>
    <n v="0"/>
  </r>
  <r>
    <x v="0"/>
    <x v="0"/>
    <x v="0"/>
    <x v="0"/>
    <x v="432"/>
    <s v="05/25/2021 at 08:45 AM"/>
    <s v="2022"/>
    <s v="Department of the Interior"/>
    <n v="1"/>
    <n v="0"/>
    <n v="0"/>
  </r>
  <r>
    <x v="0"/>
    <x v="0"/>
    <x v="0"/>
    <x v="0"/>
    <x v="433"/>
    <s v="05/25/2021 at 08:45 AM"/>
    <s v="2022"/>
    <s v="Office of Personnel Management"/>
    <n v="67"/>
    <n v="69"/>
    <n v="70"/>
  </r>
  <r>
    <x v="0"/>
    <x v="0"/>
    <x v="0"/>
    <x v="0"/>
    <x v="433"/>
    <s v="05/25/2021 at 08:45 AM"/>
    <s v="2022"/>
    <s v="Office of Personnel Management"/>
    <n v="67"/>
    <n v="0"/>
    <n v="0"/>
  </r>
  <r>
    <x v="0"/>
    <x v="0"/>
    <x v="0"/>
    <x v="0"/>
    <x v="433"/>
    <s v="05/25/2021 at 08:45 AM"/>
    <s v="2022"/>
    <s v="Office of Personnel Management"/>
    <n v="67"/>
    <n v="0"/>
    <n v="0"/>
  </r>
  <r>
    <x v="0"/>
    <x v="0"/>
    <x v="0"/>
    <x v="0"/>
    <x v="434"/>
    <s v="05/25/2021 at 08:45 AM"/>
    <s v="2022"/>
    <s v="Department of Education"/>
    <n v="7"/>
    <n v="29"/>
    <n v="17"/>
  </r>
  <r>
    <x v="0"/>
    <x v="0"/>
    <x v="0"/>
    <x v="0"/>
    <x v="434"/>
    <s v="05/25/2021 at 08:45 AM"/>
    <s v="2022"/>
    <s v="Department of Education"/>
    <n v="8"/>
    <n v="0"/>
    <n v="0"/>
  </r>
  <r>
    <x v="0"/>
    <x v="0"/>
    <x v="0"/>
    <x v="0"/>
    <x v="434"/>
    <s v="05/25/2021 at 08:45 AM"/>
    <s v="2022"/>
    <s v="Department of Education"/>
    <n v="3"/>
    <n v="0"/>
    <n v="0"/>
  </r>
  <r>
    <x v="0"/>
    <x v="0"/>
    <x v="0"/>
    <x v="0"/>
    <x v="434"/>
    <s v="05/25/2021 at 08:45 AM"/>
    <s v="2022"/>
    <s v="Department of Education"/>
    <n v="6"/>
    <n v="0"/>
    <n v="0"/>
  </r>
  <r>
    <x v="0"/>
    <x v="0"/>
    <x v="1"/>
    <x v="1"/>
    <x v="435"/>
    <s v="05/25/2021 at 08:45 AM"/>
    <s v="2022"/>
    <s v="Department of Defense--Military Programs"/>
    <n v="970"/>
    <n v="970"/>
    <n v="970"/>
  </r>
  <r>
    <x v="0"/>
    <x v="0"/>
    <x v="1"/>
    <x v="1"/>
    <x v="435"/>
    <s v="05/25/2021 at 08:45 AM"/>
    <s v="2022"/>
    <s v="Department of Defense--Military Programs"/>
    <n v="970"/>
    <n v="0"/>
    <n v="0"/>
  </r>
  <r>
    <x v="0"/>
    <x v="0"/>
    <x v="1"/>
    <x v="1"/>
    <x v="435"/>
    <s v="05/25/2021 at 08:45 AM"/>
    <s v="2022"/>
    <s v="Department of Defense--Military Programs"/>
    <n v="970"/>
    <n v="0"/>
    <n v="0"/>
  </r>
  <r>
    <x v="0"/>
    <x v="0"/>
    <x v="0"/>
    <x v="0"/>
    <x v="436"/>
    <s v="05/25/2021 at 08:45 AM"/>
    <s v="2022"/>
    <s v="Department of Homeland Security"/>
    <n v="1"/>
    <n v="0"/>
    <n v="0"/>
  </r>
  <r>
    <x v="0"/>
    <x v="0"/>
    <x v="0"/>
    <x v="0"/>
    <x v="436"/>
    <s v="05/25/2021 at 08:45 AM"/>
    <s v="2022"/>
    <s v="Department of Homeland Security"/>
    <n v="1"/>
    <n v="0"/>
    <n v="0"/>
  </r>
  <r>
    <x v="0"/>
    <x v="0"/>
    <x v="0"/>
    <x v="0"/>
    <x v="437"/>
    <s v="05/25/2021 at 08:45 AM"/>
    <s v="2022"/>
    <s v="Department of Homeland Security"/>
    <n v="168"/>
    <n v="147"/>
    <n v="122"/>
  </r>
  <r>
    <x v="0"/>
    <x v="0"/>
    <x v="0"/>
    <x v="0"/>
    <x v="437"/>
    <s v="05/25/2021 at 08:45 AM"/>
    <s v="2022"/>
    <s v="Department of Homeland Security"/>
    <n v="169"/>
    <n v="0"/>
    <n v="0"/>
  </r>
  <r>
    <x v="0"/>
    <x v="0"/>
    <x v="0"/>
    <x v="0"/>
    <x v="437"/>
    <s v="05/25/2021 at 08:45 AM"/>
    <s v="2022"/>
    <s v="Department of Homeland Security"/>
    <n v="30"/>
    <n v="0"/>
    <n v="0"/>
  </r>
  <r>
    <x v="0"/>
    <x v="0"/>
    <x v="0"/>
    <x v="0"/>
    <x v="437"/>
    <s v="05/25/2021 at 08:45 AM"/>
    <s v="2022"/>
    <s v="Department of Homeland Security"/>
    <n v="139"/>
    <n v="0"/>
    <n v="0"/>
  </r>
  <r>
    <x v="0"/>
    <x v="0"/>
    <x v="1"/>
    <x v="1"/>
    <x v="438"/>
    <s v="05/25/2021 at 08:45 AM"/>
    <s v="2022"/>
    <s v="Department of Homeland Security"/>
    <n v="8"/>
    <n v="8"/>
    <n v="8"/>
  </r>
  <r>
    <x v="0"/>
    <x v="0"/>
    <x v="1"/>
    <x v="1"/>
    <x v="438"/>
    <s v="05/25/2021 at 08:45 AM"/>
    <s v="2022"/>
    <s v="Department of Homeland Security"/>
    <n v="8"/>
    <n v="0"/>
    <n v="0"/>
  </r>
  <r>
    <x v="0"/>
    <x v="0"/>
    <x v="1"/>
    <x v="1"/>
    <x v="438"/>
    <s v="05/25/2021 at 08:45 AM"/>
    <s v="2022"/>
    <s v="Department of Homeland Security"/>
    <n v="8"/>
    <n v="0"/>
    <n v="0"/>
  </r>
  <r>
    <x v="0"/>
    <x v="0"/>
    <x v="1"/>
    <x v="1"/>
    <x v="439"/>
    <s v="05/25/2021 at 08:45 AM"/>
    <s v="2022"/>
    <s v="Department of Defense--Military Programs"/>
    <n v="38"/>
    <n v="38"/>
    <n v="38"/>
  </r>
  <r>
    <x v="0"/>
    <x v="0"/>
    <x v="1"/>
    <x v="1"/>
    <x v="439"/>
    <s v="05/25/2021 at 08:45 AM"/>
    <s v="2022"/>
    <s v="Department of Defense--Military Programs"/>
    <n v="38"/>
    <n v="0"/>
    <n v="0"/>
  </r>
  <r>
    <x v="0"/>
    <x v="0"/>
    <x v="1"/>
    <x v="1"/>
    <x v="439"/>
    <s v="05/25/2021 at 08:45 AM"/>
    <s v="2022"/>
    <s v="Department of Defense--Military Programs"/>
    <n v="37"/>
    <n v="0"/>
    <n v="0"/>
  </r>
  <r>
    <x v="0"/>
    <x v="0"/>
    <x v="1"/>
    <x v="1"/>
    <x v="440"/>
    <s v="05/25/2021 at 08:45 AM"/>
    <s v="2022"/>
    <s v="Department of Defense--Military Programs"/>
    <n v="216"/>
    <n v="75"/>
    <n v="56"/>
  </r>
  <r>
    <x v="0"/>
    <x v="0"/>
    <x v="1"/>
    <x v="1"/>
    <x v="440"/>
    <s v="05/25/2021 at 08:45 AM"/>
    <s v="2022"/>
    <s v="Department of Defense--Military Programs"/>
    <n v="217"/>
    <n v="0"/>
    <n v="0"/>
  </r>
  <r>
    <x v="0"/>
    <x v="0"/>
    <x v="1"/>
    <x v="1"/>
    <x v="440"/>
    <s v="05/25/2021 at 08:45 AM"/>
    <s v="2022"/>
    <s v="Department of Defense--Military Programs"/>
    <n v="217"/>
    <n v="0"/>
    <n v="0"/>
  </r>
  <r>
    <x v="0"/>
    <x v="0"/>
    <x v="1"/>
    <x v="1"/>
    <x v="441"/>
    <s v="05/25/2021 at 08:45 AM"/>
    <s v="2022"/>
    <s v="Department of Defense--Military Programs"/>
    <n v="226"/>
    <n v="226"/>
    <n v="226"/>
  </r>
  <r>
    <x v="0"/>
    <x v="0"/>
    <x v="1"/>
    <x v="1"/>
    <x v="441"/>
    <s v="05/25/2021 at 08:45 AM"/>
    <s v="2022"/>
    <s v="Department of Defense--Military Programs"/>
    <n v="225"/>
    <n v="0"/>
    <n v="0"/>
  </r>
  <r>
    <x v="0"/>
    <x v="0"/>
    <x v="1"/>
    <x v="1"/>
    <x v="441"/>
    <s v="05/25/2021 at 08:45 AM"/>
    <s v="2022"/>
    <s v="Department of Defense--Military Programs"/>
    <n v="225"/>
    <n v="0"/>
    <n v="0"/>
  </r>
  <r>
    <x v="0"/>
    <x v="0"/>
    <x v="1"/>
    <x v="1"/>
    <x v="442"/>
    <s v="05/25/2021 at 08:45 AM"/>
    <s v="2022"/>
    <s v="Department of Defense--Military Programs"/>
    <n v="20"/>
    <n v="21"/>
    <n v="21"/>
  </r>
  <r>
    <x v="0"/>
    <x v="0"/>
    <x v="1"/>
    <x v="1"/>
    <x v="442"/>
    <s v="05/25/2021 at 08:45 AM"/>
    <s v="2022"/>
    <s v="Department of Defense--Military Programs"/>
    <n v="19"/>
    <n v="0"/>
    <n v="0"/>
  </r>
  <r>
    <x v="0"/>
    <x v="0"/>
    <x v="1"/>
    <x v="1"/>
    <x v="442"/>
    <s v="05/25/2021 at 08:45 AM"/>
    <s v="2022"/>
    <s v="Department of Defense--Military Programs"/>
    <n v="19"/>
    <n v="0"/>
    <n v="0"/>
  </r>
  <r>
    <x v="0"/>
    <x v="0"/>
    <x v="1"/>
    <x v="1"/>
    <x v="443"/>
    <s v="05/25/2021 at 08:45 AM"/>
    <s v="2022"/>
    <s v="Department of Defense--Military Programs"/>
    <n v="1"/>
    <n v="1"/>
    <n v="0"/>
  </r>
  <r>
    <x v="0"/>
    <x v="0"/>
    <x v="1"/>
    <x v="1"/>
    <x v="444"/>
    <s v="05/25/2021 at 08:45 AM"/>
    <s v="2022"/>
    <s v="Department of Defense--Military Programs"/>
    <n v="6"/>
    <n v="6"/>
    <n v="6"/>
  </r>
  <r>
    <x v="0"/>
    <x v="0"/>
    <x v="1"/>
    <x v="1"/>
    <x v="444"/>
    <s v="05/25/2021 at 08:45 AM"/>
    <s v="2022"/>
    <s v="Department of Defense--Military Programs"/>
    <n v="5"/>
    <n v="0"/>
    <n v="0"/>
  </r>
  <r>
    <x v="0"/>
    <x v="0"/>
    <x v="1"/>
    <x v="1"/>
    <x v="444"/>
    <s v="05/25/2021 at 08:45 AM"/>
    <s v="2022"/>
    <s v="Department of Defense--Military Programs"/>
    <n v="5"/>
    <n v="0"/>
    <n v="0"/>
  </r>
  <r>
    <x v="0"/>
    <x v="0"/>
    <x v="0"/>
    <x v="0"/>
    <x v="445"/>
    <s v="05/25/2021 at 08:45 AM"/>
    <s v="2022"/>
    <s v="Department of Homeland Security"/>
    <n v="3"/>
    <n v="0"/>
    <n v="0"/>
  </r>
  <r>
    <x v="0"/>
    <x v="0"/>
    <x v="0"/>
    <x v="0"/>
    <x v="445"/>
    <s v="05/25/2021 at 08:45 AM"/>
    <s v="2022"/>
    <s v="Department of Homeland Security"/>
    <n v="2"/>
    <n v="0"/>
    <n v="0"/>
  </r>
  <r>
    <x v="0"/>
    <x v="0"/>
    <x v="0"/>
    <x v="0"/>
    <x v="445"/>
    <s v="05/25/2021 at 08:45 AM"/>
    <s v="2022"/>
    <s v="Department of Homeland Security"/>
    <n v="1"/>
    <n v="0"/>
    <n v="0"/>
  </r>
  <r>
    <x v="0"/>
    <x v="0"/>
    <x v="0"/>
    <x v="0"/>
    <x v="446"/>
    <s v="05/25/2021 at 08:45 AM"/>
    <s v="2022"/>
    <s v="Department of Agriculture"/>
    <n v="16"/>
    <n v="20"/>
    <n v="21"/>
  </r>
  <r>
    <x v="0"/>
    <x v="0"/>
    <x v="0"/>
    <x v="0"/>
    <x v="446"/>
    <s v="05/25/2021 at 08:45 AM"/>
    <s v="2022"/>
    <s v="Department of Agriculture"/>
    <n v="21"/>
    <n v="0"/>
    <n v="0"/>
  </r>
  <r>
    <x v="0"/>
    <x v="0"/>
    <x v="0"/>
    <x v="0"/>
    <x v="446"/>
    <s v="05/25/2021 at 08:45 AM"/>
    <s v="2022"/>
    <s v="Department of Agriculture"/>
    <n v="3"/>
    <n v="0"/>
    <n v="0"/>
  </r>
  <r>
    <x v="0"/>
    <x v="0"/>
    <x v="0"/>
    <x v="0"/>
    <x v="446"/>
    <s v="05/25/2021 at 08:45 AM"/>
    <s v="2022"/>
    <s v="Department of Agriculture"/>
    <n v="18"/>
    <n v="0"/>
    <n v="0"/>
  </r>
  <r>
    <x v="0"/>
    <x v="0"/>
    <x v="0"/>
    <x v="0"/>
    <x v="447"/>
    <s v="05/25/2021 at 08:45 AM"/>
    <s v="2022"/>
    <s v="Department of Education"/>
    <n v="200"/>
    <n v="0"/>
    <n v="0"/>
  </r>
  <r>
    <x v="0"/>
    <x v="0"/>
    <x v="0"/>
    <x v="0"/>
    <x v="447"/>
    <s v="05/25/2021 at 08:45 AM"/>
    <s v="2022"/>
    <s v="Department of Education"/>
    <n v="200"/>
    <n v="202"/>
    <n v="202"/>
  </r>
  <r>
    <x v="0"/>
    <x v="0"/>
    <x v="0"/>
    <x v="0"/>
    <x v="447"/>
    <s v="05/25/2021 at 08:45 AM"/>
    <s v="2022"/>
    <s v="Department of Education"/>
    <n v="200"/>
    <n v="0"/>
    <n v="0"/>
  </r>
  <r>
    <x v="0"/>
    <x v="0"/>
    <x v="0"/>
    <x v="0"/>
    <x v="448"/>
    <s v="05/25/2021 at 08:45 AM"/>
    <s v="2022"/>
    <s v="Department of the Treasury"/>
    <n v="176"/>
    <n v="165"/>
    <n v="0"/>
  </r>
  <r>
    <x v="0"/>
    <x v="0"/>
    <x v="0"/>
    <x v="0"/>
    <x v="448"/>
    <s v="05/25/2021 at 08:45 AM"/>
    <s v="2022"/>
    <s v="Department of the Treasury"/>
    <n v="177"/>
    <n v="0"/>
    <n v="0"/>
  </r>
  <r>
    <x v="0"/>
    <x v="0"/>
    <x v="0"/>
    <x v="0"/>
    <x v="448"/>
    <s v="05/25/2021 at 08:45 AM"/>
    <s v="2022"/>
    <s v="Department of the Treasury"/>
    <n v="177"/>
    <n v="0"/>
    <n v="0"/>
  </r>
  <r>
    <x v="0"/>
    <x v="0"/>
    <x v="0"/>
    <x v="0"/>
    <x v="449"/>
    <s v="05/25/2021 at 08:45 AM"/>
    <s v="2022"/>
    <s v="Department of the Treasury"/>
    <n v="276"/>
    <n v="200"/>
    <n v="198"/>
  </r>
  <r>
    <x v="0"/>
    <x v="0"/>
    <x v="0"/>
    <x v="0"/>
    <x v="449"/>
    <s v="05/25/2021 at 08:45 AM"/>
    <s v="2022"/>
    <s v="Department of the Treasury"/>
    <n v="3"/>
    <n v="0"/>
    <n v="0"/>
  </r>
  <r>
    <x v="0"/>
    <x v="0"/>
    <x v="0"/>
    <x v="0"/>
    <x v="449"/>
    <s v="05/25/2021 at 08:45 AM"/>
    <s v="2022"/>
    <s v="Department of the Treasury"/>
    <n v="275"/>
    <n v="0"/>
    <n v="0"/>
  </r>
  <r>
    <x v="0"/>
    <x v="0"/>
    <x v="0"/>
    <x v="0"/>
    <x v="449"/>
    <s v="05/25/2021 at 08:45 AM"/>
    <s v="2022"/>
    <s v="Department of the Treasury"/>
    <n v="277"/>
    <n v="0"/>
    <n v="0"/>
  </r>
  <r>
    <x v="0"/>
    <x v="0"/>
    <x v="0"/>
    <x v="0"/>
    <x v="450"/>
    <s v="05/25/2021 at 08:45 AM"/>
    <s v="2022"/>
    <s v="Judicial Branch"/>
    <n v="38"/>
    <n v="155"/>
    <n v="171"/>
  </r>
  <r>
    <x v="0"/>
    <x v="0"/>
    <x v="0"/>
    <x v="0"/>
    <x v="450"/>
    <s v="05/25/2021 at 08:45 AM"/>
    <s v="2022"/>
    <s v="Judicial Branch"/>
    <n v="38"/>
    <n v="0"/>
    <n v="0"/>
  </r>
  <r>
    <x v="0"/>
    <x v="0"/>
    <x v="0"/>
    <x v="0"/>
    <x v="450"/>
    <s v="05/25/2021 at 08:45 AM"/>
    <s v="2022"/>
    <s v="Judicial Branch"/>
    <n v="38"/>
    <n v="0"/>
    <n v="0"/>
  </r>
  <r>
    <x v="0"/>
    <x v="0"/>
    <x v="0"/>
    <x v="0"/>
    <x v="451"/>
    <s v="05/25/2021 at 08:45 AM"/>
    <s v="2022"/>
    <s v="Judicial Branch"/>
    <n v="22"/>
    <n v="15"/>
    <n v="10"/>
  </r>
  <r>
    <x v="0"/>
    <x v="0"/>
    <x v="0"/>
    <x v="0"/>
    <x v="451"/>
    <s v="05/25/2021 at 08:45 AM"/>
    <s v="2022"/>
    <s v="Judicial Branch"/>
    <n v="21"/>
    <n v="0"/>
    <n v="0"/>
  </r>
  <r>
    <x v="0"/>
    <x v="0"/>
    <x v="0"/>
    <x v="0"/>
    <x v="451"/>
    <s v="05/25/2021 at 08:45 AM"/>
    <s v="2022"/>
    <s v="Judicial Branch"/>
    <n v="21"/>
    <n v="0"/>
    <n v="0"/>
  </r>
  <r>
    <x v="0"/>
    <x v="0"/>
    <x v="0"/>
    <x v="0"/>
    <x v="452"/>
    <s v="05/25/2021 at 08:45 AM"/>
    <s v="2022"/>
    <s v="Morris K. Udall and Stewart L. Udall Foundation"/>
    <n v="9"/>
    <n v="9"/>
    <n v="9"/>
  </r>
  <r>
    <x v="0"/>
    <x v="0"/>
    <x v="0"/>
    <x v="0"/>
    <x v="452"/>
    <s v="05/25/2021 at 08:45 AM"/>
    <s v="2022"/>
    <s v="Morris K. Udall and Stewart L. Udall Foundation"/>
    <n v="9"/>
    <n v="0"/>
    <n v="0"/>
  </r>
  <r>
    <x v="0"/>
    <x v="0"/>
    <x v="0"/>
    <x v="0"/>
    <x v="452"/>
    <s v="05/25/2021 at 08:45 AM"/>
    <s v="2022"/>
    <s v="Morris K. Udall and Stewart L. Udall Foundation"/>
    <n v="9"/>
    <n v="0"/>
    <n v="0"/>
  </r>
  <r>
    <x v="0"/>
    <x v="0"/>
    <x v="0"/>
    <x v="0"/>
    <x v="453"/>
    <s v="05/25/2021 at 08:45 AM"/>
    <s v="2022"/>
    <s v="Judicial Branch"/>
    <n v="20"/>
    <n v="0"/>
    <n v="0"/>
  </r>
  <r>
    <x v="0"/>
    <x v="0"/>
    <x v="0"/>
    <x v="0"/>
    <x v="453"/>
    <s v="05/25/2021 at 08:45 AM"/>
    <s v="2022"/>
    <s v="Judicial Branch"/>
    <n v="20"/>
    <n v="1"/>
    <n v="0"/>
  </r>
  <r>
    <x v="0"/>
    <x v="0"/>
    <x v="0"/>
    <x v="0"/>
    <x v="453"/>
    <s v="05/25/2021 at 08:45 AM"/>
    <s v="2022"/>
    <s v="Judicial Branch"/>
    <n v="20"/>
    <n v="0"/>
    <n v="0"/>
  </r>
  <r>
    <x v="0"/>
    <x v="0"/>
    <x v="0"/>
    <x v="0"/>
    <x v="454"/>
    <s v="05/25/2021 at 08:45 AM"/>
    <s v="2022"/>
    <s v="Judicial Branch"/>
    <n v="1"/>
    <n v="1"/>
    <n v="1"/>
  </r>
  <r>
    <x v="0"/>
    <x v="0"/>
    <x v="0"/>
    <x v="0"/>
    <x v="454"/>
    <s v="05/25/2021 at 08:45 AM"/>
    <s v="2022"/>
    <s v="Judicial Branch"/>
    <n v="3"/>
    <n v="0"/>
    <n v="0"/>
  </r>
  <r>
    <x v="0"/>
    <x v="0"/>
    <x v="0"/>
    <x v="0"/>
    <x v="454"/>
    <s v="05/25/2021 at 08:45 AM"/>
    <s v="2022"/>
    <s v="Judicial Branch"/>
    <n v="3"/>
    <n v="0"/>
    <n v="0"/>
  </r>
  <r>
    <x v="0"/>
    <x v="0"/>
    <x v="0"/>
    <x v="0"/>
    <x v="455"/>
    <s v="05/25/2021 at 08:45 AM"/>
    <s v="2022"/>
    <s v="Judicial Branch"/>
    <n v="24"/>
    <n v="8"/>
    <n v="8"/>
  </r>
  <r>
    <x v="0"/>
    <x v="0"/>
    <x v="0"/>
    <x v="0"/>
    <x v="455"/>
    <s v="05/25/2021 at 08:45 AM"/>
    <s v="2022"/>
    <s v="Judicial Branch"/>
    <n v="45"/>
    <n v="0"/>
    <n v="0"/>
  </r>
  <r>
    <x v="0"/>
    <x v="0"/>
    <x v="0"/>
    <x v="0"/>
    <x v="455"/>
    <s v="05/25/2021 at 08:45 AM"/>
    <s v="2022"/>
    <s v="Judicial Branch"/>
    <n v="45"/>
    <n v="0"/>
    <n v="0"/>
  </r>
  <r>
    <x v="0"/>
    <x v="0"/>
    <x v="0"/>
    <x v="0"/>
    <x v="456"/>
    <s v="05/25/2021 at 08:45 AM"/>
    <s v="2022"/>
    <s v="Department of Health and Human Services"/>
    <n v="3157"/>
    <n v="22582"/>
    <n v="21980"/>
  </r>
  <r>
    <x v="0"/>
    <x v="0"/>
    <x v="0"/>
    <x v="0"/>
    <x v="456"/>
    <s v="05/25/2021 at 08:45 AM"/>
    <s v="2022"/>
    <s v="Department of Health and Human Services"/>
    <n v="98"/>
    <n v="0"/>
    <n v="0"/>
  </r>
  <r>
    <x v="0"/>
    <x v="0"/>
    <x v="0"/>
    <x v="0"/>
    <x v="456"/>
    <s v="05/25/2021 at 08:45 AM"/>
    <s v="2022"/>
    <s v="Department of Health and Human Services"/>
    <n v="3067"/>
    <n v="0"/>
    <n v="0"/>
  </r>
  <r>
    <x v="0"/>
    <x v="0"/>
    <x v="0"/>
    <x v="0"/>
    <x v="456"/>
    <s v="05/25/2021 at 08:45 AM"/>
    <s v="2022"/>
    <s v="Department of Health and Human Services"/>
    <n v="3166"/>
    <n v="0"/>
    <n v="0"/>
  </r>
  <r>
    <x v="0"/>
    <x v="0"/>
    <x v="0"/>
    <x v="0"/>
    <x v="457"/>
    <s v="05/25/2021 at 08:45 AM"/>
    <s v="2022"/>
    <s v="Department of Health and Human Services"/>
    <n v="33"/>
    <n v="19"/>
    <n v="19"/>
  </r>
  <r>
    <x v="0"/>
    <x v="0"/>
    <x v="0"/>
    <x v="0"/>
    <x v="457"/>
    <s v="05/25/2021 at 08:45 AM"/>
    <s v="2022"/>
    <s v="Department of Health and Human Services"/>
    <n v="33"/>
    <n v="0"/>
    <n v="0"/>
  </r>
  <r>
    <x v="0"/>
    <x v="0"/>
    <x v="0"/>
    <x v="0"/>
    <x v="457"/>
    <s v="05/25/2021 at 08:45 AM"/>
    <s v="2022"/>
    <s v="Department of Health and Human Services"/>
    <n v="33"/>
    <n v="0"/>
    <n v="0"/>
  </r>
  <r>
    <x v="0"/>
    <x v="0"/>
    <x v="0"/>
    <x v="0"/>
    <x v="458"/>
    <s v="05/25/2021 at 08:45 AM"/>
    <s v="2022"/>
    <s v="Department of Health and Human Services"/>
    <n v="601"/>
    <n v="601"/>
    <n v="601"/>
  </r>
  <r>
    <x v="0"/>
    <x v="0"/>
    <x v="0"/>
    <x v="0"/>
    <x v="458"/>
    <s v="05/25/2021 at 08:45 AM"/>
    <s v="2022"/>
    <s v="Department of Health and Human Services"/>
    <n v="601"/>
    <n v="0"/>
    <n v="0"/>
  </r>
  <r>
    <x v="0"/>
    <x v="0"/>
    <x v="0"/>
    <x v="0"/>
    <x v="458"/>
    <s v="05/25/2021 at 08:45 AM"/>
    <s v="2022"/>
    <s v="Department of Health and Human Services"/>
    <n v="601"/>
    <n v="0"/>
    <n v="0"/>
  </r>
  <r>
    <x v="0"/>
    <x v="0"/>
    <x v="0"/>
    <x v="0"/>
    <x v="459"/>
    <s v="05/25/2021 at 08:45 AM"/>
    <s v="2022"/>
    <s v="Department of Health and Human Services"/>
    <n v="928"/>
    <n v="873"/>
    <n v="737"/>
  </r>
  <r>
    <x v="0"/>
    <x v="0"/>
    <x v="0"/>
    <x v="0"/>
    <x v="459"/>
    <s v="05/25/2021 at 08:45 AM"/>
    <s v="2022"/>
    <s v="Department of Health and Human Services"/>
    <n v="928"/>
    <n v="0"/>
    <n v="0"/>
  </r>
  <r>
    <x v="0"/>
    <x v="0"/>
    <x v="0"/>
    <x v="0"/>
    <x v="459"/>
    <s v="05/25/2021 at 08:45 AM"/>
    <s v="2022"/>
    <s v="Department of Health and Human Services"/>
    <n v="928"/>
    <n v="0"/>
    <n v="0"/>
  </r>
  <r>
    <x v="0"/>
    <x v="0"/>
    <x v="0"/>
    <x v="0"/>
    <x v="460"/>
    <s v="05/25/2021 at 08:45 AM"/>
    <s v="2022"/>
    <s v="Department of Health and Human Services"/>
    <n v="376"/>
    <n v="376"/>
    <n v="376"/>
  </r>
  <r>
    <x v="0"/>
    <x v="0"/>
    <x v="0"/>
    <x v="0"/>
    <x v="460"/>
    <s v="05/25/2021 at 08:45 AM"/>
    <s v="2022"/>
    <s v="Department of Health and Human Services"/>
    <n v="376"/>
    <n v="0"/>
    <n v="0"/>
  </r>
  <r>
    <x v="0"/>
    <x v="0"/>
    <x v="0"/>
    <x v="0"/>
    <x v="460"/>
    <s v="05/25/2021 at 08:45 AM"/>
    <s v="2022"/>
    <s v="Department of Health and Human Services"/>
    <n v="376"/>
    <n v="0"/>
    <n v="0"/>
  </r>
  <r>
    <x v="0"/>
    <x v="0"/>
    <x v="0"/>
    <x v="0"/>
    <x v="461"/>
    <s v="05/25/2021 at 08:45 AM"/>
    <s v="2022"/>
    <s v="Department of Education"/>
    <n v="48"/>
    <n v="47"/>
    <n v="37"/>
  </r>
  <r>
    <x v="0"/>
    <x v="0"/>
    <x v="0"/>
    <x v="0"/>
    <x v="461"/>
    <s v="05/25/2021 at 08:45 AM"/>
    <s v="2022"/>
    <s v="Department of Education"/>
    <n v="48"/>
    <n v="0"/>
    <n v="0"/>
  </r>
  <r>
    <x v="0"/>
    <x v="0"/>
    <x v="0"/>
    <x v="0"/>
    <x v="461"/>
    <s v="05/25/2021 at 08:45 AM"/>
    <s v="2022"/>
    <s v="Department of Education"/>
    <n v="48"/>
    <n v="0"/>
    <n v="0"/>
  </r>
  <r>
    <x v="0"/>
    <x v="0"/>
    <x v="0"/>
    <x v="0"/>
    <x v="462"/>
    <s v="05/25/2021 at 08:45 AM"/>
    <s v="2022"/>
    <s v="International Assistance Programs"/>
    <n v="165"/>
    <n v="0"/>
    <n v="0"/>
  </r>
  <r>
    <x v="0"/>
    <x v="0"/>
    <x v="0"/>
    <x v="0"/>
    <x v="462"/>
    <s v="05/25/2021 at 08:45 AM"/>
    <s v="2022"/>
    <s v="International Assistance Programs"/>
    <n v="173"/>
    <n v="0"/>
    <n v="0"/>
  </r>
  <r>
    <x v="0"/>
    <x v="0"/>
    <x v="0"/>
    <x v="0"/>
    <x v="462"/>
    <s v="05/25/2021 at 08:45 AM"/>
    <s v="2022"/>
    <s v="International Assistance Programs"/>
    <n v="4"/>
    <n v="0"/>
    <n v="0"/>
  </r>
  <r>
    <x v="0"/>
    <x v="0"/>
    <x v="0"/>
    <x v="0"/>
    <x v="462"/>
    <s v="05/25/2021 at 08:45 AM"/>
    <s v="2022"/>
    <s v="International Assistance Programs"/>
    <n v="169"/>
    <n v="0"/>
    <n v="0"/>
  </r>
  <r>
    <x v="0"/>
    <x v="0"/>
    <x v="0"/>
    <x v="0"/>
    <x v="463"/>
    <s v="05/25/2021 at 08:45 AM"/>
    <s v="2022"/>
    <s v="Department of Agriculture"/>
    <n v="144"/>
    <n v="80"/>
    <n v="80"/>
  </r>
  <r>
    <x v="0"/>
    <x v="0"/>
    <x v="0"/>
    <x v="0"/>
    <x v="463"/>
    <s v="05/25/2021 at 08:45 AM"/>
    <s v="2022"/>
    <s v="Department of Agriculture"/>
    <n v="160"/>
    <n v="0"/>
    <n v="0"/>
  </r>
  <r>
    <x v="0"/>
    <x v="0"/>
    <x v="0"/>
    <x v="0"/>
    <x v="463"/>
    <s v="05/25/2021 at 08:45 AM"/>
    <s v="2022"/>
    <s v="Department of Agriculture"/>
    <n v="83"/>
    <n v="0"/>
    <n v="0"/>
  </r>
  <r>
    <x v="0"/>
    <x v="0"/>
    <x v="0"/>
    <x v="0"/>
    <x v="463"/>
    <s v="05/25/2021 at 08:45 AM"/>
    <s v="2022"/>
    <s v="Department of Agriculture"/>
    <n v="77"/>
    <n v="0"/>
    <n v="0"/>
  </r>
  <r>
    <x v="0"/>
    <x v="0"/>
    <x v="0"/>
    <x v="0"/>
    <x v="464"/>
    <s v="05/25/2021 at 08:45 AM"/>
    <s v="2022"/>
    <s v="International Assistance Programs"/>
    <n v="43"/>
    <n v="39"/>
    <n v="32"/>
  </r>
  <r>
    <x v="0"/>
    <x v="0"/>
    <x v="0"/>
    <x v="0"/>
    <x v="464"/>
    <s v="05/25/2021 at 08:45 AM"/>
    <s v="2022"/>
    <s v="International Assistance Programs"/>
    <n v="48"/>
    <n v="0"/>
    <n v="0"/>
  </r>
  <r>
    <x v="0"/>
    <x v="0"/>
    <x v="0"/>
    <x v="0"/>
    <x v="464"/>
    <s v="05/25/2021 at 08:45 AM"/>
    <s v="2022"/>
    <s v="International Assistance Programs"/>
    <n v="19"/>
    <n v="0"/>
    <n v="0"/>
  </r>
  <r>
    <x v="0"/>
    <x v="0"/>
    <x v="0"/>
    <x v="0"/>
    <x v="464"/>
    <s v="05/25/2021 at 08:45 AM"/>
    <s v="2022"/>
    <s v="International Assistance Programs"/>
    <n v="29"/>
    <n v="0"/>
    <n v="0"/>
  </r>
  <r>
    <x v="0"/>
    <x v="0"/>
    <x v="0"/>
    <x v="0"/>
    <x v="465"/>
    <s v="05/25/2021 at 08:45 AM"/>
    <s v="2022"/>
    <s v="Department of Agriculture"/>
    <n v="64"/>
    <n v="12"/>
    <n v="12"/>
  </r>
  <r>
    <x v="0"/>
    <x v="0"/>
    <x v="0"/>
    <x v="0"/>
    <x v="465"/>
    <s v="05/25/2021 at 08:45 AM"/>
    <s v="2022"/>
    <s v="Department of Agriculture"/>
    <n v="48"/>
    <n v="0"/>
    <n v="0"/>
  </r>
  <r>
    <x v="0"/>
    <x v="0"/>
    <x v="0"/>
    <x v="0"/>
    <x v="465"/>
    <s v="05/25/2021 at 08:45 AM"/>
    <s v="2022"/>
    <s v="Department of Agriculture"/>
    <n v="16"/>
    <n v="0"/>
    <n v="0"/>
  </r>
  <r>
    <x v="0"/>
    <x v="0"/>
    <x v="0"/>
    <x v="0"/>
    <x v="465"/>
    <s v="05/25/2021 at 08:45 AM"/>
    <s v="2022"/>
    <s v="Department of Agriculture"/>
    <n v="12"/>
    <n v="0"/>
    <n v="0"/>
  </r>
  <r>
    <x v="0"/>
    <x v="0"/>
    <x v="0"/>
    <x v="0"/>
    <x v="465"/>
    <s v="05/25/2021 at 08:45 AM"/>
    <s v="2022"/>
    <s v="Department of Agriculture"/>
    <n v="53"/>
    <n v="0"/>
    <n v="0"/>
  </r>
  <r>
    <x v="0"/>
    <x v="0"/>
    <x v="0"/>
    <x v="0"/>
    <x v="466"/>
    <s v="05/25/2021 at 08:45 AM"/>
    <s v="2022"/>
    <s v="Department of Agriculture"/>
    <n v="2334"/>
    <n v="1060"/>
    <n v="688"/>
  </r>
  <r>
    <x v="0"/>
    <x v="0"/>
    <x v="0"/>
    <x v="0"/>
    <x v="466"/>
    <s v="05/25/2021 at 08:45 AM"/>
    <s v="2022"/>
    <s v="Department of Agriculture"/>
    <n v="2329"/>
    <n v="0"/>
    <n v="0"/>
  </r>
  <r>
    <x v="0"/>
    <x v="0"/>
    <x v="0"/>
    <x v="0"/>
    <x v="466"/>
    <s v="05/25/2021 at 08:45 AM"/>
    <s v="2022"/>
    <s v="Department of Agriculture"/>
    <n v="5"/>
    <n v="0"/>
    <n v="0"/>
  </r>
  <r>
    <x v="0"/>
    <x v="0"/>
    <x v="0"/>
    <x v="0"/>
    <x v="466"/>
    <s v="05/25/2021 at 08:45 AM"/>
    <s v="2022"/>
    <s v="Department of Agriculture"/>
    <n v="26"/>
    <n v="0"/>
    <n v="0"/>
  </r>
  <r>
    <x v="0"/>
    <x v="0"/>
    <x v="0"/>
    <x v="0"/>
    <x v="466"/>
    <s v="05/25/2021 at 08:45 AM"/>
    <s v="2022"/>
    <s v="Department of Agriculture"/>
    <n v="2308"/>
    <n v="0"/>
    <n v="0"/>
  </r>
  <r>
    <x v="0"/>
    <x v="0"/>
    <x v="0"/>
    <x v="0"/>
    <x v="467"/>
    <s v="05/25/2021 at 08:45 AM"/>
    <s v="2022"/>
    <s v="Department of Agriculture"/>
    <n v="0"/>
    <n v="0"/>
    <n v="86"/>
  </r>
  <r>
    <x v="0"/>
    <x v="0"/>
    <x v="0"/>
    <x v="0"/>
    <x v="468"/>
    <s v="05/25/2021 at 08:45 AM"/>
    <s v="2022"/>
    <s v="Department of Commerce"/>
    <n v="512"/>
    <n v="531"/>
    <n v="581"/>
  </r>
  <r>
    <x v="0"/>
    <x v="0"/>
    <x v="0"/>
    <x v="0"/>
    <x v="468"/>
    <s v="05/25/2021 at 08:45 AM"/>
    <s v="2022"/>
    <s v="Department of Commerce"/>
    <n v="513"/>
    <n v="0"/>
    <n v="0"/>
  </r>
  <r>
    <x v="0"/>
    <x v="0"/>
    <x v="0"/>
    <x v="0"/>
    <x v="468"/>
    <s v="05/25/2021 at 08:45 AM"/>
    <s v="2022"/>
    <s v="Department of Commerce"/>
    <n v="513"/>
    <n v="0"/>
    <n v="0"/>
  </r>
  <r>
    <x v="0"/>
    <x v="0"/>
    <x v="0"/>
    <x v="0"/>
    <x v="469"/>
    <s v="05/25/2021 at 08:45 AM"/>
    <s v="2022"/>
    <s v="International Assistance Programs"/>
    <n v="10"/>
    <n v="11"/>
    <n v="12"/>
  </r>
  <r>
    <x v="0"/>
    <x v="0"/>
    <x v="0"/>
    <x v="0"/>
    <x v="469"/>
    <s v="05/25/2021 at 08:45 AM"/>
    <s v="2022"/>
    <s v="International Assistance Programs"/>
    <n v="10"/>
    <n v="0"/>
    <n v="0"/>
  </r>
  <r>
    <x v="0"/>
    <x v="0"/>
    <x v="0"/>
    <x v="0"/>
    <x v="469"/>
    <s v="05/25/2021 at 08:45 AM"/>
    <s v="2022"/>
    <s v="International Assistance Programs"/>
    <n v="1"/>
    <n v="0"/>
    <n v="0"/>
  </r>
  <r>
    <x v="0"/>
    <x v="0"/>
    <x v="0"/>
    <x v="0"/>
    <x v="469"/>
    <s v="05/25/2021 at 08:45 AM"/>
    <s v="2022"/>
    <s v="International Assistance Programs"/>
    <n v="9"/>
    <n v="0"/>
    <n v="0"/>
  </r>
  <r>
    <x v="0"/>
    <x v="0"/>
    <x v="0"/>
    <x v="0"/>
    <x v="470"/>
    <s v="05/25/2021 at 08:45 AM"/>
    <s v="2022"/>
    <s v="Department of the Treasury"/>
    <n v="5"/>
    <n v="4"/>
    <n v="4"/>
  </r>
  <r>
    <x v="0"/>
    <x v="0"/>
    <x v="0"/>
    <x v="0"/>
    <x v="470"/>
    <s v="05/25/2021 at 08:45 AM"/>
    <s v="2022"/>
    <s v="Department of the Treasury"/>
    <n v="5"/>
    <n v="0"/>
    <n v="0"/>
  </r>
  <r>
    <x v="0"/>
    <x v="0"/>
    <x v="0"/>
    <x v="0"/>
    <x v="470"/>
    <s v="05/25/2021 at 08:45 AM"/>
    <s v="2022"/>
    <s v="Department of the Treasury"/>
    <n v="5"/>
    <n v="0"/>
    <n v="0"/>
  </r>
  <r>
    <x v="0"/>
    <x v="0"/>
    <x v="0"/>
    <x v="0"/>
    <x v="471"/>
    <s v="05/25/2021 at 08:45 AM"/>
    <s v="2022"/>
    <s v="Department of Commerce"/>
    <n v="232"/>
    <n v="0"/>
    <n v="65"/>
  </r>
  <r>
    <x v="0"/>
    <x v="0"/>
    <x v="0"/>
    <x v="0"/>
    <x v="471"/>
    <s v="05/25/2021 at 08:45 AM"/>
    <s v="2022"/>
    <s v="Department of Commerce"/>
    <n v="232"/>
    <n v="0"/>
    <n v="0"/>
  </r>
  <r>
    <x v="0"/>
    <x v="0"/>
    <x v="0"/>
    <x v="0"/>
    <x v="471"/>
    <s v="05/25/2021 at 08:45 AM"/>
    <s v="2022"/>
    <s v="Department of Commerce"/>
    <n v="232"/>
    <n v="0"/>
    <n v="0"/>
  </r>
  <r>
    <x v="0"/>
    <x v="0"/>
    <x v="0"/>
    <x v="0"/>
    <x v="472"/>
    <s v="05/25/2021 at 08:45 AM"/>
    <s v="2022"/>
    <s v="International Assistance Programs"/>
    <n v="1"/>
    <n v="1"/>
    <n v="1"/>
  </r>
  <r>
    <x v="0"/>
    <x v="0"/>
    <x v="0"/>
    <x v="0"/>
    <x v="472"/>
    <s v="05/25/2021 at 08:45 AM"/>
    <s v="2022"/>
    <s v="International Assistance Programs"/>
    <n v="1"/>
    <n v="0"/>
    <n v="0"/>
  </r>
  <r>
    <x v="0"/>
    <x v="0"/>
    <x v="0"/>
    <x v="0"/>
    <x v="472"/>
    <s v="05/25/2021 at 08:45 AM"/>
    <s v="2022"/>
    <s v="International Assistance Programs"/>
    <n v="1"/>
    <n v="0"/>
    <n v="0"/>
  </r>
  <r>
    <x v="0"/>
    <x v="0"/>
    <x v="0"/>
    <x v="0"/>
    <x v="473"/>
    <s v="05/25/2021 at 08:45 AM"/>
    <s v="2022"/>
    <s v="International Assistance Programs"/>
    <n v="3"/>
    <n v="0"/>
    <n v="0"/>
  </r>
  <r>
    <x v="0"/>
    <x v="0"/>
    <x v="0"/>
    <x v="0"/>
    <x v="473"/>
    <s v="05/25/2021 at 08:45 AM"/>
    <s v="2022"/>
    <s v="International Assistance Programs"/>
    <n v="3"/>
    <n v="2"/>
    <n v="1"/>
  </r>
  <r>
    <x v="0"/>
    <x v="0"/>
    <x v="0"/>
    <x v="0"/>
    <x v="473"/>
    <s v="05/25/2021 at 08:45 AM"/>
    <s v="2022"/>
    <s v="International Assistance Programs"/>
    <n v="3"/>
    <n v="0"/>
    <n v="0"/>
  </r>
  <r>
    <x v="0"/>
    <x v="0"/>
    <x v="0"/>
    <x v="0"/>
    <x v="474"/>
    <s v="05/25/2021 at 08:45 AM"/>
    <s v="2022"/>
    <s v="Department of State"/>
    <n v="51"/>
    <n v="61"/>
    <n v="86"/>
  </r>
  <r>
    <x v="0"/>
    <x v="0"/>
    <x v="0"/>
    <x v="0"/>
    <x v="474"/>
    <s v="05/25/2021 at 08:45 AM"/>
    <s v="2022"/>
    <s v="Department of State"/>
    <n v="51"/>
    <n v="0"/>
    <n v="0"/>
  </r>
  <r>
    <x v="0"/>
    <x v="0"/>
    <x v="0"/>
    <x v="0"/>
    <x v="474"/>
    <s v="05/25/2021 at 08:45 AM"/>
    <s v="2022"/>
    <s v="Department of State"/>
    <n v="51"/>
    <n v="0"/>
    <n v="0"/>
  </r>
  <r>
    <x v="0"/>
    <x v="0"/>
    <x v="0"/>
    <x v="0"/>
    <x v="475"/>
    <s v="05/25/2021 at 08:45 AM"/>
    <s v="2022"/>
    <s v="Department of Justice"/>
    <n v="26"/>
    <n v="41"/>
    <n v="56"/>
  </r>
  <r>
    <x v="0"/>
    <x v="0"/>
    <x v="0"/>
    <x v="0"/>
    <x v="475"/>
    <s v="05/25/2021 at 08:45 AM"/>
    <s v="2022"/>
    <s v="Department of Justice"/>
    <n v="27"/>
    <n v="0"/>
    <n v="0"/>
  </r>
  <r>
    <x v="0"/>
    <x v="0"/>
    <x v="0"/>
    <x v="0"/>
    <x v="475"/>
    <s v="05/25/2021 at 08:45 AM"/>
    <s v="2022"/>
    <s v="Department of Justice"/>
    <n v="27"/>
    <n v="0"/>
    <n v="0"/>
  </r>
  <r>
    <x v="0"/>
    <x v="0"/>
    <x v="0"/>
    <x v="0"/>
    <x v="476"/>
    <s v="05/25/2021 at 08:45 AM"/>
    <s v="2022"/>
    <s v="International Assistance Programs"/>
    <n v="3501"/>
    <n v="3491"/>
    <n v="3965"/>
  </r>
  <r>
    <x v="0"/>
    <x v="0"/>
    <x v="0"/>
    <x v="0"/>
    <x v="476"/>
    <s v="05/25/2021 at 08:45 AM"/>
    <s v="2022"/>
    <s v="International Assistance Programs"/>
    <n v="3503"/>
    <n v="0"/>
    <n v="0"/>
  </r>
  <r>
    <x v="0"/>
    <x v="0"/>
    <x v="0"/>
    <x v="0"/>
    <x v="476"/>
    <s v="05/25/2021 at 08:45 AM"/>
    <s v="2022"/>
    <s v="International Assistance Programs"/>
    <n v="2"/>
    <n v="0"/>
    <n v="0"/>
  </r>
  <r>
    <x v="0"/>
    <x v="0"/>
    <x v="0"/>
    <x v="0"/>
    <x v="476"/>
    <s v="05/25/2021 at 08:45 AM"/>
    <s v="2022"/>
    <s v="International Assistance Programs"/>
    <n v="3501"/>
    <n v="0"/>
    <n v="0"/>
  </r>
  <r>
    <x v="0"/>
    <x v="0"/>
    <x v="0"/>
    <x v="0"/>
    <x v="477"/>
    <s v="05/25/2021 at 08:45 AM"/>
    <s v="2022"/>
    <s v="Department of State"/>
    <n v="4"/>
    <n v="0"/>
    <n v="0"/>
  </r>
  <r>
    <x v="0"/>
    <x v="0"/>
    <x v="0"/>
    <x v="0"/>
    <x v="477"/>
    <s v="05/25/2021 at 08:45 AM"/>
    <s v="2022"/>
    <s v="Department of State"/>
    <n v="1291"/>
    <n v="1172"/>
    <n v="1597"/>
  </r>
  <r>
    <x v="0"/>
    <x v="0"/>
    <x v="0"/>
    <x v="0"/>
    <x v="477"/>
    <s v="05/25/2021 at 08:45 AM"/>
    <s v="2022"/>
    <s v="Department of State"/>
    <n v="1290"/>
    <n v="0"/>
    <n v="0"/>
  </r>
  <r>
    <x v="0"/>
    <x v="0"/>
    <x v="0"/>
    <x v="0"/>
    <x v="477"/>
    <s v="05/25/2021 at 08:45 AM"/>
    <s v="2022"/>
    <s v="Department of State"/>
    <n v="1294"/>
    <n v="0"/>
    <n v="0"/>
  </r>
  <r>
    <x v="0"/>
    <x v="0"/>
    <x v="0"/>
    <x v="0"/>
    <x v="478"/>
    <s v="05/25/2021 at 08:45 AM"/>
    <s v="2022"/>
    <s v="International Assistance Programs"/>
    <n v="22"/>
    <n v="9"/>
    <n v="6"/>
  </r>
  <r>
    <x v="0"/>
    <x v="0"/>
    <x v="0"/>
    <x v="0"/>
    <x v="478"/>
    <s v="05/25/2021 at 08:45 AM"/>
    <s v="2022"/>
    <s v="International Assistance Programs"/>
    <n v="23"/>
    <n v="0"/>
    <n v="0"/>
  </r>
  <r>
    <x v="0"/>
    <x v="0"/>
    <x v="0"/>
    <x v="0"/>
    <x v="478"/>
    <s v="05/25/2021 at 08:45 AM"/>
    <s v="2022"/>
    <s v="International Assistance Programs"/>
    <n v="23"/>
    <n v="0"/>
    <n v="0"/>
  </r>
  <r>
    <x v="0"/>
    <x v="0"/>
    <x v="0"/>
    <x v="0"/>
    <x v="479"/>
    <s v="05/25/2021 at 08:45 AM"/>
    <s v="2022"/>
    <s v="Department of State"/>
    <n v="5"/>
    <n v="3"/>
    <n v="1"/>
  </r>
  <r>
    <x v="0"/>
    <x v="0"/>
    <x v="0"/>
    <x v="0"/>
    <x v="479"/>
    <s v="05/25/2021 at 08:45 AM"/>
    <s v="2022"/>
    <s v="Department of State"/>
    <n v="6"/>
    <n v="0"/>
    <n v="0"/>
  </r>
  <r>
    <x v="0"/>
    <x v="0"/>
    <x v="0"/>
    <x v="0"/>
    <x v="479"/>
    <s v="05/25/2021 at 08:45 AM"/>
    <s v="2022"/>
    <s v="Department of State"/>
    <n v="6"/>
    <n v="0"/>
    <n v="0"/>
  </r>
  <r>
    <x v="0"/>
    <x v="0"/>
    <x v="0"/>
    <x v="0"/>
    <x v="480"/>
    <s v="05/25/2021 at 08:45 AM"/>
    <s v="2022"/>
    <s v="Department of State"/>
    <n v="7587"/>
    <n v="6988"/>
    <n v="4909"/>
  </r>
  <r>
    <x v="0"/>
    <x v="0"/>
    <x v="0"/>
    <x v="0"/>
    <x v="480"/>
    <s v="05/25/2021 at 08:45 AM"/>
    <s v="2022"/>
    <s v="Department of State"/>
    <n v="7594"/>
    <n v="0"/>
    <n v="0"/>
  </r>
  <r>
    <x v="0"/>
    <x v="0"/>
    <x v="0"/>
    <x v="0"/>
    <x v="480"/>
    <s v="05/25/2021 at 08:45 AM"/>
    <s v="2022"/>
    <s v="Department of State"/>
    <n v="7594"/>
    <n v="0"/>
    <n v="0"/>
  </r>
  <r>
    <x v="0"/>
    <x v="0"/>
    <x v="0"/>
    <x v="0"/>
    <x v="481"/>
    <s v="05/25/2021 at 08:45 AM"/>
    <s v="2022"/>
    <s v="International Assistance Programs"/>
    <n v="269"/>
    <n v="269"/>
    <n v="338"/>
  </r>
  <r>
    <x v="0"/>
    <x v="0"/>
    <x v="0"/>
    <x v="0"/>
    <x v="481"/>
    <s v="05/25/2021 at 08:45 AM"/>
    <s v="2022"/>
    <s v="International Assistance Programs"/>
    <n v="270"/>
    <n v="0"/>
    <n v="0"/>
  </r>
  <r>
    <x v="0"/>
    <x v="0"/>
    <x v="0"/>
    <x v="0"/>
    <x v="481"/>
    <s v="05/25/2021 at 08:45 AM"/>
    <s v="2022"/>
    <s v="International Assistance Programs"/>
    <n v="1"/>
    <n v="0"/>
    <n v="0"/>
  </r>
  <r>
    <x v="0"/>
    <x v="0"/>
    <x v="0"/>
    <x v="0"/>
    <x v="481"/>
    <s v="05/25/2021 at 08:45 AM"/>
    <s v="2022"/>
    <s v="International Assistance Programs"/>
    <n v="270"/>
    <n v="0"/>
    <n v="0"/>
  </r>
  <r>
    <x v="0"/>
    <x v="0"/>
    <x v="0"/>
    <x v="0"/>
    <x v="482"/>
    <s v="05/25/2021 at 08:45 AM"/>
    <s v="2022"/>
    <s v="International Assistance Programs"/>
    <n v="541"/>
    <n v="166"/>
    <n v="91"/>
  </r>
  <r>
    <x v="0"/>
    <x v="0"/>
    <x v="0"/>
    <x v="0"/>
    <x v="482"/>
    <s v="05/25/2021 at 08:45 AM"/>
    <s v="2022"/>
    <s v="International Assistance Programs"/>
    <n v="541"/>
    <n v="0"/>
    <n v="0"/>
  </r>
  <r>
    <x v="0"/>
    <x v="0"/>
    <x v="0"/>
    <x v="0"/>
    <x v="482"/>
    <s v="05/25/2021 at 08:45 AM"/>
    <s v="2022"/>
    <s v="International Assistance Programs"/>
    <n v="529"/>
    <n v="0"/>
    <n v="0"/>
  </r>
  <r>
    <x v="0"/>
    <x v="0"/>
    <x v="0"/>
    <x v="0"/>
    <x v="482"/>
    <s v="05/25/2021 at 08:45 AM"/>
    <s v="2022"/>
    <s v="International Assistance Programs"/>
    <n v="12"/>
    <n v="0"/>
    <n v="0"/>
  </r>
  <r>
    <x v="0"/>
    <x v="0"/>
    <x v="0"/>
    <x v="0"/>
    <x v="483"/>
    <s v="05/25/2021 at 08:45 AM"/>
    <s v="2022"/>
    <s v="International Assistance Programs"/>
    <n v="1420"/>
    <n v="517"/>
    <n v="599"/>
  </r>
  <r>
    <x v="0"/>
    <x v="0"/>
    <x v="0"/>
    <x v="0"/>
    <x v="483"/>
    <s v="05/25/2021 at 08:45 AM"/>
    <s v="2022"/>
    <s v="International Assistance Programs"/>
    <n v="1421"/>
    <n v="0"/>
    <n v="0"/>
  </r>
  <r>
    <x v="0"/>
    <x v="0"/>
    <x v="0"/>
    <x v="0"/>
    <x v="483"/>
    <s v="05/25/2021 at 08:45 AM"/>
    <s v="2022"/>
    <s v="International Assistance Programs"/>
    <n v="2"/>
    <n v="0"/>
    <n v="0"/>
  </r>
  <r>
    <x v="0"/>
    <x v="0"/>
    <x v="0"/>
    <x v="0"/>
    <x v="483"/>
    <s v="05/25/2021 at 08:45 AM"/>
    <s v="2022"/>
    <s v="International Assistance Programs"/>
    <n v="1419"/>
    <n v="0"/>
    <n v="0"/>
  </r>
  <r>
    <x v="0"/>
    <x v="0"/>
    <x v="0"/>
    <x v="0"/>
    <x v="484"/>
    <s v="05/25/2021 at 08:45 AM"/>
    <s v="2022"/>
    <s v="Department of the Interior"/>
    <n v="152"/>
    <n v="140"/>
    <n v="140"/>
  </r>
  <r>
    <x v="0"/>
    <x v="0"/>
    <x v="0"/>
    <x v="0"/>
    <x v="484"/>
    <s v="05/25/2021 at 08:45 AM"/>
    <s v="2022"/>
    <s v="Department of the Interior"/>
    <n v="158"/>
    <n v="0"/>
    <n v="0"/>
  </r>
  <r>
    <x v="0"/>
    <x v="0"/>
    <x v="0"/>
    <x v="0"/>
    <x v="484"/>
    <s v="05/25/2021 at 08:45 AM"/>
    <s v="2022"/>
    <s v="Department of the Interior"/>
    <n v="19"/>
    <n v="0"/>
    <n v="0"/>
  </r>
  <r>
    <x v="0"/>
    <x v="0"/>
    <x v="0"/>
    <x v="0"/>
    <x v="484"/>
    <s v="05/25/2021 at 08:45 AM"/>
    <s v="2022"/>
    <s v="Department of the Interior"/>
    <n v="138"/>
    <n v="0"/>
    <n v="0"/>
  </r>
  <r>
    <x v="0"/>
    <x v="0"/>
    <x v="0"/>
    <x v="0"/>
    <x v="485"/>
    <s v="05/25/2021 at 08:45 AM"/>
    <s v="2022"/>
    <s v="International Assistance Programs"/>
    <n v="2573"/>
    <n v="9815"/>
    <n v="6818"/>
  </r>
  <r>
    <x v="0"/>
    <x v="0"/>
    <x v="0"/>
    <x v="0"/>
    <x v="485"/>
    <s v="05/25/2021 at 08:45 AM"/>
    <s v="2022"/>
    <s v="International Assistance Programs"/>
    <n v="2576"/>
    <n v="0"/>
    <n v="0"/>
  </r>
  <r>
    <x v="0"/>
    <x v="0"/>
    <x v="0"/>
    <x v="0"/>
    <x v="485"/>
    <s v="05/25/2021 at 08:45 AM"/>
    <s v="2022"/>
    <s v="International Assistance Programs"/>
    <n v="15"/>
    <n v="0"/>
    <n v="0"/>
  </r>
  <r>
    <x v="0"/>
    <x v="0"/>
    <x v="0"/>
    <x v="0"/>
    <x v="485"/>
    <s v="05/25/2021 at 08:45 AM"/>
    <s v="2022"/>
    <s v="International Assistance Programs"/>
    <n v="2562"/>
    <n v="0"/>
    <n v="0"/>
  </r>
  <r>
    <x v="0"/>
    <x v="0"/>
    <x v="0"/>
    <x v="0"/>
    <x v="486"/>
    <s v="05/25/2021 at 08:45 AM"/>
    <s v="2022"/>
    <s v="International Assistance Programs"/>
    <n v="29"/>
    <n v="24"/>
    <n v="19"/>
  </r>
  <r>
    <x v="0"/>
    <x v="0"/>
    <x v="0"/>
    <x v="0"/>
    <x v="486"/>
    <s v="05/25/2021 at 08:45 AM"/>
    <s v="2022"/>
    <s v="International Assistance Programs"/>
    <n v="29"/>
    <n v="0"/>
    <n v="0"/>
  </r>
  <r>
    <x v="0"/>
    <x v="0"/>
    <x v="0"/>
    <x v="0"/>
    <x v="486"/>
    <s v="05/25/2021 at 08:45 AM"/>
    <s v="2022"/>
    <s v="International Assistance Programs"/>
    <n v="29"/>
    <n v="0"/>
    <n v="0"/>
  </r>
  <r>
    <x v="0"/>
    <x v="0"/>
    <x v="0"/>
    <x v="0"/>
    <x v="487"/>
    <s v="05/25/2021 at 08:45 AM"/>
    <s v="2022"/>
    <s v="Department of the Interior"/>
    <n v="7"/>
    <n v="7"/>
    <n v="7"/>
  </r>
  <r>
    <x v="0"/>
    <x v="0"/>
    <x v="0"/>
    <x v="0"/>
    <x v="487"/>
    <s v="05/25/2021 at 08:45 AM"/>
    <s v="2022"/>
    <s v="Department of the Interior"/>
    <n v="9"/>
    <n v="0"/>
    <n v="0"/>
  </r>
  <r>
    <x v="0"/>
    <x v="0"/>
    <x v="0"/>
    <x v="0"/>
    <x v="487"/>
    <s v="05/25/2021 at 08:45 AM"/>
    <s v="2022"/>
    <s v="Department of the Interior"/>
    <n v="8"/>
    <n v="0"/>
    <n v="0"/>
  </r>
  <r>
    <x v="0"/>
    <x v="0"/>
    <x v="0"/>
    <x v="0"/>
    <x v="487"/>
    <s v="05/25/2021 at 08:45 AM"/>
    <s v="2022"/>
    <s v="Department of the Interior"/>
    <n v="1"/>
    <n v="0"/>
    <n v="0"/>
  </r>
  <r>
    <x v="0"/>
    <x v="0"/>
    <x v="0"/>
    <x v="0"/>
    <x v="488"/>
    <s v="05/25/2021 at 08:45 AM"/>
    <s v="2022"/>
    <s v="International Assistance Programs"/>
    <n v="44"/>
    <n v="54"/>
    <n v="68"/>
  </r>
  <r>
    <x v="0"/>
    <x v="0"/>
    <x v="0"/>
    <x v="0"/>
    <x v="488"/>
    <s v="05/25/2021 at 08:45 AM"/>
    <s v="2022"/>
    <s v="International Assistance Programs"/>
    <n v="49"/>
    <n v="0"/>
    <n v="0"/>
  </r>
  <r>
    <x v="0"/>
    <x v="0"/>
    <x v="0"/>
    <x v="0"/>
    <x v="488"/>
    <s v="05/25/2021 at 08:45 AM"/>
    <s v="2022"/>
    <s v="International Assistance Programs"/>
    <n v="21"/>
    <n v="0"/>
    <n v="0"/>
  </r>
  <r>
    <x v="0"/>
    <x v="0"/>
    <x v="0"/>
    <x v="0"/>
    <x v="488"/>
    <s v="05/25/2021 at 08:45 AM"/>
    <s v="2022"/>
    <s v="International Assistance Programs"/>
    <n v="28"/>
    <n v="0"/>
    <n v="0"/>
  </r>
  <r>
    <x v="0"/>
    <x v="0"/>
    <x v="0"/>
    <x v="0"/>
    <x v="489"/>
    <s v="05/25/2021 at 08:45 AM"/>
    <s v="2022"/>
    <s v="Department of Justice"/>
    <n v="2"/>
    <n v="2"/>
    <n v="2"/>
  </r>
  <r>
    <x v="0"/>
    <x v="0"/>
    <x v="0"/>
    <x v="0"/>
    <x v="489"/>
    <s v="05/25/2021 at 08:45 AM"/>
    <s v="2022"/>
    <s v="Department of Justice"/>
    <n v="93"/>
    <n v="0"/>
    <n v="0"/>
  </r>
  <r>
    <x v="0"/>
    <x v="0"/>
    <x v="0"/>
    <x v="0"/>
    <x v="489"/>
    <s v="05/25/2021 at 08:45 AM"/>
    <s v="2022"/>
    <s v="Department of Justice"/>
    <n v="93"/>
    <n v="0"/>
    <n v="0"/>
  </r>
  <r>
    <x v="0"/>
    <x v="0"/>
    <x v="0"/>
    <x v="0"/>
    <x v="490"/>
    <s v="05/25/2021 at 08:45 AM"/>
    <s v="2022"/>
    <s v="Department of Justice"/>
    <n v="1"/>
    <n v="0"/>
    <n v="0"/>
  </r>
  <r>
    <x v="0"/>
    <x v="0"/>
    <x v="0"/>
    <x v="0"/>
    <x v="490"/>
    <s v="05/25/2021 at 08:45 AM"/>
    <s v="2022"/>
    <s v="Department of Justice"/>
    <n v="1"/>
    <n v="0"/>
    <n v="0"/>
  </r>
  <r>
    <x v="0"/>
    <x v="0"/>
    <x v="0"/>
    <x v="0"/>
    <x v="491"/>
    <s v="05/25/2021 at 08:45 AM"/>
    <s v="2022"/>
    <s v="Department of State"/>
    <n v="1"/>
    <n v="0"/>
    <n v="0"/>
  </r>
  <r>
    <x v="0"/>
    <x v="0"/>
    <x v="0"/>
    <x v="0"/>
    <x v="492"/>
    <s v="05/25/2021 at 08:45 AM"/>
    <s v="2022"/>
    <s v="Federal Drug Control Programs"/>
    <n v="7"/>
    <n v="7"/>
    <n v="7"/>
  </r>
  <r>
    <x v="0"/>
    <x v="0"/>
    <x v="0"/>
    <x v="0"/>
    <x v="492"/>
    <s v="05/25/2021 at 08:45 AM"/>
    <s v="2022"/>
    <s v="Federal Drug Control Programs"/>
    <n v="6"/>
    <n v="0"/>
    <n v="0"/>
  </r>
  <r>
    <x v="0"/>
    <x v="0"/>
    <x v="0"/>
    <x v="0"/>
    <x v="492"/>
    <s v="05/25/2021 at 08:45 AM"/>
    <s v="2022"/>
    <s v="Federal Drug Control Programs"/>
    <n v="6"/>
    <n v="0"/>
    <n v="0"/>
  </r>
  <r>
    <x v="0"/>
    <x v="0"/>
    <x v="0"/>
    <x v="0"/>
    <x v="493"/>
    <s v="05/25/2021 at 08:45 AM"/>
    <s v="2022"/>
    <s v="Department of Agriculture"/>
    <n v="924"/>
    <n v="75"/>
    <n v="72"/>
  </r>
  <r>
    <x v="0"/>
    <x v="0"/>
    <x v="0"/>
    <x v="0"/>
    <x v="493"/>
    <s v="05/25/2021 at 08:45 AM"/>
    <s v="2022"/>
    <s v="Department of Agriculture"/>
    <n v="925"/>
    <n v="0"/>
    <n v="0"/>
  </r>
  <r>
    <x v="0"/>
    <x v="0"/>
    <x v="0"/>
    <x v="0"/>
    <x v="493"/>
    <s v="05/25/2021 at 08:45 AM"/>
    <s v="2022"/>
    <s v="Department of Agriculture"/>
    <n v="62"/>
    <n v="0"/>
    <n v="0"/>
  </r>
  <r>
    <x v="0"/>
    <x v="0"/>
    <x v="0"/>
    <x v="0"/>
    <x v="493"/>
    <s v="05/25/2021 at 08:45 AM"/>
    <s v="2022"/>
    <s v="Department of Agriculture"/>
    <n v="863"/>
    <n v="0"/>
    <n v="0"/>
  </r>
  <r>
    <x v="0"/>
    <x v="0"/>
    <x v="0"/>
    <x v="0"/>
    <x v="494"/>
    <s v="05/25/2021 at 08:45 AM"/>
    <s v="2022"/>
    <s v="Department of Agriculture"/>
    <n v="0"/>
    <n v="0"/>
    <n v="100"/>
  </r>
  <r>
    <x v="0"/>
    <x v="0"/>
    <x v="0"/>
    <x v="0"/>
    <x v="495"/>
    <s v="05/25/2021 at 08:45 AM"/>
    <s v="2022"/>
    <s v="International Assistance Programs"/>
    <n v="971"/>
    <n v="942"/>
    <n v="922"/>
  </r>
  <r>
    <x v="0"/>
    <x v="0"/>
    <x v="0"/>
    <x v="0"/>
    <x v="495"/>
    <s v="05/25/2021 at 08:45 AM"/>
    <s v="2022"/>
    <s v="International Assistance Programs"/>
    <n v="978"/>
    <n v="0"/>
    <n v="0"/>
  </r>
  <r>
    <x v="0"/>
    <x v="0"/>
    <x v="0"/>
    <x v="0"/>
    <x v="495"/>
    <s v="05/25/2021 at 08:45 AM"/>
    <s v="2022"/>
    <s v="International Assistance Programs"/>
    <n v="11"/>
    <n v="0"/>
    <n v="0"/>
  </r>
  <r>
    <x v="0"/>
    <x v="0"/>
    <x v="0"/>
    <x v="0"/>
    <x v="495"/>
    <s v="05/25/2021 at 08:45 AM"/>
    <s v="2022"/>
    <s v="International Assistance Programs"/>
    <n v="967"/>
    <n v="0"/>
    <n v="0"/>
  </r>
  <r>
    <x v="0"/>
    <x v="0"/>
    <x v="0"/>
    <x v="0"/>
    <x v="496"/>
    <s v="05/25/2021 at 08:45 AM"/>
    <s v="2022"/>
    <s v="International Assistance Programs"/>
    <n v="32"/>
    <n v="40"/>
    <n v="48"/>
  </r>
  <r>
    <x v="0"/>
    <x v="0"/>
    <x v="0"/>
    <x v="0"/>
    <x v="496"/>
    <s v="05/25/2021 at 08:45 AM"/>
    <s v="2022"/>
    <s v="International Assistance Programs"/>
    <n v="50"/>
    <n v="0"/>
    <n v="0"/>
  </r>
  <r>
    <x v="0"/>
    <x v="0"/>
    <x v="0"/>
    <x v="0"/>
    <x v="496"/>
    <s v="05/25/2021 at 08:45 AM"/>
    <s v="2022"/>
    <s v="International Assistance Programs"/>
    <n v="50"/>
    <n v="0"/>
    <n v="0"/>
  </r>
  <r>
    <x v="0"/>
    <x v="0"/>
    <x v="0"/>
    <x v="0"/>
    <x v="497"/>
    <s v="05/25/2021 at 08:45 AM"/>
    <s v="2022"/>
    <s v="International Assistance Programs"/>
    <n v="1662"/>
    <n v="1731"/>
    <n v="1825"/>
  </r>
  <r>
    <x v="0"/>
    <x v="0"/>
    <x v="0"/>
    <x v="0"/>
    <x v="497"/>
    <s v="05/25/2021 at 08:45 AM"/>
    <s v="2022"/>
    <s v="International Assistance Programs"/>
    <n v="1678"/>
    <n v="0"/>
    <n v="0"/>
  </r>
  <r>
    <x v="0"/>
    <x v="0"/>
    <x v="0"/>
    <x v="0"/>
    <x v="497"/>
    <s v="05/25/2021 at 08:45 AM"/>
    <s v="2022"/>
    <s v="International Assistance Programs"/>
    <n v="1678"/>
    <n v="0"/>
    <n v="0"/>
  </r>
  <r>
    <x v="0"/>
    <x v="0"/>
    <x v="0"/>
    <x v="0"/>
    <x v="498"/>
    <s v="05/25/2021 at 08:45 AM"/>
    <s v="2022"/>
    <s v="Department of State"/>
    <n v="1"/>
    <n v="0"/>
    <n v="0"/>
  </r>
  <r>
    <x v="0"/>
    <x v="0"/>
    <x v="0"/>
    <x v="0"/>
    <x v="498"/>
    <s v="05/25/2021 at 08:45 AM"/>
    <s v="2022"/>
    <s v="Department of State"/>
    <n v="1"/>
    <n v="0"/>
    <n v="0"/>
  </r>
  <r>
    <x v="0"/>
    <x v="0"/>
    <x v="0"/>
    <x v="0"/>
    <x v="499"/>
    <s v="05/25/2021 at 08:45 AM"/>
    <s v="2022"/>
    <s v="International Assistance Programs"/>
    <n v="3"/>
    <n v="2"/>
    <n v="1"/>
  </r>
  <r>
    <x v="0"/>
    <x v="0"/>
    <x v="0"/>
    <x v="0"/>
    <x v="499"/>
    <s v="05/25/2021 at 08:45 AM"/>
    <s v="2022"/>
    <s v="International Assistance Programs"/>
    <n v="3"/>
    <n v="0"/>
    <n v="0"/>
  </r>
  <r>
    <x v="0"/>
    <x v="0"/>
    <x v="0"/>
    <x v="0"/>
    <x v="499"/>
    <s v="05/25/2021 at 08:45 AM"/>
    <s v="2022"/>
    <s v="International Assistance Programs"/>
    <n v="3"/>
    <n v="0"/>
    <n v="0"/>
  </r>
  <r>
    <x v="0"/>
    <x v="0"/>
    <x v="0"/>
    <x v="0"/>
    <x v="500"/>
    <s v="05/25/2021 at 08:45 AM"/>
    <s v="2022"/>
    <s v="International Assistance Programs"/>
    <n v="37"/>
    <n v="35"/>
    <n v="33"/>
  </r>
  <r>
    <x v="0"/>
    <x v="0"/>
    <x v="0"/>
    <x v="0"/>
    <x v="500"/>
    <s v="05/25/2021 at 08:45 AM"/>
    <s v="2022"/>
    <s v="International Assistance Programs"/>
    <n v="38"/>
    <n v="0"/>
    <n v="0"/>
  </r>
  <r>
    <x v="0"/>
    <x v="0"/>
    <x v="0"/>
    <x v="0"/>
    <x v="500"/>
    <s v="05/25/2021 at 08:45 AM"/>
    <s v="2022"/>
    <s v="International Assistance Programs"/>
    <n v="5"/>
    <n v="0"/>
    <n v="0"/>
  </r>
  <r>
    <x v="0"/>
    <x v="0"/>
    <x v="0"/>
    <x v="0"/>
    <x v="500"/>
    <s v="05/25/2021 at 08:45 AM"/>
    <s v="2022"/>
    <s v="International Assistance Programs"/>
    <n v="33"/>
    <n v="0"/>
    <n v="0"/>
  </r>
  <r>
    <x v="0"/>
    <x v="0"/>
    <x v="0"/>
    <x v="0"/>
    <x v="501"/>
    <s v="05/25/2021 at 08:45 AM"/>
    <s v="2022"/>
    <s v="International Assistance Programs"/>
    <n v="5"/>
    <n v="0"/>
    <n v="0"/>
  </r>
  <r>
    <x v="0"/>
    <x v="0"/>
    <x v="0"/>
    <x v="0"/>
    <x v="501"/>
    <s v="05/25/2021 at 08:45 AM"/>
    <s v="2022"/>
    <s v="International Assistance Programs"/>
    <n v="5"/>
    <n v="5"/>
    <n v="5"/>
  </r>
  <r>
    <x v="0"/>
    <x v="0"/>
    <x v="0"/>
    <x v="0"/>
    <x v="501"/>
    <s v="05/25/2021 at 08:45 AM"/>
    <s v="2022"/>
    <s v="International Assistance Programs"/>
    <n v="5"/>
    <n v="0"/>
    <n v="0"/>
  </r>
  <r>
    <x v="0"/>
    <x v="0"/>
    <x v="0"/>
    <x v="0"/>
    <x v="502"/>
    <s v="05/25/2021 at 08:45 AM"/>
    <s v="2022"/>
    <s v="Office of Government Ethics"/>
    <n v="1"/>
    <n v="1"/>
    <n v="1"/>
  </r>
  <r>
    <x v="0"/>
    <x v="0"/>
    <x v="0"/>
    <x v="0"/>
    <x v="503"/>
    <s v="05/25/2021 at 08:45 AM"/>
    <s v="2022"/>
    <s v="Office of Navajo and Hopi Indian Relocation"/>
    <n v="20"/>
    <n v="20"/>
    <n v="20"/>
  </r>
  <r>
    <x v="0"/>
    <x v="0"/>
    <x v="0"/>
    <x v="0"/>
    <x v="503"/>
    <s v="05/25/2021 at 08:45 AM"/>
    <s v="2022"/>
    <s v="Office of Navajo and Hopi Indian Relocation"/>
    <n v="20"/>
    <n v="0"/>
    <n v="0"/>
  </r>
  <r>
    <x v="0"/>
    <x v="0"/>
    <x v="0"/>
    <x v="0"/>
    <x v="503"/>
    <s v="05/25/2021 at 08:45 AM"/>
    <s v="2022"/>
    <s v="Office of Navajo and Hopi Indian Relocation"/>
    <n v="20"/>
    <n v="0"/>
    <n v="0"/>
  </r>
  <r>
    <x v="0"/>
    <x v="0"/>
    <x v="0"/>
    <x v="0"/>
    <x v="504"/>
    <s v="05/25/2021 at 08:45 AM"/>
    <s v="2022"/>
    <s v="Department of Justice"/>
    <n v="239"/>
    <n v="747"/>
    <n v="1269"/>
  </r>
  <r>
    <x v="0"/>
    <x v="0"/>
    <x v="0"/>
    <x v="0"/>
    <x v="504"/>
    <s v="05/25/2021 at 08:45 AM"/>
    <s v="2022"/>
    <s v="Department of Justice"/>
    <n v="156"/>
    <n v="0"/>
    <n v="0"/>
  </r>
  <r>
    <x v="0"/>
    <x v="0"/>
    <x v="0"/>
    <x v="0"/>
    <x v="504"/>
    <s v="05/25/2021 at 08:45 AM"/>
    <s v="2022"/>
    <s v="Department of Justice"/>
    <n v="95"/>
    <n v="0"/>
    <n v="0"/>
  </r>
  <r>
    <x v="0"/>
    <x v="0"/>
    <x v="0"/>
    <x v="0"/>
    <x v="504"/>
    <s v="05/25/2021 at 08:45 AM"/>
    <s v="2022"/>
    <s v="Department of Justice"/>
    <n v="25"/>
    <n v="0"/>
    <n v="0"/>
  </r>
  <r>
    <x v="0"/>
    <x v="0"/>
    <x v="0"/>
    <x v="0"/>
    <x v="504"/>
    <s v="05/25/2021 at 08:45 AM"/>
    <s v="2022"/>
    <s v="Department of Justice"/>
    <n v="226"/>
    <n v="0"/>
    <n v="0"/>
  </r>
  <r>
    <x v="0"/>
    <x v="0"/>
    <x v="0"/>
    <x v="0"/>
    <x v="505"/>
    <s v="05/25/2021 at 08:45 AM"/>
    <s v="2022"/>
    <s v="Department of Education"/>
    <n v="107"/>
    <n v="170"/>
    <n v="96"/>
  </r>
  <r>
    <x v="0"/>
    <x v="0"/>
    <x v="0"/>
    <x v="0"/>
    <x v="505"/>
    <s v="05/25/2021 at 08:45 AM"/>
    <s v="2022"/>
    <s v="Department of Education"/>
    <n v="108"/>
    <n v="0"/>
    <n v="0"/>
  </r>
  <r>
    <x v="0"/>
    <x v="0"/>
    <x v="0"/>
    <x v="0"/>
    <x v="505"/>
    <s v="05/25/2021 at 08:45 AM"/>
    <s v="2022"/>
    <s v="Department of Education"/>
    <n v="108"/>
    <n v="0"/>
    <n v="0"/>
  </r>
  <r>
    <x v="0"/>
    <x v="0"/>
    <x v="0"/>
    <x v="0"/>
    <x v="506"/>
    <s v="05/25/2021 at 08:45 AM"/>
    <s v="2022"/>
    <s v="Department of Agriculture"/>
    <n v="140"/>
    <n v="0"/>
    <n v="0"/>
  </r>
  <r>
    <x v="0"/>
    <x v="0"/>
    <x v="0"/>
    <x v="0"/>
    <x v="506"/>
    <s v="05/25/2021 at 08:45 AM"/>
    <s v="2022"/>
    <s v="Department of Agriculture"/>
    <n v="138"/>
    <n v="100"/>
    <n v="82"/>
  </r>
  <r>
    <x v="0"/>
    <x v="0"/>
    <x v="0"/>
    <x v="0"/>
    <x v="506"/>
    <s v="05/25/2021 at 08:45 AM"/>
    <s v="2022"/>
    <s v="Department of Agriculture"/>
    <n v="37"/>
    <n v="0"/>
    <n v="0"/>
  </r>
  <r>
    <x v="0"/>
    <x v="0"/>
    <x v="0"/>
    <x v="0"/>
    <x v="506"/>
    <s v="05/25/2021 at 08:45 AM"/>
    <s v="2022"/>
    <s v="Department of Agriculture"/>
    <n v="103"/>
    <n v="0"/>
    <n v="0"/>
  </r>
  <r>
    <x v="0"/>
    <x v="0"/>
    <x v="1"/>
    <x v="1"/>
    <x v="507"/>
    <s v="05/25/2021 at 08:45 AM"/>
    <s v="2022"/>
    <s v="Department of Defense--Military Programs"/>
    <n v="2"/>
    <n v="2"/>
    <n v="2"/>
  </r>
  <r>
    <x v="0"/>
    <x v="0"/>
    <x v="1"/>
    <x v="1"/>
    <x v="507"/>
    <s v="05/25/2021 at 08:45 AM"/>
    <s v="2022"/>
    <s v="Department of Defense--Military Programs"/>
    <n v="104"/>
    <n v="0"/>
    <n v="0"/>
  </r>
  <r>
    <x v="0"/>
    <x v="0"/>
    <x v="1"/>
    <x v="1"/>
    <x v="507"/>
    <s v="05/25/2021 at 08:45 AM"/>
    <s v="2022"/>
    <s v="Department of Defense--Military Programs"/>
    <n v="104"/>
    <n v="0"/>
    <n v="0"/>
  </r>
  <r>
    <x v="0"/>
    <x v="0"/>
    <x v="0"/>
    <x v="0"/>
    <x v="508"/>
    <s v="05/25/2021 at 08:45 AM"/>
    <s v="2022"/>
    <s v="Department of Agriculture"/>
    <n v="227"/>
    <n v="244"/>
    <n v="186"/>
  </r>
  <r>
    <x v="0"/>
    <x v="0"/>
    <x v="0"/>
    <x v="0"/>
    <x v="508"/>
    <s v="05/25/2021 at 08:45 AM"/>
    <s v="2022"/>
    <s v="Department of Agriculture"/>
    <n v="228"/>
    <n v="0"/>
    <n v="0"/>
  </r>
  <r>
    <x v="0"/>
    <x v="0"/>
    <x v="0"/>
    <x v="0"/>
    <x v="508"/>
    <s v="05/25/2021 at 08:45 AM"/>
    <s v="2022"/>
    <s v="Department of Agriculture"/>
    <n v="162"/>
    <n v="0"/>
    <n v="0"/>
  </r>
  <r>
    <x v="0"/>
    <x v="0"/>
    <x v="0"/>
    <x v="0"/>
    <x v="508"/>
    <s v="05/25/2021 at 08:45 AM"/>
    <s v="2022"/>
    <s v="Department of Agriculture"/>
    <n v="66"/>
    <n v="0"/>
    <n v="0"/>
  </r>
  <r>
    <x v="0"/>
    <x v="0"/>
    <x v="1"/>
    <x v="1"/>
    <x v="509"/>
    <s v="05/25/2021 at 08:45 AM"/>
    <s v="2022"/>
    <s v="Department of Defense--Military Programs"/>
    <n v="32"/>
    <n v="34"/>
    <n v="44"/>
  </r>
  <r>
    <x v="0"/>
    <x v="0"/>
    <x v="1"/>
    <x v="1"/>
    <x v="509"/>
    <s v="05/25/2021 at 08:45 AM"/>
    <s v="2022"/>
    <s v="Department of Defense--Military Programs"/>
    <n v="27"/>
    <n v="0"/>
    <n v="0"/>
  </r>
  <r>
    <x v="0"/>
    <x v="0"/>
    <x v="1"/>
    <x v="1"/>
    <x v="509"/>
    <s v="05/25/2021 at 08:45 AM"/>
    <s v="2022"/>
    <s v="Department of Defense--Military Programs"/>
    <n v="28"/>
    <n v="0"/>
    <n v="0"/>
  </r>
  <r>
    <x v="0"/>
    <x v="0"/>
    <x v="1"/>
    <x v="1"/>
    <x v="509"/>
    <s v="05/25/2021 at 08:45 AM"/>
    <s v="2022"/>
    <s v="Department of Defense--Military Programs"/>
    <n v="28"/>
    <n v="0"/>
    <n v="0"/>
  </r>
  <r>
    <x v="0"/>
    <x v="0"/>
    <x v="1"/>
    <x v="1"/>
    <x v="509"/>
    <s v="05/25/2021 at 08:45 AM"/>
    <s v="2022"/>
    <s v="Department of Defense--Military Programs"/>
    <n v="28"/>
    <n v="0"/>
    <n v="0"/>
  </r>
  <r>
    <x v="0"/>
    <x v="0"/>
    <x v="0"/>
    <x v="0"/>
    <x v="510"/>
    <s v="05/25/2021 at 08:45 AM"/>
    <s v="2022"/>
    <s v="Department of Agriculture"/>
    <n v="284"/>
    <n v="303"/>
    <n v="244"/>
  </r>
  <r>
    <x v="0"/>
    <x v="0"/>
    <x v="0"/>
    <x v="0"/>
    <x v="510"/>
    <s v="05/25/2021 at 08:45 AM"/>
    <s v="2022"/>
    <s v="Department of Agriculture"/>
    <n v="286"/>
    <n v="0"/>
    <n v="0"/>
  </r>
  <r>
    <x v="0"/>
    <x v="0"/>
    <x v="0"/>
    <x v="0"/>
    <x v="510"/>
    <s v="05/25/2021 at 08:45 AM"/>
    <s v="2022"/>
    <s v="Department of Agriculture"/>
    <n v="125"/>
    <n v="0"/>
    <n v="0"/>
  </r>
  <r>
    <x v="0"/>
    <x v="0"/>
    <x v="0"/>
    <x v="0"/>
    <x v="510"/>
    <s v="05/25/2021 at 08:45 AM"/>
    <s v="2022"/>
    <s v="Department of Agriculture"/>
    <n v="160"/>
    <n v="0"/>
    <n v="0"/>
  </r>
  <r>
    <x v="0"/>
    <x v="0"/>
    <x v="1"/>
    <x v="1"/>
    <x v="511"/>
    <s v="05/25/2021 at 08:45 AM"/>
    <s v="2022"/>
    <s v="Department of Defense--Military Programs"/>
    <n v="2"/>
    <n v="0"/>
    <n v="0"/>
  </r>
  <r>
    <x v="0"/>
    <x v="0"/>
    <x v="1"/>
    <x v="1"/>
    <x v="511"/>
    <s v="05/25/2021 at 08:45 AM"/>
    <s v="2022"/>
    <s v="Department of Defense--Military Programs"/>
    <n v="2"/>
    <n v="0"/>
    <n v="0"/>
  </r>
  <r>
    <x v="0"/>
    <x v="0"/>
    <x v="1"/>
    <x v="1"/>
    <x v="512"/>
    <s v="05/25/2021 at 08:45 AM"/>
    <s v="2022"/>
    <s v="Department of Defense--Military Programs"/>
    <n v="28"/>
    <n v="0"/>
    <n v="0"/>
  </r>
  <r>
    <x v="0"/>
    <x v="0"/>
    <x v="1"/>
    <x v="1"/>
    <x v="512"/>
    <s v="05/25/2021 at 08:45 AM"/>
    <s v="2022"/>
    <s v="Department of Defense--Military Programs"/>
    <n v="28"/>
    <n v="0"/>
    <n v="0"/>
  </r>
  <r>
    <x v="0"/>
    <x v="0"/>
    <x v="0"/>
    <x v="0"/>
    <x v="513"/>
    <s v="05/25/2021 at 08:45 AM"/>
    <s v="2022"/>
    <s v="Department of the Interior"/>
    <n v="227"/>
    <n v="212"/>
    <n v="448"/>
  </r>
  <r>
    <x v="0"/>
    <x v="0"/>
    <x v="0"/>
    <x v="0"/>
    <x v="513"/>
    <s v="05/25/2021 at 08:45 AM"/>
    <s v="2022"/>
    <s v="Department of the Interior"/>
    <n v="228"/>
    <n v="0"/>
    <n v="0"/>
  </r>
  <r>
    <x v="0"/>
    <x v="0"/>
    <x v="0"/>
    <x v="0"/>
    <x v="513"/>
    <s v="05/25/2021 at 08:45 AM"/>
    <s v="2022"/>
    <s v="Department of the Interior"/>
    <n v="36"/>
    <n v="0"/>
    <n v="0"/>
  </r>
  <r>
    <x v="0"/>
    <x v="0"/>
    <x v="0"/>
    <x v="0"/>
    <x v="513"/>
    <s v="05/25/2021 at 08:45 AM"/>
    <s v="2022"/>
    <s v="Department of the Interior"/>
    <n v="192"/>
    <n v="0"/>
    <n v="0"/>
  </r>
  <r>
    <x v="0"/>
    <x v="0"/>
    <x v="0"/>
    <x v="0"/>
    <x v="514"/>
    <s v="05/25/2021 at 08:45 AM"/>
    <s v="2022"/>
    <s v="Department of the Interior"/>
    <n v="13"/>
    <n v="0"/>
    <n v="0"/>
  </r>
  <r>
    <x v="0"/>
    <x v="0"/>
    <x v="0"/>
    <x v="0"/>
    <x v="514"/>
    <s v="05/25/2021 at 08:45 AM"/>
    <s v="2022"/>
    <s v="Department of the Interior"/>
    <n v="13"/>
    <n v="14"/>
    <n v="15"/>
  </r>
  <r>
    <x v="0"/>
    <x v="0"/>
    <x v="0"/>
    <x v="0"/>
    <x v="514"/>
    <s v="05/25/2021 at 08:45 AM"/>
    <s v="2022"/>
    <s v="Department of the Interior"/>
    <n v="13"/>
    <n v="0"/>
    <n v="0"/>
  </r>
  <r>
    <x v="0"/>
    <x v="0"/>
    <x v="0"/>
    <x v="0"/>
    <x v="515"/>
    <s v="05/25/2021 at 08:45 AM"/>
    <s v="2022"/>
    <s v="Department of Agriculture"/>
    <n v="312"/>
    <n v="265"/>
    <n v="95"/>
  </r>
  <r>
    <x v="0"/>
    <x v="0"/>
    <x v="0"/>
    <x v="0"/>
    <x v="515"/>
    <s v="05/25/2021 at 08:45 AM"/>
    <s v="2022"/>
    <s v="Department of Agriculture"/>
    <n v="325"/>
    <n v="0"/>
    <n v="0"/>
  </r>
  <r>
    <x v="0"/>
    <x v="0"/>
    <x v="0"/>
    <x v="0"/>
    <x v="515"/>
    <s v="05/25/2021 at 08:45 AM"/>
    <s v="2022"/>
    <s v="Department of Agriculture"/>
    <n v="83"/>
    <n v="0"/>
    <n v="0"/>
  </r>
  <r>
    <x v="0"/>
    <x v="0"/>
    <x v="0"/>
    <x v="0"/>
    <x v="515"/>
    <s v="05/25/2021 at 08:45 AM"/>
    <s v="2022"/>
    <s v="Department of Agriculture"/>
    <n v="241"/>
    <n v="0"/>
    <n v="0"/>
  </r>
  <r>
    <x v="0"/>
    <x v="0"/>
    <x v="0"/>
    <x v="0"/>
    <x v="516"/>
    <s v="05/25/2021 at 08:45 AM"/>
    <s v="2022"/>
    <s v="Department of the Interior"/>
    <n v="3"/>
    <n v="13"/>
    <n v="20"/>
  </r>
  <r>
    <x v="0"/>
    <x v="0"/>
    <x v="0"/>
    <x v="0"/>
    <x v="516"/>
    <s v="05/25/2021 at 08:45 AM"/>
    <s v="2022"/>
    <s v="Department of the Interior"/>
    <n v="3"/>
    <n v="0"/>
    <n v="0"/>
  </r>
  <r>
    <x v="0"/>
    <x v="0"/>
    <x v="0"/>
    <x v="0"/>
    <x v="516"/>
    <s v="05/25/2021 at 08:45 AM"/>
    <s v="2022"/>
    <s v="Department of the Interior"/>
    <n v="3"/>
    <n v="0"/>
    <n v="0"/>
  </r>
  <r>
    <x v="0"/>
    <x v="0"/>
    <x v="0"/>
    <x v="0"/>
    <x v="517"/>
    <s v="05/25/2021 at 08:45 AM"/>
    <s v="2022"/>
    <s v="Department of Agriculture"/>
    <n v="1"/>
    <n v="0"/>
    <n v="0"/>
  </r>
  <r>
    <x v="0"/>
    <x v="0"/>
    <x v="0"/>
    <x v="0"/>
    <x v="518"/>
    <s v="05/25/2021 at 08:45 AM"/>
    <s v="2022"/>
    <s v="Department of Veterans Affairs"/>
    <n v="2"/>
    <n v="2"/>
    <n v="2"/>
  </r>
  <r>
    <x v="0"/>
    <x v="0"/>
    <x v="0"/>
    <x v="0"/>
    <x v="518"/>
    <s v="05/25/2021 at 08:45 AM"/>
    <s v="2022"/>
    <s v="Department of Veterans Affairs"/>
    <n v="2"/>
    <n v="0"/>
    <n v="0"/>
  </r>
  <r>
    <x v="0"/>
    <x v="0"/>
    <x v="0"/>
    <x v="0"/>
    <x v="518"/>
    <s v="05/25/2021 at 08:45 AM"/>
    <s v="2022"/>
    <s v="Department of Veterans Affairs"/>
    <n v="2"/>
    <n v="0"/>
    <n v="0"/>
  </r>
  <r>
    <x v="0"/>
    <x v="0"/>
    <x v="0"/>
    <x v="0"/>
    <x v="519"/>
    <s v="05/25/2021 at 08:45 AM"/>
    <s v="2022"/>
    <s v="Department of Transportation"/>
    <n v="3"/>
    <n v="0"/>
    <n v="0"/>
  </r>
  <r>
    <x v="0"/>
    <x v="0"/>
    <x v="0"/>
    <x v="0"/>
    <x v="519"/>
    <s v="05/25/2021 at 08:45 AM"/>
    <s v="2022"/>
    <s v="Department of Transportation"/>
    <n v="4"/>
    <n v="0"/>
    <n v="0"/>
  </r>
  <r>
    <x v="0"/>
    <x v="0"/>
    <x v="0"/>
    <x v="0"/>
    <x v="519"/>
    <s v="05/25/2021 at 08:45 AM"/>
    <s v="2022"/>
    <s v="Department of Transportation"/>
    <n v="4"/>
    <n v="0"/>
    <n v="0"/>
  </r>
  <r>
    <x v="0"/>
    <x v="0"/>
    <x v="0"/>
    <x v="0"/>
    <x v="520"/>
    <s v="05/25/2021 at 08:45 AM"/>
    <s v="2022"/>
    <s v="Department of State"/>
    <n v="274"/>
    <n v="290"/>
    <n v="291"/>
  </r>
  <r>
    <x v="0"/>
    <x v="0"/>
    <x v="0"/>
    <x v="0"/>
    <x v="520"/>
    <s v="05/25/2021 at 08:45 AM"/>
    <s v="2022"/>
    <s v="Department of State"/>
    <n v="274"/>
    <n v="0"/>
    <n v="0"/>
  </r>
  <r>
    <x v="0"/>
    <x v="0"/>
    <x v="0"/>
    <x v="0"/>
    <x v="520"/>
    <s v="05/25/2021 at 08:45 AM"/>
    <s v="2022"/>
    <s v="Department of State"/>
    <n v="274"/>
    <n v="0"/>
    <n v="0"/>
  </r>
  <r>
    <x v="0"/>
    <x v="0"/>
    <x v="0"/>
    <x v="0"/>
    <x v="521"/>
    <s v="05/25/2021 at 08:45 AM"/>
    <s v="2022"/>
    <s v="Department of Veterans Affairs"/>
    <n v="56"/>
    <n v="56"/>
    <n v="56"/>
  </r>
  <r>
    <x v="0"/>
    <x v="0"/>
    <x v="0"/>
    <x v="0"/>
    <x v="521"/>
    <s v="05/25/2021 at 08:45 AM"/>
    <s v="2022"/>
    <s v="Department of Veterans Affairs"/>
    <n v="56"/>
    <n v="0"/>
    <n v="0"/>
  </r>
  <r>
    <x v="0"/>
    <x v="0"/>
    <x v="0"/>
    <x v="0"/>
    <x v="521"/>
    <s v="05/25/2021 at 08:45 AM"/>
    <s v="2022"/>
    <s v="Department of Veterans Affairs"/>
    <n v="56"/>
    <n v="0"/>
    <n v="0"/>
  </r>
  <r>
    <x v="0"/>
    <x v="0"/>
    <x v="0"/>
    <x v="0"/>
    <x v="522"/>
    <s v="05/25/2021 at 08:45 AM"/>
    <s v="2022"/>
    <s v="Department of the Interior"/>
    <n v="22"/>
    <n v="22"/>
    <n v="22"/>
  </r>
  <r>
    <x v="0"/>
    <x v="0"/>
    <x v="0"/>
    <x v="0"/>
    <x v="522"/>
    <s v="05/25/2021 at 08:45 AM"/>
    <s v="2022"/>
    <s v="Department of the Interior"/>
    <n v="22"/>
    <n v="0"/>
    <n v="0"/>
  </r>
  <r>
    <x v="0"/>
    <x v="0"/>
    <x v="0"/>
    <x v="0"/>
    <x v="522"/>
    <s v="05/25/2021 at 08:45 AM"/>
    <s v="2022"/>
    <s v="Department of the Interior"/>
    <n v="11"/>
    <n v="0"/>
    <n v="0"/>
  </r>
  <r>
    <x v="0"/>
    <x v="0"/>
    <x v="0"/>
    <x v="0"/>
    <x v="522"/>
    <s v="05/25/2021 at 08:45 AM"/>
    <s v="2022"/>
    <s v="Department of the Interior"/>
    <n v="11"/>
    <n v="0"/>
    <n v="0"/>
  </r>
  <r>
    <x v="0"/>
    <x v="0"/>
    <x v="0"/>
    <x v="0"/>
    <x v="523"/>
    <s v="05/25/2021 at 08:45 AM"/>
    <s v="2022"/>
    <s v="Department of Veterans Affairs"/>
    <n v="0"/>
    <n v="8"/>
    <n v="3"/>
  </r>
  <r>
    <x v="0"/>
    <x v="0"/>
    <x v="0"/>
    <x v="0"/>
    <x v="523"/>
    <s v="05/25/2021 at 08:45 AM"/>
    <s v="2022"/>
    <s v="Department of Veterans Affairs"/>
    <n v="5"/>
    <n v="0"/>
    <n v="0"/>
  </r>
  <r>
    <x v="0"/>
    <x v="0"/>
    <x v="0"/>
    <x v="0"/>
    <x v="523"/>
    <s v="05/25/2021 at 08:45 AM"/>
    <s v="2022"/>
    <s v="Department of Veterans Affairs"/>
    <n v="5"/>
    <n v="0"/>
    <n v="0"/>
  </r>
  <r>
    <x v="0"/>
    <x v="0"/>
    <x v="0"/>
    <x v="0"/>
    <x v="524"/>
    <s v="05/25/2021 at 08:45 AM"/>
    <s v="2022"/>
    <s v="Department of Agriculture"/>
    <n v="0"/>
    <n v="10"/>
    <n v="10"/>
  </r>
  <r>
    <x v="0"/>
    <x v="0"/>
    <x v="0"/>
    <x v="0"/>
    <x v="525"/>
    <s v="05/25/2021 at 08:45 AM"/>
    <s v="2022"/>
    <s v="Department of Veterans Affairs"/>
    <n v="24"/>
    <n v="0"/>
    <n v="0"/>
  </r>
  <r>
    <x v="0"/>
    <x v="0"/>
    <x v="0"/>
    <x v="0"/>
    <x v="525"/>
    <s v="05/25/2021 at 08:45 AM"/>
    <s v="2022"/>
    <s v="Department of Veterans Affairs"/>
    <n v="24"/>
    <n v="0"/>
    <n v="0"/>
  </r>
  <r>
    <x v="0"/>
    <x v="0"/>
    <x v="0"/>
    <x v="0"/>
    <x v="525"/>
    <s v="05/25/2021 at 08:45 AM"/>
    <s v="2022"/>
    <s v="Department of Veterans Affairs"/>
    <n v="24"/>
    <n v="0"/>
    <n v="0"/>
  </r>
  <r>
    <x v="0"/>
    <x v="0"/>
    <x v="0"/>
    <x v="0"/>
    <x v="526"/>
    <s v="05/25/2021 at 08:45 AM"/>
    <s v="2022"/>
    <s v="Department of State"/>
    <n v="740"/>
    <n v="612"/>
    <n v="741"/>
  </r>
  <r>
    <x v="0"/>
    <x v="0"/>
    <x v="0"/>
    <x v="0"/>
    <x v="526"/>
    <s v="05/25/2021 at 08:45 AM"/>
    <s v="2022"/>
    <s v="Department of State"/>
    <n v="740"/>
    <n v="0"/>
    <n v="0"/>
  </r>
  <r>
    <x v="0"/>
    <x v="0"/>
    <x v="0"/>
    <x v="0"/>
    <x v="526"/>
    <s v="05/25/2021 at 08:45 AM"/>
    <s v="2022"/>
    <s v="Department of State"/>
    <n v="740"/>
    <n v="0"/>
    <n v="0"/>
  </r>
  <r>
    <x v="0"/>
    <x v="0"/>
    <x v="0"/>
    <x v="0"/>
    <x v="527"/>
    <s v="05/25/2021 at 08:45 AM"/>
    <s v="2022"/>
    <s v="Department of the Interior"/>
    <n v="122"/>
    <n v="188"/>
    <n v="271"/>
  </r>
  <r>
    <x v="0"/>
    <x v="0"/>
    <x v="0"/>
    <x v="0"/>
    <x v="527"/>
    <s v="05/25/2021 at 08:45 AM"/>
    <s v="2022"/>
    <s v="Department of the Interior"/>
    <n v="122"/>
    <n v="0"/>
    <n v="0"/>
  </r>
  <r>
    <x v="0"/>
    <x v="0"/>
    <x v="0"/>
    <x v="0"/>
    <x v="527"/>
    <s v="05/25/2021 at 08:45 AM"/>
    <s v="2022"/>
    <s v="Department of the Interior"/>
    <n v="42"/>
    <n v="0"/>
    <n v="0"/>
  </r>
  <r>
    <x v="0"/>
    <x v="0"/>
    <x v="0"/>
    <x v="0"/>
    <x v="527"/>
    <s v="05/25/2021 at 08:45 AM"/>
    <s v="2022"/>
    <s v="Department of the Interior"/>
    <n v="81"/>
    <n v="0"/>
    <n v="0"/>
  </r>
  <r>
    <x v="0"/>
    <x v="0"/>
    <x v="0"/>
    <x v="0"/>
    <x v="528"/>
    <s v="05/25/2021 at 08:45 AM"/>
    <s v="2022"/>
    <s v="Department of State"/>
    <n v="103"/>
    <n v="7"/>
    <n v="3"/>
  </r>
  <r>
    <x v="0"/>
    <x v="0"/>
    <x v="0"/>
    <x v="0"/>
    <x v="528"/>
    <s v="05/25/2021 at 08:45 AM"/>
    <s v="2022"/>
    <s v="Department of State"/>
    <n v="102"/>
    <n v="0"/>
    <n v="0"/>
  </r>
  <r>
    <x v="0"/>
    <x v="0"/>
    <x v="0"/>
    <x v="0"/>
    <x v="528"/>
    <s v="05/25/2021 at 08:45 AM"/>
    <s v="2022"/>
    <s v="Department of State"/>
    <n v="102"/>
    <n v="0"/>
    <n v="0"/>
  </r>
  <r>
    <x v="0"/>
    <x v="0"/>
    <x v="0"/>
    <x v="0"/>
    <x v="529"/>
    <s v="05/25/2021 at 08:45 AM"/>
    <s v="2022"/>
    <s v="Department of Transportation"/>
    <n v="5"/>
    <n v="5"/>
    <n v="5"/>
  </r>
  <r>
    <x v="0"/>
    <x v="0"/>
    <x v="0"/>
    <x v="0"/>
    <x v="529"/>
    <s v="05/25/2021 at 08:45 AM"/>
    <s v="2022"/>
    <s v="Department of Transportation"/>
    <n v="6"/>
    <n v="0"/>
    <n v="0"/>
  </r>
  <r>
    <x v="0"/>
    <x v="0"/>
    <x v="0"/>
    <x v="0"/>
    <x v="529"/>
    <s v="05/25/2021 at 08:45 AM"/>
    <s v="2022"/>
    <s v="Department of Transportation"/>
    <n v="6"/>
    <n v="0"/>
    <n v="0"/>
  </r>
  <r>
    <x v="0"/>
    <x v="0"/>
    <x v="0"/>
    <x v="0"/>
    <x v="530"/>
    <s v="05/25/2021 at 08:45 AM"/>
    <s v="2022"/>
    <s v="Department of Transportation"/>
    <n v="10"/>
    <n v="0"/>
    <n v="0"/>
  </r>
  <r>
    <x v="0"/>
    <x v="0"/>
    <x v="0"/>
    <x v="0"/>
    <x v="530"/>
    <s v="05/25/2021 at 08:45 AM"/>
    <s v="2022"/>
    <s v="Department of Transportation"/>
    <n v="10"/>
    <n v="0"/>
    <n v="0"/>
  </r>
  <r>
    <x v="0"/>
    <x v="0"/>
    <x v="0"/>
    <x v="0"/>
    <x v="530"/>
    <s v="05/25/2021 at 08:45 AM"/>
    <s v="2022"/>
    <s v="Department of Transportation"/>
    <n v="2"/>
    <n v="0"/>
    <n v="0"/>
  </r>
  <r>
    <x v="0"/>
    <x v="0"/>
    <x v="0"/>
    <x v="0"/>
    <x v="530"/>
    <s v="05/25/2021 at 08:45 AM"/>
    <s v="2022"/>
    <s v="Department of Transportation"/>
    <n v="8"/>
    <n v="0"/>
    <n v="0"/>
  </r>
  <r>
    <x v="0"/>
    <x v="0"/>
    <x v="0"/>
    <x v="0"/>
    <x v="531"/>
    <s v="05/25/2021 at 08:45 AM"/>
    <s v="2022"/>
    <s v="Department of Transportation"/>
    <n v="3514"/>
    <n v="3514"/>
    <n v="3514"/>
  </r>
  <r>
    <x v="0"/>
    <x v="0"/>
    <x v="0"/>
    <x v="0"/>
    <x v="531"/>
    <s v="05/25/2021 at 08:45 AM"/>
    <s v="2022"/>
    <s v="Department of Transportation"/>
    <n v="3514"/>
    <n v="0"/>
    <n v="0"/>
  </r>
  <r>
    <x v="0"/>
    <x v="0"/>
    <x v="0"/>
    <x v="0"/>
    <x v="531"/>
    <s v="05/25/2021 at 08:45 AM"/>
    <s v="2022"/>
    <s v="Department of Transportation"/>
    <n v="3514"/>
    <n v="0"/>
    <n v="0"/>
  </r>
  <r>
    <x v="0"/>
    <x v="0"/>
    <x v="0"/>
    <x v="0"/>
    <x v="532"/>
    <s v="05/25/2021 at 08:45 AM"/>
    <s v="2022"/>
    <s v="Department of Transportation"/>
    <n v="9"/>
    <n v="5"/>
    <n v="27"/>
  </r>
  <r>
    <x v="0"/>
    <x v="0"/>
    <x v="0"/>
    <x v="0"/>
    <x v="532"/>
    <s v="05/25/2021 at 08:45 AM"/>
    <s v="2022"/>
    <s v="Department of Transportation"/>
    <n v="9"/>
    <n v="0"/>
    <n v="0"/>
  </r>
  <r>
    <x v="0"/>
    <x v="0"/>
    <x v="0"/>
    <x v="0"/>
    <x v="532"/>
    <s v="05/25/2021 at 08:45 AM"/>
    <s v="2022"/>
    <s v="Department of Transportation"/>
    <n v="2"/>
    <n v="0"/>
    <n v="0"/>
  </r>
  <r>
    <x v="0"/>
    <x v="0"/>
    <x v="0"/>
    <x v="0"/>
    <x v="532"/>
    <s v="05/25/2021 at 08:45 AM"/>
    <s v="2022"/>
    <s v="Department of Transportation"/>
    <n v="7"/>
    <n v="0"/>
    <n v="0"/>
  </r>
  <r>
    <x v="0"/>
    <x v="0"/>
    <x v="0"/>
    <x v="0"/>
    <x v="533"/>
    <s v="05/25/2021 at 08:45 AM"/>
    <s v="2022"/>
    <s v="Department of Transportation"/>
    <n v="414"/>
    <n v="52"/>
    <n v="0"/>
  </r>
  <r>
    <x v="0"/>
    <x v="0"/>
    <x v="0"/>
    <x v="0"/>
    <x v="533"/>
    <s v="05/25/2021 at 08:45 AM"/>
    <s v="2022"/>
    <s v="Department of Transportation"/>
    <n v="413"/>
    <n v="0"/>
    <n v="0"/>
  </r>
  <r>
    <x v="0"/>
    <x v="0"/>
    <x v="0"/>
    <x v="0"/>
    <x v="533"/>
    <s v="05/25/2021 at 08:45 AM"/>
    <s v="2022"/>
    <s v="Department of Transportation"/>
    <n v="5"/>
    <n v="0"/>
    <n v="0"/>
  </r>
  <r>
    <x v="0"/>
    <x v="0"/>
    <x v="0"/>
    <x v="0"/>
    <x v="533"/>
    <s v="05/25/2021 at 08:45 AM"/>
    <s v="2022"/>
    <s v="Department of Transportation"/>
    <n v="408"/>
    <n v="0"/>
    <n v="0"/>
  </r>
  <r>
    <x v="0"/>
    <x v="0"/>
    <x v="0"/>
    <x v="0"/>
    <x v="534"/>
    <s v="05/25/2021 at 08:45 AM"/>
    <s v="2022"/>
    <s v="Department of Agriculture"/>
    <n v="93"/>
    <n v="75"/>
    <n v="59"/>
  </r>
  <r>
    <x v="0"/>
    <x v="0"/>
    <x v="0"/>
    <x v="0"/>
    <x v="534"/>
    <s v="05/25/2021 at 08:45 AM"/>
    <s v="2022"/>
    <s v="Department of Agriculture"/>
    <n v="92"/>
    <n v="0"/>
    <n v="0"/>
  </r>
  <r>
    <x v="0"/>
    <x v="0"/>
    <x v="0"/>
    <x v="0"/>
    <x v="534"/>
    <s v="05/25/2021 at 08:45 AM"/>
    <s v="2022"/>
    <s v="Department of Agriculture"/>
    <n v="92"/>
    <n v="0"/>
    <n v="0"/>
  </r>
  <r>
    <x v="0"/>
    <x v="0"/>
    <x v="0"/>
    <x v="0"/>
    <x v="535"/>
    <s v="05/25/2021 at 08:45 AM"/>
    <s v="2022"/>
    <s v="Department of Transportation"/>
    <n v="4"/>
    <n v="2"/>
    <n v="1"/>
  </r>
  <r>
    <x v="0"/>
    <x v="0"/>
    <x v="0"/>
    <x v="0"/>
    <x v="535"/>
    <s v="05/25/2021 at 08:45 AM"/>
    <s v="2022"/>
    <s v="Department of Transportation"/>
    <n v="4"/>
    <n v="0"/>
    <n v="0"/>
  </r>
  <r>
    <x v="0"/>
    <x v="0"/>
    <x v="0"/>
    <x v="0"/>
    <x v="535"/>
    <s v="05/25/2021 at 08:45 AM"/>
    <s v="2022"/>
    <s v="Department of Transportation"/>
    <n v="4"/>
    <n v="0"/>
    <n v="0"/>
  </r>
  <r>
    <x v="0"/>
    <x v="0"/>
    <x v="0"/>
    <x v="0"/>
    <x v="536"/>
    <s v="05/25/2021 at 08:45 AM"/>
    <s v="2022"/>
    <s v="Department of State"/>
    <n v="602"/>
    <n v="30"/>
    <n v="60"/>
  </r>
  <r>
    <x v="0"/>
    <x v="0"/>
    <x v="0"/>
    <x v="0"/>
    <x v="536"/>
    <s v="05/25/2021 at 08:45 AM"/>
    <s v="2022"/>
    <s v="Department of State"/>
    <n v="602"/>
    <n v="0"/>
    <n v="0"/>
  </r>
  <r>
    <x v="0"/>
    <x v="0"/>
    <x v="0"/>
    <x v="0"/>
    <x v="536"/>
    <s v="05/25/2021 at 08:45 AM"/>
    <s v="2022"/>
    <s v="Department of State"/>
    <n v="602"/>
    <n v="0"/>
    <n v="0"/>
  </r>
  <r>
    <x v="0"/>
    <x v="0"/>
    <x v="0"/>
    <x v="0"/>
    <x v="537"/>
    <s v="05/25/2021 at 08:45 AM"/>
    <s v="2022"/>
    <s v="Department of Agriculture"/>
    <n v="28"/>
    <n v="28"/>
    <n v="28"/>
  </r>
  <r>
    <x v="0"/>
    <x v="0"/>
    <x v="0"/>
    <x v="0"/>
    <x v="537"/>
    <s v="05/25/2021 at 08:45 AM"/>
    <s v="2022"/>
    <s v="Department of Agriculture"/>
    <n v="28"/>
    <n v="0"/>
    <n v="0"/>
  </r>
  <r>
    <x v="0"/>
    <x v="0"/>
    <x v="0"/>
    <x v="0"/>
    <x v="537"/>
    <s v="05/25/2021 at 08:45 AM"/>
    <s v="2022"/>
    <s v="Department of Agriculture"/>
    <n v="28"/>
    <n v="0"/>
    <n v="0"/>
  </r>
  <r>
    <x v="0"/>
    <x v="0"/>
    <x v="0"/>
    <x v="0"/>
    <x v="538"/>
    <s v="05/25/2021 at 08:45 AM"/>
    <s v="2022"/>
    <s v="U.S. Agency for Global Media"/>
    <n v="10"/>
    <n v="10"/>
    <n v="10"/>
  </r>
  <r>
    <x v="0"/>
    <x v="0"/>
    <x v="0"/>
    <x v="0"/>
    <x v="538"/>
    <s v="05/25/2021 at 08:45 AM"/>
    <s v="2022"/>
    <s v="U.S. Agency for Global Media"/>
    <n v="10"/>
    <n v="0"/>
    <n v="0"/>
  </r>
  <r>
    <x v="0"/>
    <x v="0"/>
    <x v="0"/>
    <x v="0"/>
    <x v="538"/>
    <s v="05/25/2021 at 08:45 AM"/>
    <s v="2022"/>
    <s v="U.S. Agency for Global Media"/>
    <n v="10"/>
    <n v="0"/>
    <n v="0"/>
  </r>
  <r>
    <x v="0"/>
    <x v="0"/>
    <x v="0"/>
    <x v="0"/>
    <x v="539"/>
    <s v="05/25/2021 at 08:45 AM"/>
    <s v="2022"/>
    <s v="Small Business Administration"/>
    <n v="25006"/>
    <n v="1231"/>
    <n v="399"/>
  </r>
  <r>
    <x v="0"/>
    <x v="0"/>
    <x v="0"/>
    <x v="0"/>
    <x v="539"/>
    <s v="05/25/2021 at 08:45 AM"/>
    <s v="2022"/>
    <s v="Small Business Administration"/>
    <n v="25007"/>
    <n v="0"/>
    <n v="0"/>
  </r>
  <r>
    <x v="0"/>
    <x v="0"/>
    <x v="0"/>
    <x v="0"/>
    <x v="539"/>
    <s v="05/25/2021 at 08:45 AM"/>
    <s v="2022"/>
    <s v="Small Business Administration"/>
    <n v="582"/>
    <n v="0"/>
    <n v="0"/>
  </r>
  <r>
    <x v="0"/>
    <x v="0"/>
    <x v="0"/>
    <x v="0"/>
    <x v="539"/>
    <s v="05/25/2021 at 08:45 AM"/>
    <s v="2022"/>
    <s v="Small Business Administration"/>
    <n v="24425"/>
    <n v="0"/>
    <n v="0"/>
  </r>
  <r>
    <x v="0"/>
    <x v="0"/>
    <x v="0"/>
    <x v="0"/>
    <x v="540"/>
    <s v="05/25/2021 at 08:45 AM"/>
    <s v="2022"/>
    <s v="Small Business Administration"/>
    <n v="147235"/>
    <n v="135"/>
    <n v="137"/>
  </r>
  <r>
    <x v="0"/>
    <x v="0"/>
    <x v="0"/>
    <x v="0"/>
    <x v="540"/>
    <s v="05/25/2021 at 08:45 AM"/>
    <s v="2022"/>
    <s v="Small Business Administration"/>
    <n v="147186"/>
    <n v="0"/>
    <n v="0"/>
  </r>
  <r>
    <x v="0"/>
    <x v="0"/>
    <x v="0"/>
    <x v="0"/>
    <x v="540"/>
    <s v="05/25/2021 at 08:45 AM"/>
    <s v="2022"/>
    <s v="Small Business Administration"/>
    <n v="49"/>
    <n v="0"/>
    <n v="0"/>
  </r>
  <r>
    <x v="0"/>
    <x v="0"/>
    <x v="0"/>
    <x v="0"/>
    <x v="540"/>
    <s v="05/25/2021 at 08:45 AM"/>
    <s v="2022"/>
    <s v="Small Business Administration"/>
    <n v="147234"/>
    <n v="0"/>
    <n v="0"/>
  </r>
  <r>
    <x v="0"/>
    <x v="0"/>
    <x v="0"/>
    <x v="0"/>
    <x v="541"/>
    <s v="05/25/2021 at 08:45 AM"/>
    <s v="2022"/>
    <s v="Department of State"/>
    <n v="2"/>
    <n v="2"/>
    <n v="2"/>
  </r>
  <r>
    <x v="0"/>
    <x v="0"/>
    <x v="0"/>
    <x v="0"/>
    <x v="541"/>
    <s v="05/25/2021 at 08:45 AM"/>
    <s v="2022"/>
    <s v="Department of State"/>
    <n v="2"/>
    <n v="0"/>
    <n v="0"/>
  </r>
  <r>
    <x v="0"/>
    <x v="0"/>
    <x v="0"/>
    <x v="0"/>
    <x v="541"/>
    <s v="05/25/2021 at 08:45 AM"/>
    <s v="2022"/>
    <s v="Department of State"/>
    <n v="2"/>
    <n v="0"/>
    <n v="0"/>
  </r>
  <r>
    <x v="0"/>
    <x v="0"/>
    <x v="0"/>
    <x v="0"/>
    <x v="542"/>
    <s v="05/25/2021 at 08:45 AM"/>
    <s v="2022"/>
    <s v="Small Business Administration"/>
    <n v="10"/>
    <n v="3"/>
    <n v="1"/>
  </r>
  <r>
    <x v="0"/>
    <x v="0"/>
    <x v="0"/>
    <x v="0"/>
    <x v="542"/>
    <s v="05/25/2021 at 08:45 AM"/>
    <s v="2022"/>
    <s v="Small Business Administration"/>
    <n v="9"/>
    <n v="0"/>
    <n v="0"/>
  </r>
  <r>
    <x v="0"/>
    <x v="0"/>
    <x v="0"/>
    <x v="0"/>
    <x v="542"/>
    <s v="05/25/2021 at 08:45 AM"/>
    <s v="2022"/>
    <s v="Small Business Administration"/>
    <n v="9"/>
    <n v="0"/>
    <n v="0"/>
  </r>
  <r>
    <x v="0"/>
    <x v="0"/>
    <x v="0"/>
    <x v="0"/>
    <x v="543"/>
    <s v="05/25/2021 at 08:45 AM"/>
    <s v="2022"/>
    <s v="Denali Commission"/>
    <n v="1"/>
    <n v="8"/>
    <n v="13"/>
  </r>
  <r>
    <x v="0"/>
    <x v="0"/>
    <x v="0"/>
    <x v="0"/>
    <x v="543"/>
    <s v="05/25/2021 at 08:45 AM"/>
    <s v="2022"/>
    <s v="Denali Commission"/>
    <n v="1"/>
    <n v="0"/>
    <n v="0"/>
  </r>
  <r>
    <x v="0"/>
    <x v="0"/>
    <x v="0"/>
    <x v="0"/>
    <x v="543"/>
    <s v="05/25/2021 at 08:45 AM"/>
    <s v="2022"/>
    <s v="Denali Commission"/>
    <n v="1"/>
    <n v="0"/>
    <n v="0"/>
  </r>
  <r>
    <x v="0"/>
    <x v="0"/>
    <x v="0"/>
    <x v="0"/>
    <x v="544"/>
    <s v="05/25/2021 at 08:45 AM"/>
    <s v="2022"/>
    <s v="Department of Labor"/>
    <n v="0"/>
    <n v="8"/>
    <n v="2"/>
  </r>
  <r>
    <x v="0"/>
    <x v="0"/>
    <x v="0"/>
    <x v="0"/>
    <x v="544"/>
    <s v="05/25/2021 at 08:45 AM"/>
    <s v="2022"/>
    <s v="Department of Labor"/>
    <n v="2"/>
    <n v="0"/>
    <n v="0"/>
  </r>
  <r>
    <x v="0"/>
    <x v="0"/>
    <x v="0"/>
    <x v="0"/>
    <x v="544"/>
    <s v="05/25/2021 at 08:45 AM"/>
    <s v="2022"/>
    <s v="Department of Labor"/>
    <n v="2"/>
    <n v="0"/>
    <n v="0"/>
  </r>
  <r>
    <x v="0"/>
    <x v="0"/>
    <x v="0"/>
    <x v="0"/>
    <x v="545"/>
    <s v="05/25/2021 at 08:45 AM"/>
    <s v="2022"/>
    <s v="Department of Agriculture"/>
    <n v="13"/>
    <n v="5"/>
    <n v="7"/>
  </r>
  <r>
    <x v="0"/>
    <x v="0"/>
    <x v="0"/>
    <x v="0"/>
    <x v="545"/>
    <s v="05/25/2021 at 08:45 AM"/>
    <s v="2022"/>
    <s v="Department of Agriculture"/>
    <n v="17"/>
    <n v="0"/>
    <n v="0"/>
  </r>
  <r>
    <x v="0"/>
    <x v="0"/>
    <x v="0"/>
    <x v="0"/>
    <x v="545"/>
    <s v="05/25/2021 at 08:45 AM"/>
    <s v="2022"/>
    <s v="Department of Agriculture"/>
    <n v="17"/>
    <n v="0"/>
    <n v="0"/>
  </r>
  <r>
    <x v="0"/>
    <x v="0"/>
    <x v="0"/>
    <x v="0"/>
    <x v="546"/>
    <s v="05/25/2021 at 08:45 AM"/>
    <s v="2022"/>
    <s v="Department of Agriculture"/>
    <n v="0"/>
    <n v="0"/>
    <n v="10000"/>
  </r>
  <r>
    <x v="0"/>
    <x v="0"/>
    <x v="0"/>
    <x v="0"/>
    <x v="547"/>
    <s v="05/25/2021 at 08:45 AM"/>
    <s v="2022"/>
    <s v="Department of Agriculture"/>
    <n v="527"/>
    <n v="311"/>
    <n v="195"/>
  </r>
  <r>
    <x v="0"/>
    <x v="0"/>
    <x v="0"/>
    <x v="0"/>
    <x v="547"/>
    <s v="05/25/2021 at 08:45 AM"/>
    <s v="2022"/>
    <s v="Department of Agriculture"/>
    <n v="527"/>
    <n v="0"/>
    <n v="0"/>
  </r>
  <r>
    <x v="0"/>
    <x v="0"/>
    <x v="0"/>
    <x v="0"/>
    <x v="547"/>
    <s v="05/25/2021 at 08:45 AM"/>
    <s v="2022"/>
    <s v="Department of Agriculture"/>
    <n v="527"/>
    <n v="0"/>
    <n v="0"/>
  </r>
  <r>
    <x v="0"/>
    <x v="0"/>
    <x v="0"/>
    <x v="0"/>
    <x v="548"/>
    <s v="05/25/2021 at 08:45 AM"/>
    <s v="2022"/>
    <s v="Department of Commerce"/>
    <n v="15"/>
    <n v="4"/>
    <n v="0"/>
  </r>
  <r>
    <x v="0"/>
    <x v="0"/>
    <x v="0"/>
    <x v="0"/>
    <x v="548"/>
    <s v="05/25/2021 at 08:45 AM"/>
    <s v="2022"/>
    <s v="Department of Commerce"/>
    <n v="18"/>
    <n v="0"/>
    <n v="0"/>
  </r>
  <r>
    <x v="0"/>
    <x v="0"/>
    <x v="0"/>
    <x v="0"/>
    <x v="548"/>
    <s v="05/25/2021 at 08:45 AM"/>
    <s v="2022"/>
    <s v="Department of Commerce"/>
    <n v="8"/>
    <n v="0"/>
    <n v="0"/>
  </r>
  <r>
    <x v="0"/>
    <x v="0"/>
    <x v="0"/>
    <x v="0"/>
    <x v="548"/>
    <s v="05/25/2021 at 08:45 AM"/>
    <s v="2022"/>
    <s v="Department of Commerce"/>
    <n v="10"/>
    <n v="0"/>
    <n v="0"/>
  </r>
  <r>
    <x v="0"/>
    <x v="0"/>
    <x v="0"/>
    <x v="0"/>
    <x v="549"/>
    <s v="05/25/2021 at 08:45 AM"/>
    <s v="2022"/>
    <s v="International Assistance Programs"/>
    <n v="5"/>
    <n v="0"/>
    <n v="0"/>
  </r>
  <r>
    <x v="0"/>
    <x v="0"/>
    <x v="0"/>
    <x v="0"/>
    <x v="549"/>
    <s v="05/25/2021 at 08:45 AM"/>
    <s v="2022"/>
    <s v="International Assistance Programs"/>
    <n v="5"/>
    <n v="0"/>
    <n v="0"/>
  </r>
  <r>
    <x v="0"/>
    <x v="0"/>
    <x v="0"/>
    <x v="0"/>
    <x v="550"/>
    <s v="05/25/2021 at 08:45 AM"/>
    <s v="2022"/>
    <s v="United States Institute of Peace"/>
    <n v="67"/>
    <n v="45"/>
    <n v="23"/>
  </r>
  <r>
    <x v="0"/>
    <x v="0"/>
    <x v="0"/>
    <x v="0"/>
    <x v="550"/>
    <s v="05/25/2021 at 08:45 AM"/>
    <s v="2022"/>
    <s v="United States Institute of Peace"/>
    <n v="68"/>
    <n v="0"/>
    <n v="0"/>
  </r>
  <r>
    <x v="0"/>
    <x v="0"/>
    <x v="0"/>
    <x v="0"/>
    <x v="550"/>
    <s v="05/25/2021 at 08:45 AM"/>
    <s v="2022"/>
    <s v="United States Institute of Peace"/>
    <n v="61"/>
    <n v="0"/>
    <n v="0"/>
  </r>
  <r>
    <x v="0"/>
    <x v="0"/>
    <x v="0"/>
    <x v="0"/>
    <x v="550"/>
    <s v="05/25/2021 at 08:45 AM"/>
    <s v="2022"/>
    <s v="United States Institute of Peace"/>
    <n v="7"/>
    <n v="0"/>
    <n v="0"/>
  </r>
  <r>
    <x v="0"/>
    <x v="0"/>
    <x v="0"/>
    <x v="0"/>
    <x v="551"/>
    <s v="05/25/2021 at 08:45 AM"/>
    <s v="2022"/>
    <s v="Department of Justice"/>
    <n v="7"/>
    <n v="9"/>
    <n v="11"/>
  </r>
  <r>
    <x v="0"/>
    <x v="0"/>
    <x v="0"/>
    <x v="0"/>
    <x v="551"/>
    <s v="05/25/2021 at 08:45 AM"/>
    <s v="2022"/>
    <s v="Department of Justice"/>
    <n v="14"/>
    <n v="0"/>
    <n v="0"/>
  </r>
  <r>
    <x v="0"/>
    <x v="0"/>
    <x v="0"/>
    <x v="0"/>
    <x v="551"/>
    <s v="05/25/2021 at 08:45 AM"/>
    <s v="2022"/>
    <s v="Department of Justice"/>
    <n v="1"/>
    <n v="0"/>
    <n v="0"/>
  </r>
  <r>
    <x v="0"/>
    <x v="0"/>
    <x v="0"/>
    <x v="0"/>
    <x v="551"/>
    <s v="05/25/2021 at 08:45 AM"/>
    <s v="2022"/>
    <s v="Department of Justice"/>
    <n v="13"/>
    <n v="0"/>
    <n v="0"/>
  </r>
  <r>
    <x v="0"/>
    <x v="0"/>
    <x v="0"/>
    <x v="0"/>
    <x v="552"/>
    <s v="05/25/2021 at 08:45 AM"/>
    <s v="2022"/>
    <s v="Department of Education"/>
    <n v="10"/>
    <n v="10"/>
    <n v="10"/>
  </r>
  <r>
    <x v="0"/>
    <x v="0"/>
    <x v="0"/>
    <x v="0"/>
    <x v="552"/>
    <s v="05/25/2021 at 08:45 AM"/>
    <s v="2022"/>
    <s v="Department of Education"/>
    <n v="10"/>
    <n v="0"/>
    <n v="0"/>
  </r>
  <r>
    <x v="0"/>
    <x v="0"/>
    <x v="0"/>
    <x v="0"/>
    <x v="552"/>
    <s v="05/25/2021 at 08:45 AM"/>
    <s v="2022"/>
    <s v="Department of Education"/>
    <n v="10"/>
    <n v="0"/>
    <n v="0"/>
  </r>
  <r>
    <x v="0"/>
    <x v="0"/>
    <x v="0"/>
    <x v="0"/>
    <x v="553"/>
    <s v="05/25/2021 at 08:45 AM"/>
    <s v="2022"/>
    <s v="Department of Transportation"/>
    <n v="166"/>
    <n v="103"/>
    <n v="127"/>
  </r>
  <r>
    <x v="0"/>
    <x v="0"/>
    <x v="0"/>
    <x v="0"/>
    <x v="553"/>
    <s v="05/25/2021 at 08:45 AM"/>
    <s v="2022"/>
    <s v="Department of Transportation"/>
    <n v="177"/>
    <n v="0"/>
    <n v="0"/>
  </r>
  <r>
    <x v="0"/>
    <x v="0"/>
    <x v="0"/>
    <x v="0"/>
    <x v="553"/>
    <s v="05/25/2021 at 08:45 AM"/>
    <s v="2022"/>
    <s v="Department of Transportation"/>
    <n v="26"/>
    <n v="0"/>
    <n v="0"/>
  </r>
  <r>
    <x v="0"/>
    <x v="0"/>
    <x v="0"/>
    <x v="0"/>
    <x v="553"/>
    <s v="05/25/2021 at 08:45 AM"/>
    <s v="2022"/>
    <s v="Department of Transportation"/>
    <n v="151"/>
    <n v="0"/>
    <n v="0"/>
  </r>
  <r>
    <x v="0"/>
    <x v="0"/>
    <x v="0"/>
    <x v="0"/>
    <x v="554"/>
    <s v="05/25/2021 at 08:45 AM"/>
    <s v="2022"/>
    <s v="Department of Health and Human Services"/>
    <n v="7"/>
    <n v="3569"/>
    <n v="3339"/>
  </r>
  <r>
    <x v="0"/>
    <x v="0"/>
    <x v="0"/>
    <x v="0"/>
    <x v="554"/>
    <s v="05/25/2021 at 08:45 AM"/>
    <s v="2022"/>
    <s v="Department of Health and Human Services"/>
    <n v="11"/>
    <n v="0"/>
    <n v="0"/>
  </r>
  <r>
    <x v="0"/>
    <x v="0"/>
    <x v="0"/>
    <x v="0"/>
    <x v="554"/>
    <s v="05/25/2021 at 08:45 AM"/>
    <s v="2022"/>
    <s v="Department of Health and Human Services"/>
    <n v="11"/>
    <n v="0"/>
    <n v="0"/>
  </r>
  <r>
    <x v="0"/>
    <x v="0"/>
    <x v="0"/>
    <x v="0"/>
    <x v="555"/>
    <s v="05/25/2021 at 08:45 AM"/>
    <s v="2022"/>
    <s v="Commodity Futures Trading Commission"/>
    <n v="24"/>
    <n v="18"/>
    <n v="3"/>
  </r>
  <r>
    <x v="0"/>
    <x v="0"/>
    <x v="0"/>
    <x v="0"/>
    <x v="555"/>
    <s v="05/25/2021 at 08:45 AM"/>
    <s v="2022"/>
    <s v="Commodity Futures Trading Commission"/>
    <n v="24"/>
    <n v="0"/>
    <n v="0"/>
  </r>
  <r>
    <x v="0"/>
    <x v="0"/>
    <x v="0"/>
    <x v="0"/>
    <x v="555"/>
    <s v="05/25/2021 at 08:45 AM"/>
    <s v="2022"/>
    <s v="Commodity Futures Trading Commission"/>
    <n v="24"/>
    <n v="0"/>
    <n v="0"/>
  </r>
  <r>
    <x v="0"/>
    <x v="0"/>
    <x v="0"/>
    <x v="0"/>
    <x v="556"/>
    <s v="05/25/2021 at 08:45 AM"/>
    <s v="2022"/>
    <s v="Commodity Futures Trading Commission"/>
    <n v="0"/>
    <n v="0"/>
    <n v="8"/>
  </r>
  <r>
    <x v="0"/>
    <x v="0"/>
    <x v="0"/>
    <x v="0"/>
    <x v="557"/>
    <s v="05/25/2021 at 08:45 AM"/>
    <s v="2022"/>
    <s v="Department of Agriculture"/>
    <n v="4"/>
    <n v="0"/>
    <n v="0"/>
  </r>
  <r>
    <x v="0"/>
    <x v="0"/>
    <x v="0"/>
    <x v="0"/>
    <x v="557"/>
    <s v="05/25/2021 at 08:45 AM"/>
    <s v="2022"/>
    <s v="Department of Agriculture"/>
    <n v="73"/>
    <n v="0"/>
    <n v="96"/>
  </r>
  <r>
    <x v="0"/>
    <x v="0"/>
    <x v="0"/>
    <x v="0"/>
    <x v="557"/>
    <s v="05/25/2021 at 08:45 AM"/>
    <s v="2022"/>
    <s v="Department of Agriculture"/>
    <n v="77"/>
    <n v="0"/>
    <n v="0"/>
  </r>
  <r>
    <x v="0"/>
    <x v="0"/>
    <x v="0"/>
    <x v="0"/>
    <x v="557"/>
    <s v="05/25/2021 at 08:45 AM"/>
    <s v="2022"/>
    <s v="Department of Agriculture"/>
    <n v="73"/>
    <n v="0"/>
    <n v="0"/>
  </r>
  <r>
    <x v="0"/>
    <x v="0"/>
    <x v="0"/>
    <x v="0"/>
    <x v="558"/>
    <s v="05/25/2021 at 08:45 AM"/>
    <s v="2022"/>
    <s v="Department of Education"/>
    <n v="11"/>
    <n v="18"/>
    <n v="12"/>
  </r>
  <r>
    <x v="0"/>
    <x v="0"/>
    <x v="0"/>
    <x v="0"/>
    <x v="558"/>
    <s v="05/25/2021 at 08:45 AM"/>
    <s v="2022"/>
    <s v="Department of Education"/>
    <n v="11"/>
    <n v="0"/>
    <n v="0"/>
  </r>
  <r>
    <x v="0"/>
    <x v="0"/>
    <x v="0"/>
    <x v="0"/>
    <x v="558"/>
    <s v="05/25/2021 at 08:45 AM"/>
    <s v="2022"/>
    <s v="Department of Education"/>
    <n v="11"/>
    <n v="0"/>
    <n v="0"/>
  </r>
  <r>
    <x v="0"/>
    <x v="0"/>
    <x v="0"/>
    <x v="0"/>
    <x v="559"/>
    <s v="05/25/2021 at 08:45 AM"/>
    <s v="2022"/>
    <s v="Department of Transportation"/>
    <n v="6"/>
    <n v="6"/>
    <n v="6"/>
  </r>
  <r>
    <x v="0"/>
    <x v="0"/>
    <x v="0"/>
    <x v="0"/>
    <x v="559"/>
    <s v="05/25/2021 at 08:45 AM"/>
    <s v="2022"/>
    <s v="Department of Transportation"/>
    <n v="7"/>
    <n v="0"/>
    <n v="0"/>
  </r>
  <r>
    <x v="0"/>
    <x v="0"/>
    <x v="0"/>
    <x v="0"/>
    <x v="559"/>
    <s v="05/25/2021 at 08:45 AM"/>
    <s v="2022"/>
    <s v="Department of Transportation"/>
    <n v="7"/>
    <n v="0"/>
    <n v="0"/>
  </r>
  <r>
    <x v="0"/>
    <x v="0"/>
    <x v="1"/>
    <x v="1"/>
    <x v="560"/>
    <s v="05/25/2021 at 08:45 AM"/>
    <s v="2022"/>
    <s v="Department of Defense--Military Programs"/>
    <n v="3"/>
    <n v="0"/>
    <n v="0"/>
  </r>
  <r>
    <x v="0"/>
    <x v="0"/>
    <x v="1"/>
    <x v="1"/>
    <x v="560"/>
    <s v="05/25/2021 at 08:45 AM"/>
    <s v="2022"/>
    <s v="Department of Defense--Military Programs"/>
    <n v="8"/>
    <n v="0"/>
    <n v="0"/>
  </r>
  <r>
    <x v="0"/>
    <x v="0"/>
    <x v="1"/>
    <x v="1"/>
    <x v="560"/>
    <s v="05/25/2021 at 08:45 AM"/>
    <s v="2022"/>
    <s v="Department of Defense--Military Programs"/>
    <n v="5"/>
    <n v="0"/>
    <n v="0"/>
  </r>
  <r>
    <x v="0"/>
    <x v="0"/>
    <x v="1"/>
    <x v="1"/>
    <x v="561"/>
    <s v="05/25/2021 at 08:45 AM"/>
    <s v="2022"/>
    <s v="Department of Defense--Military Programs"/>
    <n v="2"/>
    <n v="1"/>
    <n v="1"/>
  </r>
  <r>
    <x v="0"/>
    <x v="0"/>
    <x v="1"/>
    <x v="1"/>
    <x v="561"/>
    <s v="05/25/2021 at 08:45 AM"/>
    <s v="2022"/>
    <s v="Department of Defense--Military Programs"/>
    <n v="25"/>
    <n v="0"/>
    <n v="0"/>
  </r>
  <r>
    <x v="0"/>
    <x v="0"/>
    <x v="1"/>
    <x v="1"/>
    <x v="561"/>
    <s v="05/25/2021 at 08:45 AM"/>
    <s v="2022"/>
    <s v="Department of Defense--Military Programs"/>
    <n v="3"/>
    <n v="0"/>
    <n v="0"/>
  </r>
  <r>
    <x v="0"/>
    <x v="0"/>
    <x v="1"/>
    <x v="1"/>
    <x v="561"/>
    <s v="05/25/2021 at 08:45 AM"/>
    <s v="2022"/>
    <s v="Department of Defense--Military Programs"/>
    <n v="22"/>
    <n v="0"/>
    <n v="0"/>
  </r>
  <r>
    <x v="0"/>
    <x v="0"/>
    <x v="0"/>
    <x v="0"/>
    <x v="562"/>
    <s v="05/25/2021 at 08:45 AM"/>
    <s v="2022"/>
    <s v="Executive Office of the President"/>
    <n v="1"/>
    <n v="0"/>
    <n v="0"/>
  </r>
  <r>
    <x v="0"/>
    <x v="0"/>
    <x v="0"/>
    <x v="0"/>
    <x v="563"/>
    <s v="05/25/2021 at 08:45 AM"/>
    <s v="2022"/>
    <s v="Department of Commerce"/>
    <n v="2"/>
    <n v="0"/>
    <n v="0"/>
  </r>
  <r>
    <x v="0"/>
    <x v="0"/>
    <x v="0"/>
    <x v="0"/>
    <x v="563"/>
    <s v="05/25/2021 at 08:45 AM"/>
    <s v="2022"/>
    <s v="Department of Commerce"/>
    <n v="2"/>
    <n v="0"/>
    <n v="0"/>
  </r>
  <r>
    <x v="0"/>
    <x v="0"/>
    <x v="0"/>
    <x v="0"/>
    <x v="563"/>
    <s v="05/25/2021 at 08:45 AM"/>
    <s v="2022"/>
    <s v="Department of Commerce"/>
    <n v="2"/>
    <n v="0"/>
    <n v="0"/>
  </r>
  <r>
    <x v="0"/>
    <x v="0"/>
    <x v="0"/>
    <x v="0"/>
    <x v="564"/>
    <s v="05/25/2021 at 08:45 AM"/>
    <s v="2022"/>
    <s v="Department of Commerce"/>
    <n v="3"/>
    <n v="0"/>
    <n v="0"/>
  </r>
  <r>
    <x v="0"/>
    <x v="0"/>
    <x v="0"/>
    <x v="0"/>
    <x v="564"/>
    <s v="05/25/2021 at 08:45 AM"/>
    <s v="2022"/>
    <s v="Department of Commerce"/>
    <n v="3"/>
    <n v="3"/>
    <n v="3"/>
  </r>
  <r>
    <x v="0"/>
    <x v="0"/>
    <x v="0"/>
    <x v="0"/>
    <x v="564"/>
    <s v="05/25/2021 at 08:45 AM"/>
    <s v="2022"/>
    <s v="Department of Commerce"/>
    <n v="3"/>
    <n v="0"/>
    <n v="0"/>
  </r>
  <r>
    <x v="0"/>
    <x v="0"/>
    <x v="0"/>
    <x v="0"/>
    <x v="565"/>
    <s v="05/25/2021 at 08:45 AM"/>
    <s v="2022"/>
    <s v="Federal Drug Control Programs"/>
    <n v="81"/>
    <n v="81"/>
    <n v="82"/>
  </r>
  <r>
    <x v="0"/>
    <x v="0"/>
    <x v="0"/>
    <x v="0"/>
    <x v="565"/>
    <s v="05/25/2021 at 08:45 AM"/>
    <s v="2022"/>
    <s v="Federal Drug Control Programs"/>
    <n v="80"/>
    <n v="0"/>
    <n v="0"/>
  </r>
  <r>
    <x v="0"/>
    <x v="0"/>
    <x v="0"/>
    <x v="0"/>
    <x v="565"/>
    <s v="05/25/2021 at 08:45 AM"/>
    <s v="2022"/>
    <s v="Federal Drug Control Programs"/>
    <n v="80"/>
    <n v="0"/>
    <n v="0"/>
  </r>
  <r>
    <x v="0"/>
    <x v="0"/>
    <x v="0"/>
    <x v="0"/>
    <x v="566"/>
    <s v="05/25/2021 at 08:45 AM"/>
    <s v="2022"/>
    <s v="Southwest Border Regional Commission"/>
    <n v="0"/>
    <n v="0"/>
    <n v="2"/>
  </r>
  <r>
    <x v="0"/>
    <x v="0"/>
    <x v="0"/>
    <x v="0"/>
    <x v="567"/>
    <s v="05/25/2021 at 08:45 AM"/>
    <s v="2022"/>
    <s v="Department of Commerce"/>
    <n v="1"/>
    <n v="2"/>
    <n v="3"/>
  </r>
  <r>
    <x v="0"/>
    <x v="0"/>
    <x v="0"/>
    <x v="0"/>
    <x v="567"/>
    <s v="05/25/2021 at 08:45 AM"/>
    <s v="2022"/>
    <s v="Department of Commerce"/>
    <n v="1"/>
    <n v="0"/>
    <n v="0"/>
  </r>
  <r>
    <x v="0"/>
    <x v="0"/>
    <x v="0"/>
    <x v="0"/>
    <x v="567"/>
    <s v="05/25/2021 at 08:45 AM"/>
    <s v="2022"/>
    <s v="Department of Commerce"/>
    <n v="1"/>
    <n v="0"/>
    <n v="0"/>
  </r>
  <r>
    <x v="0"/>
    <x v="0"/>
    <x v="0"/>
    <x v="0"/>
    <x v="568"/>
    <s v="05/25/2021 at 08:45 AM"/>
    <s v="2022"/>
    <s v="Department of Agriculture"/>
    <n v="1"/>
    <n v="1"/>
    <n v="1"/>
  </r>
  <r>
    <x v="0"/>
    <x v="0"/>
    <x v="0"/>
    <x v="0"/>
    <x v="568"/>
    <s v="05/25/2021 at 08:45 AM"/>
    <s v="2022"/>
    <s v="Department of Agriculture"/>
    <n v="1"/>
    <n v="0"/>
    <n v="0"/>
  </r>
  <r>
    <x v="0"/>
    <x v="0"/>
    <x v="0"/>
    <x v="0"/>
    <x v="568"/>
    <s v="05/25/2021 at 08:45 AM"/>
    <s v="2022"/>
    <s v="Department of Agriculture"/>
    <n v="1"/>
    <n v="0"/>
    <n v="0"/>
  </r>
  <r>
    <x v="0"/>
    <x v="0"/>
    <x v="0"/>
    <x v="0"/>
    <x v="569"/>
    <s v="05/25/2021 at 08:45 AM"/>
    <s v="2022"/>
    <s v="Department of Agriculture"/>
    <n v="17"/>
    <n v="0"/>
    <n v="0"/>
  </r>
  <r>
    <x v="0"/>
    <x v="0"/>
    <x v="0"/>
    <x v="0"/>
    <x v="569"/>
    <s v="05/25/2021 at 08:45 AM"/>
    <s v="2022"/>
    <s v="Department of Agriculture"/>
    <n v="16"/>
    <n v="0"/>
    <n v="0"/>
  </r>
  <r>
    <x v="0"/>
    <x v="0"/>
    <x v="0"/>
    <x v="0"/>
    <x v="569"/>
    <s v="05/25/2021 at 08:45 AM"/>
    <s v="2022"/>
    <s v="Department of Agriculture"/>
    <n v="1"/>
    <n v="0"/>
    <n v="0"/>
  </r>
  <r>
    <x v="0"/>
    <x v="0"/>
    <x v="0"/>
    <x v="0"/>
    <x v="569"/>
    <s v="05/25/2021 at 08:45 AM"/>
    <s v="2022"/>
    <s v="Department of Agriculture"/>
    <n v="17"/>
    <n v="0"/>
    <n v="0"/>
  </r>
  <r>
    <x v="0"/>
    <x v="0"/>
    <x v="0"/>
    <x v="0"/>
    <x v="570"/>
    <s v="05/25/2021 at 08:45 AM"/>
    <s v="2022"/>
    <s v="Department of Health and Human Services"/>
    <n v="1"/>
    <n v="1"/>
    <n v="1"/>
  </r>
  <r>
    <x v="0"/>
    <x v="0"/>
    <x v="0"/>
    <x v="0"/>
    <x v="570"/>
    <s v="05/25/2021 at 08:45 AM"/>
    <s v="2022"/>
    <s v="Department of Health and Human Services"/>
    <n v="1"/>
    <n v="0"/>
    <n v="0"/>
  </r>
  <r>
    <x v="0"/>
    <x v="0"/>
    <x v="0"/>
    <x v="0"/>
    <x v="570"/>
    <s v="05/25/2021 at 08:45 AM"/>
    <s v="2022"/>
    <s v="Department of Health and Human Services"/>
    <n v="1"/>
    <n v="0"/>
    <n v="0"/>
  </r>
  <r>
    <x v="0"/>
    <x v="0"/>
    <x v="0"/>
    <x v="0"/>
    <x v="571"/>
    <s v="05/25/2021 at 08:45 AM"/>
    <s v="2022"/>
    <s v="Department of Health and Human Services"/>
    <n v="1417"/>
    <n v="1417"/>
    <n v="1417"/>
  </r>
  <r>
    <x v="0"/>
    <x v="0"/>
    <x v="0"/>
    <x v="0"/>
    <x v="571"/>
    <s v="05/25/2021 at 08:45 AM"/>
    <s v="2022"/>
    <s v="Department of Health and Human Services"/>
    <n v="1418"/>
    <n v="0"/>
    <n v="0"/>
  </r>
  <r>
    <x v="0"/>
    <x v="0"/>
    <x v="0"/>
    <x v="0"/>
    <x v="571"/>
    <s v="05/25/2021 at 08:45 AM"/>
    <s v="2022"/>
    <s v="Department of Health and Human Services"/>
    <n v="1418"/>
    <n v="0"/>
    <n v="0"/>
  </r>
  <r>
    <x v="0"/>
    <x v="0"/>
    <x v="0"/>
    <x v="0"/>
    <x v="572"/>
    <s v="05/25/2021 at 08:45 AM"/>
    <s v="2022"/>
    <s v="Department of Health and Human Services"/>
    <n v="0"/>
    <n v="0"/>
    <n v="-20000"/>
  </r>
  <r>
    <x v="0"/>
    <x v="0"/>
    <x v="0"/>
    <x v="0"/>
    <x v="573"/>
    <s v="05/25/2021 at 08:45 AM"/>
    <s v="2022"/>
    <s v="Department of Health and Human Services"/>
    <n v="10"/>
    <n v="50"/>
    <n v="50"/>
  </r>
  <r>
    <x v="0"/>
    <x v="0"/>
    <x v="0"/>
    <x v="0"/>
    <x v="573"/>
    <s v="05/25/2021 at 08:45 AM"/>
    <s v="2022"/>
    <s v="Department of Health and Human Services"/>
    <n v="11"/>
    <n v="0"/>
    <n v="0"/>
  </r>
  <r>
    <x v="0"/>
    <x v="0"/>
    <x v="0"/>
    <x v="0"/>
    <x v="573"/>
    <s v="05/25/2021 at 08:45 AM"/>
    <s v="2022"/>
    <s v="Department of Health and Human Services"/>
    <n v="11"/>
    <n v="0"/>
    <n v="0"/>
  </r>
  <r>
    <x v="0"/>
    <x v="0"/>
    <x v="1"/>
    <x v="1"/>
    <x v="574"/>
    <s v="05/25/2021 at 08:45 AM"/>
    <s v="2022"/>
    <s v="Department of Labor"/>
    <n v="1"/>
    <n v="5"/>
    <n v="9"/>
  </r>
  <r>
    <x v="0"/>
    <x v="0"/>
    <x v="1"/>
    <x v="1"/>
    <x v="575"/>
    <s v="05/25/2021 at 08:45 AM"/>
    <s v="2022"/>
    <s v="Department of Labor"/>
    <n v="3"/>
    <n v="3"/>
    <n v="3"/>
  </r>
  <r>
    <x v="0"/>
    <x v="0"/>
    <x v="1"/>
    <x v="1"/>
    <x v="575"/>
    <s v="05/25/2021 at 08:45 AM"/>
    <s v="2022"/>
    <s v="Department of Labor"/>
    <n v="3"/>
    <n v="0"/>
    <n v="0"/>
  </r>
  <r>
    <x v="0"/>
    <x v="0"/>
    <x v="1"/>
    <x v="1"/>
    <x v="575"/>
    <s v="05/25/2021 at 08:45 AM"/>
    <s v="2022"/>
    <s v="Department of Labor"/>
    <n v="3"/>
    <n v="0"/>
    <n v="0"/>
  </r>
  <r>
    <x v="0"/>
    <x v="0"/>
    <x v="0"/>
    <x v="0"/>
    <x v="576"/>
    <s v="05/25/2021 at 08:45 AM"/>
    <s v="2022"/>
    <s v="Department of Health and Human Services"/>
    <n v="821"/>
    <n v="681"/>
    <n v="681"/>
  </r>
  <r>
    <x v="0"/>
    <x v="0"/>
    <x v="0"/>
    <x v="0"/>
    <x v="576"/>
    <s v="05/25/2021 at 08:45 AM"/>
    <s v="2022"/>
    <s v="Department of Health and Human Services"/>
    <n v="822"/>
    <n v="0"/>
    <n v="0"/>
  </r>
  <r>
    <x v="0"/>
    <x v="0"/>
    <x v="0"/>
    <x v="0"/>
    <x v="576"/>
    <s v="05/25/2021 at 08:45 AM"/>
    <s v="2022"/>
    <s v="Department of Health and Human Services"/>
    <n v="822"/>
    <n v="0"/>
    <n v="0"/>
  </r>
  <r>
    <x v="0"/>
    <x v="0"/>
    <x v="0"/>
    <x v="0"/>
    <x v="577"/>
    <s v="05/25/2021 at 08:45 AM"/>
    <s v="2022"/>
    <s v="Department of Health and Human Services"/>
    <n v="1"/>
    <n v="0"/>
    <n v="4"/>
  </r>
  <r>
    <x v="0"/>
    <x v="0"/>
    <x v="0"/>
    <x v="0"/>
    <x v="577"/>
    <s v="05/25/2021 at 08:45 AM"/>
    <s v="2022"/>
    <s v="Department of Health and Human Services"/>
    <n v="1"/>
    <n v="0"/>
    <n v="0"/>
  </r>
  <r>
    <x v="0"/>
    <x v="0"/>
    <x v="0"/>
    <x v="0"/>
    <x v="577"/>
    <s v="05/25/2021 at 08:45 AM"/>
    <s v="2022"/>
    <s v="Department of Health and Human Services"/>
    <n v="1"/>
    <n v="0"/>
    <n v="0"/>
  </r>
  <r>
    <x v="0"/>
    <x v="0"/>
    <x v="0"/>
    <x v="0"/>
    <x v="578"/>
    <s v="05/25/2021 at 08:45 AM"/>
    <s v="2022"/>
    <s v="Department of Health and Human Services"/>
    <n v="0"/>
    <n v="1"/>
    <n v="0"/>
  </r>
  <r>
    <x v="0"/>
    <x v="0"/>
    <x v="0"/>
    <x v="0"/>
    <x v="578"/>
    <s v="05/25/2021 at 08:45 AM"/>
    <s v="2022"/>
    <s v="Department of Health and Human Services"/>
    <n v="19"/>
    <n v="0"/>
    <n v="0"/>
  </r>
  <r>
    <x v="0"/>
    <x v="0"/>
    <x v="0"/>
    <x v="0"/>
    <x v="578"/>
    <s v="05/25/2021 at 08:45 AM"/>
    <s v="2022"/>
    <s v="Department of Health and Human Services"/>
    <n v="19"/>
    <n v="0"/>
    <n v="0"/>
  </r>
  <r>
    <x v="0"/>
    <x v="0"/>
    <x v="0"/>
    <x v="0"/>
    <x v="579"/>
    <s v="05/25/2021 at 08:45 AM"/>
    <s v="2022"/>
    <s v="Legislative Branch"/>
    <n v="1"/>
    <n v="1"/>
    <n v="1"/>
  </r>
  <r>
    <x v="0"/>
    <x v="0"/>
    <x v="0"/>
    <x v="0"/>
    <x v="579"/>
    <s v="05/25/2021 at 08:45 AM"/>
    <s v="2022"/>
    <s v="Legislative Branch"/>
    <n v="1"/>
    <n v="0"/>
    <n v="0"/>
  </r>
  <r>
    <x v="0"/>
    <x v="0"/>
    <x v="0"/>
    <x v="0"/>
    <x v="579"/>
    <s v="05/25/2021 at 08:45 AM"/>
    <s v="2022"/>
    <s v="Legislative Branch"/>
    <n v="1"/>
    <n v="0"/>
    <n v="0"/>
  </r>
  <r>
    <x v="0"/>
    <x v="0"/>
    <x v="0"/>
    <x v="0"/>
    <x v="580"/>
    <s v="05/25/2021 at 08:45 AM"/>
    <s v="2022"/>
    <s v="Department of Agriculture"/>
    <n v="488"/>
    <n v="581"/>
    <n v="324"/>
  </r>
  <r>
    <x v="0"/>
    <x v="0"/>
    <x v="0"/>
    <x v="0"/>
    <x v="580"/>
    <s v="05/25/2021 at 08:45 AM"/>
    <s v="2022"/>
    <s v="Department of Agriculture"/>
    <n v="181"/>
    <n v="0"/>
    <n v="0"/>
  </r>
  <r>
    <x v="0"/>
    <x v="0"/>
    <x v="0"/>
    <x v="0"/>
    <x v="580"/>
    <s v="05/25/2021 at 08:45 AM"/>
    <s v="2022"/>
    <s v="Department of Agriculture"/>
    <n v="313"/>
    <n v="0"/>
    <n v="0"/>
  </r>
  <r>
    <x v="0"/>
    <x v="0"/>
    <x v="0"/>
    <x v="0"/>
    <x v="580"/>
    <s v="05/25/2021 at 08:45 AM"/>
    <s v="2022"/>
    <s v="Department of Agriculture"/>
    <n v="145"/>
    <n v="0"/>
    <n v="0"/>
  </r>
  <r>
    <x v="0"/>
    <x v="0"/>
    <x v="0"/>
    <x v="0"/>
    <x v="580"/>
    <s v="05/25/2021 at 08:45 AM"/>
    <s v="2022"/>
    <s v="Department of Agriculture"/>
    <n v="349"/>
    <n v="0"/>
    <n v="0"/>
  </r>
  <r>
    <x v="0"/>
    <x v="0"/>
    <x v="0"/>
    <x v="0"/>
    <x v="581"/>
    <s v="05/25/2021 at 08:45 AM"/>
    <s v="2022"/>
    <s v="Department of Agriculture"/>
    <n v="44"/>
    <n v="40"/>
    <n v="40"/>
  </r>
  <r>
    <x v="0"/>
    <x v="0"/>
    <x v="0"/>
    <x v="0"/>
    <x v="581"/>
    <s v="05/25/2021 at 08:45 AM"/>
    <s v="2022"/>
    <s v="Department of Agriculture"/>
    <n v="44"/>
    <n v="0"/>
    <n v="0"/>
  </r>
  <r>
    <x v="0"/>
    <x v="0"/>
    <x v="0"/>
    <x v="0"/>
    <x v="581"/>
    <s v="05/25/2021 at 08:45 AM"/>
    <s v="2022"/>
    <s v="Department of Agriculture"/>
    <n v="44"/>
    <n v="0"/>
    <n v="0"/>
  </r>
  <r>
    <x v="0"/>
    <x v="0"/>
    <x v="0"/>
    <x v="0"/>
    <x v="582"/>
    <s v="05/25/2021 at 08:45 AM"/>
    <s v="2022"/>
    <s v="Department of the Interior"/>
    <n v="385"/>
    <n v="443"/>
    <n v="461"/>
  </r>
  <r>
    <x v="0"/>
    <x v="0"/>
    <x v="0"/>
    <x v="0"/>
    <x v="582"/>
    <s v="05/25/2021 at 08:45 AM"/>
    <s v="2022"/>
    <s v="Department of the Interior"/>
    <n v="386"/>
    <n v="0"/>
    <n v="0"/>
  </r>
  <r>
    <x v="0"/>
    <x v="0"/>
    <x v="0"/>
    <x v="0"/>
    <x v="582"/>
    <s v="05/25/2021 at 08:45 AM"/>
    <s v="2022"/>
    <s v="Department of the Interior"/>
    <n v="208"/>
    <n v="0"/>
    <n v="0"/>
  </r>
  <r>
    <x v="0"/>
    <x v="0"/>
    <x v="0"/>
    <x v="0"/>
    <x v="582"/>
    <s v="05/25/2021 at 08:45 AM"/>
    <s v="2022"/>
    <s v="Department of the Interior"/>
    <n v="178"/>
    <n v="0"/>
    <n v="0"/>
  </r>
  <r>
    <x v="0"/>
    <x v="0"/>
    <x v="0"/>
    <x v="0"/>
    <x v="583"/>
    <s v="05/25/2021 at 08:45 AM"/>
    <s v="2022"/>
    <s v="Department of the Interior"/>
    <n v="2008"/>
    <n v="2060"/>
    <n v="2251"/>
  </r>
  <r>
    <x v="0"/>
    <x v="0"/>
    <x v="0"/>
    <x v="0"/>
    <x v="583"/>
    <s v="05/25/2021 at 08:45 AM"/>
    <s v="2022"/>
    <s v="Department of the Interior"/>
    <n v="1996"/>
    <n v="0"/>
    <n v="0"/>
  </r>
  <r>
    <x v="0"/>
    <x v="0"/>
    <x v="0"/>
    <x v="0"/>
    <x v="583"/>
    <s v="05/25/2021 at 08:45 AM"/>
    <s v="2022"/>
    <s v="Department of the Interior"/>
    <n v="12"/>
    <n v="0"/>
    <n v="0"/>
  </r>
  <r>
    <x v="0"/>
    <x v="0"/>
    <x v="0"/>
    <x v="0"/>
    <x v="583"/>
    <s v="05/25/2021 at 08:45 AM"/>
    <s v="2022"/>
    <s v="Department of the Interior"/>
    <n v="2009"/>
    <n v="0"/>
    <n v="0"/>
  </r>
  <r>
    <x v="0"/>
    <x v="0"/>
    <x v="0"/>
    <x v="0"/>
    <x v="584"/>
    <s v="05/25/2021 at 08:45 AM"/>
    <s v="2022"/>
    <s v="Election Assistance Commission"/>
    <n v="2"/>
    <n v="1"/>
    <n v="0"/>
  </r>
  <r>
    <x v="0"/>
    <x v="0"/>
    <x v="0"/>
    <x v="0"/>
    <x v="584"/>
    <s v="05/25/2021 at 08:45 AM"/>
    <s v="2022"/>
    <s v="Election Assistance Commission"/>
    <n v="1"/>
    <n v="0"/>
    <n v="0"/>
  </r>
  <r>
    <x v="0"/>
    <x v="0"/>
    <x v="0"/>
    <x v="0"/>
    <x v="584"/>
    <s v="05/25/2021 at 08:45 AM"/>
    <s v="2022"/>
    <s v="Election Assistance Commission"/>
    <n v="1"/>
    <n v="0"/>
    <n v="0"/>
  </r>
  <r>
    <x v="0"/>
    <x v="0"/>
    <x v="0"/>
    <x v="0"/>
    <x v="585"/>
    <s v="05/25/2021 at 08:45 AM"/>
    <s v="2022"/>
    <s v="Election Assistance Commission"/>
    <n v="1"/>
    <n v="0"/>
    <n v="0"/>
  </r>
  <r>
    <x v="0"/>
    <x v="0"/>
    <x v="0"/>
    <x v="0"/>
    <x v="585"/>
    <s v="05/25/2021 at 08:45 AM"/>
    <s v="2022"/>
    <s v="Election Assistance Commission"/>
    <n v="1"/>
    <n v="0"/>
    <n v="0"/>
  </r>
  <r>
    <x v="0"/>
    <x v="0"/>
    <x v="0"/>
    <x v="0"/>
    <x v="586"/>
    <s v="05/25/2021 at 08:45 AM"/>
    <s v="2022"/>
    <s v="Election Assistance Commission"/>
    <n v="2"/>
    <n v="2"/>
    <n v="2"/>
  </r>
  <r>
    <x v="0"/>
    <x v="0"/>
    <x v="0"/>
    <x v="0"/>
    <x v="586"/>
    <s v="05/25/2021 at 08:45 AM"/>
    <s v="2022"/>
    <s v="Election Assistance Commission"/>
    <n v="2"/>
    <n v="0"/>
    <n v="0"/>
  </r>
  <r>
    <x v="0"/>
    <x v="0"/>
    <x v="0"/>
    <x v="0"/>
    <x v="586"/>
    <s v="05/25/2021 at 08:45 AM"/>
    <s v="2022"/>
    <s v="Election Assistance Commission"/>
    <n v="2"/>
    <n v="0"/>
    <n v="0"/>
  </r>
  <r>
    <x v="0"/>
    <x v="0"/>
    <x v="0"/>
    <x v="0"/>
    <x v="587"/>
    <s v="05/25/2021 at 08:45 AM"/>
    <s v="2022"/>
    <s v="Department of the Interior"/>
    <n v="18"/>
    <n v="0"/>
    <n v="0"/>
  </r>
  <r>
    <x v="0"/>
    <x v="0"/>
    <x v="0"/>
    <x v="0"/>
    <x v="587"/>
    <s v="05/25/2021 at 08:45 AM"/>
    <s v="2022"/>
    <s v="Department of the Interior"/>
    <n v="18"/>
    <n v="17"/>
    <n v="16"/>
  </r>
  <r>
    <x v="0"/>
    <x v="0"/>
    <x v="0"/>
    <x v="0"/>
    <x v="587"/>
    <s v="05/25/2021 at 08:45 AM"/>
    <s v="2022"/>
    <s v="Department of the Interior"/>
    <n v="18"/>
    <n v="0"/>
    <n v="0"/>
  </r>
  <r>
    <x v="0"/>
    <x v="0"/>
    <x v="0"/>
    <x v="0"/>
    <x v="588"/>
    <s v="05/25/2021 at 08:45 AM"/>
    <s v="2022"/>
    <s v="Council of the Inspectors General on Integrity and Efficiency"/>
    <n v="72"/>
    <n v="86"/>
    <n v="60"/>
  </r>
  <r>
    <x v="0"/>
    <x v="0"/>
    <x v="0"/>
    <x v="0"/>
    <x v="588"/>
    <s v="05/25/2021 at 08:45 AM"/>
    <s v="2022"/>
    <s v="Council of the Inspectors General on Integrity and Efficiency"/>
    <n v="72"/>
    <n v="0"/>
    <n v="0"/>
  </r>
  <r>
    <x v="0"/>
    <x v="0"/>
    <x v="0"/>
    <x v="0"/>
    <x v="588"/>
    <s v="05/25/2021 at 08:45 AM"/>
    <s v="2022"/>
    <s v="Council of the Inspectors General on Integrity and Efficiency"/>
    <n v="72"/>
    <n v="0"/>
    <n v="0"/>
  </r>
  <r>
    <x v="0"/>
    <x v="0"/>
    <x v="0"/>
    <x v="0"/>
    <x v="589"/>
    <s v="05/25/2021 at 08:45 AM"/>
    <s v="2022"/>
    <s v="Department of Labor"/>
    <n v="2"/>
    <n v="0"/>
    <n v="0"/>
  </r>
  <r>
    <x v="0"/>
    <x v="0"/>
    <x v="0"/>
    <x v="0"/>
    <x v="589"/>
    <s v="05/25/2021 at 08:45 AM"/>
    <s v="2022"/>
    <s v="Department of Labor"/>
    <n v="2"/>
    <n v="0"/>
    <n v="0"/>
  </r>
  <r>
    <x v="0"/>
    <x v="0"/>
    <x v="0"/>
    <x v="0"/>
    <x v="589"/>
    <s v="05/25/2021 at 08:45 AM"/>
    <s v="2022"/>
    <s v="Department of Labor"/>
    <n v="2"/>
    <n v="0"/>
    <n v="0"/>
  </r>
  <r>
    <x v="0"/>
    <x v="0"/>
    <x v="0"/>
    <x v="0"/>
    <x v="590"/>
    <s v="05/25/2021 at 08:45 AM"/>
    <s v="2022"/>
    <s v="Department of the Interior"/>
    <n v="12"/>
    <n v="0"/>
    <n v="0"/>
  </r>
  <r>
    <x v="0"/>
    <x v="0"/>
    <x v="0"/>
    <x v="0"/>
    <x v="590"/>
    <s v="05/25/2021 at 08:45 AM"/>
    <s v="2022"/>
    <s v="Department of the Interior"/>
    <n v="89"/>
    <n v="48"/>
    <n v="36"/>
  </r>
  <r>
    <x v="0"/>
    <x v="0"/>
    <x v="0"/>
    <x v="0"/>
    <x v="590"/>
    <s v="05/25/2021 at 08:45 AM"/>
    <s v="2022"/>
    <s v="Department of the Interior"/>
    <n v="77"/>
    <n v="0"/>
    <n v="0"/>
  </r>
  <r>
    <x v="0"/>
    <x v="0"/>
    <x v="0"/>
    <x v="0"/>
    <x v="590"/>
    <s v="05/25/2021 at 08:45 AM"/>
    <s v="2022"/>
    <s v="Department of the Interior"/>
    <n v="89"/>
    <n v="0"/>
    <n v="0"/>
  </r>
  <r>
    <x v="0"/>
    <x v="0"/>
    <x v="0"/>
    <x v="0"/>
    <x v="591"/>
    <s v="05/25/2021 at 08:45 AM"/>
    <s v="2022"/>
    <s v="Department of Agriculture"/>
    <n v="4"/>
    <n v="0"/>
    <n v="0"/>
  </r>
  <r>
    <x v="0"/>
    <x v="0"/>
    <x v="0"/>
    <x v="0"/>
    <x v="591"/>
    <s v="05/25/2021 at 08:45 AM"/>
    <s v="2022"/>
    <s v="Department of Agriculture"/>
    <n v="1"/>
    <n v="1"/>
    <n v="0"/>
  </r>
  <r>
    <x v="0"/>
    <x v="0"/>
    <x v="0"/>
    <x v="0"/>
    <x v="591"/>
    <s v="05/25/2021 at 08:45 AM"/>
    <s v="2022"/>
    <s v="Department of Agriculture"/>
    <n v="1"/>
    <n v="0"/>
    <n v="0"/>
  </r>
  <r>
    <x v="0"/>
    <x v="0"/>
    <x v="0"/>
    <x v="0"/>
    <x v="591"/>
    <s v="05/25/2021 at 08:45 AM"/>
    <s v="2022"/>
    <s v="Department of Agriculture"/>
    <n v="4"/>
    <n v="0"/>
    <n v="0"/>
  </r>
  <r>
    <x v="0"/>
    <x v="0"/>
    <x v="0"/>
    <x v="0"/>
    <x v="591"/>
    <s v="05/25/2021 at 08:45 AM"/>
    <s v="2022"/>
    <s v="Department of Agriculture"/>
    <n v="1"/>
    <n v="0"/>
    <n v="0"/>
  </r>
  <r>
    <x v="0"/>
    <x v="0"/>
    <x v="1"/>
    <x v="1"/>
    <x v="592"/>
    <s v="05/25/2021 at 08:45 AM"/>
    <s v="2022"/>
    <s v="Department of Transportation"/>
    <n v="44"/>
    <n v="29"/>
    <n v="24"/>
  </r>
  <r>
    <x v="0"/>
    <x v="0"/>
    <x v="1"/>
    <x v="1"/>
    <x v="592"/>
    <s v="05/25/2021 at 08:45 AM"/>
    <s v="2022"/>
    <s v="Department of Transportation"/>
    <n v="52"/>
    <n v="0"/>
    <n v="0"/>
  </r>
  <r>
    <x v="0"/>
    <x v="0"/>
    <x v="1"/>
    <x v="1"/>
    <x v="592"/>
    <s v="05/25/2021 at 08:45 AM"/>
    <s v="2022"/>
    <s v="Department of Transportation"/>
    <n v="51"/>
    <n v="0"/>
    <n v="0"/>
  </r>
  <r>
    <x v="0"/>
    <x v="0"/>
    <x v="1"/>
    <x v="1"/>
    <x v="592"/>
    <s v="05/25/2021 at 08:45 AM"/>
    <s v="2022"/>
    <s v="Department of Transportation"/>
    <n v="1"/>
    <n v="0"/>
    <n v="0"/>
  </r>
  <r>
    <x v="0"/>
    <x v="0"/>
    <x v="1"/>
    <x v="1"/>
    <x v="593"/>
    <s v="05/25/2021 at 08:45 AM"/>
    <s v="2022"/>
    <s v="Department of Transportation"/>
    <n v="47"/>
    <n v="47"/>
    <n v="5"/>
  </r>
  <r>
    <x v="0"/>
    <x v="0"/>
    <x v="1"/>
    <x v="1"/>
    <x v="593"/>
    <s v="05/25/2021 at 08:45 AM"/>
    <s v="2022"/>
    <s v="Department of Transportation"/>
    <n v="47"/>
    <n v="0"/>
    <n v="0"/>
  </r>
  <r>
    <x v="0"/>
    <x v="0"/>
    <x v="1"/>
    <x v="1"/>
    <x v="593"/>
    <s v="05/25/2021 at 08:45 AM"/>
    <s v="2022"/>
    <s v="Department of Transportation"/>
    <n v="47"/>
    <n v="0"/>
    <n v="0"/>
  </r>
  <r>
    <x v="0"/>
    <x v="0"/>
    <x v="0"/>
    <x v="0"/>
    <x v="594"/>
    <s v="05/25/2021 at 08:45 AM"/>
    <s v="2022"/>
    <s v="District of Columbia"/>
    <n v="28"/>
    <n v="13"/>
    <n v="15"/>
  </r>
  <r>
    <x v="0"/>
    <x v="0"/>
    <x v="0"/>
    <x v="0"/>
    <x v="594"/>
    <s v="05/25/2021 at 08:45 AM"/>
    <s v="2022"/>
    <s v="District of Columbia"/>
    <n v="28"/>
    <n v="0"/>
    <n v="0"/>
  </r>
  <r>
    <x v="0"/>
    <x v="0"/>
    <x v="0"/>
    <x v="0"/>
    <x v="594"/>
    <s v="05/25/2021 at 08:45 AM"/>
    <s v="2022"/>
    <s v="District of Columbia"/>
    <n v="28"/>
    <n v="0"/>
    <n v="0"/>
  </r>
  <r>
    <x v="0"/>
    <x v="0"/>
    <x v="0"/>
    <x v="0"/>
    <x v="595"/>
    <s v="05/25/2021 at 08:45 AM"/>
    <s v="2022"/>
    <s v="Department of Transportation"/>
    <n v="264"/>
    <n v="1"/>
    <n v="1"/>
  </r>
  <r>
    <x v="0"/>
    <x v="0"/>
    <x v="0"/>
    <x v="0"/>
    <x v="595"/>
    <s v="05/25/2021 at 08:45 AM"/>
    <s v="2022"/>
    <s v="Department of Transportation"/>
    <n v="264"/>
    <n v="0"/>
    <n v="0"/>
  </r>
  <r>
    <x v="0"/>
    <x v="0"/>
    <x v="0"/>
    <x v="0"/>
    <x v="595"/>
    <s v="05/25/2021 at 08:45 AM"/>
    <s v="2022"/>
    <s v="Department of Transportation"/>
    <n v="264"/>
    <n v="0"/>
    <n v="0"/>
  </r>
  <r>
    <x v="0"/>
    <x v="0"/>
    <x v="0"/>
    <x v="0"/>
    <x v="596"/>
    <s v="05/25/2021 at 08:45 AM"/>
    <s v="2022"/>
    <s v="Department of Transportation"/>
    <n v="518"/>
    <n v="239"/>
    <n v="242"/>
  </r>
  <r>
    <x v="0"/>
    <x v="0"/>
    <x v="0"/>
    <x v="0"/>
    <x v="596"/>
    <s v="05/25/2021 at 08:45 AM"/>
    <s v="2022"/>
    <s v="Department of Transportation"/>
    <n v="517"/>
    <n v="0"/>
    <n v="0"/>
  </r>
  <r>
    <x v="0"/>
    <x v="0"/>
    <x v="0"/>
    <x v="0"/>
    <x v="596"/>
    <s v="05/25/2021 at 08:45 AM"/>
    <s v="2022"/>
    <s v="Department of Transportation"/>
    <n v="517"/>
    <n v="0"/>
    <n v="0"/>
  </r>
  <r>
    <x v="0"/>
    <x v="0"/>
    <x v="0"/>
    <x v="0"/>
    <x v="597"/>
    <s v="05/25/2021 at 08:45 AM"/>
    <s v="2022"/>
    <s v="Department of Transportation"/>
    <n v="0"/>
    <n v="100"/>
    <n v="0"/>
  </r>
  <r>
    <x v="0"/>
    <x v="0"/>
    <x v="0"/>
    <x v="0"/>
    <x v="598"/>
    <s v="05/25/2021 at 08:45 AM"/>
    <s v="2022"/>
    <s v="Public Defender Service for the District of Columbia"/>
    <n v="5"/>
    <n v="5"/>
    <n v="5"/>
  </r>
  <r>
    <x v="0"/>
    <x v="0"/>
    <x v="0"/>
    <x v="0"/>
    <x v="598"/>
    <s v="05/25/2021 at 08:45 AM"/>
    <s v="2022"/>
    <s v="Public Defender Service for the District of Columbia"/>
    <n v="4"/>
    <n v="0"/>
    <n v="0"/>
  </r>
  <r>
    <x v="0"/>
    <x v="0"/>
    <x v="0"/>
    <x v="0"/>
    <x v="598"/>
    <s v="05/25/2021 at 08:45 AM"/>
    <s v="2022"/>
    <s v="Public Defender Service for the District of Columbia"/>
    <n v="4"/>
    <n v="0"/>
    <n v="0"/>
  </r>
  <r>
    <x v="0"/>
    <x v="0"/>
    <x v="0"/>
    <x v="0"/>
    <x v="599"/>
    <s v="05/25/2021 at 08:45 AM"/>
    <s v="2022"/>
    <s v="Court Services and Offender Supervision Agency for the District of Columbia"/>
    <n v="18"/>
    <n v="6"/>
    <n v="5"/>
  </r>
  <r>
    <x v="0"/>
    <x v="0"/>
    <x v="0"/>
    <x v="0"/>
    <x v="599"/>
    <s v="05/25/2021 at 08:45 AM"/>
    <s v="2022"/>
    <s v="Court Services and Offender Supervision Agency for the District of Columbia"/>
    <n v="24"/>
    <n v="0"/>
    <n v="0"/>
  </r>
  <r>
    <x v="0"/>
    <x v="0"/>
    <x v="0"/>
    <x v="0"/>
    <x v="599"/>
    <s v="05/25/2021 at 08:45 AM"/>
    <s v="2022"/>
    <s v="Court Services and Offender Supervision Agency for the District of Columbia"/>
    <n v="24"/>
    <n v="0"/>
    <n v="0"/>
  </r>
  <r>
    <x v="0"/>
    <x v="0"/>
    <x v="0"/>
    <x v="0"/>
    <x v="600"/>
    <s v="05/25/2021 at 08:45 AM"/>
    <s v="2022"/>
    <s v="District of Columbia"/>
    <n v="30"/>
    <n v="0"/>
    <n v="0"/>
  </r>
  <r>
    <x v="0"/>
    <x v="0"/>
    <x v="0"/>
    <x v="0"/>
    <x v="600"/>
    <s v="05/25/2021 at 08:45 AM"/>
    <s v="2022"/>
    <s v="District of Columbia"/>
    <n v="30"/>
    <n v="41"/>
    <n v="41"/>
  </r>
  <r>
    <x v="0"/>
    <x v="0"/>
    <x v="0"/>
    <x v="0"/>
    <x v="600"/>
    <s v="05/25/2021 at 08:45 AM"/>
    <s v="2022"/>
    <s v="District of Columbia"/>
    <n v="30"/>
    <n v="0"/>
    <n v="0"/>
  </r>
  <r>
    <x v="0"/>
    <x v="0"/>
    <x v="0"/>
    <x v="0"/>
    <x v="601"/>
    <s v="05/25/2021 at 08:45 AM"/>
    <s v="2022"/>
    <s v="Department of Transportation"/>
    <n v="157"/>
    <n v="13"/>
    <n v="1"/>
  </r>
  <r>
    <x v="0"/>
    <x v="0"/>
    <x v="0"/>
    <x v="0"/>
    <x v="601"/>
    <s v="05/25/2021 at 08:45 AM"/>
    <s v="2022"/>
    <s v="Department of Transportation"/>
    <n v="157"/>
    <n v="0"/>
    <n v="0"/>
  </r>
  <r>
    <x v="0"/>
    <x v="0"/>
    <x v="0"/>
    <x v="0"/>
    <x v="601"/>
    <s v="05/25/2021 at 08:45 AM"/>
    <s v="2022"/>
    <s v="Department of Transportation"/>
    <n v="26"/>
    <n v="0"/>
    <n v="0"/>
  </r>
  <r>
    <x v="0"/>
    <x v="0"/>
    <x v="0"/>
    <x v="0"/>
    <x v="601"/>
    <s v="05/25/2021 at 08:45 AM"/>
    <s v="2022"/>
    <s v="Department of Transportation"/>
    <n v="132"/>
    <n v="0"/>
    <n v="0"/>
  </r>
  <r>
    <x v="0"/>
    <x v="0"/>
    <x v="0"/>
    <x v="0"/>
    <x v="602"/>
    <s v="05/25/2021 at 08:45 AM"/>
    <s v="2022"/>
    <s v="Department of Transportation"/>
    <n v="34"/>
    <n v="34"/>
    <n v="34"/>
  </r>
  <r>
    <x v="0"/>
    <x v="0"/>
    <x v="0"/>
    <x v="0"/>
    <x v="602"/>
    <s v="05/25/2021 at 08:45 AM"/>
    <s v="2022"/>
    <s v="Department of Transportation"/>
    <n v="35"/>
    <n v="0"/>
    <n v="0"/>
  </r>
  <r>
    <x v="0"/>
    <x v="0"/>
    <x v="0"/>
    <x v="0"/>
    <x v="602"/>
    <s v="05/25/2021 at 08:45 AM"/>
    <s v="2022"/>
    <s v="Department of Transportation"/>
    <n v="35"/>
    <n v="0"/>
    <n v="0"/>
  </r>
  <r>
    <x v="0"/>
    <x v="0"/>
    <x v="0"/>
    <x v="0"/>
    <x v="603"/>
    <s v="05/25/2021 at 08:45 AM"/>
    <s v="2022"/>
    <s v="Commission on Combating Synthetic Opioid Trafficking"/>
    <n v="5"/>
    <n v="0"/>
    <n v="0"/>
  </r>
  <r>
    <x v="0"/>
    <x v="0"/>
    <x v="0"/>
    <x v="0"/>
    <x v="603"/>
    <s v="05/25/2021 at 08:45 AM"/>
    <s v="2022"/>
    <s v="Commission on Combating Synthetic Opioid Trafficking"/>
    <n v="5"/>
    <n v="0"/>
    <n v="0"/>
  </r>
  <r>
    <x v="0"/>
    <x v="0"/>
    <x v="0"/>
    <x v="0"/>
    <x v="603"/>
    <s v="05/25/2021 at 08:45 AM"/>
    <s v="2022"/>
    <s v="Commission on Combating Synthetic Opioid Trafficking"/>
    <n v="5"/>
    <n v="0"/>
    <n v="0"/>
  </r>
  <r>
    <x v="0"/>
    <x v="0"/>
    <x v="0"/>
    <x v="0"/>
    <x v="604"/>
    <s v="05/25/2021 at 08:45 AM"/>
    <s v="2022"/>
    <s v="Department of Transportation"/>
    <n v="92"/>
    <n v="0"/>
    <n v="0"/>
  </r>
  <r>
    <x v="0"/>
    <x v="0"/>
    <x v="0"/>
    <x v="0"/>
    <x v="604"/>
    <s v="05/25/2021 at 08:45 AM"/>
    <s v="2022"/>
    <s v="Department of Transportation"/>
    <n v="92"/>
    <n v="0"/>
    <n v="0"/>
  </r>
  <r>
    <x v="0"/>
    <x v="0"/>
    <x v="0"/>
    <x v="0"/>
    <x v="604"/>
    <s v="05/25/2021 at 08:45 AM"/>
    <s v="2022"/>
    <s v="Department of Transportation"/>
    <n v="92"/>
    <n v="0"/>
    <n v="0"/>
  </r>
  <r>
    <x v="0"/>
    <x v="0"/>
    <x v="0"/>
    <x v="0"/>
    <x v="605"/>
    <s v="05/25/2021 at 08:45 AM"/>
    <s v="2022"/>
    <s v="Gulf Coast Ecosystem Restoration Council"/>
    <n v="204"/>
    <n v="222"/>
    <n v="264"/>
  </r>
  <r>
    <x v="0"/>
    <x v="0"/>
    <x v="0"/>
    <x v="0"/>
    <x v="605"/>
    <s v="05/25/2021 at 08:45 AM"/>
    <s v="2022"/>
    <s v="Gulf Coast Ecosystem Restoration Council"/>
    <n v="204"/>
    <n v="0"/>
    <n v="0"/>
  </r>
  <r>
    <x v="0"/>
    <x v="0"/>
    <x v="0"/>
    <x v="0"/>
    <x v="605"/>
    <s v="05/25/2021 at 08:45 AM"/>
    <s v="2022"/>
    <s v="Gulf Coast Ecosystem Restoration Council"/>
    <n v="204"/>
    <n v="0"/>
    <n v="0"/>
  </r>
  <r>
    <x v="0"/>
    <x v="0"/>
    <x v="0"/>
    <x v="0"/>
    <x v="606"/>
    <s v="05/25/2021 at 08:45 AM"/>
    <s v="2022"/>
    <s v="Department of Transportation"/>
    <n v="1"/>
    <n v="0"/>
    <n v="0"/>
  </r>
  <r>
    <x v="0"/>
    <x v="0"/>
    <x v="0"/>
    <x v="0"/>
    <x v="606"/>
    <s v="05/25/2021 at 08:45 AM"/>
    <s v="2022"/>
    <s v="Department of Transportation"/>
    <n v="1"/>
    <n v="0"/>
    <n v="0"/>
  </r>
  <r>
    <x v="0"/>
    <x v="0"/>
    <x v="0"/>
    <x v="0"/>
    <x v="607"/>
    <s v="05/25/2021 at 08:45 AM"/>
    <s v="2022"/>
    <s v="Department of Transportation"/>
    <n v="15"/>
    <n v="10"/>
    <n v="10"/>
  </r>
  <r>
    <x v="0"/>
    <x v="0"/>
    <x v="0"/>
    <x v="0"/>
    <x v="607"/>
    <s v="05/25/2021 at 08:45 AM"/>
    <s v="2022"/>
    <s v="Department of Transportation"/>
    <n v="15"/>
    <n v="0"/>
    <n v="0"/>
  </r>
  <r>
    <x v="0"/>
    <x v="0"/>
    <x v="0"/>
    <x v="0"/>
    <x v="607"/>
    <s v="05/25/2021 at 08:45 AM"/>
    <s v="2022"/>
    <s v="Department of Transportation"/>
    <n v="15"/>
    <n v="0"/>
    <n v="0"/>
  </r>
  <r>
    <x v="0"/>
    <x v="0"/>
    <x v="0"/>
    <x v="0"/>
    <x v="608"/>
    <s v="05/25/2021 at 08:45 AM"/>
    <s v="2022"/>
    <s v="Department of Transportation"/>
    <n v="5"/>
    <n v="5"/>
    <n v="5"/>
  </r>
  <r>
    <x v="0"/>
    <x v="0"/>
    <x v="0"/>
    <x v="0"/>
    <x v="608"/>
    <s v="05/25/2021 at 08:45 AM"/>
    <s v="2022"/>
    <s v="Department of Transportation"/>
    <n v="5"/>
    <n v="0"/>
    <n v="0"/>
  </r>
  <r>
    <x v="0"/>
    <x v="0"/>
    <x v="0"/>
    <x v="0"/>
    <x v="608"/>
    <s v="05/25/2021 at 08:45 AM"/>
    <s v="2022"/>
    <s v="Department of Transportation"/>
    <n v="5"/>
    <n v="0"/>
    <n v="0"/>
  </r>
  <r>
    <x v="0"/>
    <x v="0"/>
    <x v="0"/>
    <x v="0"/>
    <x v="609"/>
    <s v="05/25/2021 at 08:45 AM"/>
    <s v="2022"/>
    <s v="Department of the Interior"/>
    <n v="39"/>
    <n v="42"/>
    <n v="45"/>
  </r>
  <r>
    <x v="0"/>
    <x v="0"/>
    <x v="0"/>
    <x v="0"/>
    <x v="609"/>
    <s v="05/25/2021 at 08:45 AM"/>
    <s v="2022"/>
    <s v="Department of the Interior"/>
    <n v="39"/>
    <n v="0"/>
    <n v="0"/>
  </r>
  <r>
    <x v="0"/>
    <x v="0"/>
    <x v="0"/>
    <x v="0"/>
    <x v="609"/>
    <s v="05/25/2021 at 08:45 AM"/>
    <s v="2022"/>
    <s v="Department of the Interior"/>
    <n v="39"/>
    <n v="0"/>
    <n v="0"/>
  </r>
  <r>
    <x v="0"/>
    <x v="0"/>
    <x v="0"/>
    <x v="0"/>
    <x v="610"/>
    <s v="05/25/2021 at 08:45 AM"/>
    <s v="2022"/>
    <s v="Department of Agriculture"/>
    <n v="0"/>
    <n v="4"/>
    <n v="9"/>
  </r>
  <r>
    <x v="0"/>
    <x v="0"/>
    <x v="0"/>
    <x v="0"/>
    <x v="611"/>
    <s v="05/25/2021 at 08:45 AM"/>
    <s v="2022"/>
    <s v="Legislative Branch"/>
    <n v="1"/>
    <n v="1"/>
    <n v="1"/>
  </r>
  <r>
    <x v="0"/>
    <x v="0"/>
    <x v="0"/>
    <x v="0"/>
    <x v="611"/>
    <s v="05/25/2021 at 08:45 AM"/>
    <s v="2022"/>
    <s v="Legislative Branch"/>
    <n v="1"/>
    <n v="0"/>
    <n v="0"/>
  </r>
  <r>
    <x v="0"/>
    <x v="0"/>
    <x v="0"/>
    <x v="0"/>
    <x v="611"/>
    <s v="05/25/2021 at 08:45 AM"/>
    <s v="2022"/>
    <s v="Legislative Branch"/>
    <n v="1"/>
    <n v="0"/>
    <n v="0"/>
  </r>
  <r>
    <x v="0"/>
    <x v="0"/>
    <x v="0"/>
    <x v="0"/>
    <x v="612"/>
    <s v="05/25/2021 at 08:45 AM"/>
    <s v="2022"/>
    <s v="Department of the Treasury"/>
    <n v="0"/>
    <n v="14"/>
    <n v="14"/>
  </r>
  <r>
    <x v="0"/>
    <x v="0"/>
    <x v="0"/>
    <x v="0"/>
    <x v="613"/>
    <s v="05/25/2021 at 08:45 AM"/>
    <s v="2022"/>
    <s v="Department of the Interior"/>
    <n v="2"/>
    <n v="10"/>
    <n v="9"/>
  </r>
  <r>
    <x v="0"/>
    <x v="0"/>
    <x v="0"/>
    <x v="0"/>
    <x v="613"/>
    <s v="05/25/2021 at 08:45 AM"/>
    <s v="2022"/>
    <s v="Department of the Interior"/>
    <n v="2"/>
    <n v="0"/>
    <n v="0"/>
  </r>
  <r>
    <x v="0"/>
    <x v="0"/>
    <x v="0"/>
    <x v="0"/>
    <x v="613"/>
    <s v="05/25/2021 at 08:45 AM"/>
    <s v="2022"/>
    <s v="Department of the Interior"/>
    <n v="2"/>
    <n v="0"/>
    <n v="0"/>
  </r>
  <r>
    <x v="0"/>
    <x v="0"/>
    <x v="0"/>
    <x v="0"/>
    <x v="614"/>
    <s v="05/25/2021 at 08:45 AM"/>
    <s v="2022"/>
    <s v="Department of the Treasury"/>
    <n v="12"/>
    <n v="12"/>
    <n v="12"/>
  </r>
  <r>
    <x v="0"/>
    <x v="0"/>
    <x v="0"/>
    <x v="0"/>
    <x v="614"/>
    <s v="05/25/2021 at 08:45 AM"/>
    <s v="2022"/>
    <s v="Department of the Treasury"/>
    <n v="12"/>
    <n v="0"/>
    <n v="0"/>
  </r>
  <r>
    <x v="0"/>
    <x v="0"/>
    <x v="0"/>
    <x v="0"/>
    <x v="614"/>
    <s v="05/25/2021 at 08:45 AM"/>
    <s v="2022"/>
    <s v="Department of the Treasury"/>
    <n v="12"/>
    <n v="0"/>
    <n v="0"/>
  </r>
  <r>
    <x v="0"/>
    <x v="0"/>
    <x v="1"/>
    <x v="1"/>
    <x v="615"/>
    <s v="05/25/2021 at 08:45 AM"/>
    <s v="2022"/>
    <s v="Department of Defense--Military Programs"/>
    <n v="82"/>
    <n v="95"/>
    <n v="142"/>
  </r>
  <r>
    <x v="0"/>
    <x v="0"/>
    <x v="1"/>
    <x v="1"/>
    <x v="615"/>
    <s v="05/25/2021 at 08:45 AM"/>
    <s v="2022"/>
    <s v="Department of Defense--Military Programs"/>
    <n v="37"/>
    <n v="0"/>
    <n v="0"/>
  </r>
  <r>
    <x v="0"/>
    <x v="0"/>
    <x v="1"/>
    <x v="1"/>
    <x v="615"/>
    <s v="05/25/2021 at 08:45 AM"/>
    <s v="2022"/>
    <s v="Department of Defense--Military Programs"/>
    <n v="1464"/>
    <n v="0"/>
    <n v="0"/>
  </r>
  <r>
    <x v="0"/>
    <x v="0"/>
    <x v="1"/>
    <x v="1"/>
    <x v="615"/>
    <s v="05/25/2021 at 08:45 AM"/>
    <s v="2022"/>
    <s v="Department of Defense--Military Programs"/>
    <n v="1228"/>
    <n v="0"/>
    <n v="0"/>
  </r>
  <r>
    <x v="0"/>
    <x v="0"/>
    <x v="1"/>
    <x v="1"/>
    <x v="615"/>
    <s v="05/25/2021 at 08:45 AM"/>
    <s v="2022"/>
    <s v="Department of Defense--Military Programs"/>
    <n v="273"/>
    <n v="0"/>
    <n v="0"/>
  </r>
  <r>
    <x v="0"/>
    <x v="0"/>
    <x v="0"/>
    <x v="0"/>
    <x v="616"/>
    <s v="05/25/2021 at 08:45 AM"/>
    <s v="2022"/>
    <s v="Other Defense--Civil Programs"/>
    <n v="3"/>
    <n v="8"/>
    <n v="17"/>
  </r>
  <r>
    <x v="0"/>
    <x v="0"/>
    <x v="0"/>
    <x v="0"/>
    <x v="616"/>
    <s v="05/25/2021 at 08:45 AM"/>
    <s v="2022"/>
    <s v="Other Defense--Civil Programs"/>
    <n v="2"/>
    <n v="0"/>
    <n v="0"/>
  </r>
  <r>
    <x v="0"/>
    <x v="0"/>
    <x v="0"/>
    <x v="0"/>
    <x v="616"/>
    <s v="05/25/2021 at 08:45 AM"/>
    <s v="2022"/>
    <s v="Other Defense--Civil Programs"/>
    <n v="2"/>
    <n v="0"/>
    <n v="0"/>
  </r>
  <r>
    <x v="0"/>
    <x v="0"/>
    <x v="1"/>
    <x v="1"/>
    <x v="617"/>
    <s v="05/25/2021 at 08:45 AM"/>
    <s v="2022"/>
    <s v="Department of Defense--Military Programs"/>
    <n v="9"/>
    <n v="0"/>
    <n v="0"/>
  </r>
  <r>
    <x v="0"/>
    <x v="0"/>
    <x v="1"/>
    <x v="1"/>
    <x v="617"/>
    <s v="05/25/2021 at 08:45 AM"/>
    <s v="2022"/>
    <s v="Department of Defense--Military Programs"/>
    <n v="12"/>
    <n v="0"/>
    <n v="0"/>
  </r>
  <r>
    <x v="0"/>
    <x v="0"/>
    <x v="1"/>
    <x v="1"/>
    <x v="617"/>
    <s v="05/25/2021 at 08:45 AM"/>
    <s v="2022"/>
    <s v="Department of Defense--Military Programs"/>
    <n v="3"/>
    <n v="0"/>
    <n v="0"/>
  </r>
  <r>
    <x v="0"/>
    <x v="0"/>
    <x v="0"/>
    <x v="0"/>
    <x v="618"/>
    <s v="05/25/2021 at 08:45 AM"/>
    <s v="2022"/>
    <s v="Legislative Branch"/>
    <n v="2"/>
    <n v="1"/>
    <n v="1"/>
  </r>
  <r>
    <x v="0"/>
    <x v="0"/>
    <x v="0"/>
    <x v="0"/>
    <x v="618"/>
    <s v="05/25/2021 at 08:45 AM"/>
    <s v="2022"/>
    <s v="Legislative Branch"/>
    <n v="2"/>
    <n v="0"/>
    <n v="0"/>
  </r>
  <r>
    <x v="0"/>
    <x v="0"/>
    <x v="0"/>
    <x v="0"/>
    <x v="618"/>
    <s v="05/25/2021 at 08:45 AM"/>
    <s v="2022"/>
    <s v="Legislative Branch"/>
    <n v="2"/>
    <n v="0"/>
    <n v="0"/>
  </r>
  <r>
    <x v="0"/>
    <x v="0"/>
    <x v="0"/>
    <x v="0"/>
    <x v="619"/>
    <s v="05/25/2021 at 08:45 AM"/>
    <s v="2022"/>
    <s v="Department of the Treasury"/>
    <n v="27"/>
    <n v="27"/>
    <n v="105"/>
  </r>
  <r>
    <x v="0"/>
    <x v="0"/>
    <x v="0"/>
    <x v="0"/>
    <x v="619"/>
    <s v="05/25/2021 at 08:45 AM"/>
    <s v="2022"/>
    <s v="Department of the Treasury"/>
    <n v="27"/>
    <n v="0"/>
    <n v="0"/>
  </r>
  <r>
    <x v="0"/>
    <x v="0"/>
    <x v="0"/>
    <x v="0"/>
    <x v="619"/>
    <s v="05/25/2021 at 08:45 AM"/>
    <s v="2022"/>
    <s v="Department of the Treasury"/>
    <n v="27"/>
    <n v="0"/>
    <n v="0"/>
  </r>
  <r>
    <x v="0"/>
    <x v="0"/>
    <x v="0"/>
    <x v="0"/>
    <x v="620"/>
    <s v="05/25/2021 at 08:45 AM"/>
    <s v="2022"/>
    <s v="Department of the Treasury"/>
    <n v="0"/>
    <n v="43"/>
    <n v="43"/>
  </r>
  <r>
    <x v="0"/>
    <x v="0"/>
    <x v="0"/>
    <x v="0"/>
    <x v="621"/>
    <s v="05/25/2021 at 08:45 AM"/>
    <s v="2022"/>
    <s v="Department of the Treasury"/>
    <n v="14"/>
    <n v="31"/>
    <n v="4"/>
  </r>
  <r>
    <x v="0"/>
    <x v="0"/>
    <x v="0"/>
    <x v="0"/>
    <x v="621"/>
    <s v="05/25/2021 at 08:45 AM"/>
    <s v="2022"/>
    <s v="Department of the Treasury"/>
    <n v="2"/>
    <n v="0"/>
    <n v="0"/>
  </r>
  <r>
    <x v="0"/>
    <x v="0"/>
    <x v="0"/>
    <x v="0"/>
    <x v="621"/>
    <s v="05/25/2021 at 08:45 AM"/>
    <s v="2022"/>
    <s v="Department of the Treasury"/>
    <n v="12"/>
    <n v="0"/>
    <n v="0"/>
  </r>
  <r>
    <x v="0"/>
    <x v="0"/>
    <x v="0"/>
    <x v="0"/>
    <x v="621"/>
    <s v="05/25/2021 at 08:45 AM"/>
    <s v="2022"/>
    <s v="Department of the Treasury"/>
    <n v="14"/>
    <n v="0"/>
    <n v="0"/>
  </r>
  <r>
    <x v="0"/>
    <x v="0"/>
    <x v="0"/>
    <x v="0"/>
    <x v="622"/>
    <s v="05/25/2021 at 08:45 AM"/>
    <s v="2022"/>
    <s v="Department of the Treasury"/>
    <n v="468136"/>
    <n v="780"/>
    <n v="735"/>
  </r>
  <r>
    <x v="0"/>
    <x v="0"/>
    <x v="0"/>
    <x v="0"/>
    <x v="622"/>
    <s v="05/25/2021 at 08:45 AM"/>
    <s v="2022"/>
    <s v="Department of the Treasury"/>
    <n v="468136"/>
    <n v="0"/>
    <n v="0"/>
  </r>
  <r>
    <x v="0"/>
    <x v="0"/>
    <x v="0"/>
    <x v="0"/>
    <x v="622"/>
    <s v="05/25/2021 at 08:45 AM"/>
    <s v="2022"/>
    <s v="Department of the Treasury"/>
    <n v="468136"/>
    <n v="0"/>
    <n v="0"/>
  </r>
  <r>
    <x v="0"/>
    <x v="0"/>
    <x v="0"/>
    <x v="0"/>
    <x v="623"/>
    <s v="05/25/2021 at 08:45 AM"/>
    <s v="2022"/>
    <s v="Department of the Treasury"/>
    <n v="0"/>
    <n v="2025"/>
    <n v="1012"/>
  </r>
  <r>
    <x v="0"/>
    <x v="0"/>
    <x v="0"/>
    <x v="0"/>
    <x v="624"/>
    <s v="05/25/2021 at 08:45 AM"/>
    <s v="2022"/>
    <s v="Department of the Treasury"/>
    <n v="24"/>
    <n v="6"/>
    <n v="6"/>
  </r>
  <r>
    <x v="0"/>
    <x v="0"/>
    <x v="0"/>
    <x v="0"/>
    <x v="624"/>
    <s v="05/25/2021 at 08:45 AM"/>
    <s v="2022"/>
    <s v="Department of the Treasury"/>
    <n v="24"/>
    <n v="0"/>
    <n v="0"/>
  </r>
  <r>
    <x v="0"/>
    <x v="0"/>
    <x v="0"/>
    <x v="0"/>
    <x v="624"/>
    <s v="05/25/2021 at 08:45 AM"/>
    <s v="2022"/>
    <s v="Department of the Treasury"/>
    <n v="24"/>
    <n v="0"/>
    <n v="0"/>
  </r>
  <r>
    <x v="0"/>
    <x v="0"/>
    <x v="0"/>
    <x v="0"/>
    <x v="625"/>
    <s v="05/25/2021 at 08:45 AM"/>
    <s v="2022"/>
    <s v="Department of the Treasury"/>
    <n v="3794"/>
    <n v="3248"/>
    <n v="3238"/>
  </r>
  <r>
    <x v="0"/>
    <x v="0"/>
    <x v="0"/>
    <x v="0"/>
    <x v="625"/>
    <s v="05/25/2021 at 08:45 AM"/>
    <s v="2022"/>
    <s v="Department of the Treasury"/>
    <n v="3794"/>
    <n v="0"/>
    <n v="0"/>
  </r>
  <r>
    <x v="0"/>
    <x v="0"/>
    <x v="0"/>
    <x v="0"/>
    <x v="625"/>
    <s v="05/25/2021 at 08:45 AM"/>
    <s v="2022"/>
    <s v="Department of the Treasury"/>
    <n v="3794"/>
    <n v="0"/>
    <n v="0"/>
  </r>
  <r>
    <x v="0"/>
    <x v="0"/>
    <x v="0"/>
    <x v="0"/>
    <x v="626"/>
    <s v="05/25/2021 at 08:45 AM"/>
    <s v="2022"/>
    <s v="Commission on Civil Rights"/>
    <n v="1"/>
    <n v="1"/>
    <n v="1"/>
  </r>
  <r>
    <x v="0"/>
    <x v="0"/>
    <x v="0"/>
    <x v="0"/>
    <x v="627"/>
    <s v="05/25/2021 at 08:45 AM"/>
    <s v="2022"/>
    <s v="Department of Agriculture"/>
    <n v="20"/>
    <n v="8"/>
    <n v="4"/>
  </r>
  <r>
    <x v="0"/>
    <x v="0"/>
    <x v="0"/>
    <x v="0"/>
    <x v="627"/>
    <s v="05/25/2021 at 08:45 AM"/>
    <s v="2022"/>
    <s v="Department of Agriculture"/>
    <n v="12"/>
    <n v="0"/>
    <n v="0"/>
  </r>
  <r>
    <x v="0"/>
    <x v="0"/>
    <x v="0"/>
    <x v="0"/>
    <x v="627"/>
    <s v="05/25/2021 at 08:45 AM"/>
    <s v="2022"/>
    <s v="Department of Agriculture"/>
    <n v="7"/>
    <n v="0"/>
    <n v="0"/>
  </r>
  <r>
    <x v="0"/>
    <x v="0"/>
    <x v="0"/>
    <x v="0"/>
    <x v="627"/>
    <s v="05/25/2021 at 08:45 AM"/>
    <s v="2022"/>
    <s v="Department of Agriculture"/>
    <n v="19"/>
    <n v="0"/>
    <n v="0"/>
  </r>
  <r>
    <x v="0"/>
    <x v="0"/>
    <x v="0"/>
    <x v="0"/>
    <x v="628"/>
    <s v="05/25/2021 at 08:45 AM"/>
    <s v="2022"/>
    <s v="Department of Agriculture"/>
    <n v="27"/>
    <n v="9"/>
    <n v="7"/>
  </r>
  <r>
    <x v="0"/>
    <x v="0"/>
    <x v="0"/>
    <x v="0"/>
    <x v="628"/>
    <s v="05/25/2021 at 08:45 AM"/>
    <s v="2022"/>
    <s v="Department of Agriculture"/>
    <n v="28"/>
    <n v="0"/>
    <n v="0"/>
  </r>
  <r>
    <x v="0"/>
    <x v="0"/>
    <x v="0"/>
    <x v="0"/>
    <x v="628"/>
    <s v="05/25/2021 at 08:45 AM"/>
    <s v="2022"/>
    <s v="Department of Agriculture"/>
    <n v="28"/>
    <n v="0"/>
    <n v="0"/>
  </r>
  <r>
    <x v="0"/>
    <x v="0"/>
    <x v="0"/>
    <x v="0"/>
    <x v="629"/>
    <s v="05/25/2021 at 08:45 AM"/>
    <s v="2022"/>
    <s v="Department of Agriculture"/>
    <n v="0"/>
    <n v="0"/>
    <n v="500"/>
  </r>
  <r>
    <x v="0"/>
    <x v="0"/>
    <x v="0"/>
    <x v="0"/>
    <x v="630"/>
    <s v="05/25/2021 at 08:45 AM"/>
    <s v="2022"/>
    <s v="Department of Agriculture"/>
    <n v="3"/>
    <n v="3"/>
    <n v="3"/>
  </r>
  <r>
    <x v="0"/>
    <x v="0"/>
    <x v="0"/>
    <x v="0"/>
    <x v="630"/>
    <s v="05/25/2021 at 08:45 AM"/>
    <s v="2022"/>
    <s v="Department of Agriculture"/>
    <n v="3"/>
    <n v="0"/>
    <n v="0"/>
  </r>
  <r>
    <x v="0"/>
    <x v="0"/>
    <x v="0"/>
    <x v="0"/>
    <x v="630"/>
    <s v="05/25/2021 at 08:45 AM"/>
    <s v="2022"/>
    <s v="Department of Agriculture"/>
    <n v="3"/>
    <n v="0"/>
    <n v="0"/>
  </r>
  <r>
    <x v="0"/>
    <x v="0"/>
    <x v="0"/>
    <x v="0"/>
    <x v="631"/>
    <s v="05/25/2021 at 08:45 AM"/>
    <s v="2022"/>
    <s v="Department of Agriculture"/>
    <n v="8"/>
    <n v="15"/>
    <n v="7"/>
  </r>
  <r>
    <x v="0"/>
    <x v="0"/>
    <x v="0"/>
    <x v="0"/>
    <x v="631"/>
    <s v="05/25/2021 at 08:45 AM"/>
    <s v="2022"/>
    <s v="Department of Agriculture"/>
    <n v="8"/>
    <n v="0"/>
    <n v="0"/>
  </r>
  <r>
    <x v="0"/>
    <x v="0"/>
    <x v="0"/>
    <x v="0"/>
    <x v="631"/>
    <s v="05/25/2021 at 08:45 AM"/>
    <s v="2022"/>
    <s v="Department of Agriculture"/>
    <n v="8"/>
    <n v="0"/>
    <n v="0"/>
  </r>
  <r>
    <x v="0"/>
    <x v="0"/>
    <x v="0"/>
    <x v="0"/>
    <x v="632"/>
    <s v="05/25/2021 at 08:45 AM"/>
    <s v="2022"/>
    <s v="Department of Agriculture"/>
    <n v="0"/>
    <n v="0"/>
    <n v="200"/>
  </r>
  <r>
    <x v="0"/>
    <x v="0"/>
    <x v="0"/>
    <x v="0"/>
    <x v="633"/>
    <s v="05/25/2021 at 08:45 AM"/>
    <s v="2022"/>
    <s v="Federal Communications Commission"/>
    <n v="0"/>
    <n v="1880"/>
    <n v="0"/>
  </r>
  <r>
    <x v="0"/>
    <x v="0"/>
    <x v="0"/>
    <x v="0"/>
    <x v="634"/>
    <s v="05/25/2021 at 08:45 AM"/>
    <s v="2022"/>
    <s v="Federal Communications Commission"/>
    <n v="0"/>
    <n v="1793"/>
    <n v="0"/>
  </r>
  <r>
    <x v="0"/>
    <x v="0"/>
    <x v="0"/>
    <x v="0"/>
    <x v="635"/>
    <s v="05/25/2021 at 08:45 AM"/>
    <s v="2022"/>
    <s v="Department of the Interior"/>
    <n v="43"/>
    <n v="0"/>
    <n v="0"/>
  </r>
  <r>
    <x v="0"/>
    <x v="0"/>
    <x v="0"/>
    <x v="0"/>
    <x v="635"/>
    <s v="05/25/2021 at 08:45 AM"/>
    <s v="2022"/>
    <s v="Department of the Interior"/>
    <n v="42"/>
    <n v="70"/>
    <n v="101"/>
  </r>
  <r>
    <x v="0"/>
    <x v="0"/>
    <x v="0"/>
    <x v="0"/>
    <x v="635"/>
    <s v="05/25/2021 at 08:45 AM"/>
    <s v="2022"/>
    <s v="Department of the Interior"/>
    <n v="43"/>
    <n v="0"/>
    <n v="0"/>
  </r>
  <r>
    <x v="0"/>
    <x v="0"/>
    <x v="0"/>
    <x v="0"/>
    <x v="636"/>
    <s v="05/25/2021 at 08:45 AM"/>
    <s v="2022"/>
    <s v="Department of Agriculture"/>
    <n v="135"/>
    <n v="313"/>
    <n v="141"/>
  </r>
  <r>
    <x v="0"/>
    <x v="0"/>
    <x v="0"/>
    <x v="0"/>
    <x v="636"/>
    <s v="05/25/2021 at 08:45 AM"/>
    <s v="2022"/>
    <s v="Department of Agriculture"/>
    <n v="136"/>
    <n v="0"/>
    <n v="0"/>
  </r>
  <r>
    <x v="0"/>
    <x v="0"/>
    <x v="0"/>
    <x v="0"/>
    <x v="636"/>
    <s v="05/25/2021 at 08:45 AM"/>
    <s v="2022"/>
    <s v="Department of Agriculture"/>
    <n v="136"/>
    <n v="0"/>
    <n v="0"/>
  </r>
  <r>
    <x v="0"/>
    <x v="0"/>
    <x v="0"/>
    <x v="0"/>
    <x v="637"/>
    <s v="05/25/2021 at 08:45 AM"/>
    <s v="2022"/>
    <s v="Department of Agriculture"/>
    <n v="0"/>
    <n v="0"/>
    <n v="250"/>
  </r>
  <r>
    <x v="0"/>
    <x v="0"/>
    <x v="0"/>
    <x v="0"/>
    <x v="638"/>
    <s v="05/25/2021 at 08:45 AM"/>
    <s v="2022"/>
    <s v="Department of Agriculture"/>
    <n v="15"/>
    <n v="16"/>
    <n v="17"/>
  </r>
  <r>
    <x v="0"/>
    <x v="0"/>
    <x v="0"/>
    <x v="0"/>
    <x v="638"/>
    <s v="05/25/2021 at 08:45 AM"/>
    <s v="2022"/>
    <s v="Department of Agriculture"/>
    <n v="14"/>
    <n v="0"/>
    <n v="0"/>
  </r>
  <r>
    <x v="0"/>
    <x v="0"/>
    <x v="0"/>
    <x v="0"/>
    <x v="638"/>
    <s v="05/25/2021 at 08:45 AM"/>
    <s v="2022"/>
    <s v="Department of Agriculture"/>
    <n v="14"/>
    <n v="0"/>
    <n v="0"/>
  </r>
  <r>
    <x v="0"/>
    <x v="0"/>
    <x v="0"/>
    <x v="0"/>
    <x v="639"/>
    <s v="05/25/2021 at 08:45 AM"/>
    <s v="2022"/>
    <s v="Department of Agriculture"/>
    <n v="1"/>
    <n v="1"/>
    <n v="1"/>
  </r>
  <r>
    <x v="0"/>
    <x v="0"/>
    <x v="0"/>
    <x v="0"/>
    <x v="639"/>
    <s v="05/25/2021 at 08:45 AM"/>
    <s v="2022"/>
    <s v="Department of Agriculture"/>
    <n v="1"/>
    <n v="0"/>
    <n v="0"/>
  </r>
  <r>
    <x v="0"/>
    <x v="0"/>
    <x v="0"/>
    <x v="0"/>
    <x v="639"/>
    <s v="05/25/2021 at 08:45 AM"/>
    <s v="2022"/>
    <s v="Department of Agriculture"/>
    <n v="2"/>
    <n v="0"/>
    <n v="0"/>
  </r>
  <r>
    <x v="0"/>
    <x v="0"/>
    <x v="0"/>
    <x v="0"/>
    <x v="639"/>
    <s v="05/25/2021 at 08:45 AM"/>
    <s v="2022"/>
    <s v="Department of Agriculture"/>
    <n v="3"/>
    <n v="0"/>
    <n v="0"/>
  </r>
  <r>
    <x v="0"/>
    <x v="0"/>
    <x v="0"/>
    <x v="0"/>
    <x v="640"/>
    <s v="05/25/2021 at 08:45 AM"/>
    <s v="2022"/>
    <s v="Department of Agriculture"/>
    <n v="196"/>
    <n v="187"/>
    <n v="136"/>
  </r>
  <r>
    <x v="0"/>
    <x v="0"/>
    <x v="0"/>
    <x v="0"/>
    <x v="640"/>
    <s v="05/25/2021 at 08:45 AM"/>
    <s v="2022"/>
    <s v="Department of Agriculture"/>
    <n v="197"/>
    <n v="0"/>
    <n v="0"/>
  </r>
  <r>
    <x v="0"/>
    <x v="0"/>
    <x v="0"/>
    <x v="0"/>
    <x v="640"/>
    <s v="05/25/2021 at 08:45 AM"/>
    <s v="2022"/>
    <s v="Department of Agriculture"/>
    <n v="197"/>
    <n v="0"/>
    <n v="0"/>
  </r>
  <r>
    <x v="0"/>
    <x v="0"/>
    <x v="0"/>
    <x v="0"/>
    <x v="641"/>
    <s v="05/25/2021 at 08:45 AM"/>
    <s v="2022"/>
    <s v="Department of Agriculture"/>
    <n v="0"/>
    <n v="0"/>
    <n v="6500"/>
  </r>
  <r>
    <x v="0"/>
    <x v="0"/>
    <x v="0"/>
    <x v="0"/>
    <x v="642"/>
    <s v="05/25/2021 at 08:45 AM"/>
    <s v="2022"/>
    <s v="Executive Office of the President"/>
    <n v="2"/>
    <n v="0"/>
    <n v="0"/>
  </r>
  <r>
    <x v="0"/>
    <x v="0"/>
    <x v="0"/>
    <x v="0"/>
    <x v="642"/>
    <s v="05/25/2021 at 08:45 AM"/>
    <s v="2022"/>
    <s v="Executive Office of the President"/>
    <n v="1"/>
    <n v="1"/>
    <n v="1"/>
  </r>
  <r>
    <x v="0"/>
    <x v="0"/>
    <x v="0"/>
    <x v="0"/>
    <x v="642"/>
    <s v="05/25/2021 at 08:45 AM"/>
    <s v="2022"/>
    <s v="Executive Office of the President"/>
    <n v="2"/>
    <n v="0"/>
    <n v="0"/>
  </r>
  <r>
    <x v="0"/>
    <x v="0"/>
    <x v="0"/>
    <x v="0"/>
    <x v="643"/>
    <s v="05/25/2021 at 08:45 AM"/>
    <s v="2022"/>
    <s v="Department of Agriculture"/>
    <n v="7"/>
    <n v="7"/>
    <n v="0"/>
  </r>
  <r>
    <x v="0"/>
    <x v="0"/>
    <x v="0"/>
    <x v="0"/>
    <x v="643"/>
    <s v="05/25/2021 at 08:45 AM"/>
    <s v="2022"/>
    <s v="Department of Agriculture"/>
    <n v="8"/>
    <n v="0"/>
    <n v="0"/>
  </r>
  <r>
    <x v="0"/>
    <x v="0"/>
    <x v="0"/>
    <x v="0"/>
    <x v="643"/>
    <s v="05/25/2021 at 08:45 AM"/>
    <s v="2022"/>
    <s v="Department of Agriculture"/>
    <n v="8"/>
    <n v="0"/>
    <n v="0"/>
  </r>
  <r>
    <x v="0"/>
    <x v="0"/>
    <x v="0"/>
    <x v="0"/>
    <x v="644"/>
    <s v="05/25/2021 at 08:45 AM"/>
    <s v="2022"/>
    <s v="Department of Agriculture"/>
    <n v="3"/>
    <n v="4"/>
    <n v="4"/>
  </r>
  <r>
    <x v="0"/>
    <x v="0"/>
    <x v="0"/>
    <x v="0"/>
    <x v="644"/>
    <s v="05/25/2021 at 08:45 AM"/>
    <s v="2022"/>
    <s v="Department of Agriculture"/>
    <n v="3"/>
    <n v="0"/>
    <n v="0"/>
  </r>
  <r>
    <x v="0"/>
    <x v="0"/>
    <x v="0"/>
    <x v="0"/>
    <x v="644"/>
    <s v="05/25/2021 at 08:45 AM"/>
    <s v="2022"/>
    <s v="Department of Agriculture"/>
    <n v="3"/>
    <n v="0"/>
    <n v="0"/>
  </r>
  <r>
    <x v="0"/>
    <x v="0"/>
    <x v="1"/>
    <x v="1"/>
    <x v="645"/>
    <s v="05/25/2021 at 08:45 AM"/>
    <s v="2022"/>
    <s v="Department of Defense--Military Programs"/>
    <n v="1"/>
    <n v="2"/>
    <n v="2"/>
  </r>
  <r>
    <x v="0"/>
    <x v="0"/>
    <x v="1"/>
    <x v="1"/>
    <x v="646"/>
    <s v="05/25/2021 at 08:45 AM"/>
    <s v="2022"/>
    <s v="Department of Defense--Military Programs"/>
    <n v="81"/>
    <n v="86"/>
    <n v="96"/>
  </r>
  <r>
    <x v="0"/>
    <x v="0"/>
    <x v="1"/>
    <x v="1"/>
    <x v="646"/>
    <s v="05/25/2021 at 08:45 AM"/>
    <s v="2022"/>
    <s v="Department of Defense--Military Programs"/>
    <n v="444"/>
    <n v="0"/>
    <n v="0"/>
  </r>
  <r>
    <x v="0"/>
    <x v="0"/>
    <x v="1"/>
    <x v="1"/>
    <x v="646"/>
    <s v="05/25/2021 at 08:45 AM"/>
    <s v="2022"/>
    <s v="Department of Defense--Military Programs"/>
    <n v="173"/>
    <n v="0"/>
    <n v="0"/>
  </r>
  <r>
    <x v="0"/>
    <x v="0"/>
    <x v="1"/>
    <x v="1"/>
    <x v="646"/>
    <s v="05/25/2021 at 08:45 AM"/>
    <s v="2022"/>
    <s v="Department of Defense--Military Programs"/>
    <n v="271"/>
    <n v="0"/>
    <n v="0"/>
  </r>
  <r>
    <x v="0"/>
    <x v="0"/>
    <x v="0"/>
    <x v="0"/>
    <x v="647"/>
    <s v="05/25/2021 at 08:45 AM"/>
    <s v="2022"/>
    <s v="Department of Agriculture"/>
    <n v="2"/>
    <n v="0"/>
    <n v="0"/>
  </r>
  <r>
    <x v="0"/>
    <x v="0"/>
    <x v="0"/>
    <x v="0"/>
    <x v="647"/>
    <s v="05/25/2021 at 08:45 AM"/>
    <s v="2022"/>
    <s v="Department of Agriculture"/>
    <n v="2"/>
    <n v="0"/>
    <n v="0"/>
  </r>
  <r>
    <x v="0"/>
    <x v="0"/>
    <x v="0"/>
    <x v="0"/>
    <x v="647"/>
    <s v="05/25/2021 at 08:45 AM"/>
    <s v="2022"/>
    <s v="Department of Agriculture"/>
    <n v="2"/>
    <n v="0"/>
    <n v="0"/>
  </r>
  <r>
    <x v="0"/>
    <x v="0"/>
    <x v="0"/>
    <x v="0"/>
    <x v="648"/>
    <s v="05/25/2021 at 08:45 AM"/>
    <s v="2022"/>
    <s v="Department of Commerce"/>
    <n v="1036"/>
    <n v="2960"/>
    <n v="32"/>
  </r>
  <r>
    <x v="0"/>
    <x v="0"/>
    <x v="0"/>
    <x v="0"/>
    <x v="648"/>
    <s v="05/25/2021 at 08:45 AM"/>
    <s v="2022"/>
    <s v="Department of Commerce"/>
    <n v="1035"/>
    <n v="0"/>
    <n v="0"/>
  </r>
  <r>
    <x v="0"/>
    <x v="0"/>
    <x v="0"/>
    <x v="0"/>
    <x v="648"/>
    <s v="05/25/2021 at 08:45 AM"/>
    <s v="2022"/>
    <s v="Department of Commerce"/>
    <n v="1"/>
    <n v="0"/>
    <n v="0"/>
  </r>
  <r>
    <x v="0"/>
    <x v="0"/>
    <x v="0"/>
    <x v="0"/>
    <x v="648"/>
    <s v="05/25/2021 at 08:45 AM"/>
    <s v="2022"/>
    <s v="Department of Commerce"/>
    <n v="1034"/>
    <n v="0"/>
    <n v="0"/>
  </r>
  <r>
    <x v="0"/>
    <x v="0"/>
    <x v="0"/>
    <x v="0"/>
    <x v="649"/>
    <s v="05/25/2021 at 08:45 AM"/>
    <s v="2022"/>
    <s v="Department of Commerce"/>
    <n v="0"/>
    <n v="0"/>
    <n v="1228"/>
  </r>
  <r>
    <x v="0"/>
    <x v="0"/>
    <x v="0"/>
    <x v="0"/>
    <x v="650"/>
    <s v="05/25/2021 at 08:45 AM"/>
    <s v="2022"/>
    <s v="Department of Commerce"/>
    <n v="169"/>
    <n v="13"/>
    <n v="13"/>
  </r>
  <r>
    <x v="0"/>
    <x v="0"/>
    <x v="0"/>
    <x v="0"/>
    <x v="650"/>
    <s v="05/25/2021 at 08:45 AM"/>
    <s v="2022"/>
    <s v="Department of Commerce"/>
    <n v="169"/>
    <n v="0"/>
    <n v="0"/>
  </r>
  <r>
    <x v="0"/>
    <x v="0"/>
    <x v="0"/>
    <x v="0"/>
    <x v="650"/>
    <s v="05/25/2021 at 08:45 AM"/>
    <s v="2022"/>
    <s v="Department of Commerce"/>
    <n v="169"/>
    <n v="0"/>
    <n v="0"/>
  </r>
  <r>
    <x v="0"/>
    <x v="0"/>
    <x v="1"/>
    <x v="1"/>
    <x v="651"/>
    <s v="05/25/2021 at 08:45 AM"/>
    <s v="2022"/>
    <s v="Department of Defense--Military Programs"/>
    <n v="162"/>
    <n v="0"/>
    <n v="0"/>
  </r>
  <r>
    <x v="0"/>
    <x v="0"/>
    <x v="1"/>
    <x v="1"/>
    <x v="651"/>
    <s v="05/25/2021 at 08:45 AM"/>
    <s v="2022"/>
    <s v="Department of Defense--Military Programs"/>
    <n v="76"/>
    <n v="0"/>
    <n v="0"/>
  </r>
  <r>
    <x v="0"/>
    <x v="0"/>
    <x v="1"/>
    <x v="1"/>
    <x v="651"/>
    <s v="05/25/2021 at 08:45 AM"/>
    <s v="2022"/>
    <s v="Department of Defense--Military Programs"/>
    <n v="-86"/>
    <n v="0"/>
    <n v="0"/>
  </r>
  <r>
    <x v="0"/>
    <x v="0"/>
    <x v="1"/>
    <x v="1"/>
    <x v="652"/>
    <s v="05/25/2021 at 08:45 AM"/>
    <s v="2022"/>
    <s v="Department of Defense--Military Programs"/>
    <n v="14"/>
    <n v="14"/>
    <n v="14"/>
  </r>
  <r>
    <x v="0"/>
    <x v="0"/>
    <x v="1"/>
    <x v="1"/>
    <x v="652"/>
    <s v="05/25/2021 at 08:45 AM"/>
    <s v="2022"/>
    <s v="Department of Defense--Military Programs"/>
    <n v="70"/>
    <n v="0"/>
    <n v="0"/>
  </r>
  <r>
    <x v="0"/>
    <x v="0"/>
    <x v="1"/>
    <x v="1"/>
    <x v="652"/>
    <s v="05/25/2021 at 08:45 AM"/>
    <s v="2022"/>
    <s v="Department of Defense--Military Programs"/>
    <n v="6"/>
    <n v="0"/>
    <n v="0"/>
  </r>
  <r>
    <x v="0"/>
    <x v="0"/>
    <x v="1"/>
    <x v="1"/>
    <x v="652"/>
    <s v="05/25/2021 at 08:45 AM"/>
    <s v="2022"/>
    <s v="Department of Defense--Military Programs"/>
    <n v="65"/>
    <n v="0"/>
    <n v="0"/>
  </r>
  <r>
    <x v="0"/>
    <x v="0"/>
    <x v="0"/>
    <x v="0"/>
    <x v="653"/>
    <s v="05/25/2021 at 08:45 AM"/>
    <s v="2022"/>
    <s v="Department of Agriculture"/>
    <n v="1"/>
    <n v="1"/>
    <n v="1"/>
  </r>
  <r>
    <x v="0"/>
    <x v="0"/>
    <x v="1"/>
    <x v="1"/>
    <x v="654"/>
    <s v="05/25/2021 at 08:45 AM"/>
    <s v="2022"/>
    <s v="Department of Defense--Military Programs"/>
    <n v="54"/>
    <n v="0"/>
    <n v="0"/>
  </r>
  <r>
    <x v="0"/>
    <x v="0"/>
    <x v="1"/>
    <x v="1"/>
    <x v="654"/>
    <s v="05/25/2021 at 08:45 AM"/>
    <s v="2022"/>
    <s v="Department of Defense--Military Programs"/>
    <n v="54"/>
    <n v="0"/>
    <n v="0"/>
  </r>
  <r>
    <x v="0"/>
    <x v="0"/>
    <x v="0"/>
    <x v="0"/>
    <x v="655"/>
    <s v="05/25/2021 at 08:45 AM"/>
    <s v="2022"/>
    <s v="Department of Agriculture"/>
    <n v="86"/>
    <n v="7"/>
    <n v="6"/>
  </r>
  <r>
    <x v="0"/>
    <x v="0"/>
    <x v="0"/>
    <x v="0"/>
    <x v="655"/>
    <s v="05/25/2021 at 08:45 AM"/>
    <s v="2022"/>
    <s v="Department of Agriculture"/>
    <n v="85"/>
    <n v="0"/>
    <n v="0"/>
  </r>
  <r>
    <x v="0"/>
    <x v="0"/>
    <x v="0"/>
    <x v="0"/>
    <x v="655"/>
    <s v="05/25/2021 at 08:45 AM"/>
    <s v="2022"/>
    <s v="Department of Agriculture"/>
    <n v="85"/>
    <n v="0"/>
    <n v="0"/>
  </r>
  <r>
    <x v="0"/>
    <x v="0"/>
    <x v="0"/>
    <x v="0"/>
    <x v="656"/>
    <s v="05/25/2021 at 08:45 AM"/>
    <s v="2022"/>
    <s v="Department of Agriculture"/>
    <n v="0"/>
    <n v="0"/>
    <n v="1000"/>
  </r>
  <r>
    <x v="0"/>
    <x v="0"/>
    <x v="1"/>
    <x v="1"/>
    <x v="657"/>
    <s v="05/25/2021 at 08:45 AM"/>
    <s v="2022"/>
    <s v="Department of Defense--Military Programs"/>
    <n v="4"/>
    <n v="4"/>
    <n v="4"/>
  </r>
  <r>
    <x v="0"/>
    <x v="0"/>
    <x v="1"/>
    <x v="1"/>
    <x v="657"/>
    <s v="05/25/2021 at 08:45 AM"/>
    <s v="2022"/>
    <s v="Department of Defense--Military Programs"/>
    <n v="15"/>
    <n v="0"/>
    <n v="0"/>
  </r>
  <r>
    <x v="0"/>
    <x v="0"/>
    <x v="1"/>
    <x v="1"/>
    <x v="657"/>
    <s v="05/25/2021 at 08:45 AM"/>
    <s v="2022"/>
    <s v="Department of Defense--Military Programs"/>
    <n v="15"/>
    <n v="0"/>
    <n v="0"/>
  </r>
  <r>
    <x v="0"/>
    <x v="0"/>
    <x v="0"/>
    <x v="0"/>
    <x v="658"/>
    <s v="05/25/2021 at 08:45 AM"/>
    <s v="2022"/>
    <s v="Department of Agriculture"/>
    <n v="25"/>
    <n v="58"/>
    <n v="39"/>
  </r>
  <r>
    <x v="0"/>
    <x v="0"/>
    <x v="0"/>
    <x v="0"/>
    <x v="658"/>
    <s v="05/25/2021 at 08:45 AM"/>
    <s v="2022"/>
    <s v="Department of Agriculture"/>
    <n v="25"/>
    <n v="0"/>
    <n v="0"/>
  </r>
  <r>
    <x v="0"/>
    <x v="0"/>
    <x v="0"/>
    <x v="0"/>
    <x v="658"/>
    <s v="05/25/2021 at 08:45 AM"/>
    <s v="2022"/>
    <s v="Department of Agriculture"/>
    <n v="25"/>
    <n v="0"/>
    <n v="0"/>
  </r>
  <r>
    <x v="0"/>
    <x v="0"/>
    <x v="0"/>
    <x v="0"/>
    <x v="659"/>
    <s v="05/25/2021 at 08:45 AM"/>
    <s v="2022"/>
    <s v="Department of Agriculture"/>
    <n v="0"/>
    <n v="0"/>
    <n v="2000"/>
  </r>
  <r>
    <x v="0"/>
    <x v="0"/>
    <x v="1"/>
    <x v="1"/>
    <x v="660"/>
    <s v="05/25/2021 at 08:45 AM"/>
    <s v="2022"/>
    <s v="Department of Defense--Military Programs"/>
    <n v="3390"/>
    <n v="930"/>
    <n v="1016"/>
  </r>
  <r>
    <x v="0"/>
    <x v="0"/>
    <x v="1"/>
    <x v="1"/>
    <x v="660"/>
    <s v="05/25/2021 at 08:45 AM"/>
    <s v="2022"/>
    <s v="Department of Defense--Military Programs"/>
    <n v="3625"/>
    <n v="0"/>
    <n v="0"/>
  </r>
  <r>
    <x v="0"/>
    <x v="0"/>
    <x v="1"/>
    <x v="1"/>
    <x v="660"/>
    <s v="05/25/2021 at 08:45 AM"/>
    <s v="2022"/>
    <s v="Department of Defense--Military Programs"/>
    <n v="3625"/>
    <n v="0"/>
    <n v="0"/>
  </r>
  <r>
    <x v="0"/>
    <x v="0"/>
    <x v="1"/>
    <x v="1"/>
    <x v="661"/>
    <s v="05/25/2021 at 08:45 AM"/>
    <s v="2022"/>
    <s v="Department of Defense--Military Programs"/>
    <n v="1090"/>
    <n v="438"/>
    <n v="325"/>
  </r>
  <r>
    <x v="0"/>
    <x v="0"/>
    <x v="1"/>
    <x v="1"/>
    <x v="661"/>
    <s v="05/25/2021 at 08:45 AM"/>
    <s v="2022"/>
    <s v="Department of Defense--Military Programs"/>
    <n v="1181"/>
    <n v="0"/>
    <n v="0"/>
  </r>
  <r>
    <x v="0"/>
    <x v="0"/>
    <x v="1"/>
    <x v="1"/>
    <x v="661"/>
    <s v="05/25/2021 at 08:45 AM"/>
    <s v="2022"/>
    <s v="Department of Defense--Military Programs"/>
    <n v="1181"/>
    <n v="0"/>
    <n v="0"/>
  </r>
  <r>
    <x v="0"/>
    <x v="0"/>
    <x v="0"/>
    <x v="0"/>
    <x v="662"/>
    <s v="05/25/2021 at 08:45 AM"/>
    <s v="2022"/>
    <s v="Department of the Interior"/>
    <n v="373"/>
    <n v="941"/>
    <n v="841"/>
  </r>
  <r>
    <x v="0"/>
    <x v="0"/>
    <x v="0"/>
    <x v="0"/>
    <x v="662"/>
    <s v="05/25/2021 at 08:45 AM"/>
    <s v="2022"/>
    <s v="Department of the Interior"/>
    <n v="374"/>
    <n v="0"/>
    <n v="0"/>
  </r>
  <r>
    <x v="0"/>
    <x v="0"/>
    <x v="0"/>
    <x v="0"/>
    <x v="662"/>
    <s v="05/25/2021 at 08:45 AM"/>
    <s v="2022"/>
    <s v="Department of the Interior"/>
    <n v="52"/>
    <n v="0"/>
    <n v="0"/>
  </r>
  <r>
    <x v="0"/>
    <x v="0"/>
    <x v="0"/>
    <x v="0"/>
    <x v="662"/>
    <s v="05/25/2021 at 08:45 AM"/>
    <s v="2022"/>
    <s v="Department of the Interior"/>
    <n v="322"/>
    <n v="0"/>
    <n v="0"/>
  </r>
  <r>
    <x v="0"/>
    <x v="0"/>
    <x v="0"/>
    <x v="0"/>
    <x v="663"/>
    <s v="05/25/2021 at 08:45 AM"/>
    <s v="2022"/>
    <s v="Department of the Interior"/>
    <n v="0"/>
    <n v="0"/>
    <n v="75"/>
  </r>
  <r>
    <x v="0"/>
    <x v="0"/>
    <x v="0"/>
    <x v="0"/>
    <x v="664"/>
    <s v="05/25/2021 at 08:45 AM"/>
    <s v="2022"/>
    <s v="Department of the Interior"/>
    <n v="223"/>
    <n v="354"/>
    <n v="428"/>
  </r>
  <r>
    <x v="0"/>
    <x v="0"/>
    <x v="0"/>
    <x v="0"/>
    <x v="664"/>
    <s v="05/25/2021 at 08:45 AM"/>
    <s v="2022"/>
    <s v="Department of the Interior"/>
    <n v="223"/>
    <n v="0"/>
    <n v="0"/>
  </r>
  <r>
    <x v="0"/>
    <x v="0"/>
    <x v="0"/>
    <x v="0"/>
    <x v="664"/>
    <s v="05/25/2021 at 08:45 AM"/>
    <s v="2022"/>
    <s v="Department of the Interior"/>
    <n v="223"/>
    <n v="0"/>
    <n v="0"/>
  </r>
  <r>
    <x v="0"/>
    <x v="0"/>
    <x v="0"/>
    <x v="0"/>
    <x v="665"/>
    <s v="05/25/2021 at 08:45 AM"/>
    <s v="2022"/>
    <s v="Department of the Interior"/>
    <n v="492"/>
    <n v="1578"/>
    <n v="1607"/>
  </r>
  <r>
    <x v="0"/>
    <x v="0"/>
    <x v="0"/>
    <x v="0"/>
    <x v="665"/>
    <s v="05/25/2021 at 08:45 AM"/>
    <s v="2022"/>
    <s v="Department of the Interior"/>
    <n v="491"/>
    <n v="0"/>
    <n v="0"/>
  </r>
  <r>
    <x v="0"/>
    <x v="0"/>
    <x v="0"/>
    <x v="0"/>
    <x v="665"/>
    <s v="05/25/2021 at 08:45 AM"/>
    <s v="2022"/>
    <s v="Department of the Interior"/>
    <n v="137"/>
    <n v="0"/>
    <n v="0"/>
  </r>
  <r>
    <x v="0"/>
    <x v="0"/>
    <x v="0"/>
    <x v="0"/>
    <x v="665"/>
    <s v="05/25/2021 at 08:45 AM"/>
    <s v="2022"/>
    <s v="Department of the Interior"/>
    <n v="354"/>
    <n v="0"/>
    <n v="0"/>
  </r>
  <r>
    <x v="0"/>
    <x v="0"/>
    <x v="0"/>
    <x v="0"/>
    <x v="666"/>
    <s v="05/25/2021 at 08:45 AM"/>
    <s v="2022"/>
    <s v="Marine Mammal Commission"/>
    <n v="1"/>
    <n v="1"/>
    <n v="1"/>
  </r>
  <r>
    <x v="0"/>
    <x v="0"/>
    <x v="0"/>
    <x v="0"/>
    <x v="667"/>
    <s v="05/25/2021 at 08:45 AM"/>
    <s v="2022"/>
    <s v="Department of the Interior"/>
    <n v="1"/>
    <n v="1"/>
    <n v="1"/>
  </r>
  <r>
    <x v="0"/>
    <x v="0"/>
    <x v="0"/>
    <x v="0"/>
    <x v="667"/>
    <s v="05/25/2021 at 08:45 AM"/>
    <s v="2022"/>
    <s v="Department of the Interior"/>
    <n v="1"/>
    <n v="0"/>
    <n v="0"/>
  </r>
  <r>
    <x v="0"/>
    <x v="0"/>
    <x v="0"/>
    <x v="0"/>
    <x v="667"/>
    <s v="05/25/2021 at 08:45 AM"/>
    <s v="2022"/>
    <s v="Department of the Interior"/>
    <n v="1"/>
    <n v="0"/>
    <n v="0"/>
  </r>
  <r>
    <x v="0"/>
    <x v="0"/>
    <x v="0"/>
    <x v="0"/>
    <x v="668"/>
    <s v="05/25/2021 at 08:45 AM"/>
    <s v="2022"/>
    <s v="Department of the Interior"/>
    <n v="0"/>
    <n v="33"/>
    <n v="127"/>
  </r>
  <r>
    <x v="0"/>
    <x v="0"/>
    <x v="0"/>
    <x v="0"/>
    <x v="669"/>
    <s v="05/25/2021 at 08:45 AM"/>
    <s v="2022"/>
    <s v="Department of Energy"/>
    <n v="22"/>
    <n v="21"/>
    <n v="24"/>
  </r>
  <r>
    <x v="0"/>
    <x v="0"/>
    <x v="0"/>
    <x v="0"/>
    <x v="669"/>
    <s v="05/25/2021 at 08:45 AM"/>
    <s v="2022"/>
    <s v="Department of Energy"/>
    <n v="22"/>
    <n v="0"/>
    <n v="0"/>
  </r>
  <r>
    <x v="0"/>
    <x v="0"/>
    <x v="0"/>
    <x v="0"/>
    <x v="669"/>
    <s v="05/25/2021 at 08:45 AM"/>
    <s v="2022"/>
    <s v="Department of Energy"/>
    <n v="2"/>
    <n v="0"/>
    <n v="0"/>
  </r>
  <r>
    <x v="0"/>
    <x v="0"/>
    <x v="0"/>
    <x v="0"/>
    <x v="669"/>
    <s v="05/25/2021 at 08:45 AM"/>
    <s v="2022"/>
    <s v="Department of Energy"/>
    <n v="20"/>
    <n v="0"/>
    <n v="0"/>
  </r>
  <r>
    <x v="0"/>
    <x v="0"/>
    <x v="0"/>
    <x v="0"/>
    <x v="670"/>
    <s v="05/25/2021 at 08:45 AM"/>
    <s v="2022"/>
    <s v="Department of Agriculture"/>
    <n v="1"/>
    <n v="1"/>
    <n v="1"/>
  </r>
  <r>
    <x v="0"/>
    <x v="0"/>
    <x v="0"/>
    <x v="0"/>
    <x v="670"/>
    <s v="05/25/2021 at 08:45 AM"/>
    <s v="2022"/>
    <s v="Department of Agriculture"/>
    <n v="1"/>
    <n v="0"/>
    <n v="0"/>
  </r>
  <r>
    <x v="0"/>
    <x v="0"/>
    <x v="0"/>
    <x v="0"/>
    <x v="670"/>
    <s v="05/25/2021 at 08:45 AM"/>
    <s v="2022"/>
    <s v="Department of Agriculture"/>
    <n v="1"/>
    <n v="0"/>
    <n v="0"/>
  </r>
  <r>
    <x v="0"/>
    <x v="0"/>
    <x v="0"/>
    <x v="0"/>
    <x v="671"/>
    <s v="05/25/2021 at 08:45 AM"/>
    <s v="2022"/>
    <s v="Department of Agriculture"/>
    <n v="120"/>
    <n v="300"/>
    <n v="0"/>
  </r>
  <r>
    <x v="0"/>
    <x v="0"/>
    <x v="0"/>
    <x v="0"/>
    <x v="671"/>
    <s v="05/25/2021 at 08:45 AM"/>
    <s v="2022"/>
    <s v="Department of Agriculture"/>
    <n v="120"/>
    <n v="0"/>
    <n v="0"/>
  </r>
  <r>
    <x v="0"/>
    <x v="0"/>
    <x v="0"/>
    <x v="0"/>
    <x v="671"/>
    <s v="05/25/2021 at 08:45 AM"/>
    <s v="2022"/>
    <s v="Department of Agriculture"/>
    <n v="120"/>
    <n v="0"/>
    <n v="0"/>
  </r>
  <r>
    <x v="0"/>
    <x v="0"/>
    <x v="0"/>
    <x v="0"/>
    <x v="672"/>
    <s v="05/25/2021 at 08:45 AM"/>
    <s v="2022"/>
    <s v="Department of Energy"/>
    <n v="0"/>
    <n v="0"/>
    <n v="122"/>
  </r>
  <r>
    <x v="0"/>
    <x v="0"/>
    <x v="0"/>
    <x v="0"/>
    <x v="673"/>
    <s v="05/25/2021 at 08:45 AM"/>
    <s v="2022"/>
    <s v="Advisory Council on Historic Preservation"/>
    <n v="1"/>
    <n v="0"/>
    <n v="0"/>
  </r>
  <r>
    <x v="0"/>
    <x v="0"/>
    <x v="0"/>
    <x v="0"/>
    <x v="673"/>
    <s v="05/25/2021 at 08:45 AM"/>
    <s v="2022"/>
    <s v="Advisory Council on Historic Preservation"/>
    <n v="1"/>
    <n v="0"/>
    <n v="0"/>
  </r>
  <r>
    <x v="0"/>
    <x v="0"/>
    <x v="0"/>
    <x v="0"/>
    <x v="674"/>
    <s v="05/25/2021 at 08:45 AM"/>
    <s v="2022"/>
    <s v="Department of the Interior"/>
    <n v="56"/>
    <n v="62"/>
    <n v="77"/>
  </r>
  <r>
    <x v="0"/>
    <x v="0"/>
    <x v="0"/>
    <x v="0"/>
    <x v="674"/>
    <s v="05/25/2021 at 08:45 AM"/>
    <s v="2022"/>
    <s v="Department of the Interior"/>
    <n v="56"/>
    <n v="0"/>
    <n v="0"/>
  </r>
  <r>
    <x v="0"/>
    <x v="0"/>
    <x v="0"/>
    <x v="0"/>
    <x v="674"/>
    <s v="05/25/2021 at 08:45 AM"/>
    <s v="2022"/>
    <s v="Department of the Interior"/>
    <n v="56"/>
    <n v="0"/>
    <n v="0"/>
  </r>
  <r>
    <x v="0"/>
    <x v="0"/>
    <x v="0"/>
    <x v="0"/>
    <x v="675"/>
    <s v="05/25/2021 at 08:45 AM"/>
    <s v="2022"/>
    <s v="National Mediation Board"/>
    <n v="1"/>
    <n v="0"/>
    <n v="0"/>
  </r>
  <r>
    <x v="0"/>
    <x v="0"/>
    <x v="0"/>
    <x v="0"/>
    <x v="675"/>
    <s v="05/25/2021 at 08:45 AM"/>
    <s v="2022"/>
    <s v="National Mediation Board"/>
    <n v="1"/>
    <n v="0"/>
    <n v="0"/>
  </r>
  <r>
    <x v="0"/>
    <x v="0"/>
    <x v="0"/>
    <x v="0"/>
    <x v="676"/>
    <s v="05/25/2021 at 08:45 AM"/>
    <s v="2022"/>
    <s v="Department of Agriculture"/>
    <n v="128"/>
    <n v="144"/>
    <n v="178"/>
  </r>
  <r>
    <x v="0"/>
    <x v="0"/>
    <x v="0"/>
    <x v="0"/>
    <x v="676"/>
    <s v="05/25/2021 at 08:45 AM"/>
    <s v="2022"/>
    <s v="Department of Agriculture"/>
    <n v="50"/>
    <n v="0"/>
    <n v="0"/>
  </r>
  <r>
    <x v="0"/>
    <x v="0"/>
    <x v="0"/>
    <x v="0"/>
    <x v="676"/>
    <s v="05/25/2021 at 08:45 AM"/>
    <s v="2022"/>
    <s v="Department of Agriculture"/>
    <n v="84"/>
    <n v="0"/>
    <n v="0"/>
  </r>
  <r>
    <x v="0"/>
    <x v="0"/>
    <x v="0"/>
    <x v="0"/>
    <x v="676"/>
    <s v="05/25/2021 at 08:45 AM"/>
    <s v="2022"/>
    <s v="Department of Agriculture"/>
    <n v="50"/>
    <n v="0"/>
    <n v="0"/>
  </r>
  <r>
    <x v="0"/>
    <x v="0"/>
    <x v="0"/>
    <x v="0"/>
    <x v="676"/>
    <s v="05/25/2021 at 08:45 AM"/>
    <s v="2022"/>
    <s v="Department of Agriculture"/>
    <n v="85"/>
    <n v="0"/>
    <n v="0"/>
  </r>
  <r>
    <x v="0"/>
    <x v="0"/>
    <x v="0"/>
    <x v="0"/>
    <x v="677"/>
    <s v="05/25/2021 at 08:45 AM"/>
    <s v="2022"/>
    <s v="Department of Agriculture"/>
    <n v="16"/>
    <n v="116"/>
    <n v="111"/>
  </r>
  <r>
    <x v="0"/>
    <x v="0"/>
    <x v="0"/>
    <x v="0"/>
    <x v="677"/>
    <s v="05/25/2021 at 08:45 AM"/>
    <s v="2022"/>
    <s v="Department of Agriculture"/>
    <n v="10"/>
    <n v="0"/>
    <n v="0"/>
  </r>
  <r>
    <x v="0"/>
    <x v="0"/>
    <x v="0"/>
    <x v="0"/>
    <x v="677"/>
    <s v="05/25/2021 at 08:45 AM"/>
    <s v="2022"/>
    <s v="Department of Agriculture"/>
    <n v="5"/>
    <n v="0"/>
    <n v="0"/>
  </r>
  <r>
    <x v="0"/>
    <x v="0"/>
    <x v="0"/>
    <x v="0"/>
    <x v="677"/>
    <s v="05/25/2021 at 08:45 AM"/>
    <s v="2022"/>
    <s v="Department of Agriculture"/>
    <n v="15"/>
    <n v="0"/>
    <n v="0"/>
  </r>
  <r>
    <x v="0"/>
    <x v="0"/>
    <x v="0"/>
    <x v="0"/>
    <x v="678"/>
    <s v="05/25/2021 at 08:45 AM"/>
    <s v="2022"/>
    <s v="Executive Office of the President"/>
    <n v="1"/>
    <n v="1"/>
    <n v="1"/>
  </r>
  <r>
    <x v="0"/>
    <x v="0"/>
    <x v="0"/>
    <x v="0"/>
    <x v="679"/>
    <s v="05/25/2021 at 08:45 AM"/>
    <s v="2022"/>
    <s v="Department of the Interior"/>
    <n v="0"/>
    <n v="10"/>
    <n v="9"/>
  </r>
  <r>
    <x v="0"/>
    <x v="0"/>
    <x v="0"/>
    <x v="0"/>
    <x v="679"/>
    <s v="05/25/2021 at 08:45 AM"/>
    <s v="2022"/>
    <s v="Department of the Interior"/>
    <n v="3"/>
    <n v="0"/>
    <n v="0"/>
  </r>
  <r>
    <x v="0"/>
    <x v="0"/>
    <x v="0"/>
    <x v="0"/>
    <x v="679"/>
    <s v="05/25/2021 at 08:45 AM"/>
    <s v="2022"/>
    <s v="Department of the Interior"/>
    <n v="3"/>
    <n v="0"/>
    <n v="0"/>
  </r>
  <r>
    <x v="0"/>
    <x v="0"/>
    <x v="0"/>
    <x v="0"/>
    <x v="680"/>
    <s v="05/25/2021 at 08:45 AM"/>
    <s v="2022"/>
    <s v="Department of the Interior"/>
    <n v="1"/>
    <n v="0"/>
    <n v="0"/>
  </r>
  <r>
    <x v="0"/>
    <x v="0"/>
    <x v="0"/>
    <x v="0"/>
    <x v="680"/>
    <s v="05/25/2021 at 08:45 AM"/>
    <s v="2022"/>
    <s v="Department of the Interior"/>
    <n v="1"/>
    <n v="0"/>
    <n v="0"/>
  </r>
  <r>
    <x v="0"/>
    <x v="0"/>
    <x v="0"/>
    <x v="0"/>
    <x v="680"/>
    <s v="05/25/2021 at 08:45 AM"/>
    <s v="2022"/>
    <s v="Department of the Interior"/>
    <n v="1"/>
    <n v="0"/>
    <n v="0"/>
  </r>
  <r>
    <x v="0"/>
    <x v="0"/>
    <x v="0"/>
    <x v="0"/>
    <x v="681"/>
    <s v="05/25/2021 at 08:45 AM"/>
    <s v="2022"/>
    <s v="Department of the Interior"/>
    <n v="60"/>
    <n v="62"/>
    <n v="54"/>
  </r>
  <r>
    <x v="0"/>
    <x v="0"/>
    <x v="0"/>
    <x v="0"/>
    <x v="681"/>
    <s v="05/25/2021 at 08:45 AM"/>
    <s v="2022"/>
    <s v="Department of the Interior"/>
    <n v="8"/>
    <n v="0"/>
    <n v="0"/>
  </r>
  <r>
    <x v="0"/>
    <x v="0"/>
    <x v="0"/>
    <x v="0"/>
    <x v="681"/>
    <s v="05/25/2021 at 08:45 AM"/>
    <s v="2022"/>
    <s v="Department of the Interior"/>
    <n v="52"/>
    <n v="0"/>
    <n v="0"/>
  </r>
  <r>
    <x v="0"/>
    <x v="0"/>
    <x v="0"/>
    <x v="0"/>
    <x v="681"/>
    <s v="05/25/2021 at 08:45 AM"/>
    <s v="2022"/>
    <s v="Department of the Interior"/>
    <n v="8"/>
    <n v="0"/>
    <n v="0"/>
  </r>
  <r>
    <x v="0"/>
    <x v="0"/>
    <x v="0"/>
    <x v="0"/>
    <x v="681"/>
    <s v="05/25/2021 at 08:45 AM"/>
    <s v="2022"/>
    <s v="Department of the Interior"/>
    <n v="52"/>
    <n v="0"/>
    <n v="0"/>
  </r>
  <r>
    <x v="0"/>
    <x v="0"/>
    <x v="0"/>
    <x v="0"/>
    <x v="682"/>
    <s v="05/25/2021 at 08:45 AM"/>
    <s v="2022"/>
    <s v="Department of Agriculture"/>
    <n v="4"/>
    <n v="4"/>
    <n v="2"/>
  </r>
  <r>
    <x v="0"/>
    <x v="0"/>
    <x v="0"/>
    <x v="0"/>
    <x v="682"/>
    <s v="05/25/2021 at 08:45 AM"/>
    <s v="2022"/>
    <s v="Department of Agriculture"/>
    <n v="4"/>
    <n v="0"/>
    <n v="0"/>
  </r>
  <r>
    <x v="0"/>
    <x v="0"/>
    <x v="0"/>
    <x v="0"/>
    <x v="682"/>
    <s v="05/25/2021 at 08:45 AM"/>
    <s v="2022"/>
    <s v="Department of Agriculture"/>
    <n v="4"/>
    <n v="0"/>
    <n v="0"/>
  </r>
  <r>
    <x v="0"/>
    <x v="0"/>
    <x v="0"/>
    <x v="0"/>
    <x v="683"/>
    <s v="05/25/2021 at 08:45 AM"/>
    <s v="2022"/>
    <s v="Department of Agriculture"/>
    <n v="0"/>
    <n v="7"/>
    <n v="14"/>
  </r>
  <r>
    <x v="0"/>
    <x v="0"/>
    <x v="0"/>
    <x v="0"/>
    <x v="683"/>
    <s v="05/25/2021 at 08:45 AM"/>
    <s v="2022"/>
    <s v="Department of Agriculture"/>
    <n v="1"/>
    <n v="0"/>
    <n v="0"/>
  </r>
  <r>
    <x v="0"/>
    <x v="0"/>
    <x v="0"/>
    <x v="0"/>
    <x v="683"/>
    <s v="05/25/2021 at 08:45 AM"/>
    <s v="2022"/>
    <s v="Department of Agriculture"/>
    <n v="1"/>
    <n v="0"/>
    <n v="0"/>
  </r>
  <r>
    <x v="0"/>
    <x v="0"/>
    <x v="0"/>
    <x v="0"/>
    <x v="684"/>
    <s v="05/25/2021 at 08:45 AM"/>
    <s v="2022"/>
    <s v="Corporation for National and Community Service"/>
    <n v="1"/>
    <n v="5"/>
    <n v="5"/>
  </r>
  <r>
    <x v="0"/>
    <x v="0"/>
    <x v="0"/>
    <x v="0"/>
    <x v="684"/>
    <s v="05/25/2021 at 08:45 AM"/>
    <s v="2022"/>
    <s v="Corporation for National and Community Service"/>
    <n v="1"/>
    <n v="0"/>
    <n v="0"/>
  </r>
  <r>
    <x v="0"/>
    <x v="0"/>
    <x v="0"/>
    <x v="0"/>
    <x v="684"/>
    <s v="05/25/2021 at 08:45 AM"/>
    <s v="2022"/>
    <s v="Corporation for National and Community Service"/>
    <n v="1"/>
    <n v="0"/>
    <n v="0"/>
  </r>
  <r>
    <x v="0"/>
    <x v="0"/>
    <x v="0"/>
    <x v="0"/>
    <x v="685"/>
    <s v="05/25/2021 at 08:45 AM"/>
    <s v="2022"/>
    <s v="Corporation for National and Community Service"/>
    <n v="0"/>
    <n v="73"/>
    <n v="73"/>
  </r>
  <r>
    <x v="0"/>
    <x v="0"/>
    <x v="0"/>
    <x v="0"/>
    <x v="685"/>
    <s v="05/25/2021 at 08:45 AM"/>
    <s v="2022"/>
    <s v="Corporation for National and Community Service"/>
    <n v="1"/>
    <n v="0"/>
    <n v="0"/>
  </r>
  <r>
    <x v="0"/>
    <x v="0"/>
    <x v="0"/>
    <x v="0"/>
    <x v="685"/>
    <s v="05/25/2021 at 08:45 AM"/>
    <s v="2022"/>
    <s v="Corporation for National and Community Service"/>
    <n v="1"/>
    <n v="0"/>
    <n v="0"/>
  </r>
  <r>
    <x v="0"/>
    <x v="0"/>
    <x v="0"/>
    <x v="0"/>
    <x v="686"/>
    <s v="05/25/2021 at 08:45 AM"/>
    <s v="2022"/>
    <s v="Corporation for National and Community Service"/>
    <n v="2"/>
    <n v="2"/>
    <n v="2"/>
  </r>
  <r>
    <x v="0"/>
    <x v="0"/>
    <x v="0"/>
    <x v="0"/>
    <x v="686"/>
    <s v="05/25/2021 at 08:45 AM"/>
    <s v="2022"/>
    <s v="Corporation for National and Community Service"/>
    <n v="3"/>
    <n v="0"/>
    <n v="0"/>
  </r>
  <r>
    <x v="0"/>
    <x v="0"/>
    <x v="0"/>
    <x v="0"/>
    <x v="686"/>
    <s v="05/25/2021 at 08:45 AM"/>
    <s v="2022"/>
    <s v="Corporation for National and Community Service"/>
    <n v="3"/>
    <n v="0"/>
    <n v="0"/>
  </r>
  <r>
    <x v="0"/>
    <x v="0"/>
    <x v="1"/>
    <x v="1"/>
    <x v="687"/>
    <s v="05/25/2021 at 08:45 AM"/>
    <s v="2022"/>
    <s v="Privacy and Civil Liberties Oversight Board"/>
    <n v="3"/>
    <n v="1"/>
    <n v="1"/>
  </r>
  <r>
    <x v="0"/>
    <x v="0"/>
    <x v="1"/>
    <x v="1"/>
    <x v="687"/>
    <s v="05/25/2021 at 08:45 AM"/>
    <s v="2022"/>
    <s v="Privacy and Civil Liberties Oversight Board"/>
    <n v="4"/>
    <n v="0"/>
    <n v="0"/>
  </r>
  <r>
    <x v="0"/>
    <x v="0"/>
    <x v="1"/>
    <x v="1"/>
    <x v="687"/>
    <s v="05/25/2021 at 08:45 AM"/>
    <s v="2022"/>
    <s v="Privacy and Civil Liberties Oversight Board"/>
    <n v="4"/>
    <n v="0"/>
    <n v="0"/>
  </r>
  <r>
    <x v="0"/>
    <x v="0"/>
    <x v="0"/>
    <x v="0"/>
    <x v="688"/>
    <s v="05/25/2021 at 08:45 AM"/>
    <s v="2022"/>
    <s v="Corporation for National and Community Service"/>
    <n v="24"/>
    <n v="837"/>
    <n v="839"/>
  </r>
  <r>
    <x v="0"/>
    <x v="0"/>
    <x v="0"/>
    <x v="0"/>
    <x v="688"/>
    <s v="05/25/2021 at 08:45 AM"/>
    <s v="2022"/>
    <s v="Corporation for National and Community Service"/>
    <n v="24"/>
    <n v="0"/>
    <n v="0"/>
  </r>
  <r>
    <x v="0"/>
    <x v="0"/>
    <x v="0"/>
    <x v="0"/>
    <x v="688"/>
    <s v="05/25/2021 at 08:45 AM"/>
    <s v="2022"/>
    <s v="Corporation for National and Community Service"/>
    <n v="2"/>
    <n v="0"/>
    <n v="0"/>
  </r>
  <r>
    <x v="0"/>
    <x v="0"/>
    <x v="0"/>
    <x v="0"/>
    <x v="688"/>
    <s v="05/25/2021 at 08:45 AM"/>
    <s v="2022"/>
    <s v="Corporation for National and Community Service"/>
    <n v="22"/>
    <n v="0"/>
    <n v="0"/>
  </r>
  <r>
    <x v="0"/>
    <x v="0"/>
    <x v="0"/>
    <x v="0"/>
    <x v="689"/>
    <s v="05/25/2021 at 08:45 AM"/>
    <s v="2022"/>
    <s v="International Assistance Programs"/>
    <n v="3593"/>
    <n v="0"/>
    <n v="0"/>
  </r>
  <r>
    <x v="0"/>
    <x v="0"/>
    <x v="0"/>
    <x v="0"/>
    <x v="689"/>
    <s v="05/25/2021 at 08:45 AM"/>
    <s v="2022"/>
    <s v="International Assistance Programs"/>
    <n v="3593"/>
    <n v="3297"/>
    <n v="2378"/>
  </r>
  <r>
    <x v="0"/>
    <x v="0"/>
    <x v="0"/>
    <x v="0"/>
    <x v="689"/>
    <s v="05/25/2021 at 08:45 AM"/>
    <s v="2022"/>
    <s v="International Assistance Programs"/>
    <n v="3593"/>
    <n v="0"/>
    <n v="0"/>
  </r>
  <r>
    <x v="0"/>
    <x v="0"/>
    <x v="0"/>
    <x v="0"/>
    <x v="690"/>
    <s v="05/25/2021 at 08:45 AM"/>
    <s v="2022"/>
    <s v="Federal Mine Safety and Health Review Commission"/>
    <n v="1"/>
    <n v="1"/>
    <n v="1"/>
  </r>
  <r>
    <x v="0"/>
    <x v="0"/>
    <x v="0"/>
    <x v="0"/>
    <x v="690"/>
    <s v="05/25/2021 at 08:45 AM"/>
    <s v="2022"/>
    <s v="Federal Mine Safety and Health Review Commission"/>
    <n v="1"/>
    <n v="0"/>
    <n v="0"/>
  </r>
  <r>
    <x v="0"/>
    <x v="0"/>
    <x v="0"/>
    <x v="0"/>
    <x v="690"/>
    <s v="05/25/2021 at 08:45 AM"/>
    <s v="2022"/>
    <s v="Federal Mine Safety and Health Review Commission"/>
    <n v="1"/>
    <n v="0"/>
    <n v="0"/>
  </r>
  <r>
    <x v="0"/>
    <x v="0"/>
    <x v="0"/>
    <x v="0"/>
    <x v="691"/>
    <s v="05/25/2021 at 08:45 AM"/>
    <s v="2022"/>
    <s v="Department of Transportation"/>
    <n v="806"/>
    <n v="427"/>
    <n v="183"/>
  </r>
  <r>
    <x v="0"/>
    <x v="0"/>
    <x v="0"/>
    <x v="0"/>
    <x v="691"/>
    <s v="05/25/2021 at 08:45 AM"/>
    <s v="2022"/>
    <s v="Department of Transportation"/>
    <n v="806"/>
    <n v="0"/>
    <n v="0"/>
  </r>
  <r>
    <x v="0"/>
    <x v="0"/>
    <x v="0"/>
    <x v="0"/>
    <x v="691"/>
    <s v="05/25/2021 at 08:45 AM"/>
    <s v="2022"/>
    <s v="Department of Transportation"/>
    <n v="806"/>
    <n v="0"/>
    <n v="0"/>
  </r>
  <r>
    <x v="0"/>
    <x v="0"/>
    <x v="0"/>
    <x v="0"/>
    <x v="692"/>
    <s v="05/25/2021 at 08:45 AM"/>
    <s v="2022"/>
    <s v="Department of Transportation"/>
    <n v="885"/>
    <n v="713"/>
    <n v="708"/>
  </r>
  <r>
    <x v="0"/>
    <x v="0"/>
    <x v="0"/>
    <x v="0"/>
    <x v="692"/>
    <s v="05/25/2021 at 08:45 AM"/>
    <s v="2022"/>
    <s v="Department of Transportation"/>
    <n v="885"/>
    <n v="0"/>
    <n v="0"/>
  </r>
  <r>
    <x v="0"/>
    <x v="0"/>
    <x v="0"/>
    <x v="0"/>
    <x v="692"/>
    <s v="05/25/2021 at 08:45 AM"/>
    <s v="2022"/>
    <s v="Department of Transportation"/>
    <n v="885"/>
    <n v="0"/>
    <n v="0"/>
  </r>
  <r>
    <x v="0"/>
    <x v="0"/>
    <x v="0"/>
    <x v="0"/>
    <x v="693"/>
    <s v="05/25/2021 at 08:45 AM"/>
    <s v="2022"/>
    <s v="Department of Transportation"/>
    <n v="2785"/>
    <n v="7244"/>
    <n v="540"/>
  </r>
  <r>
    <x v="0"/>
    <x v="0"/>
    <x v="0"/>
    <x v="0"/>
    <x v="693"/>
    <s v="05/25/2021 at 08:45 AM"/>
    <s v="2022"/>
    <s v="Department of Transportation"/>
    <n v="2785"/>
    <n v="0"/>
    <n v="0"/>
  </r>
  <r>
    <x v="0"/>
    <x v="0"/>
    <x v="0"/>
    <x v="0"/>
    <x v="693"/>
    <s v="05/25/2021 at 08:45 AM"/>
    <s v="2022"/>
    <s v="Department of Transportation"/>
    <n v="2785"/>
    <n v="0"/>
    <n v="0"/>
  </r>
  <r>
    <x v="0"/>
    <x v="0"/>
    <x v="0"/>
    <x v="0"/>
    <x v="694"/>
    <s v="05/25/2021 at 08:45 AM"/>
    <s v="2022"/>
    <s v="Public Buildings Reform Board"/>
    <n v="2"/>
    <n v="2"/>
    <n v="2"/>
  </r>
  <r>
    <x v="0"/>
    <x v="0"/>
    <x v="0"/>
    <x v="0"/>
    <x v="694"/>
    <s v="05/25/2021 at 08:45 AM"/>
    <s v="2022"/>
    <s v="Public Buildings Reform Board"/>
    <n v="2"/>
    <n v="0"/>
    <n v="0"/>
  </r>
  <r>
    <x v="0"/>
    <x v="0"/>
    <x v="0"/>
    <x v="0"/>
    <x v="694"/>
    <s v="05/25/2021 at 08:45 AM"/>
    <s v="2022"/>
    <s v="Public Buildings Reform Board"/>
    <n v="2"/>
    <n v="0"/>
    <n v="0"/>
  </r>
  <r>
    <x v="0"/>
    <x v="0"/>
    <x v="1"/>
    <x v="1"/>
    <x v="695"/>
    <s v="05/25/2021 at 08:45 AM"/>
    <s v="2022"/>
    <s v="National Commission on Military Aviation Safety"/>
    <n v="2"/>
    <n v="2"/>
    <n v="2"/>
  </r>
  <r>
    <x v="0"/>
    <x v="0"/>
    <x v="1"/>
    <x v="1"/>
    <x v="695"/>
    <s v="05/25/2021 at 08:45 AM"/>
    <s v="2022"/>
    <s v="National Commission on Military Aviation Safety"/>
    <n v="2"/>
    <n v="0"/>
    <n v="0"/>
  </r>
  <r>
    <x v="0"/>
    <x v="0"/>
    <x v="1"/>
    <x v="1"/>
    <x v="695"/>
    <s v="05/25/2021 at 08:45 AM"/>
    <s v="2022"/>
    <s v="National Commission on Military Aviation Safety"/>
    <n v="2"/>
    <n v="0"/>
    <n v="0"/>
  </r>
  <r>
    <x v="0"/>
    <x v="0"/>
    <x v="0"/>
    <x v="0"/>
    <x v="696"/>
    <s v="05/25/2021 at 08:45 AM"/>
    <s v="2022"/>
    <s v="Department of Agriculture"/>
    <n v="38"/>
    <n v="84"/>
    <n v="117"/>
  </r>
  <r>
    <x v="0"/>
    <x v="0"/>
    <x v="0"/>
    <x v="0"/>
    <x v="696"/>
    <s v="05/25/2021 at 08:45 AM"/>
    <s v="2022"/>
    <s v="Department of Agriculture"/>
    <n v="2"/>
    <n v="0"/>
    <n v="0"/>
  </r>
  <r>
    <x v="0"/>
    <x v="0"/>
    <x v="0"/>
    <x v="0"/>
    <x v="696"/>
    <s v="05/25/2021 at 08:45 AM"/>
    <s v="2022"/>
    <s v="Department of Agriculture"/>
    <n v="87"/>
    <n v="0"/>
    <n v="0"/>
  </r>
  <r>
    <x v="0"/>
    <x v="0"/>
    <x v="0"/>
    <x v="0"/>
    <x v="696"/>
    <s v="05/25/2021 at 08:45 AM"/>
    <s v="2022"/>
    <s v="Department of Agriculture"/>
    <n v="48"/>
    <n v="0"/>
    <n v="0"/>
  </r>
  <r>
    <x v="0"/>
    <x v="0"/>
    <x v="0"/>
    <x v="0"/>
    <x v="696"/>
    <s v="05/25/2021 at 08:45 AM"/>
    <s v="2022"/>
    <s v="Department of Agriculture"/>
    <n v="41"/>
    <n v="0"/>
    <n v="0"/>
  </r>
  <r>
    <x v="0"/>
    <x v="0"/>
    <x v="0"/>
    <x v="0"/>
    <x v="697"/>
    <s v="05/25/2021 at 08:45 AM"/>
    <s v="2022"/>
    <s v="Department of Agriculture"/>
    <n v="260"/>
    <n v="0"/>
    <n v="0"/>
  </r>
  <r>
    <x v="0"/>
    <x v="0"/>
    <x v="0"/>
    <x v="0"/>
    <x v="697"/>
    <s v="05/25/2021 at 08:45 AM"/>
    <s v="2022"/>
    <s v="Department of Agriculture"/>
    <n v="260"/>
    <n v="0"/>
    <n v="0"/>
  </r>
  <r>
    <x v="0"/>
    <x v="0"/>
    <x v="0"/>
    <x v="0"/>
    <x v="697"/>
    <s v="05/25/2021 at 08:45 AM"/>
    <s v="2022"/>
    <s v="Department of Agriculture"/>
    <n v="260"/>
    <n v="0"/>
    <n v="0"/>
  </r>
  <r>
    <x v="0"/>
    <x v="0"/>
    <x v="0"/>
    <x v="0"/>
    <x v="698"/>
    <s v="05/25/2021 at 08:45 AM"/>
    <s v="2022"/>
    <s v="Legislative Branch"/>
    <n v="1"/>
    <n v="0"/>
    <n v="0"/>
  </r>
  <r>
    <x v="0"/>
    <x v="0"/>
    <x v="0"/>
    <x v="0"/>
    <x v="698"/>
    <s v="05/25/2021 at 08:45 AM"/>
    <s v="2022"/>
    <s v="Legislative Branch"/>
    <n v="1"/>
    <n v="1"/>
    <n v="1"/>
  </r>
  <r>
    <x v="0"/>
    <x v="0"/>
    <x v="0"/>
    <x v="0"/>
    <x v="698"/>
    <s v="05/25/2021 at 08:45 AM"/>
    <s v="2022"/>
    <s v="Legislative Branch"/>
    <n v="1"/>
    <n v="0"/>
    <n v="0"/>
  </r>
  <r>
    <x v="0"/>
    <x v="0"/>
    <x v="0"/>
    <x v="0"/>
    <x v="699"/>
    <s v="05/25/2021 at 08:45 AM"/>
    <s v="2022"/>
    <s v="Legislative Branch"/>
    <n v="3"/>
    <n v="4"/>
    <n v="5"/>
  </r>
  <r>
    <x v="0"/>
    <x v="0"/>
    <x v="0"/>
    <x v="0"/>
    <x v="699"/>
    <s v="05/25/2021 at 08:45 AM"/>
    <s v="2022"/>
    <s v="Legislative Branch"/>
    <n v="3"/>
    <n v="0"/>
    <n v="0"/>
  </r>
  <r>
    <x v="0"/>
    <x v="0"/>
    <x v="0"/>
    <x v="0"/>
    <x v="699"/>
    <s v="05/25/2021 at 08:45 AM"/>
    <s v="2022"/>
    <s v="Legislative Branch"/>
    <n v="3"/>
    <n v="0"/>
    <n v="0"/>
  </r>
  <r>
    <x v="0"/>
    <x v="0"/>
    <x v="1"/>
    <x v="1"/>
    <x v="700"/>
    <s v="05/25/2021 at 08:45 AM"/>
    <s v="2022"/>
    <s v="National Commission on Military, National, and Public Service"/>
    <n v="1"/>
    <n v="1"/>
    <n v="1"/>
  </r>
  <r>
    <x v="0"/>
    <x v="0"/>
    <x v="1"/>
    <x v="1"/>
    <x v="700"/>
    <s v="05/25/2021 at 08:45 AM"/>
    <s v="2022"/>
    <s v="National Commission on Military, National, and Public Service"/>
    <n v="1"/>
    <n v="0"/>
    <n v="0"/>
  </r>
  <r>
    <x v="0"/>
    <x v="0"/>
    <x v="1"/>
    <x v="1"/>
    <x v="700"/>
    <s v="05/25/2021 at 08:45 AM"/>
    <s v="2022"/>
    <s v="National Commission on Military, National, and Public Service"/>
    <n v="1"/>
    <n v="0"/>
    <n v="0"/>
  </r>
  <r>
    <x v="0"/>
    <x v="0"/>
    <x v="0"/>
    <x v="0"/>
    <x v="701"/>
    <s v="05/25/2021 at 08:45 AM"/>
    <s v="2022"/>
    <s v="Alyce Spotted Bear and Walter Soboleff Commission on Native Children"/>
    <n v="1"/>
    <n v="1"/>
    <n v="0"/>
  </r>
  <r>
    <x v="0"/>
    <x v="0"/>
    <x v="0"/>
    <x v="0"/>
    <x v="701"/>
    <s v="05/25/2021 at 08:45 AM"/>
    <s v="2022"/>
    <s v="Alyce Spotted Bear and Walter Soboleff Commission on Native Children"/>
    <n v="1"/>
    <n v="0"/>
    <n v="0"/>
  </r>
  <r>
    <x v="0"/>
    <x v="0"/>
    <x v="0"/>
    <x v="0"/>
    <x v="701"/>
    <s v="05/25/2021 at 08:45 AM"/>
    <s v="2022"/>
    <s v="Alyce Spotted Bear and Walter Soboleff Commission on Native Children"/>
    <n v="1"/>
    <n v="0"/>
    <n v="0"/>
  </r>
  <r>
    <x v="0"/>
    <x v="0"/>
    <x v="0"/>
    <x v="0"/>
    <x v="702"/>
    <s v="05/25/2021 at 08:45 AM"/>
    <s v="2022"/>
    <s v="Legislative Branch"/>
    <n v="1"/>
    <n v="0"/>
    <n v="0"/>
  </r>
  <r>
    <x v="0"/>
    <x v="0"/>
    <x v="0"/>
    <x v="0"/>
    <x v="703"/>
    <s v="05/25/2021 at 08:45 AM"/>
    <s v="2022"/>
    <s v="National Railroad Passenger Corporation Office of Inspector General"/>
    <n v="2"/>
    <n v="0"/>
    <n v="0"/>
  </r>
  <r>
    <x v="0"/>
    <x v="0"/>
    <x v="0"/>
    <x v="0"/>
    <x v="703"/>
    <s v="05/25/2021 at 08:45 AM"/>
    <s v="2022"/>
    <s v="National Railroad Passenger Corporation Office of Inspector General"/>
    <n v="2"/>
    <n v="0"/>
    <n v="0"/>
  </r>
  <r>
    <x v="0"/>
    <x v="0"/>
    <x v="0"/>
    <x v="0"/>
    <x v="704"/>
    <s v="05/25/2021 at 08:45 AM"/>
    <s v="2022"/>
    <s v="International Assistance Programs"/>
    <n v="19"/>
    <n v="21"/>
    <n v="22"/>
  </r>
  <r>
    <x v="0"/>
    <x v="0"/>
    <x v="0"/>
    <x v="0"/>
    <x v="704"/>
    <s v="05/25/2021 at 08:45 AM"/>
    <s v="2022"/>
    <s v="International Assistance Programs"/>
    <n v="19"/>
    <n v="0"/>
    <n v="0"/>
  </r>
  <r>
    <x v="0"/>
    <x v="0"/>
    <x v="0"/>
    <x v="0"/>
    <x v="704"/>
    <s v="05/25/2021 at 08:45 AM"/>
    <s v="2022"/>
    <s v="International Assistance Programs"/>
    <n v="11"/>
    <n v="0"/>
    <n v="0"/>
  </r>
  <r>
    <x v="0"/>
    <x v="0"/>
    <x v="0"/>
    <x v="0"/>
    <x v="704"/>
    <s v="05/25/2021 at 08:45 AM"/>
    <s v="2022"/>
    <s v="International Assistance Programs"/>
    <n v="7"/>
    <n v="0"/>
    <n v="0"/>
  </r>
  <r>
    <x v="0"/>
    <x v="0"/>
    <x v="0"/>
    <x v="0"/>
    <x v="705"/>
    <s v="05/25/2021 at 08:45 AM"/>
    <s v="2022"/>
    <s v="Department of Agriculture"/>
    <n v="358"/>
    <n v="99"/>
    <n v="5"/>
  </r>
  <r>
    <x v="0"/>
    <x v="0"/>
    <x v="0"/>
    <x v="0"/>
    <x v="705"/>
    <s v="05/25/2021 at 08:45 AM"/>
    <s v="2022"/>
    <s v="Department of Agriculture"/>
    <n v="358"/>
    <n v="0"/>
    <n v="0"/>
  </r>
  <r>
    <x v="0"/>
    <x v="0"/>
    <x v="0"/>
    <x v="0"/>
    <x v="705"/>
    <s v="05/25/2021 at 08:45 AM"/>
    <s v="2022"/>
    <s v="Department of Agriculture"/>
    <n v="358"/>
    <n v="0"/>
    <n v="0"/>
  </r>
  <r>
    <x v="0"/>
    <x v="0"/>
    <x v="0"/>
    <x v="0"/>
    <x v="706"/>
    <s v="05/25/2021 at 08:45 AM"/>
    <s v="2022"/>
    <s v="Department of Agriculture"/>
    <n v="292"/>
    <n v="241"/>
    <n v="241"/>
  </r>
  <r>
    <x v="0"/>
    <x v="0"/>
    <x v="0"/>
    <x v="0"/>
    <x v="706"/>
    <s v="05/25/2021 at 08:45 AM"/>
    <s v="2022"/>
    <s v="Department of Agriculture"/>
    <n v="291"/>
    <n v="0"/>
    <n v="0"/>
  </r>
  <r>
    <x v="0"/>
    <x v="0"/>
    <x v="0"/>
    <x v="0"/>
    <x v="706"/>
    <s v="05/25/2021 at 08:45 AM"/>
    <s v="2022"/>
    <s v="Department of Agriculture"/>
    <n v="291"/>
    <n v="0"/>
    <n v="0"/>
  </r>
  <r>
    <x v="0"/>
    <x v="0"/>
    <x v="0"/>
    <x v="0"/>
    <x v="707"/>
    <s v="05/25/2021 at 08:45 AM"/>
    <s v="2022"/>
    <s v="Department of Agriculture"/>
    <n v="0"/>
    <n v="0"/>
    <n v="14500"/>
  </r>
  <r>
    <x v="0"/>
    <x v="0"/>
    <x v="0"/>
    <x v="0"/>
    <x v="708"/>
    <s v="05/25/2021 at 08:45 AM"/>
    <s v="2022"/>
    <s v="Department of Agriculture"/>
    <n v="1"/>
    <n v="1"/>
    <n v="4"/>
  </r>
  <r>
    <x v="0"/>
    <x v="0"/>
    <x v="0"/>
    <x v="0"/>
    <x v="708"/>
    <s v="05/25/2021 at 08:45 AM"/>
    <s v="2022"/>
    <s v="Department of Agriculture"/>
    <n v="1"/>
    <n v="0"/>
    <n v="0"/>
  </r>
  <r>
    <x v="0"/>
    <x v="0"/>
    <x v="0"/>
    <x v="0"/>
    <x v="708"/>
    <s v="05/25/2021 at 08:45 AM"/>
    <s v="2022"/>
    <s v="Department of Agriculture"/>
    <n v="1"/>
    <n v="0"/>
    <n v="0"/>
  </r>
  <r>
    <x v="0"/>
    <x v="0"/>
    <x v="0"/>
    <x v="0"/>
    <x v="709"/>
    <s v="05/25/2021 at 08:45 AM"/>
    <s v="2022"/>
    <s v="Corps of Engineers--Civil Works"/>
    <n v="944"/>
    <n v="694"/>
    <n v="337"/>
  </r>
  <r>
    <x v="0"/>
    <x v="0"/>
    <x v="0"/>
    <x v="0"/>
    <x v="709"/>
    <s v="05/25/2021 at 08:45 AM"/>
    <s v="2022"/>
    <s v="Corps of Engineers--Civil Works"/>
    <n v="945"/>
    <n v="0"/>
    <n v="0"/>
  </r>
  <r>
    <x v="0"/>
    <x v="0"/>
    <x v="0"/>
    <x v="0"/>
    <x v="709"/>
    <s v="05/25/2021 at 08:45 AM"/>
    <s v="2022"/>
    <s v="Corps of Engineers--Civil Works"/>
    <n v="6"/>
    <n v="0"/>
    <n v="0"/>
  </r>
  <r>
    <x v="0"/>
    <x v="0"/>
    <x v="0"/>
    <x v="0"/>
    <x v="709"/>
    <s v="05/25/2021 at 08:45 AM"/>
    <s v="2022"/>
    <s v="Corps of Engineers--Civil Works"/>
    <n v="938"/>
    <n v="0"/>
    <n v="0"/>
  </r>
  <r>
    <x v="0"/>
    <x v="0"/>
    <x v="0"/>
    <x v="0"/>
    <x v="710"/>
    <s v="05/25/2021 at 08:45 AM"/>
    <s v="2022"/>
    <s v="Corps of Engineers--Civil Works"/>
    <n v="281"/>
    <n v="291"/>
    <n v="241"/>
  </r>
  <r>
    <x v="0"/>
    <x v="0"/>
    <x v="0"/>
    <x v="0"/>
    <x v="710"/>
    <s v="05/25/2021 at 08:45 AM"/>
    <s v="2022"/>
    <s v="Corps of Engineers--Civil Works"/>
    <n v="281"/>
    <n v="0"/>
    <n v="0"/>
  </r>
  <r>
    <x v="0"/>
    <x v="0"/>
    <x v="0"/>
    <x v="0"/>
    <x v="710"/>
    <s v="05/25/2021 at 08:45 AM"/>
    <s v="2022"/>
    <s v="Corps of Engineers--Civil Works"/>
    <n v="33"/>
    <n v="0"/>
    <n v="0"/>
  </r>
  <r>
    <x v="0"/>
    <x v="0"/>
    <x v="0"/>
    <x v="0"/>
    <x v="710"/>
    <s v="05/25/2021 at 08:45 AM"/>
    <s v="2022"/>
    <s v="Corps of Engineers--Civil Works"/>
    <n v="248"/>
    <n v="0"/>
    <n v="0"/>
  </r>
  <r>
    <x v="0"/>
    <x v="0"/>
    <x v="0"/>
    <x v="0"/>
    <x v="711"/>
    <s v="05/25/2021 at 08:45 AM"/>
    <s v="2022"/>
    <s v="Corps of Engineers--Civil Works"/>
    <n v="2103"/>
    <n v="0"/>
    <n v="0"/>
  </r>
  <r>
    <x v="0"/>
    <x v="0"/>
    <x v="0"/>
    <x v="0"/>
    <x v="711"/>
    <s v="05/25/2021 at 08:45 AM"/>
    <s v="2022"/>
    <s v="Corps of Engineers--Civil Works"/>
    <n v="2103"/>
    <n v="2674"/>
    <n v="778"/>
  </r>
  <r>
    <x v="0"/>
    <x v="0"/>
    <x v="0"/>
    <x v="0"/>
    <x v="711"/>
    <s v="05/25/2021 at 08:45 AM"/>
    <s v="2022"/>
    <s v="Corps of Engineers--Civil Works"/>
    <n v="816"/>
    <n v="0"/>
    <n v="0"/>
  </r>
  <r>
    <x v="0"/>
    <x v="0"/>
    <x v="0"/>
    <x v="0"/>
    <x v="711"/>
    <s v="05/25/2021 at 08:45 AM"/>
    <s v="2022"/>
    <s v="Corps of Engineers--Civil Works"/>
    <n v="1287"/>
    <n v="0"/>
    <n v="0"/>
  </r>
  <r>
    <x v="0"/>
    <x v="0"/>
    <x v="0"/>
    <x v="0"/>
    <x v="712"/>
    <s v="05/25/2021 at 08:45 AM"/>
    <s v="2022"/>
    <s v="Corps of Engineers--Civil Works"/>
    <n v="29"/>
    <n v="0"/>
    <n v="0"/>
  </r>
  <r>
    <x v="0"/>
    <x v="0"/>
    <x v="0"/>
    <x v="0"/>
    <x v="712"/>
    <s v="05/25/2021 at 08:45 AM"/>
    <s v="2022"/>
    <s v="Corps of Engineers--Civil Works"/>
    <n v="30"/>
    <n v="37"/>
    <n v="32"/>
  </r>
  <r>
    <x v="0"/>
    <x v="0"/>
    <x v="0"/>
    <x v="0"/>
    <x v="712"/>
    <s v="05/25/2021 at 08:45 AM"/>
    <s v="2022"/>
    <s v="Corps of Engineers--Civil Works"/>
    <n v="29"/>
    <n v="0"/>
    <n v="0"/>
  </r>
  <r>
    <x v="0"/>
    <x v="0"/>
    <x v="0"/>
    <x v="0"/>
    <x v="713"/>
    <s v="05/25/2021 at 08:45 AM"/>
    <s v="2022"/>
    <s v="Corps of Engineers--Civil Works"/>
    <n v="279"/>
    <n v="0"/>
    <n v="0"/>
  </r>
  <r>
    <x v="0"/>
    <x v="0"/>
    <x v="0"/>
    <x v="0"/>
    <x v="713"/>
    <s v="05/25/2021 at 08:45 AM"/>
    <s v="2022"/>
    <s v="Corps of Engineers--Civil Works"/>
    <n v="1837"/>
    <n v="1262"/>
    <n v="539"/>
  </r>
  <r>
    <x v="0"/>
    <x v="0"/>
    <x v="0"/>
    <x v="0"/>
    <x v="713"/>
    <s v="05/25/2021 at 08:45 AM"/>
    <s v="2022"/>
    <s v="Corps of Engineers--Civil Works"/>
    <n v="1559"/>
    <n v="0"/>
    <n v="0"/>
  </r>
  <r>
    <x v="0"/>
    <x v="0"/>
    <x v="0"/>
    <x v="0"/>
    <x v="713"/>
    <s v="05/25/2021 at 08:45 AM"/>
    <s v="2022"/>
    <s v="Corps of Engineers--Civil Works"/>
    <n v="1838"/>
    <n v="0"/>
    <n v="0"/>
  </r>
  <r>
    <x v="0"/>
    <x v="0"/>
    <x v="0"/>
    <x v="0"/>
    <x v="714"/>
    <s v="05/25/2021 at 08:45 AM"/>
    <s v="2022"/>
    <s v="Corps of Engineers--Civil Works"/>
    <n v="17"/>
    <n v="19"/>
    <n v="13"/>
  </r>
  <r>
    <x v="0"/>
    <x v="0"/>
    <x v="0"/>
    <x v="0"/>
    <x v="714"/>
    <s v="05/25/2021 at 08:45 AM"/>
    <s v="2022"/>
    <s v="Corps of Engineers--Civil Works"/>
    <n v="19"/>
    <n v="0"/>
    <n v="0"/>
  </r>
  <r>
    <x v="0"/>
    <x v="0"/>
    <x v="0"/>
    <x v="0"/>
    <x v="714"/>
    <s v="05/25/2021 at 08:45 AM"/>
    <s v="2022"/>
    <s v="Corps of Engineers--Civil Works"/>
    <n v="10"/>
    <n v="0"/>
    <n v="0"/>
  </r>
  <r>
    <x v="0"/>
    <x v="0"/>
    <x v="0"/>
    <x v="0"/>
    <x v="714"/>
    <s v="05/25/2021 at 08:45 AM"/>
    <s v="2022"/>
    <s v="Corps of Engineers--Civil Works"/>
    <n v="8"/>
    <n v="0"/>
    <n v="0"/>
  </r>
  <r>
    <x v="0"/>
    <x v="0"/>
    <x v="1"/>
    <x v="1"/>
    <x v="715"/>
    <s v="05/25/2021 at 08:45 AM"/>
    <s v="2022"/>
    <s v="Corps of Engineers--Civil Works"/>
    <n v="38"/>
    <n v="133"/>
    <n v="107"/>
  </r>
  <r>
    <x v="0"/>
    <x v="0"/>
    <x v="1"/>
    <x v="1"/>
    <x v="715"/>
    <s v="05/25/2021 at 08:45 AM"/>
    <s v="2022"/>
    <s v="Corps of Engineers--Civil Works"/>
    <n v="38"/>
    <n v="0"/>
    <n v="0"/>
  </r>
  <r>
    <x v="0"/>
    <x v="0"/>
    <x v="1"/>
    <x v="1"/>
    <x v="715"/>
    <s v="05/25/2021 at 08:45 AM"/>
    <s v="2022"/>
    <s v="Corps of Engineers--Civil Works"/>
    <n v="4"/>
    <n v="0"/>
    <n v="0"/>
  </r>
  <r>
    <x v="0"/>
    <x v="0"/>
    <x v="1"/>
    <x v="1"/>
    <x v="715"/>
    <s v="05/25/2021 at 08:45 AM"/>
    <s v="2022"/>
    <s v="Corps of Engineers--Civil Works"/>
    <n v="35"/>
    <n v="0"/>
    <n v="0"/>
  </r>
  <r>
    <x v="0"/>
    <x v="0"/>
    <x v="0"/>
    <x v="0"/>
    <x v="716"/>
    <s v="05/25/2021 at 08:45 AM"/>
    <s v="2022"/>
    <s v="Corps of Engineers--Civil Works"/>
    <n v="1"/>
    <n v="1"/>
    <n v="1"/>
  </r>
  <r>
    <x v="0"/>
    <x v="0"/>
    <x v="0"/>
    <x v="0"/>
    <x v="717"/>
    <s v="05/25/2021 at 08:45 AM"/>
    <s v="2022"/>
    <s v="Corps of Engineers--Civil Works"/>
    <n v="0"/>
    <n v="12"/>
    <n v="12"/>
  </r>
  <r>
    <x v="0"/>
    <x v="0"/>
    <x v="0"/>
    <x v="0"/>
    <x v="718"/>
    <s v="05/25/2021 at 08:45 AM"/>
    <s v="2022"/>
    <s v="United States Holocaust Memorial Museum"/>
    <n v="18"/>
    <n v="0"/>
    <n v="0"/>
  </r>
  <r>
    <x v="0"/>
    <x v="0"/>
    <x v="0"/>
    <x v="0"/>
    <x v="718"/>
    <s v="05/25/2021 at 08:45 AM"/>
    <s v="2022"/>
    <s v="United States Holocaust Memorial Museum"/>
    <n v="18"/>
    <n v="18"/>
    <n v="18"/>
  </r>
  <r>
    <x v="0"/>
    <x v="0"/>
    <x v="0"/>
    <x v="0"/>
    <x v="718"/>
    <s v="05/25/2021 at 08:45 AM"/>
    <s v="2022"/>
    <s v="United States Holocaust Memorial Museum"/>
    <n v="18"/>
    <n v="0"/>
    <n v="0"/>
  </r>
  <r>
    <x v="0"/>
    <x v="0"/>
    <x v="0"/>
    <x v="0"/>
    <x v="719"/>
    <s v="05/25/2021 at 08:45 AM"/>
    <s v="2022"/>
    <s v="Department of Agriculture"/>
    <n v="775"/>
    <n v="575"/>
    <n v="475"/>
  </r>
  <r>
    <x v="0"/>
    <x v="0"/>
    <x v="0"/>
    <x v="0"/>
    <x v="719"/>
    <s v="05/25/2021 at 08:45 AM"/>
    <s v="2022"/>
    <s v="Department of Agriculture"/>
    <n v="776"/>
    <n v="0"/>
    <n v="0"/>
  </r>
  <r>
    <x v="0"/>
    <x v="0"/>
    <x v="0"/>
    <x v="0"/>
    <x v="719"/>
    <s v="05/25/2021 at 08:45 AM"/>
    <s v="2022"/>
    <s v="Department of Agriculture"/>
    <n v="776"/>
    <n v="0"/>
    <n v="0"/>
  </r>
  <r>
    <x v="0"/>
    <x v="0"/>
    <x v="1"/>
    <x v="1"/>
    <x v="720"/>
    <s v="05/25/2021 at 08:45 AM"/>
    <s v="2022"/>
    <s v="Department of Defense--Military Programs"/>
    <n v="77"/>
    <n v="84"/>
    <n v="90"/>
  </r>
  <r>
    <x v="0"/>
    <x v="0"/>
    <x v="1"/>
    <x v="1"/>
    <x v="720"/>
    <s v="05/25/2021 at 08:45 AM"/>
    <s v="2022"/>
    <s v="Department of Defense--Military Programs"/>
    <n v="45"/>
    <n v="0"/>
    <n v="0"/>
  </r>
  <r>
    <x v="0"/>
    <x v="0"/>
    <x v="1"/>
    <x v="1"/>
    <x v="720"/>
    <s v="05/25/2021 at 08:45 AM"/>
    <s v="2022"/>
    <s v="Department of Defense--Military Programs"/>
    <n v="215"/>
    <n v="0"/>
    <n v="0"/>
  </r>
  <r>
    <x v="0"/>
    <x v="0"/>
    <x v="1"/>
    <x v="1"/>
    <x v="720"/>
    <s v="05/25/2021 at 08:45 AM"/>
    <s v="2022"/>
    <s v="Department of Defense--Military Programs"/>
    <n v="261"/>
    <n v="0"/>
    <n v="0"/>
  </r>
  <r>
    <x v="0"/>
    <x v="0"/>
    <x v="1"/>
    <x v="1"/>
    <x v="721"/>
    <s v="05/25/2021 at 08:45 AM"/>
    <s v="2022"/>
    <s v="Department of Defense--Military Programs"/>
    <n v="291"/>
    <n v="0"/>
    <n v="0"/>
  </r>
  <r>
    <x v="0"/>
    <x v="0"/>
    <x v="1"/>
    <x v="1"/>
    <x v="721"/>
    <s v="05/25/2021 at 08:45 AM"/>
    <s v="2022"/>
    <s v="Department of Defense--Military Programs"/>
    <n v="291"/>
    <n v="0"/>
    <n v="0"/>
  </r>
  <r>
    <x v="0"/>
    <x v="0"/>
    <x v="0"/>
    <x v="0"/>
    <x v="722"/>
    <s v="05/25/2021 at 08:45 AM"/>
    <s v="2022"/>
    <s v="Department of Agriculture"/>
    <n v="258"/>
    <n v="14"/>
    <n v="14"/>
  </r>
  <r>
    <x v="0"/>
    <x v="0"/>
    <x v="0"/>
    <x v="0"/>
    <x v="722"/>
    <s v="05/25/2021 at 08:45 AM"/>
    <s v="2022"/>
    <s v="Department of Agriculture"/>
    <n v="6"/>
    <n v="0"/>
    <n v="0"/>
  </r>
  <r>
    <x v="0"/>
    <x v="0"/>
    <x v="0"/>
    <x v="0"/>
    <x v="722"/>
    <s v="05/25/2021 at 08:45 AM"/>
    <s v="2022"/>
    <s v="Department of Agriculture"/>
    <n v="254"/>
    <n v="0"/>
    <n v="0"/>
  </r>
  <r>
    <x v="0"/>
    <x v="0"/>
    <x v="0"/>
    <x v="0"/>
    <x v="722"/>
    <s v="05/25/2021 at 08:45 AM"/>
    <s v="2022"/>
    <s v="Department of Agriculture"/>
    <n v="1"/>
    <n v="0"/>
    <n v="0"/>
  </r>
  <r>
    <x v="0"/>
    <x v="0"/>
    <x v="0"/>
    <x v="0"/>
    <x v="722"/>
    <s v="05/25/2021 at 08:45 AM"/>
    <s v="2022"/>
    <s v="Department of Agriculture"/>
    <n v="258"/>
    <n v="0"/>
    <n v="0"/>
  </r>
  <r>
    <x v="0"/>
    <x v="0"/>
    <x v="0"/>
    <x v="0"/>
    <x v="723"/>
    <s v="05/25/2021 at 08:45 AM"/>
    <s v="2022"/>
    <s v="Department of Agriculture"/>
    <n v="9"/>
    <n v="4"/>
    <n v="0"/>
  </r>
  <r>
    <x v="0"/>
    <x v="0"/>
    <x v="0"/>
    <x v="0"/>
    <x v="723"/>
    <s v="05/25/2021 at 08:45 AM"/>
    <s v="2022"/>
    <s v="Department of Agriculture"/>
    <n v="14"/>
    <n v="0"/>
    <n v="0"/>
  </r>
  <r>
    <x v="0"/>
    <x v="0"/>
    <x v="0"/>
    <x v="0"/>
    <x v="723"/>
    <s v="05/25/2021 at 08:45 AM"/>
    <s v="2022"/>
    <s v="Department of Agriculture"/>
    <n v="14"/>
    <n v="0"/>
    <n v="0"/>
  </r>
  <r>
    <x v="0"/>
    <x v="0"/>
    <x v="0"/>
    <x v="0"/>
    <x v="724"/>
    <s v="05/25/2021 at 08:45 AM"/>
    <s v="2022"/>
    <s v="Department of Agriculture"/>
    <n v="1222"/>
    <n v="541"/>
    <n v="567"/>
  </r>
  <r>
    <x v="0"/>
    <x v="0"/>
    <x v="0"/>
    <x v="0"/>
    <x v="724"/>
    <s v="05/25/2021 at 08:45 AM"/>
    <s v="2022"/>
    <s v="Department of Agriculture"/>
    <n v="5"/>
    <n v="0"/>
    <n v="0"/>
  </r>
  <r>
    <x v="0"/>
    <x v="0"/>
    <x v="0"/>
    <x v="0"/>
    <x v="724"/>
    <s v="05/25/2021 at 08:45 AM"/>
    <s v="2022"/>
    <s v="Department of Agriculture"/>
    <n v="1218"/>
    <n v="0"/>
    <n v="0"/>
  </r>
  <r>
    <x v="0"/>
    <x v="0"/>
    <x v="0"/>
    <x v="0"/>
    <x v="724"/>
    <s v="05/25/2021 at 08:45 AM"/>
    <s v="2022"/>
    <s v="Department of Agriculture"/>
    <n v="1223"/>
    <n v="0"/>
    <n v="0"/>
  </r>
  <r>
    <x v="0"/>
    <x v="0"/>
    <x v="1"/>
    <x v="1"/>
    <x v="725"/>
    <s v="05/25/2021 at 08:45 AM"/>
    <s v="2022"/>
    <s v="Department of Defense--Military Programs"/>
    <n v="19"/>
    <n v="0"/>
    <n v="0"/>
  </r>
  <r>
    <x v="0"/>
    <x v="0"/>
    <x v="1"/>
    <x v="1"/>
    <x v="725"/>
    <s v="05/25/2021 at 08:45 AM"/>
    <s v="2022"/>
    <s v="Department of Defense--Military Programs"/>
    <n v="19"/>
    <n v="0"/>
    <n v="0"/>
  </r>
  <r>
    <x v="0"/>
    <x v="0"/>
    <x v="0"/>
    <x v="0"/>
    <x v="726"/>
    <s v="05/25/2021 at 08:45 AM"/>
    <s v="2022"/>
    <s v="Department of Agriculture"/>
    <n v="100"/>
    <n v="150"/>
    <n v="103"/>
  </r>
  <r>
    <x v="0"/>
    <x v="0"/>
    <x v="0"/>
    <x v="0"/>
    <x v="726"/>
    <s v="05/25/2021 at 08:45 AM"/>
    <s v="2022"/>
    <s v="Department of Agriculture"/>
    <n v="111"/>
    <n v="0"/>
    <n v="0"/>
  </r>
  <r>
    <x v="0"/>
    <x v="0"/>
    <x v="0"/>
    <x v="0"/>
    <x v="726"/>
    <s v="05/25/2021 at 08:45 AM"/>
    <s v="2022"/>
    <s v="Department of Agriculture"/>
    <n v="83"/>
    <n v="0"/>
    <n v="0"/>
  </r>
  <r>
    <x v="0"/>
    <x v="0"/>
    <x v="0"/>
    <x v="0"/>
    <x v="726"/>
    <s v="05/25/2021 at 08:45 AM"/>
    <s v="2022"/>
    <s v="Department of Agriculture"/>
    <n v="28"/>
    <n v="0"/>
    <n v="0"/>
  </r>
  <r>
    <x v="0"/>
    <x v="0"/>
    <x v="1"/>
    <x v="1"/>
    <x v="727"/>
    <s v="05/25/2021 at 08:45 AM"/>
    <s v="2022"/>
    <s v="Department of Defense--Military Programs"/>
    <n v="25"/>
    <n v="0"/>
    <n v="0"/>
  </r>
  <r>
    <x v="0"/>
    <x v="0"/>
    <x v="1"/>
    <x v="1"/>
    <x v="727"/>
    <s v="05/25/2021 at 08:45 AM"/>
    <s v="2022"/>
    <s v="Department of Defense--Military Programs"/>
    <n v="24"/>
    <n v="0"/>
    <n v="0"/>
  </r>
  <r>
    <x v="0"/>
    <x v="0"/>
    <x v="0"/>
    <x v="0"/>
    <x v="728"/>
    <s v="05/25/2021 at 08:45 AM"/>
    <s v="2022"/>
    <s v="Northern Border Regional Commission"/>
    <n v="24"/>
    <n v="24"/>
    <n v="24"/>
  </r>
  <r>
    <x v="0"/>
    <x v="0"/>
    <x v="0"/>
    <x v="0"/>
    <x v="728"/>
    <s v="05/25/2021 at 08:45 AM"/>
    <s v="2022"/>
    <s v="Northern Border Regional Commission"/>
    <n v="24"/>
    <n v="0"/>
    <n v="0"/>
  </r>
  <r>
    <x v="0"/>
    <x v="0"/>
    <x v="0"/>
    <x v="0"/>
    <x v="728"/>
    <s v="05/25/2021 at 08:45 AM"/>
    <s v="2022"/>
    <s v="Northern Border Regional Commission"/>
    <n v="-2"/>
    <n v="0"/>
    <n v="0"/>
  </r>
  <r>
    <x v="0"/>
    <x v="0"/>
    <x v="0"/>
    <x v="0"/>
    <x v="728"/>
    <s v="05/25/2021 at 08:45 AM"/>
    <s v="2022"/>
    <s v="Northern Border Regional Commission"/>
    <n v="26"/>
    <n v="0"/>
    <n v="0"/>
  </r>
  <r>
    <x v="0"/>
    <x v="0"/>
    <x v="0"/>
    <x v="0"/>
    <x v="729"/>
    <s v="05/25/2021 at 08:45 AM"/>
    <s v="2022"/>
    <s v="Southeast Crescent Regional Commission"/>
    <n v="0"/>
    <n v="1"/>
    <n v="2"/>
  </r>
  <r>
    <x v="0"/>
    <x v="0"/>
    <x v="1"/>
    <x v="1"/>
    <x v="730"/>
    <s v="05/25/2021 at 08:45 AM"/>
    <s v="2022"/>
    <s v="Department of Defense--Military Programs"/>
    <n v="2"/>
    <n v="2"/>
    <n v="2"/>
  </r>
  <r>
    <x v="0"/>
    <x v="0"/>
    <x v="1"/>
    <x v="1"/>
    <x v="730"/>
    <s v="05/25/2021 at 08:45 AM"/>
    <s v="2022"/>
    <s v="Department of Defense--Military Programs"/>
    <n v="2"/>
    <n v="0"/>
    <n v="0"/>
  </r>
  <r>
    <x v="0"/>
    <x v="0"/>
    <x v="1"/>
    <x v="1"/>
    <x v="730"/>
    <s v="05/25/2021 at 08:45 AM"/>
    <s v="2022"/>
    <s v="Department of Defense--Military Programs"/>
    <n v="51"/>
    <n v="0"/>
    <n v="0"/>
  </r>
  <r>
    <x v="0"/>
    <x v="0"/>
    <x v="1"/>
    <x v="1"/>
    <x v="730"/>
    <s v="05/25/2021 at 08:45 AM"/>
    <s v="2022"/>
    <s v="Department of Defense--Military Programs"/>
    <n v="53"/>
    <n v="0"/>
    <n v="0"/>
  </r>
  <r>
    <x v="0"/>
    <x v="0"/>
    <x v="0"/>
    <x v="0"/>
    <x v="731"/>
    <s v="05/25/2021 at 08:45 AM"/>
    <s v="2022"/>
    <s v="Chemical Safety and Hazard Investigation Board"/>
    <n v="1"/>
    <n v="1"/>
    <n v="1"/>
  </r>
  <r>
    <x v="0"/>
    <x v="0"/>
    <x v="0"/>
    <x v="0"/>
    <x v="731"/>
    <s v="05/25/2021 at 08:45 AM"/>
    <s v="2022"/>
    <s v="Chemical Safety and Hazard Investigation Board"/>
    <n v="3"/>
    <n v="0"/>
    <n v="0"/>
  </r>
  <r>
    <x v="0"/>
    <x v="0"/>
    <x v="0"/>
    <x v="0"/>
    <x v="731"/>
    <s v="05/25/2021 at 08:45 AM"/>
    <s v="2022"/>
    <s v="Chemical Safety and Hazard Investigation Board"/>
    <n v="3"/>
    <n v="0"/>
    <n v="0"/>
  </r>
  <r>
    <x v="0"/>
    <x v="0"/>
    <x v="1"/>
    <x v="1"/>
    <x v="732"/>
    <s v="05/25/2021 at 08:45 AM"/>
    <s v="2022"/>
    <s v="Department of Defense--Military Programs"/>
    <n v="11"/>
    <n v="0"/>
    <n v="0"/>
  </r>
  <r>
    <x v="0"/>
    <x v="0"/>
    <x v="1"/>
    <x v="1"/>
    <x v="732"/>
    <s v="05/25/2021 at 08:45 AM"/>
    <s v="2022"/>
    <s v="Department of Defense--Military Programs"/>
    <n v="11"/>
    <n v="0"/>
    <n v="0"/>
  </r>
  <r>
    <x v="0"/>
    <x v="0"/>
    <x v="0"/>
    <x v="0"/>
    <x v="733"/>
    <s v="05/25/2021 at 08:45 AM"/>
    <s v="2022"/>
    <s v="Defense Nuclear Facilities Safety Board"/>
    <n v="13"/>
    <n v="10"/>
    <n v="4"/>
  </r>
  <r>
    <x v="0"/>
    <x v="0"/>
    <x v="0"/>
    <x v="0"/>
    <x v="733"/>
    <s v="05/25/2021 at 08:45 AM"/>
    <s v="2022"/>
    <s v="Defense Nuclear Facilities Safety Board"/>
    <n v="13"/>
    <n v="0"/>
    <n v="0"/>
  </r>
  <r>
    <x v="0"/>
    <x v="0"/>
    <x v="0"/>
    <x v="0"/>
    <x v="733"/>
    <s v="05/25/2021 at 08:45 AM"/>
    <s v="2022"/>
    <s v="Defense Nuclear Facilities Safety Board"/>
    <n v="13"/>
    <n v="0"/>
    <n v="0"/>
  </r>
  <r>
    <x v="0"/>
    <x v="0"/>
    <x v="0"/>
    <x v="0"/>
    <x v="734"/>
    <s v="05/25/2021 at 08:45 AM"/>
    <s v="2022"/>
    <s v="Executive Office of the President"/>
    <n v="1"/>
    <n v="1"/>
    <n v="1"/>
  </r>
  <r>
    <x v="0"/>
    <x v="0"/>
    <x v="0"/>
    <x v="0"/>
    <x v="735"/>
    <s v="05/25/2021 at 08:45 AM"/>
    <s v="2022"/>
    <s v="Department of Transportation"/>
    <n v="0"/>
    <n v="0"/>
    <n v="29720"/>
  </r>
  <r>
    <x v="0"/>
    <x v="0"/>
    <x v="0"/>
    <x v="0"/>
    <x v="736"/>
    <s v="05/25/2021 at 08:45 AM"/>
    <s v="2022"/>
    <s v="Allowances"/>
    <n v="0"/>
    <n v="0"/>
    <n v="2768"/>
  </r>
  <r>
    <x v="0"/>
    <x v="0"/>
    <x v="0"/>
    <x v="0"/>
    <x v="737"/>
    <s v="05/25/2021 at 08:45 AM"/>
    <s v="2022"/>
    <s v="Department of Commerce"/>
    <n v="0"/>
    <n v="0"/>
    <n v="49250"/>
  </r>
  <r>
    <x v="0"/>
    <x v="0"/>
    <x v="0"/>
    <x v="0"/>
    <x v="738"/>
    <s v="05/25/2021 at 08:45 AM"/>
    <s v="2022"/>
    <s v="Allowances"/>
    <n v="0"/>
    <n v="0"/>
    <n v="12640"/>
  </r>
  <r>
    <x v="0"/>
    <x v="0"/>
    <x v="0"/>
    <x v="0"/>
    <x v="739"/>
    <s v="05/25/2021 at 08:45 AM"/>
    <s v="2022"/>
    <s v="Allowances"/>
    <n v="0"/>
    <n v="0"/>
    <n v="2000"/>
  </r>
  <r>
    <x v="0"/>
    <x v="0"/>
    <x v="0"/>
    <x v="0"/>
    <x v="740"/>
    <s v="05/25/2021 at 08:45 AM"/>
    <s v="2022"/>
    <s v="Allowances"/>
    <n v="0"/>
    <n v="0"/>
    <n v="87000"/>
  </r>
  <r>
    <x v="0"/>
    <x v="0"/>
    <x v="0"/>
    <x v="0"/>
    <x v="741"/>
    <s v="05/25/2021 at 08:45 AM"/>
    <s v="2022"/>
    <s v="Department of Health and Human Services"/>
    <n v="0"/>
    <n v="0"/>
    <n v="1140"/>
  </r>
  <r>
    <x v="0"/>
    <x v="0"/>
    <x v="0"/>
    <x v="0"/>
    <x v="742"/>
    <s v="05/25/2021 at 08:45 AM"/>
    <s v="2022"/>
    <s v="Legislative Branch"/>
    <n v="2"/>
    <n v="1"/>
    <n v="1"/>
  </r>
  <r>
    <x v="0"/>
    <x v="0"/>
    <x v="0"/>
    <x v="0"/>
    <x v="742"/>
    <s v="05/25/2021 at 08:45 AM"/>
    <s v="2022"/>
    <s v="Legislative Branch"/>
    <n v="2"/>
    <n v="0"/>
    <n v="0"/>
  </r>
  <r>
    <x v="0"/>
    <x v="0"/>
    <x v="0"/>
    <x v="0"/>
    <x v="742"/>
    <s v="05/25/2021 at 08:45 AM"/>
    <s v="2022"/>
    <s v="Legislative Branch"/>
    <n v="2"/>
    <n v="0"/>
    <n v="0"/>
  </r>
  <r>
    <x v="0"/>
    <x v="0"/>
    <x v="0"/>
    <x v="0"/>
    <x v="743"/>
    <s v="05/25/2021 at 08:45 AM"/>
    <s v="2022"/>
    <s v="Department of Health and Human Services"/>
    <n v="1129"/>
    <n v="1631"/>
    <n v="1637"/>
  </r>
  <r>
    <x v="0"/>
    <x v="0"/>
    <x v="0"/>
    <x v="0"/>
    <x v="743"/>
    <s v="05/25/2021 at 08:45 AM"/>
    <s v="2022"/>
    <s v="Department of Health and Human Services"/>
    <n v="8"/>
    <n v="0"/>
    <n v="0"/>
  </r>
  <r>
    <x v="0"/>
    <x v="0"/>
    <x v="0"/>
    <x v="0"/>
    <x v="743"/>
    <s v="05/25/2021 at 08:45 AM"/>
    <s v="2022"/>
    <s v="Department of Health and Human Services"/>
    <n v="1123"/>
    <n v="0"/>
    <n v="0"/>
  </r>
  <r>
    <x v="0"/>
    <x v="0"/>
    <x v="0"/>
    <x v="0"/>
    <x v="743"/>
    <s v="05/25/2021 at 08:45 AM"/>
    <s v="2022"/>
    <s v="Department of Health and Human Services"/>
    <n v="981"/>
    <n v="0"/>
    <n v="0"/>
  </r>
  <r>
    <x v="0"/>
    <x v="0"/>
    <x v="0"/>
    <x v="0"/>
    <x v="743"/>
    <s v="05/25/2021 at 08:45 AM"/>
    <s v="2022"/>
    <s v="Department of Health and Human Services"/>
    <n v="150"/>
    <n v="0"/>
    <n v="0"/>
  </r>
  <r>
    <x v="0"/>
    <x v="0"/>
    <x v="0"/>
    <x v="0"/>
    <x v="744"/>
    <s v="05/25/2021 at 08:45 AM"/>
    <s v="2022"/>
    <s v="Department of Transportation"/>
    <n v="97"/>
    <n v="87"/>
    <n v="78"/>
  </r>
  <r>
    <x v="0"/>
    <x v="0"/>
    <x v="0"/>
    <x v="0"/>
    <x v="744"/>
    <s v="05/25/2021 at 08:45 AM"/>
    <s v="2022"/>
    <s v="Department of Transportation"/>
    <n v="96"/>
    <n v="0"/>
    <n v="0"/>
  </r>
  <r>
    <x v="0"/>
    <x v="0"/>
    <x v="0"/>
    <x v="0"/>
    <x v="744"/>
    <s v="05/25/2021 at 08:45 AM"/>
    <s v="2022"/>
    <s v="Department of Transportation"/>
    <n v="96"/>
    <n v="0"/>
    <n v="0"/>
  </r>
  <r>
    <x v="0"/>
    <x v="0"/>
    <x v="0"/>
    <x v="0"/>
    <x v="745"/>
    <s v="05/25/2021 at 08:45 AM"/>
    <s v="2022"/>
    <s v="Legislative Branch"/>
    <n v="7"/>
    <n v="6"/>
    <n v="6"/>
  </r>
  <r>
    <x v="0"/>
    <x v="0"/>
    <x v="0"/>
    <x v="0"/>
    <x v="745"/>
    <s v="05/25/2021 at 08:45 AM"/>
    <s v="2022"/>
    <s v="Legislative Branch"/>
    <n v="7"/>
    <n v="0"/>
    <n v="0"/>
  </r>
  <r>
    <x v="0"/>
    <x v="0"/>
    <x v="0"/>
    <x v="0"/>
    <x v="745"/>
    <s v="05/25/2021 at 08:45 AM"/>
    <s v="2022"/>
    <s v="Legislative Branch"/>
    <n v="7"/>
    <n v="0"/>
    <n v="0"/>
  </r>
  <r>
    <x v="0"/>
    <x v="0"/>
    <x v="0"/>
    <x v="0"/>
    <x v="746"/>
    <s v="05/25/2021 at 08:45 AM"/>
    <s v="2022"/>
    <s v="Department of Health and Human Services"/>
    <n v="39"/>
    <n v="39"/>
    <n v="39"/>
  </r>
  <r>
    <x v="0"/>
    <x v="0"/>
    <x v="0"/>
    <x v="0"/>
    <x v="746"/>
    <s v="05/25/2021 at 08:45 AM"/>
    <s v="2022"/>
    <s v="Department of Health and Human Services"/>
    <n v="37"/>
    <n v="0"/>
    <n v="0"/>
  </r>
  <r>
    <x v="0"/>
    <x v="0"/>
    <x v="0"/>
    <x v="0"/>
    <x v="746"/>
    <s v="05/25/2021 at 08:45 AM"/>
    <s v="2022"/>
    <s v="Department of Health and Human Services"/>
    <n v="4"/>
    <n v="0"/>
    <n v="0"/>
  </r>
  <r>
    <x v="0"/>
    <x v="0"/>
    <x v="0"/>
    <x v="0"/>
    <x v="746"/>
    <s v="05/25/2021 at 08:45 AM"/>
    <s v="2022"/>
    <s v="Department of Health and Human Services"/>
    <n v="22"/>
    <n v="0"/>
    <n v="0"/>
  </r>
  <r>
    <x v="0"/>
    <x v="0"/>
    <x v="0"/>
    <x v="0"/>
    <x v="746"/>
    <s v="05/25/2021 at 08:45 AM"/>
    <s v="2022"/>
    <s v="Department of Health and Human Services"/>
    <n v="19"/>
    <n v="0"/>
    <n v="0"/>
  </r>
  <r>
    <x v="0"/>
    <x v="0"/>
    <x v="0"/>
    <x v="0"/>
    <x v="747"/>
    <s v="05/25/2021 at 08:45 AM"/>
    <s v="2022"/>
    <s v="Department of Agriculture"/>
    <n v="5081"/>
    <n v="0"/>
    <n v="0"/>
  </r>
  <r>
    <x v="0"/>
    <x v="0"/>
    <x v="0"/>
    <x v="0"/>
    <x v="747"/>
    <s v="05/25/2021 at 08:45 AM"/>
    <s v="2022"/>
    <s v="Department of Agriculture"/>
    <n v="18183"/>
    <n v="5487"/>
    <n v="5504"/>
  </r>
  <r>
    <x v="0"/>
    <x v="0"/>
    <x v="0"/>
    <x v="0"/>
    <x v="747"/>
    <s v="05/25/2021 at 08:45 AM"/>
    <s v="2022"/>
    <s v="Department of Agriculture"/>
    <n v="4"/>
    <n v="0"/>
    <n v="0"/>
  </r>
  <r>
    <x v="0"/>
    <x v="0"/>
    <x v="0"/>
    <x v="0"/>
    <x v="747"/>
    <s v="05/25/2021 at 08:45 AM"/>
    <s v="2022"/>
    <s v="Department of Agriculture"/>
    <n v="18284"/>
    <n v="0"/>
    <n v="0"/>
  </r>
  <r>
    <x v="0"/>
    <x v="0"/>
    <x v="0"/>
    <x v="0"/>
    <x v="747"/>
    <s v="05/25/2021 at 08:45 AM"/>
    <s v="2022"/>
    <s v="Department of Agriculture"/>
    <n v="13206"/>
    <n v="0"/>
    <n v="0"/>
  </r>
  <r>
    <x v="0"/>
    <x v="0"/>
    <x v="0"/>
    <x v="0"/>
    <x v="748"/>
    <s v="05/25/2021 at 08:45 AM"/>
    <s v="2022"/>
    <s v="Department of Health and Human Services"/>
    <n v="1"/>
    <n v="1"/>
    <n v="1"/>
  </r>
  <r>
    <x v="0"/>
    <x v="0"/>
    <x v="0"/>
    <x v="0"/>
    <x v="748"/>
    <s v="05/25/2021 at 08:45 AM"/>
    <s v="2022"/>
    <s v="Department of Health and Human Services"/>
    <n v="1"/>
    <n v="0"/>
    <n v="0"/>
  </r>
  <r>
    <x v="0"/>
    <x v="0"/>
    <x v="0"/>
    <x v="0"/>
    <x v="748"/>
    <s v="05/25/2021 at 08:45 AM"/>
    <s v="2022"/>
    <s v="Department of Health and Human Services"/>
    <n v="1"/>
    <n v="0"/>
    <n v="0"/>
  </r>
  <r>
    <x v="0"/>
    <x v="0"/>
    <x v="0"/>
    <x v="0"/>
    <x v="749"/>
    <s v="05/25/2021 at 08:45 AM"/>
    <s v="2022"/>
    <s v="Department of Agriculture"/>
    <n v="5"/>
    <n v="22"/>
    <n v="9"/>
  </r>
  <r>
    <x v="0"/>
    <x v="0"/>
    <x v="0"/>
    <x v="0"/>
    <x v="749"/>
    <s v="05/25/2021 at 08:45 AM"/>
    <s v="2022"/>
    <s v="Department of Agriculture"/>
    <n v="1"/>
    <n v="0"/>
    <n v="0"/>
  </r>
  <r>
    <x v="0"/>
    <x v="0"/>
    <x v="0"/>
    <x v="0"/>
    <x v="749"/>
    <s v="05/25/2021 at 08:45 AM"/>
    <s v="2022"/>
    <s v="Department of Agriculture"/>
    <n v="7"/>
    <n v="0"/>
    <n v="0"/>
  </r>
  <r>
    <x v="0"/>
    <x v="0"/>
    <x v="0"/>
    <x v="0"/>
    <x v="749"/>
    <s v="05/25/2021 at 08:45 AM"/>
    <s v="2022"/>
    <s v="Department of Agriculture"/>
    <n v="1"/>
    <n v="0"/>
    <n v="0"/>
  </r>
  <r>
    <x v="0"/>
    <x v="0"/>
    <x v="0"/>
    <x v="0"/>
    <x v="749"/>
    <s v="05/25/2021 at 08:45 AM"/>
    <s v="2022"/>
    <s v="Department of Agriculture"/>
    <n v="6"/>
    <n v="0"/>
    <n v="0"/>
  </r>
  <r>
    <x v="0"/>
    <x v="0"/>
    <x v="0"/>
    <x v="0"/>
    <x v="750"/>
    <s v="05/25/2021 at 08:45 AM"/>
    <s v="2022"/>
    <s v="Department of Health and Human Services"/>
    <n v="3304"/>
    <n v="784"/>
    <n v="784"/>
  </r>
  <r>
    <x v="0"/>
    <x v="0"/>
    <x v="0"/>
    <x v="0"/>
    <x v="750"/>
    <s v="05/25/2021 at 08:45 AM"/>
    <s v="2022"/>
    <s v="Department of Health and Human Services"/>
    <n v="355"/>
    <n v="0"/>
    <n v="0"/>
  </r>
  <r>
    <x v="0"/>
    <x v="0"/>
    <x v="0"/>
    <x v="0"/>
    <x v="750"/>
    <s v="05/25/2021 at 08:45 AM"/>
    <s v="2022"/>
    <s v="Department of Health and Human Services"/>
    <n v="2957"/>
    <n v="0"/>
    <n v="0"/>
  </r>
  <r>
    <x v="0"/>
    <x v="0"/>
    <x v="0"/>
    <x v="0"/>
    <x v="750"/>
    <s v="05/25/2021 at 08:45 AM"/>
    <s v="2022"/>
    <s v="Department of Health and Human Services"/>
    <n v="474"/>
    <n v="0"/>
    <n v="0"/>
  </r>
  <r>
    <x v="0"/>
    <x v="0"/>
    <x v="0"/>
    <x v="0"/>
    <x v="750"/>
    <s v="05/25/2021 at 08:45 AM"/>
    <s v="2022"/>
    <s v="Department of Health and Human Services"/>
    <n v="2839"/>
    <n v="0"/>
    <n v="0"/>
  </r>
  <r>
    <x v="0"/>
    <x v="0"/>
    <x v="0"/>
    <x v="0"/>
    <x v="751"/>
    <s v="05/25/2021 at 08:45 AM"/>
    <s v="2022"/>
    <s v="Legislative Branch"/>
    <n v="21"/>
    <n v="17"/>
    <n v="17"/>
  </r>
  <r>
    <x v="0"/>
    <x v="0"/>
    <x v="0"/>
    <x v="0"/>
    <x v="751"/>
    <s v="05/25/2021 at 08:45 AM"/>
    <s v="2022"/>
    <s v="Legislative Branch"/>
    <n v="22"/>
    <n v="0"/>
    <n v="0"/>
  </r>
  <r>
    <x v="0"/>
    <x v="0"/>
    <x v="0"/>
    <x v="0"/>
    <x v="751"/>
    <s v="05/25/2021 at 08:45 AM"/>
    <s v="2022"/>
    <s v="Legislative Branch"/>
    <n v="22"/>
    <n v="0"/>
    <n v="0"/>
  </r>
  <r>
    <x v="1"/>
    <x v="1"/>
    <x v="2"/>
    <x v="2"/>
    <x v="752"/>
    <s v="05/25/2021 at 08:45 AM"/>
    <s v="2022"/>
    <s v="Department of Energy"/>
    <n v="1"/>
    <n v="0"/>
    <n v="0"/>
  </r>
  <r>
    <x v="1"/>
    <x v="1"/>
    <x v="2"/>
    <x v="2"/>
    <x v="753"/>
    <s v="05/25/2021 at 08:45 AM"/>
    <s v="2022"/>
    <s v="Department of the Interior"/>
    <n v="1"/>
    <n v="1"/>
    <n v="1"/>
  </r>
  <r>
    <x v="1"/>
    <x v="1"/>
    <x v="2"/>
    <x v="2"/>
    <x v="753"/>
    <s v="05/25/2021 at 08:45 AM"/>
    <s v="2022"/>
    <s v="Department of the Interior"/>
    <n v="2"/>
    <n v="0"/>
    <n v="0"/>
  </r>
  <r>
    <x v="1"/>
    <x v="1"/>
    <x v="2"/>
    <x v="2"/>
    <x v="753"/>
    <s v="05/25/2021 at 08:45 AM"/>
    <s v="2022"/>
    <s v="Department of the Interior"/>
    <n v="2"/>
    <n v="0"/>
    <n v="0"/>
  </r>
  <r>
    <x v="1"/>
    <x v="1"/>
    <x v="2"/>
    <x v="2"/>
    <x v="754"/>
    <s v="05/25/2021 at 08:45 AM"/>
    <s v="2022"/>
    <s v="Department of the Interior"/>
    <n v="150"/>
    <n v="166"/>
    <n v="176"/>
  </r>
  <r>
    <x v="1"/>
    <x v="1"/>
    <x v="2"/>
    <x v="2"/>
    <x v="754"/>
    <s v="05/25/2021 at 08:45 AM"/>
    <s v="2022"/>
    <s v="Department of the Interior"/>
    <n v="150"/>
    <n v="0"/>
    <n v="0"/>
  </r>
  <r>
    <x v="1"/>
    <x v="1"/>
    <x v="2"/>
    <x v="2"/>
    <x v="754"/>
    <s v="05/25/2021 at 08:45 AM"/>
    <s v="2022"/>
    <s v="Department of the Interior"/>
    <n v="126"/>
    <n v="0"/>
    <n v="0"/>
  </r>
  <r>
    <x v="1"/>
    <x v="1"/>
    <x v="2"/>
    <x v="2"/>
    <x v="754"/>
    <s v="05/25/2021 at 08:45 AM"/>
    <s v="2022"/>
    <s v="Department of the Interior"/>
    <n v="24"/>
    <n v="0"/>
    <n v="0"/>
  </r>
  <r>
    <x v="1"/>
    <x v="1"/>
    <x v="2"/>
    <x v="2"/>
    <x v="755"/>
    <s v="05/25/2021 at 08:45 AM"/>
    <s v="2022"/>
    <s v="Department of the Interior"/>
    <n v="73"/>
    <n v="58"/>
    <n v="63"/>
  </r>
  <r>
    <x v="1"/>
    <x v="1"/>
    <x v="2"/>
    <x v="2"/>
    <x v="755"/>
    <s v="05/25/2021 at 08:45 AM"/>
    <s v="2022"/>
    <s v="Department of the Interior"/>
    <n v="73"/>
    <n v="0"/>
    <n v="0"/>
  </r>
  <r>
    <x v="1"/>
    <x v="1"/>
    <x v="2"/>
    <x v="2"/>
    <x v="755"/>
    <s v="05/25/2021 at 08:45 AM"/>
    <s v="2022"/>
    <s v="Department of the Interior"/>
    <n v="73"/>
    <n v="0"/>
    <n v="0"/>
  </r>
  <r>
    <x v="1"/>
    <x v="1"/>
    <x v="2"/>
    <x v="2"/>
    <x v="756"/>
    <s v="05/25/2021 at 08:45 AM"/>
    <s v="2022"/>
    <s v="Department of the Interior"/>
    <n v="69"/>
    <n v="116"/>
    <n v="151"/>
  </r>
  <r>
    <x v="1"/>
    <x v="1"/>
    <x v="2"/>
    <x v="2"/>
    <x v="756"/>
    <s v="05/25/2021 at 08:45 AM"/>
    <s v="2022"/>
    <s v="Department of the Interior"/>
    <n v="68"/>
    <n v="0"/>
    <n v="0"/>
  </r>
  <r>
    <x v="1"/>
    <x v="1"/>
    <x v="2"/>
    <x v="2"/>
    <x v="756"/>
    <s v="05/25/2021 at 08:45 AM"/>
    <s v="2022"/>
    <s v="Department of the Interior"/>
    <n v="1"/>
    <n v="0"/>
    <n v="0"/>
  </r>
  <r>
    <x v="1"/>
    <x v="1"/>
    <x v="2"/>
    <x v="2"/>
    <x v="756"/>
    <s v="05/25/2021 at 08:45 AM"/>
    <s v="2022"/>
    <s v="Department of the Interior"/>
    <n v="69"/>
    <n v="0"/>
    <n v="0"/>
  </r>
  <r>
    <x v="1"/>
    <x v="1"/>
    <x v="2"/>
    <x v="2"/>
    <x v="757"/>
    <s v="05/25/2021 at 08:45 AM"/>
    <s v="2022"/>
    <s v="Federal Financial Institutions Examination Council"/>
    <n v="6"/>
    <n v="6"/>
    <n v="6"/>
  </r>
  <r>
    <x v="1"/>
    <x v="1"/>
    <x v="2"/>
    <x v="2"/>
    <x v="757"/>
    <s v="05/25/2021 at 08:45 AM"/>
    <s v="2022"/>
    <s v="Federal Financial Institutions Examination Council"/>
    <n v="6"/>
    <n v="0"/>
    <n v="0"/>
  </r>
  <r>
    <x v="1"/>
    <x v="1"/>
    <x v="2"/>
    <x v="2"/>
    <x v="757"/>
    <s v="05/25/2021 at 08:45 AM"/>
    <s v="2022"/>
    <s v="Federal Financial Institutions Examination Council"/>
    <n v="6"/>
    <n v="0"/>
    <n v="0"/>
  </r>
  <r>
    <x v="1"/>
    <x v="1"/>
    <x v="2"/>
    <x v="2"/>
    <x v="758"/>
    <s v="05/25/2021 at 08:45 AM"/>
    <s v="2022"/>
    <s v="Department of the Interior"/>
    <n v="357"/>
    <n v="365"/>
    <n v="407"/>
  </r>
  <r>
    <x v="1"/>
    <x v="1"/>
    <x v="2"/>
    <x v="2"/>
    <x v="758"/>
    <s v="05/25/2021 at 08:45 AM"/>
    <s v="2022"/>
    <s v="Department of the Interior"/>
    <n v="356"/>
    <n v="0"/>
    <n v="0"/>
  </r>
  <r>
    <x v="1"/>
    <x v="1"/>
    <x v="2"/>
    <x v="2"/>
    <x v="758"/>
    <s v="05/25/2021 at 08:45 AM"/>
    <s v="2022"/>
    <s v="Department of the Interior"/>
    <n v="356"/>
    <n v="0"/>
    <n v="0"/>
  </r>
  <r>
    <x v="1"/>
    <x v="1"/>
    <x v="2"/>
    <x v="2"/>
    <x v="759"/>
    <s v="05/25/2021 at 08:45 AM"/>
    <s v="2022"/>
    <s v="Department of the Interior"/>
    <n v="93"/>
    <n v="128"/>
    <n v="164"/>
  </r>
  <r>
    <x v="1"/>
    <x v="1"/>
    <x v="2"/>
    <x v="2"/>
    <x v="759"/>
    <s v="05/25/2021 at 08:45 AM"/>
    <s v="2022"/>
    <s v="Department of the Interior"/>
    <n v="94"/>
    <n v="0"/>
    <n v="0"/>
  </r>
  <r>
    <x v="1"/>
    <x v="1"/>
    <x v="2"/>
    <x v="2"/>
    <x v="759"/>
    <s v="05/25/2021 at 08:45 AM"/>
    <s v="2022"/>
    <s v="Department of the Interior"/>
    <n v="94"/>
    <n v="0"/>
    <n v="0"/>
  </r>
  <r>
    <x v="1"/>
    <x v="1"/>
    <x v="2"/>
    <x v="2"/>
    <x v="760"/>
    <s v="05/25/2021 at 08:45 AM"/>
    <s v="2022"/>
    <s v="Department of Justice"/>
    <n v="53"/>
    <n v="60"/>
    <n v="60"/>
  </r>
  <r>
    <x v="1"/>
    <x v="1"/>
    <x v="2"/>
    <x v="2"/>
    <x v="760"/>
    <s v="05/25/2021 at 08:45 AM"/>
    <s v="2022"/>
    <s v="Department of Justice"/>
    <n v="53"/>
    <n v="0"/>
    <n v="0"/>
  </r>
  <r>
    <x v="1"/>
    <x v="1"/>
    <x v="2"/>
    <x v="2"/>
    <x v="760"/>
    <s v="05/25/2021 at 08:45 AM"/>
    <s v="2022"/>
    <s v="Department of Justice"/>
    <n v="53"/>
    <n v="0"/>
    <n v="0"/>
  </r>
  <r>
    <x v="1"/>
    <x v="1"/>
    <x v="2"/>
    <x v="2"/>
    <x v="761"/>
    <s v="05/25/2021 at 08:45 AM"/>
    <s v="2022"/>
    <s v="Department of Justice"/>
    <n v="1159"/>
    <n v="258"/>
    <n v="180"/>
  </r>
  <r>
    <x v="1"/>
    <x v="1"/>
    <x v="2"/>
    <x v="2"/>
    <x v="761"/>
    <s v="05/25/2021 at 08:45 AM"/>
    <s v="2022"/>
    <s v="Department of Justice"/>
    <n v="1143"/>
    <n v="0"/>
    <n v="0"/>
  </r>
  <r>
    <x v="1"/>
    <x v="1"/>
    <x v="2"/>
    <x v="2"/>
    <x v="761"/>
    <s v="05/25/2021 at 08:45 AM"/>
    <s v="2022"/>
    <s v="Department of Justice"/>
    <n v="15"/>
    <n v="0"/>
    <n v="0"/>
  </r>
  <r>
    <x v="1"/>
    <x v="1"/>
    <x v="2"/>
    <x v="2"/>
    <x v="761"/>
    <s v="05/25/2021 at 08:45 AM"/>
    <s v="2022"/>
    <s v="Department of Justice"/>
    <n v="2"/>
    <n v="0"/>
    <n v="0"/>
  </r>
  <r>
    <x v="1"/>
    <x v="1"/>
    <x v="2"/>
    <x v="2"/>
    <x v="761"/>
    <s v="05/25/2021 at 08:45 AM"/>
    <s v="2022"/>
    <s v="Department of Justice"/>
    <n v="1156"/>
    <n v="0"/>
    <n v="0"/>
  </r>
  <r>
    <x v="1"/>
    <x v="1"/>
    <x v="2"/>
    <x v="2"/>
    <x v="762"/>
    <s v="05/25/2021 at 08:45 AM"/>
    <s v="2022"/>
    <s v="Department of the Interior"/>
    <n v="6"/>
    <n v="6"/>
    <n v="6"/>
  </r>
  <r>
    <x v="1"/>
    <x v="1"/>
    <x v="2"/>
    <x v="2"/>
    <x v="762"/>
    <s v="05/25/2021 at 08:45 AM"/>
    <s v="2022"/>
    <s v="Department of the Interior"/>
    <n v="7"/>
    <n v="0"/>
    <n v="0"/>
  </r>
  <r>
    <x v="1"/>
    <x v="1"/>
    <x v="2"/>
    <x v="2"/>
    <x v="762"/>
    <s v="05/25/2021 at 08:45 AM"/>
    <s v="2022"/>
    <s v="Department of the Interior"/>
    <n v="7"/>
    <n v="0"/>
    <n v="0"/>
  </r>
  <r>
    <x v="1"/>
    <x v="1"/>
    <x v="2"/>
    <x v="2"/>
    <x v="763"/>
    <s v="05/25/2021 at 08:45 AM"/>
    <s v="2022"/>
    <s v="Department of the Interior"/>
    <n v="15"/>
    <n v="0"/>
    <n v="0"/>
  </r>
  <r>
    <x v="1"/>
    <x v="1"/>
    <x v="2"/>
    <x v="2"/>
    <x v="763"/>
    <s v="05/25/2021 at 08:45 AM"/>
    <s v="2022"/>
    <s v="Department of the Interior"/>
    <n v="16"/>
    <n v="0"/>
    <n v="0"/>
  </r>
  <r>
    <x v="1"/>
    <x v="1"/>
    <x v="2"/>
    <x v="2"/>
    <x v="763"/>
    <s v="05/25/2021 at 08:45 AM"/>
    <s v="2022"/>
    <s v="Department of the Interior"/>
    <n v="16"/>
    <n v="0"/>
    <n v="0"/>
  </r>
  <r>
    <x v="1"/>
    <x v="1"/>
    <x v="2"/>
    <x v="2"/>
    <x v="764"/>
    <s v="05/25/2021 at 08:45 AM"/>
    <s v="2022"/>
    <s v="Department of Energy"/>
    <n v="704"/>
    <n v="713"/>
    <n v="806"/>
  </r>
  <r>
    <x v="1"/>
    <x v="1"/>
    <x v="2"/>
    <x v="2"/>
    <x v="764"/>
    <s v="05/25/2021 at 08:45 AM"/>
    <s v="2022"/>
    <s v="Department of Energy"/>
    <n v="95"/>
    <n v="0"/>
    <n v="0"/>
  </r>
  <r>
    <x v="1"/>
    <x v="1"/>
    <x v="2"/>
    <x v="2"/>
    <x v="764"/>
    <s v="05/25/2021 at 08:45 AM"/>
    <s v="2022"/>
    <s v="Department of Energy"/>
    <n v="609"/>
    <n v="0"/>
    <n v="0"/>
  </r>
  <r>
    <x v="1"/>
    <x v="1"/>
    <x v="2"/>
    <x v="2"/>
    <x v="764"/>
    <s v="05/25/2021 at 08:45 AM"/>
    <s v="2022"/>
    <s v="Department of Energy"/>
    <n v="704"/>
    <n v="0"/>
    <n v="0"/>
  </r>
  <r>
    <x v="1"/>
    <x v="1"/>
    <x v="2"/>
    <x v="2"/>
    <x v="765"/>
    <s v="05/25/2021 at 08:45 AM"/>
    <s v="2022"/>
    <s v="Department of Energy"/>
    <n v="1"/>
    <n v="1"/>
    <n v="1"/>
  </r>
  <r>
    <x v="1"/>
    <x v="1"/>
    <x v="2"/>
    <x v="2"/>
    <x v="765"/>
    <s v="05/25/2021 at 08:45 AM"/>
    <s v="2022"/>
    <s v="Department of Energy"/>
    <n v="1"/>
    <n v="0"/>
    <n v="0"/>
  </r>
  <r>
    <x v="1"/>
    <x v="1"/>
    <x v="2"/>
    <x v="2"/>
    <x v="765"/>
    <s v="05/25/2021 at 08:45 AM"/>
    <s v="2022"/>
    <s v="Department of Energy"/>
    <n v="1"/>
    <n v="0"/>
    <n v="0"/>
  </r>
  <r>
    <x v="1"/>
    <x v="1"/>
    <x v="2"/>
    <x v="2"/>
    <x v="766"/>
    <s v="05/25/2021 at 08:45 AM"/>
    <s v="2022"/>
    <s v="Department of Agriculture"/>
    <n v="18"/>
    <n v="18"/>
    <n v="18"/>
  </r>
  <r>
    <x v="1"/>
    <x v="1"/>
    <x v="2"/>
    <x v="2"/>
    <x v="766"/>
    <s v="05/25/2021 at 08:45 AM"/>
    <s v="2022"/>
    <s v="Department of Agriculture"/>
    <n v="18"/>
    <n v="0"/>
    <n v="0"/>
  </r>
  <r>
    <x v="1"/>
    <x v="1"/>
    <x v="2"/>
    <x v="2"/>
    <x v="766"/>
    <s v="05/25/2021 at 08:45 AM"/>
    <s v="2022"/>
    <s v="Department of Agriculture"/>
    <n v="18"/>
    <n v="0"/>
    <n v="0"/>
  </r>
  <r>
    <x v="1"/>
    <x v="1"/>
    <x v="2"/>
    <x v="2"/>
    <x v="767"/>
    <s v="05/25/2021 at 08:45 AM"/>
    <s v="2022"/>
    <s v="Department of Justice"/>
    <n v="7"/>
    <n v="4"/>
    <n v="1"/>
  </r>
  <r>
    <x v="1"/>
    <x v="1"/>
    <x v="2"/>
    <x v="2"/>
    <x v="767"/>
    <s v="05/25/2021 at 08:45 AM"/>
    <s v="2022"/>
    <s v="Department of Justice"/>
    <n v="7"/>
    <n v="0"/>
    <n v="0"/>
  </r>
  <r>
    <x v="1"/>
    <x v="1"/>
    <x v="2"/>
    <x v="2"/>
    <x v="767"/>
    <s v="05/25/2021 at 08:45 AM"/>
    <s v="2022"/>
    <s v="Department of Justice"/>
    <n v="7"/>
    <n v="0"/>
    <n v="0"/>
  </r>
  <r>
    <x v="1"/>
    <x v="1"/>
    <x v="2"/>
    <x v="2"/>
    <x v="768"/>
    <s v="05/25/2021 at 08:45 AM"/>
    <s v="2022"/>
    <s v="Department of the Treasury"/>
    <n v="378"/>
    <n v="401"/>
    <n v="424"/>
  </r>
  <r>
    <x v="1"/>
    <x v="1"/>
    <x v="2"/>
    <x v="2"/>
    <x v="768"/>
    <s v="05/25/2021 at 08:45 AM"/>
    <s v="2022"/>
    <s v="Department of the Treasury"/>
    <n v="377"/>
    <n v="0"/>
    <n v="0"/>
  </r>
  <r>
    <x v="1"/>
    <x v="1"/>
    <x v="2"/>
    <x v="2"/>
    <x v="768"/>
    <s v="05/25/2021 at 08:45 AM"/>
    <s v="2022"/>
    <s v="Department of the Treasury"/>
    <n v="377"/>
    <n v="0"/>
    <n v="0"/>
  </r>
  <r>
    <x v="1"/>
    <x v="1"/>
    <x v="2"/>
    <x v="2"/>
    <x v="769"/>
    <s v="05/25/2021 at 08:45 AM"/>
    <s v="2022"/>
    <s v="Department of Homeland Security"/>
    <n v="1033"/>
    <n v="604"/>
    <n v="235"/>
  </r>
  <r>
    <x v="1"/>
    <x v="1"/>
    <x v="2"/>
    <x v="2"/>
    <x v="769"/>
    <s v="05/25/2021 at 08:45 AM"/>
    <s v="2022"/>
    <s v="Department of Homeland Security"/>
    <n v="1019"/>
    <n v="0"/>
    <n v="0"/>
  </r>
  <r>
    <x v="1"/>
    <x v="1"/>
    <x v="2"/>
    <x v="2"/>
    <x v="769"/>
    <s v="05/25/2021 at 08:45 AM"/>
    <s v="2022"/>
    <s v="Department of Homeland Security"/>
    <n v="14"/>
    <n v="0"/>
    <n v="0"/>
  </r>
  <r>
    <x v="1"/>
    <x v="1"/>
    <x v="2"/>
    <x v="2"/>
    <x v="769"/>
    <s v="05/25/2021 at 08:45 AM"/>
    <s v="2022"/>
    <s v="Department of Homeland Security"/>
    <n v="1033"/>
    <n v="0"/>
    <n v="0"/>
  </r>
  <r>
    <x v="1"/>
    <x v="1"/>
    <x v="2"/>
    <x v="2"/>
    <x v="770"/>
    <s v="05/25/2021 at 08:45 AM"/>
    <s v="2022"/>
    <s v="Department of the Interior"/>
    <n v="4"/>
    <n v="4"/>
    <n v="5"/>
  </r>
  <r>
    <x v="1"/>
    <x v="1"/>
    <x v="2"/>
    <x v="2"/>
    <x v="770"/>
    <s v="05/25/2021 at 08:45 AM"/>
    <s v="2022"/>
    <s v="Department of the Interior"/>
    <n v="4"/>
    <n v="0"/>
    <n v="0"/>
  </r>
  <r>
    <x v="1"/>
    <x v="1"/>
    <x v="2"/>
    <x v="2"/>
    <x v="770"/>
    <s v="05/25/2021 at 08:45 AM"/>
    <s v="2022"/>
    <s v="Department of the Interior"/>
    <n v="4"/>
    <n v="0"/>
    <n v="0"/>
  </r>
  <r>
    <x v="1"/>
    <x v="1"/>
    <x v="2"/>
    <x v="2"/>
    <x v="771"/>
    <s v="05/25/2021 at 08:45 AM"/>
    <s v="2022"/>
    <s v="Other Defense--Civil Programs"/>
    <n v="24"/>
    <n v="24"/>
    <n v="25"/>
  </r>
  <r>
    <x v="1"/>
    <x v="1"/>
    <x v="2"/>
    <x v="2"/>
    <x v="771"/>
    <s v="05/25/2021 at 08:45 AM"/>
    <s v="2022"/>
    <s v="Other Defense--Civil Programs"/>
    <n v="24"/>
    <n v="0"/>
    <n v="0"/>
  </r>
  <r>
    <x v="1"/>
    <x v="1"/>
    <x v="2"/>
    <x v="2"/>
    <x v="771"/>
    <s v="05/25/2021 at 08:45 AM"/>
    <s v="2022"/>
    <s v="Other Defense--Civil Programs"/>
    <n v="24"/>
    <n v="0"/>
    <n v="0"/>
  </r>
  <r>
    <x v="1"/>
    <x v="1"/>
    <x v="2"/>
    <x v="2"/>
    <x v="772"/>
    <s v="05/25/2021 at 08:45 AM"/>
    <s v="2022"/>
    <s v="Judicial Branch"/>
    <n v="258"/>
    <n v="258"/>
    <n v="258"/>
  </r>
  <r>
    <x v="1"/>
    <x v="1"/>
    <x v="2"/>
    <x v="2"/>
    <x v="772"/>
    <s v="05/25/2021 at 08:45 AM"/>
    <s v="2022"/>
    <s v="Judicial Branch"/>
    <n v="258"/>
    <n v="0"/>
    <n v="0"/>
  </r>
  <r>
    <x v="1"/>
    <x v="1"/>
    <x v="2"/>
    <x v="2"/>
    <x v="772"/>
    <s v="05/25/2021 at 08:45 AM"/>
    <s v="2022"/>
    <s v="Judicial Branch"/>
    <n v="258"/>
    <n v="0"/>
    <n v="0"/>
  </r>
  <r>
    <x v="1"/>
    <x v="1"/>
    <x v="2"/>
    <x v="2"/>
    <x v="773"/>
    <s v="05/25/2021 at 08:45 AM"/>
    <s v="2022"/>
    <s v="Department of Homeland Security"/>
    <n v="13"/>
    <n v="13"/>
    <n v="14"/>
  </r>
  <r>
    <x v="1"/>
    <x v="1"/>
    <x v="2"/>
    <x v="2"/>
    <x v="773"/>
    <s v="05/25/2021 at 08:45 AM"/>
    <s v="2022"/>
    <s v="Department of Homeland Security"/>
    <n v="13"/>
    <n v="0"/>
    <n v="0"/>
  </r>
  <r>
    <x v="1"/>
    <x v="1"/>
    <x v="2"/>
    <x v="2"/>
    <x v="773"/>
    <s v="05/25/2021 at 08:45 AM"/>
    <s v="2022"/>
    <s v="Department of Homeland Security"/>
    <n v="13"/>
    <n v="0"/>
    <n v="0"/>
  </r>
  <r>
    <x v="1"/>
    <x v="1"/>
    <x v="2"/>
    <x v="2"/>
    <x v="774"/>
    <s v="05/25/2021 at 08:45 AM"/>
    <s v="2022"/>
    <s v="Judicial Branch"/>
    <n v="214"/>
    <n v="72"/>
    <n v="62"/>
  </r>
  <r>
    <x v="1"/>
    <x v="1"/>
    <x v="2"/>
    <x v="2"/>
    <x v="774"/>
    <s v="05/25/2021 at 08:45 AM"/>
    <s v="2022"/>
    <s v="Judicial Branch"/>
    <n v="214"/>
    <n v="0"/>
    <n v="0"/>
  </r>
  <r>
    <x v="1"/>
    <x v="1"/>
    <x v="2"/>
    <x v="2"/>
    <x v="774"/>
    <s v="05/25/2021 at 08:45 AM"/>
    <s v="2022"/>
    <s v="Judicial Branch"/>
    <n v="214"/>
    <n v="0"/>
    <n v="0"/>
  </r>
  <r>
    <x v="1"/>
    <x v="1"/>
    <x v="2"/>
    <x v="2"/>
    <x v="775"/>
    <s v="05/25/2021 at 08:45 AM"/>
    <s v="2022"/>
    <s v="Department of State"/>
    <n v="1"/>
    <n v="1"/>
    <n v="1"/>
  </r>
  <r>
    <x v="1"/>
    <x v="1"/>
    <x v="2"/>
    <x v="2"/>
    <x v="775"/>
    <s v="05/25/2021 at 08:45 AM"/>
    <s v="2022"/>
    <s v="Department of State"/>
    <n v="1"/>
    <n v="0"/>
    <n v="0"/>
  </r>
  <r>
    <x v="1"/>
    <x v="1"/>
    <x v="2"/>
    <x v="2"/>
    <x v="775"/>
    <s v="05/25/2021 at 08:45 AM"/>
    <s v="2022"/>
    <s v="Department of State"/>
    <n v="1"/>
    <n v="0"/>
    <n v="0"/>
  </r>
  <r>
    <x v="1"/>
    <x v="1"/>
    <x v="2"/>
    <x v="2"/>
    <x v="776"/>
    <s v="05/25/2021 at 08:45 AM"/>
    <s v="2022"/>
    <s v="Department of Commerce"/>
    <n v="1"/>
    <n v="1"/>
    <n v="1"/>
  </r>
  <r>
    <x v="1"/>
    <x v="1"/>
    <x v="2"/>
    <x v="2"/>
    <x v="776"/>
    <s v="05/25/2021 at 08:45 AM"/>
    <s v="2022"/>
    <s v="Department of Commerce"/>
    <n v="1"/>
    <n v="0"/>
    <n v="0"/>
  </r>
  <r>
    <x v="1"/>
    <x v="1"/>
    <x v="2"/>
    <x v="2"/>
    <x v="776"/>
    <s v="05/25/2021 at 08:45 AM"/>
    <s v="2022"/>
    <s v="Department of Commerce"/>
    <n v="1"/>
    <n v="0"/>
    <n v="0"/>
  </r>
  <r>
    <x v="1"/>
    <x v="1"/>
    <x v="2"/>
    <x v="2"/>
    <x v="777"/>
    <s v="05/25/2021 at 08:45 AM"/>
    <s v="2022"/>
    <s v="Department of State"/>
    <n v="3"/>
    <n v="3"/>
    <n v="3"/>
  </r>
  <r>
    <x v="1"/>
    <x v="1"/>
    <x v="2"/>
    <x v="2"/>
    <x v="777"/>
    <s v="05/25/2021 at 08:45 AM"/>
    <s v="2022"/>
    <s v="Department of State"/>
    <n v="3"/>
    <n v="0"/>
    <n v="0"/>
  </r>
  <r>
    <x v="1"/>
    <x v="1"/>
    <x v="2"/>
    <x v="2"/>
    <x v="777"/>
    <s v="05/25/2021 at 08:45 AM"/>
    <s v="2022"/>
    <s v="Department of State"/>
    <n v="3"/>
    <n v="0"/>
    <n v="0"/>
  </r>
  <r>
    <x v="1"/>
    <x v="1"/>
    <x v="2"/>
    <x v="2"/>
    <x v="778"/>
    <s v="05/25/2021 at 08:45 AM"/>
    <s v="2022"/>
    <s v="Department of Justice"/>
    <n v="22"/>
    <n v="26"/>
    <n v="37"/>
  </r>
  <r>
    <x v="1"/>
    <x v="1"/>
    <x v="2"/>
    <x v="2"/>
    <x v="778"/>
    <s v="05/25/2021 at 08:45 AM"/>
    <s v="2022"/>
    <s v="Department of Justice"/>
    <n v="22"/>
    <n v="0"/>
    <n v="0"/>
  </r>
  <r>
    <x v="1"/>
    <x v="1"/>
    <x v="2"/>
    <x v="2"/>
    <x v="778"/>
    <s v="05/25/2021 at 08:45 AM"/>
    <s v="2022"/>
    <s v="Department of Justice"/>
    <n v="22"/>
    <n v="0"/>
    <n v="0"/>
  </r>
  <r>
    <x v="1"/>
    <x v="1"/>
    <x v="2"/>
    <x v="2"/>
    <x v="779"/>
    <s v="05/25/2021 at 08:45 AM"/>
    <s v="2022"/>
    <s v="Department of the Interior"/>
    <n v="10"/>
    <n v="9"/>
    <n v="8"/>
  </r>
  <r>
    <x v="1"/>
    <x v="1"/>
    <x v="2"/>
    <x v="2"/>
    <x v="779"/>
    <s v="05/25/2021 at 08:45 AM"/>
    <s v="2022"/>
    <s v="Department of the Interior"/>
    <n v="10"/>
    <n v="0"/>
    <n v="0"/>
  </r>
  <r>
    <x v="1"/>
    <x v="1"/>
    <x v="2"/>
    <x v="2"/>
    <x v="779"/>
    <s v="05/25/2021 at 08:45 AM"/>
    <s v="2022"/>
    <s v="Department of the Interior"/>
    <n v="10"/>
    <n v="0"/>
    <n v="0"/>
  </r>
  <r>
    <x v="1"/>
    <x v="1"/>
    <x v="2"/>
    <x v="2"/>
    <x v="780"/>
    <s v="05/25/2021 at 08:45 AM"/>
    <s v="2022"/>
    <s v="Department of the Interior"/>
    <n v="15"/>
    <n v="13"/>
    <n v="11"/>
  </r>
  <r>
    <x v="1"/>
    <x v="1"/>
    <x v="2"/>
    <x v="2"/>
    <x v="780"/>
    <s v="05/25/2021 at 08:45 AM"/>
    <s v="2022"/>
    <s v="Department of the Interior"/>
    <n v="15"/>
    <n v="0"/>
    <n v="0"/>
  </r>
  <r>
    <x v="1"/>
    <x v="1"/>
    <x v="2"/>
    <x v="2"/>
    <x v="780"/>
    <s v="05/25/2021 at 08:45 AM"/>
    <s v="2022"/>
    <s v="Department of the Interior"/>
    <n v="15"/>
    <n v="0"/>
    <n v="0"/>
  </r>
  <r>
    <x v="1"/>
    <x v="1"/>
    <x v="2"/>
    <x v="2"/>
    <x v="781"/>
    <s v="05/25/2021 at 08:45 AM"/>
    <s v="2022"/>
    <s v="Department of Commerce"/>
    <n v="1"/>
    <n v="0"/>
    <n v="0"/>
  </r>
  <r>
    <x v="1"/>
    <x v="1"/>
    <x v="2"/>
    <x v="2"/>
    <x v="781"/>
    <s v="05/25/2021 at 08:45 AM"/>
    <s v="2022"/>
    <s v="Department of Commerce"/>
    <n v="1"/>
    <n v="0"/>
    <n v="0"/>
  </r>
  <r>
    <x v="1"/>
    <x v="1"/>
    <x v="2"/>
    <x v="2"/>
    <x v="782"/>
    <s v="05/25/2021 at 08:45 AM"/>
    <s v="2022"/>
    <s v="Department of the Interior"/>
    <n v="55"/>
    <n v="28"/>
    <n v="27"/>
  </r>
  <r>
    <x v="1"/>
    <x v="1"/>
    <x v="2"/>
    <x v="2"/>
    <x v="782"/>
    <s v="05/25/2021 at 08:45 AM"/>
    <s v="2022"/>
    <s v="Department of the Interior"/>
    <n v="54"/>
    <n v="0"/>
    <n v="0"/>
  </r>
  <r>
    <x v="1"/>
    <x v="1"/>
    <x v="2"/>
    <x v="2"/>
    <x v="782"/>
    <s v="05/25/2021 at 08:45 AM"/>
    <s v="2022"/>
    <s v="Department of the Interior"/>
    <n v="54"/>
    <n v="0"/>
    <n v="0"/>
  </r>
  <r>
    <x v="1"/>
    <x v="1"/>
    <x v="2"/>
    <x v="2"/>
    <x v="783"/>
    <s v="05/25/2021 at 08:45 AM"/>
    <s v="2022"/>
    <s v="Department of the Interior"/>
    <n v="9"/>
    <n v="7"/>
    <n v="1"/>
  </r>
  <r>
    <x v="1"/>
    <x v="1"/>
    <x v="2"/>
    <x v="2"/>
    <x v="783"/>
    <s v="05/25/2021 at 08:45 AM"/>
    <s v="2022"/>
    <s v="Department of the Interior"/>
    <n v="9"/>
    <n v="0"/>
    <n v="0"/>
  </r>
  <r>
    <x v="1"/>
    <x v="1"/>
    <x v="2"/>
    <x v="2"/>
    <x v="783"/>
    <s v="05/25/2021 at 08:45 AM"/>
    <s v="2022"/>
    <s v="Department of the Interior"/>
    <n v="9"/>
    <n v="0"/>
    <n v="0"/>
  </r>
  <r>
    <x v="1"/>
    <x v="1"/>
    <x v="2"/>
    <x v="2"/>
    <x v="784"/>
    <s v="05/25/2021 at 08:45 AM"/>
    <s v="2022"/>
    <s v="Department of the Interior"/>
    <n v="76"/>
    <n v="63"/>
    <n v="75"/>
  </r>
  <r>
    <x v="1"/>
    <x v="1"/>
    <x v="2"/>
    <x v="2"/>
    <x v="784"/>
    <s v="05/25/2021 at 08:45 AM"/>
    <s v="2022"/>
    <s v="Department of the Interior"/>
    <n v="76"/>
    <n v="0"/>
    <n v="0"/>
  </r>
  <r>
    <x v="1"/>
    <x v="1"/>
    <x v="2"/>
    <x v="2"/>
    <x v="784"/>
    <s v="05/25/2021 at 08:45 AM"/>
    <s v="2022"/>
    <s v="Department of the Interior"/>
    <n v="76"/>
    <n v="0"/>
    <n v="0"/>
  </r>
  <r>
    <x v="1"/>
    <x v="1"/>
    <x v="2"/>
    <x v="2"/>
    <x v="785"/>
    <s v="05/25/2021 at 08:45 AM"/>
    <s v="2022"/>
    <s v="Department of State"/>
    <n v="4"/>
    <n v="4"/>
    <n v="4"/>
  </r>
  <r>
    <x v="1"/>
    <x v="1"/>
    <x v="2"/>
    <x v="2"/>
    <x v="785"/>
    <s v="05/25/2021 at 08:45 AM"/>
    <s v="2022"/>
    <s v="Department of State"/>
    <n v="4"/>
    <n v="0"/>
    <n v="0"/>
  </r>
  <r>
    <x v="1"/>
    <x v="1"/>
    <x v="2"/>
    <x v="2"/>
    <x v="785"/>
    <s v="05/25/2021 at 08:45 AM"/>
    <s v="2022"/>
    <s v="Department of State"/>
    <n v="4"/>
    <n v="0"/>
    <n v="0"/>
  </r>
  <r>
    <x v="1"/>
    <x v="1"/>
    <x v="2"/>
    <x v="2"/>
    <x v="786"/>
    <s v="05/25/2021 at 08:45 AM"/>
    <s v="2022"/>
    <s v="Department of Labor"/>
    <n v="23"/>
    <n v="20"/>
    <n v="17"/>
  </r>
  <r>
    <x v="1"/>
    <x v="1"/>
    <x v="2"/>
    <x v="2"/>
    <x v="786"/>
    <s v="05/25/2021 at 08:45 AM"/>
    <s v="2022"/>
    <s v="Department of Labor"/>
    <n v="22"/>
    <n v="0"/>
    <n v="0"/>
  </r>
  <r>
    <x v="1"/>
    <x v="1"/>
    <x v="2"/>
    <x v="2"/>
    <x v="786"/>
    <s v="05/25/2021 at 08:45 AM"/>
    <s v="2022"/>
    <s v="Department of Labor"/>
    <n v="22"/>
    <n v="0"/>
    <n v="0"/>
  </r>
  <r>
    <x v="1"/>
    <x v="1"/>
    <x v="3"/>
    <x v="3"/>
    <x v="787"/>
    <s v="05/25/2021 at 08:45 AM"/>
    <s v="2022"/>
    <s v="Department of Transportation"/>
    <n v="43"/>
    <n v="43"/>
    <n v="43"/>
  </r>
  <r>
    <x v="1"/>
    <x v="1"/>
    <x v="3"/>
    <x v="3"/>
    <x v="787"/>
    <s v="05/25/2021 at 08:45 AM"/>
    <s v="2022"/>
    <s v="Department of Transportation"/>
    <n v="43"/>
    <n v="0"/>
    <n v="0"/>
  </r>
  <r>
    <x v="1"/>
    <x v="1"/>
    <x v="3"/>
    <x v="3"/>
    <x v="787"/>
    <s v="05/25/2021 at 08:45 AM"/>
    <s v="2022"/>
    <s v="Department of Transportation"/>
    <n v="1"/>
    <n v="0"/>
    <n v="0"/>
  </r>
  <r>
    <x v="1"/>
    <x v="1"/>
    <x v="3"/>
    <x v="3"/>
    <x v="787"/>
    <s v="05/25/2021 at 08:45 AM"/>
    <s v="2022"/>
    <s v="Department of Transportation"/>
    <n v="44"/>
    <n v="0"/>
    <n v="0"/>
  </r>
  <r>
    <x v="1"/>
    <x v="1"/>
    <x v="2"/>
    <x v="2"/>
    <x v="788"/>
    <s v="05/25/2021 at 08:45 AM"/>
    <s v="2022"/>
    <s v="Department of the Interior"/>
    <n v="1"/>
    <n v="0"/>
    <n v="0"/>
  </r>
  <r>
    <x v="1"/>
    <x v="1"/>
    <x v="2"/>
    <x v="2"/>
    <x v="789"/>
    <s v="05/25/2021 at 08:45 AM"/>
    <s v="2022"/>
    <s v="Department of the Interior"/>
    <n v="4"/>
    <n v="6"/>
    <n v="10"/>
  </r>
  <r>
    <x v="1"/>
    <x v="1"/>
    <x v="2"/>
    <x v="2"/>
    <x v="789"/>
    <s v="05/25/2021 at 08:45 AM"/>
    <s v="2022"/>
    <s v="Department of the Interior"/>
    <n v="4"/>
    <n v="0"/>
    <n v="0"/>
  </r>
  <r>
    <x v="1"/>
    <x v="1"/>
    <x v="2"/>
    <x v="2"/>
    <x v="789"/>
    <s v="05/25/2021 at 08:45 AM"/>
    <s v="2022"/>
    <s v="Department of the Interior"/>
    <n v="1"/>
    <n v="0"/>
    <n v="0"/>
  </r>
  <r>
    <x v="1"/>
    <x v="1"/>
    <x v="2"/>
    <x v="2"/>
    <x v="789"/>
    <s v="05/25/2021 at 08:45 AM"/>
    <s v="2022"/>
    <s v="Department of the Interior"/>
    <n v="3"/>
    <n v="0"/>
    <n v="0"/>
  </r>
  <r>
    <x v="1"/>
    <x v="1"/>
    <x v="2"/>
    <x v="2"/>
    <x v="790"/>
    <s v="05/25/2021 at 08:45 AM"/>
    <s v="2022"/>
    <s v="Department of State"/>
    <n v="12"/>
    <n v="10"/>
    <n v="8"/>
  </r>
  <r>
    <x v="1"/>
    <x v="1"/>
    <x v="2"/>
    <x v="2"/>
    <x v="790"/>
    <s v="05/25/2021 at 08:45 AM"/>
    <s v="2022"/>
    <s v="Department of State"/>
    <n v="12"/>
    <n v="0"/>
    <n v="0"/>
  </r>
  <r>
    <x v="1"/>
    <x v="1"/>
    <x v="2"/>
    <x v="2"/>
    <x v="790"/>
    <s v="05/25/2021 at 08:45 AM"/>
    <s v="2022"/>
    <s v="Department of State"/>
    <n v="12"/>
    <n v="0"/>
    <n v="0"/>
  </r>
  <r>
    <x v="1"/>
    <x v="1"/>
    <x v="2"/>
    <x v="2"/>
    <x v="791"/>
    <s v="05/25/2021 at 08:45 AM"/>
    <s v="2022"/>
    <s v="Department of Homeland Security"/>
    <n v="217"/>
    <n v="0"/>
    <n v="0"/>
  </r>
  <r>
    <x v="1"/>
    <x v="1"/>
    <x v="2"/>
    <x v="2"/>
    <x v="752"/>
    <s v="05/25/2021 at 08:45 AM"/>
    <s v="2022"/>
    <s v="Department of Energy"/>
    <n v="2"/>
    <n v="0"/>
    <n v="0"/>
  </r>
  <r>
    <x v="1"/>
    <x v="1"/>
    <x v="2"/>
    <x v="2"/>
    <x v="752"/>
    <s v="05/25/2021 at 08:45 AM"/>
    <s v="2022"/>
    <s v="Department of Energy"/>
    <n v="2"/>
    <n v="0"/>
    <n v="0"/>
  </r>
  <r>
    <x v="1"/>
    <x v="1"/>
    <x v="2"/>
    <x v="2"/>
    <x v="792"/>
    <s v="05/25/2021 at 08:45 AM"/>
    <s v="2022"/>
    <s v="Federal Communications Commission"/>
    <n v="-9715"/>
    <n v="-23231"/>
    <n v="-17596"/>
  </r>
  <r>
    <x v="1"/>
    <x v="1"/>
    <x v="2"/>
    <x v="2"/>
    <x v="792"/>
    <s v="05/25/2021 at 08:45 AM"/>
    <s v="2022"/>
    <s v="Federal Communications Commission"/>
    <n v="-9715"/>
    <n v="0"/>
    <n v="0"/>
  </r>
  <r>
    <x v="1"/>
    <x v="1"/>
    <x v="2"/>
    <x v="2"/>
    <x v="792"/>
    <s v="05/25/2021 at 08:45 AM"/>
    <s v="2022"/>
    <s v="Federal Communications Commission"/>
    <n v="-9715"/>
    <n v="0"/>
    <n v="0"/>
  </r>
  <r>
    <x v="1"/>
    <x v="1"/>
    <x v="2"/>
    <x v="2"/>
    <x v="793"/>
    <s v="05/25/2021 at 08:45 AM"/>
    <s v="2022"/>
    <s v="Department of Defense--Military Programs"/>
    <n v="70"/>
    <n v="70"/>
    <n v="69"/>
  </r>
  <r>
    <x v="1"/>
    <x v="1"/>
    <x v="2"/>
    <x v="2"/>
    <x v="793"/>
    <s v="05/25/2021 at 08:45 AM"/>
    <s v="2022"/>
    <s v="Department of Defense--Military Programs"/>
    <n v="70"/>
    <n v="0"/>
    <n v="0"/>
  </r>
  <r>
    <x v="1"/>
    <x v="1"/>
    <x v="2"/>
    <x v="2"/>
    <x v="793"/>
    <s v="05/25/2021 at 08:45 AM"/>
    <s v="2022"/>
    <s v="Department of Defense--Military Programs"/>
    <n v="70"/>
    <n v="0"/>
    <n v="0"/>
  </r>
  <r>
    <x v="1"/>
    <x v="1"/>
    <x v="2"/>
    <x v="2"/>
    <x v="794"/>
    <s v="05/25/2021 at 08:45 AM"/>
    <s v="2022"/>
    <s v="Department of Defense--Military Programs"/>
    <n v="196"/>
    <n v="196"/>
    <n v="201"/>
  </r>
  <r>
    <x v="1"/>
    <x v="1"/>
    <x v="2"/>
    <x v="2"/>
    <x v="794"/>
    <s v="05/25/2021 at 08:45 AM"/>
    <s v="2022"/>
    <s v="Department of Defense--Military Programs"/>
    <n v="196"/>
    <n v="0"/>
    <n v="0"/>
  </r>
  <r>
    <x v="1"/>
    <x v="1"/>
    <x v="2"/>
    <x v="2"/>
    <x v="794"/>
    <s v="05/25/2021 at 08:45 AM"/>
    <s v="2022"/>
    <s v="Department of Defense--Military Programs"/>
    <n v="196"/>
    <n v="0"/>
    <n v="0"/>
  </r>
  <r>
    <x v="1"/>
    <x v="1"/>
    <x v="2"/>
    <x v="2"/>
    <x v="795"/>
    <s v="05/25/2021 at 08:45 AM"/>
    <s v="2022"/>
    <s v="Department of Agriculture"/>
    <n v="2"/>
    <n v="2"/>
    <n v="2"/>
  </r>
  <r>
    <x v="1"/>
    <x v="1"/>
    <x v="2"/>
    <x v="2"/>
    <x v="795"/>
    <s v="05/25/2021 at 08:45 AM"/>
    <s v="2022"/>
    <s v="Department of Agriculture"/>
    <n v="2"/>
    <n v="0"/>
    <n v="0"/>
  </r>
  <r>
    <x v="1"/>
    <x v="1"/>
    <x v="2"/>
    <x v="2"/>
    <x v="795"/>
    <s v="05/25/2021 at 08:45 AM"/>
    <s v="2022"/>
    <s v="Department of Agriculture"/>
    <n v="2"/>
    <n v="0"/>
    <n v="0"/>
  </r>
  <r>
    <x v="1"/>
    <x v="1"/>
    <x v="2"/>
    <x v="2"/>
    <x v="796"/>
    <s v="05/25/2021 at 08:45 AM"/>
    <s v="2022"/>
    <s v="Department of Agriculture"/>
    <n v="428"/>
    <n v="44"/>
    <n v="43"/>
  </r>
  <r>
    <x v="1"/>
    <x v="1"/>
    <x v="2"/>
    <x v="2"/>
    <x v="796"/>
    <s v="05/25/2021 at 08:45 AM"/>
    <s v="2022"/>
    <s v="Department of Agriculture"/>
    <n v="427"/>
    <n v="0"/>
    <n v="0"/>
  </r>
  <r>
    <x v="1"/>
    <x v="1"/>
    <x v="2"/>
    <x v="2"/>
    <x v="796"/>
    <s v="05/25/2021 at 08:45 AM"/>
    <s v="2022"/>
    <s v="Department of Agriculture"/>
    <n v="1"/>
    <n v="0"/>
    <n v="0"/>
  </r>
  <r>
    <x v="1"/>
    <x v="1"/>
    <x v="2"/>
    <x v="2"/>
    <x v="796"/>
    <s v="05/25/2021 at 08:45 AM"/>
    <s v="2022"/>
    <s v="Department of Agriculture"/>
    <n v="428"/>
    <n v="0"/>
    <n v="0"/>
  </r>
  <r>
    <x v="1"/>
    <x v="1"/>
    <x v="2"/>
    <x v="2"/>
    <x v="797"/>
    <s v="05/25/2021 at 08:45 AM"/>
    <s v="2022"/>
    <s v="Department of Energy"/>
    <n v="3"/>
    <n v="3"/>
    <n v="3"/>
  </r>
  <r>
    <x v="1"/>
    <x v="1"/>
    <x v="2"/>
    <x v="2"/>
    <x v="797"/>
    <s v="05/25/2021 at 08:45 AM"/>
    <s v="2022"/>
    <s v="Department of Energy"/>
    <n v="3"/>
    <n v="0"/>
    <n v="0"/>
  </r>
  <r>
    <x v="1"/>
    <x v="1"/>
    <x v="2"/>
    <x v="2"/>
    <x v="797"/>
    <s v="05/25/2021 at 08:45 AM"/>
    <s v="2022"/>
    <s v="Department of Energy"/>
    <n v="3"/>
    <n v="0"/>
    <n v="0"/>
  </r>
  <r>
    <x v="1"/>
    <x v="1"/>
    <x v="2"/>
    <x v="2"/>
    <x v="798"/>
    <s v="05/25/2021 at 08:45 AM"/>
    <s v="2022"/>
    <s v="Department of Energy"/>
    <n v="11"/>
    <n v="11"/>
    <n v="12"/>
  </r>
  <r>
    <x v="1"/>
    <x v="1"/>
    <x v="2"/>
    <x v="2"/>
    <x v="798"/>
    <s v="05/25/2021 at 08:45 AM"/>
    <s v="2022"/>
    <s v="Department of Energy"/>
    <n v="10"/>
    <n v="0"/>
    <n v="0"/>
  </r>
  <r>
    <x v="1"/>
    <x v="1"/>
    <x v="2"/>
    <x v="2"/>
    <x v="798"/>
    <s v="05/25/2021 at 08:45 AM"/>
    <s v="2022"/>
    <s v="Department of Energy"/>
    <n v="10"/>
    <n v="0"/>
    <n v="0"/>
  </r>
  <r>
    <x v="1"/>
    <x v="1"/>
    <x v="2"/>
    <x v="2"/>
    <x v="799"/>
    <s v="05/25/2021 at 08:45 AM"/>
    <s v="2022"/>
    <s v="Department of the Interior"/>
    <n v="15"/>
    <n v="16"/>
    <n v="17"/>
  </r>
  <r>
    <x v="1"/>
    <x v="1"/>
    <x v="2"/>
    <x v="2"/>
    <x v="799"/>
    <s v="05/25/2021 at 08:45 AM"/>
    <s v="2022"/>
    <s v="Department of the Interior"/>
    <n v="15"/>
    <n v="0"/>
    <n v="0"/>
  </r>
  <r>
    <x v="1"/>
    <x v="1"/>
    <x v="2"/>
    <x v="2"/>
    <x v="799"/>
    <s v="05/25/2021 at 08:45 AM"/>
    <s v="2022"/>
    <s v="Department of the Interior"/>
    <n v="10"/>
    <n v="0"/>
    <n v="0"/>
  </r>
  <r>
    <x v="1"/>
    <x v="1"/>
    <x v="2"/>
    <x v="2"/>
    <x v="799"/>
    <s v="05/25/2021 at 08:45 AM"/>
    <s v="2022"/>
    <s v="Department of the Interior"/>
    <n v="5"/>
    <n v="0"/>
    <n v="0"/>
  </r>
  <r>
    <x v="1"/>
    <x v="1"/>
    <x v="2"/>
    <x v="2"/>
    <x v="800"/>
    <s v="05/25/2021 at 08:45 AM"/>
    <s v="2022"/>
    <s v="General Services Administration"/>
    <n v="1"/>
    <n v="0"/>
    <n v="0"/>
  </r>
  <r>
    <x v="1"/>
    <x v="1"/>
    <x v="2"/>
    <x v="2"/>
    <x v="800"/>
    <s v="05/25/2021 at 08:45 AM"/>
    <s v="2022"/>
    <s v="General Services Administration"/>
    <n v="1"/>
    <n v="0"/>
    <n v="0"/>
  </r>
  <r>
    <x v="1"/>
    <x v="1"/>
    <x v="2"/>
    <x v="2"/>
    <x v="801"/>
    <s v="05/25/2021 at 08:45 AM"/>
    <s v="2022"/>
    <s v="Department of the Interior"/>
    <n v="14"/>
    <n v="14"/>
    <n v="14"/>
  </r>
  <r>
    <x v="1"/>
    <x v="1"/>
    <x v="2"/>
    <x v="2"/>
    <x v="801"/>
    <s v="05/25/2021 at 08:45 AM"/>
    <s v="2022"/>
    <s v="Department of the Interior"/>
    <n v="14"/>
    <n v="0"/>
    <n v="0"/>
  </r>
  <r>
    <x v="1"/>
    <x v="1"/>
    <x v="2"/>
    <x v="2"/>
    <x v="801"/>
    <s v="05/25/2021 at 08:45 AM"/>
    <s v="2022"/>
    <s v="Department of the Interior"/>
    <n v="14"/>
    <n v="0"/>
    <n v="0"/>
  </r>
  <r>
    <x v="1"/>
    <x v="1"/>
    <x v="2"/>
    <x v="2"/>
    <x v="802"/>
    <s v="05/25/2021 at 08:45 AM"/>
    <s v="2022"/>
    <s v="General Services Administration"/>
    <n v="2"/>
    <n v="0"/>
    <n v="0"/>
  </r>
  <r>
    <x v="1"/>
    <x v="1"/>
    <x v="2"/>
    <x v="2"/>
    <x v="802"/>
    <s v="05/25/2021 at 08:45 AM"/>
    <s v="2022"/>
    <s v="General Services Administration"/>
    <n v="2"/>
    <n v="0"/>
    <n v="0"/>
  </r>
  <r>
    <x v="1"/>
    <x v="1"/>
    <x v="2"/>
    <x v="2"/>
    <x v="803"/>
    <s v="05/25/2021 at 08:45 AM"/>
    <s v="2022"/>
    <s v="Department of the Interior"/>
    <n v="94"/>
    <n v="94"/>
    <n v="94"/>
  </r>
  <r>
    <x v="1"/>
    <x v="1"/>
    <x v="2"/>
    <x v="2"/>
    <x v="803"/>
    <s v="05/25/2021 at 08:45 AM"/>
    <s v="2022"/>
    <s v="Department of the Interior"/>
    <n v="94"/>
    <n v="0"/>
    <n v="0"/>
  </r>
  <r>
    <x v="1"/>
    <x v="1"/>
    <x v="2"/>
    <x v="2"/>
    <x v="803"/>
    <s v="05/25/2021 at 08:45 AM"/>
    <s v="2022"/>
    <s v="Department of the Interior"/>
    <n v="94"/>
    <n v="0"/>
    <n v="0"/>
  </r>
  <r>
    <x v="1"/>
    <x v="1"/>
    <x v="3"/>
    <x v="3"/>
    <x v="804"/>
    <s v="05/25/2021 at 08:45 AM"/>
    <s v="2022"/>
    <s v="Department of Transportation"/>
    <n v="13"/>
    <n v="11"/>
    <n v="9"/>
  </r>
  <r>
    <x v="1"/>
    <x v="1"/>
    <x v="3"/>
    <x v="3"/>
    <x v="804"/>
    <s v="05/25/2021 at 08:45 AM"/>
    <s v="2022"/>
    <s v="Department of Transportation"/>
    <n v="13"/>
    <n v="0"/>
    <n v="0"/>
  </r>
  <r>
    <x v="1"/>
    <x v="1"/>
    <x v="3"/>
    <x v="3"/>
    <x v="804"/>
    <s v="05/25/2021 at 08:45 AM"/>
    <s v="2022"/>
    <s v="Department of Transportation"/>
    <n v="13"/>
    <n v="0"/>
    <n v="0"/>
  </r>
  <r>
    <x v="1"/>
    <x v="1"/>
    <x v="2"/>
    <x v="2"/>
    <x v="805"/>
    <s v="05/25/2021 at 08:45 AM"/>
    <s v="2022"/>
    <s v="Department of Commerce"/>
    <n v="19"/>
    <n v="18"/>
    <n v="16"/>
  </r>
  <r>
    <x v="1"/>
    <x v="1"/>
    <x v="2"/>
    <x v="2"/>
    <x v="805"/>
    <s v="05/25/2021 at 08:45 AM"/>
    <s v="2022"/>
    <s v="Department of Commerce"/>
    <n v="20"/>
    <n v="0"/>
    <n v="0"/>
  </r>
  <r>
    <x v="1"/>
    <x v="1"/>
    <x v="2"/>
    <x v="2"/>
    <x v="805"/>
    <s v="05/25/2021 at 08:45 AM"/>
    <s v="2022"/>
    <s v="Department of Commerce"/>
    <n v="20"/>
    <n v="0"/>
    <n v="0"/>
  </r>
  <r>
    <x v="1"/>
    <x v="1"/>
    <x v="2"/>
    <x v="2"/>
    <x v="806"/>
    <s v="05/25/2021 at 08:45 AM"/>
    <s v="2022"/>
    <s v="Federal Retirement Thrift Investment Board"/>
    <n v="75"/>
    <n v="0"/>
    <n v="0"/>
  </r>
  <r>
    <x v="1"/>
    <x v="1"/>
    <x v="2"/>
    <x v="2"/>
    <x v="806"/>
    <s v="05/25/2021 at 08:45 AM"/>
    <s v="2022"/>
    <s v="Federal Retirement Thrift Investment Board"/>
    <n v="75"/>
    <n v="0"/>
    <n v="0"/>
  </r>
  <r>
    <x v="1"/>
    <x v="1"/>
    <x v="2"/>
    <x v="2"/>
    <x v="806"/>
    <s v="05/25/2021 at 08:45 AM"/>
    <s v="2022"/>
    <s v="Federal Retirement Thrift Investment Board"/>
    <n v="75"/>
    <n v="0"/>
    <n v="0"/>
  </r>
  <r>
    <x v="1"/>
    <x v="1"/>
    <x v="2"/>
    <x v="2"/>
    <x v="807"/>
    <s v="05/25/2021 at 08:45 AM"/>
    <s v="2022"/>
    <s v="Department of Commerce"/>
    <n v="0"/>
    <n v="1"/>
    <n v="1"/>
  </r>
  <r>
    <x v="1"/>
    <x v="1"/>
    <x v="2"/>
    <x v="2"/>
    <x v="808"/>
    <s v="05/25/2021 at 08:45 AM"/>
    <s v="2022"/>
    <s v="Vietnam Education Foundation"/>
    <n v="10"/>
    <n v="10"/>
    <n v="10"/>
  </r>
  <r>
    <x v="1"/>
    <x v="1"/>
    <x v="2"/>
    <x v="2"/>
    <x v="808"/>
    <s v="05/25/2021 at 08:45 AM"/>
    <s v="2022"/>
    <s v="Vietnam Education Foundation"/>
    <n v="10"/>
    <n v="0"/>
    <n v="0"/>
  </r>
  <r>
    <x v="1"/>
    <x v="1"/>
    <x v="2"/>
    <x v="2"/>
    <x v="808"/>
    <s v="05/25/2021 at 08:45 AM"/>
    <s v="2022"/>
    <s v="Vietnam Education Foundation"/>
    <n v="10"/>
    <n v="0"/>
    <n v="0"/>
  </r>
  <r>
    <x v="1"/>
    <x v="1"/>
    <x v="2"/>
    <x v="2"/>
    <x v="809"/>
    <s v="05/25/2021 at 08:45 AM"/>
    <s v="2022"/>
    <s v="Department of Energy"/>
    <n v="6"/>
    <n v="6"/>
    <n v="6"/>
  </r>
  <r>
    <x v="1"/>
    <x v="1"/>
    <x v="2"/>
    <x v="2"/>
    <x v="809"/>
    <s v="05/25/2021 at 08:45 AM"/>
    <s v="2022"/>
    <s v="Department of Energy"/>
    <n v="5"/>
    <n v="0"/>
    <n v="0"/>
  </r>
  <r>
    <x v="1"/>
    <x v="1"/>
    <x v="2"/>
    <x v="2"/>
    <x v="809"/>
    <s v="05/25/2021 at 08:45 AM"/>
    <s v="2022"/>
    <s v="Department of Energy"/>
    <n v="5"/>
    <n v="0"/>
    <n v="0"/>
  </r>
  <r>
    <x v="1"/>
    <x v="1"/>
    <x v="2"/>
    <x v="2"/>
    <x v="810"/>
    <s v="05/25/2021 at 08:45 AM"/>
    <s v="2022"/>
    <s v="Environmental Protection Agency"/>
    <n v="9"/>
    <n v="10"/>
    <n v="9"/>
  </r>
  <r>
    <x v="1"/>
    <x v="1"/>
    <x v="2"/>
    <x v="2"/>
    <x v="810"/>
    <s v="05/25/2021 at 08:45 AM"/>
    <s v="2022"/>
    <s v="Environmental Protection Agency"/>
    <n v="9"/>
    <n v="0"/>
    <n v="0"/>
  </r>
  <r>
    <x v="1"/>
    <x v="1"/>
    <x v="2"/>
    <x v="2"/>
    <x v="810"/>
    <s v="05/25/2021 at 08:45 AM"/>
    <s v="2022"/>
    <s v="Environmental Protection Agency"/>
    <n v="9"/>
    <n v="0"/>
    <n v="0"/>
  </r>
  <r>
    <x v="1"/>
    <x v="1"/>
    <x v="2"/>
    <x v="2"/>
    <x v="811"/>
    <s v="05/25/2021 at 08:45 AM"/>
    <s v="2022"/>
    <s v="Public Company Accounting Oversight Board"/>
    <n v="154"/>
    <n v="139"/>
    <n v="134"/>
  </r>
  <r>
    <x v="1"/>
    <x v="1"/>
    <x v="2"/>
    <x v="2"/>
    <x v="811"/>
    <s v="05/25/2021 at 08:45 AM"/>
    <s v="2022"/>
    <s v="Public Company Accounting Oversight Board"/>
    <n v="154"/>
    <n v="0"/>
    <n v="0"/>
  </r>
  <r>
    <x v="1"/>
    <x v="1"/>
    <x v="2"/>
    <x v="2"/>
    <x v="811"/>
    <s v="05/25/2021 at 08:45 AM"/>
    <s v="2022"/>
    <s v="Public Company Accounting Oversight Board"/>
    <n v="154"/>
    <n v="0"/>
    <n v="0"/>
  </r>
  <r>
    <x v="1"/>
    <x v="1"/>
    <x v="2"/>
    <x v="2"/>
    <x v="812"/>
    <s v="05/25/2021 at 08:45 AM"/>
    <s v="2022"/>
    <s v="General Services Administration"/>
    <n v="17"/>
    <n v="17"/>
    <n v="17"/>
  </r>
  <r>
    <x v="1"/>
    <x v="1"/>
    <x v="2"/>
    <x v="2"/>
    <x v="812"/>
    <s v="05/25/2021 at 08:45 AM"/>
    <s v="2022"/>
    <s v="General Services Administration"/>
    <n v="16"/>
    <n v="0"/>
    <n v="0"/>
  </r>
  <r>
    <x v="1"/>
    <x v="1"/>
    <x v="2"/>
    <x v="2"/>
    <x v="812"/>
    <s v="05/25/2021 at 08:45 AM"/>
    <s v="2022"/>
    <s v="General Services Administration"/>
    <n v="16"/>
    <n v="0"/>
    <n v="0"/>
  </r>
  <r>
    <x v="1"/>
    <x v="1"/>
    <x v="2"/>
    <x v="2"/>
    <x v="813"/>
    <s v="05/25/2021 at 08:45 AM"/>
    <s v="2022"/>
    <s v="Department of Homeland Security"/>
    <n v="14"/>
    <n v="11"/>
    <n v="11"/>
  </r>
  <r>
    <x v="1"/>
    <x v="1"/>
    <x v="2"/>
    <x v="2"/>
    <x v="813"/>
    <s v="05/25/2021 at 08:45 AM"/>
    <s v="2022"/>
    <s v="Department of Homeland Security"/>
    <n v="14"/>
    <n v="0"/>
    <n v="0"/>
  </r>
  <r>
    <x v="1"/>
    <x v="1"/>
    <x v="2"/>
    <x v="2"/>
    <x v="813"/>
    <s v="05/25/2021 at 08:45 AM"/>
    <s v="2022"/>
    <s v="Department of Homeland Security"/>
    <n v="14"/>
    <n v="0"/>
    <n v="0"/>
  </r>
  <r>
    <x v="1"/>
    <x v="1"/>
    <x v="2"/>
    <x v="2"/>
    <x v="814"/>
    <s v="05/25/2021 at 08:45 AM"/>
    <s v="2022"/>
    <s v="Department of Labor"/>
    <n v="6"/>
    <n v="7"/>
    <n v="7"/>
  </r>
  <r>
    <x v="1"/>
    <x v="1"/>
    <x v="2"/>
    <x v="2"/>
    <x v="814"/>
    <s v="05/25/2021 at 08:45 AM"/>
    <s v="2022"/>
    <s v="Department of Labor"/>
    <n v="6"/>
    <n v="0"/>
    <n v="0"/>
  </r>
  <r>
    <x v="1"/>
    <x v="1"/>
    <x v="2"/>
    <x v="2"/>
    <x v="814"/>
    <s v="05/25/2021 at 08:45 AM"/>
    <s v="2022"/>
    <s v="Department of Labor"/>
    <n v="6"/>
    <n v="0"/>
    <n v="0"/>
  </r>
  <r>
    <x v="1"/>
    <x v="1"/>
    <x v="2"/>
    <x v="2"/>
    <x v="815"/>
    <s v="05/25/2021 at 08:45 AM"/>
    <s v="2022"/>
    <s v="International Assistance Programs"/>
    <n v="1"/>
    <n v="1"/>
    <n v="1"/>
  </r>
  <r>
    <x v="1"/>
    <x v="1"/>
    <x v="3"/>
    <x v="3"/>
    <x v="816"/>
    <s v="05/25/2021 at 08:45 AM"/>
    <s v="2022"/>
    <s v="Department of Transportation"/>
    <n v="22"/>
    <n v="22"/>
    <n v="22"/>
  </r>
  <r>
    <x v="1"/>
    <x v="1"/>
    <x v="3"/>
    <x v="3"/>
    <x v="816"/>
    <s v="05/25/2021 at 08:45 AM"/>
    <s v="2022"/>
    <s v="Department of Transportation"/>
    <n v="21"/>
    <n v="0"/>
    <n v="0"/>
  </r>
  <r>
    <x v="1"/>
    <x v="1"/>
    <x v="3"/>
    <x v="3"/>
    <x v="816"/>
    <s v="05/25/2021 at 08:45 AM"/>
    <s v="2022"/>
    <s v="Department of Transportation"/>
    <n v="21"/>
    <n v="0"/>
    <n v="0"/>
  </r>
  <r>
    <x v="1"/>
    <x v="1"/>
    <x v="3"/>
    <x v="3"/>
    <x v="817"/>
    <s v="05/25/2021 at 08:45 AM"/>
    <s v="2022"/>
    <s v="Department of Transportation"/>
    <n v="99"/>
    <n v="5"/>
    <n v="0"/>
  </r>
  <r>
    <x v="1"/>
    <x v="1"/>
    <x v="3"/>
    <x v="3"/>
    <x v="817"/>
    <s v="05/25/2021 at 08:45 AM"/>
    <s v="2022"/>
    <s v="Department of Transportation"/>
    <n v="99"/>
    <n v="0"/>
    <n v="0"/>
  </r>
  <r>
    <x v="1"/>
    <x v="1"/>
    <x v="3"/>
    <x v="3"/>
    <x v="817"/>
    <s v="05/25/2021 at 08:45 AM"/>
    <s v="2022"/>
    <s v="Department of Transportation"/>
    <n v="99"/>
    <n v="0"/>
    <n v="0"/>
  </r>
  <r>
    <x v="1"/>
    <x v="1"/>
    <x v="2"/>
    <x v="2"/>
    <x v="818"/>
    <s v="05/25/2021 at 08:45 AM"/>
    <s v="2022"/>
    <s v="Department of the Treasury"/>
    <n v="395"/>
    <n v="245"/>
    <n v="214"/>
  </r>
  <r>
    <x v="1"/>
    <x v="1"/>
    <x v="2"/>
    <x v="2"/>
    <x v="818"/>
    <s v="05/25/2021 at 08:45 AM"/>
    <s v="2022"/>
    <s v="Department of the Treasury"/>
    <n v="395"/>
    <n v="0"/>
    <n v="0"/>
  </r>
  <r>
    <x v="1"/>
    <x v="1"/>
    <x v="2"/>
    <x v="2"/>
    <x v="818"/>
    <s v="05/25/2021 at 08:45 AM"/>
    <s v="2022"/>
    <s v="Department of the Treasury"/>
    <n v="395"/>
    <n v="0"/>
    <n v="0"/>
  </r>
  <r>
    <x v="1"/>
    <x v="1"/>
    <x v="2"/>
    <x v="2"/>
    <x v="819"/>
    <s v="05/25/2021 at 08:45 AM"/>
    <s v="2022"/>
    <s v="Department of the Interior"/>
    <n v="50"/>
    <n v="56"/>
    <n v="61"/>
  </r>
  <r>
    <x v="1"/>
    <x v="1"/>
    <x v="2"/>
    <x v="2"/>
    <x v="819"/>
    <s v="05/25/2021 at 08:45 AM"/>
    <s v="2022"/>
    <s v="Department of the Interior"/>
    <n v="50"/>
    <n v="0"/>
    <n v="0"/>
  </r>
  <r>
    <x v="1"/>
    <x v="1"/>
    <x v="2"/>
    <x v="2"/>
    <x v="819"/>
    <s v="05/25/2021 at 08:45 AM"/>
    <s v="2022"/>
    <s v="Department of the Interior"/>
    <n v="50"/>
    <n v="0"/>
    <n v="0"/>
  </r>
  <r>
    <x v="1"/>
    <x v="1"/>
    <x v="2"/>
    <x v="2"/>
    <x v="820"/>
    <s v="05/25/2021 at 08:45 AM"/>
    <s v="2022"/>
    <s v="Department of State"/>
    <n v="35"/>
    <n v="33"/>
    <n v="31"/>
  </r>
  <r>
    <x v="1"/>
    <x v="1"/>
    <x v="2"/>
    <x v="2"/>
    <x v="820"/>
    <s v="05/25/2021 at 08:45 AM"/>
    <s v="2022"/>
    <s v="Department of State"/>
    <n v="35"/>
    <n v="0"/>
    <n v="0"/>
  </r>
  <r>
    <x v="1"/>
    <x v="1"/>
    <x v="2"/>
    <x v="2"/>
    <x v="820"/>
    <s v="05/25/2021 at 08:45 AM"/>
    <s v="2022"/>
    <s v="Department of State"/>
    <n v="35"/>
    <n v="0"/>
    <n v="0"/>
  </r>
  <r>
    <x v="1"/>
    <x v="1"/>
    <x v="2"/>
    <x v="2"/>
    <x v="821"/>
    <s v="05/25/2021 at 08:45 AM"/>
    <s v="2022"/>
    <s v="Department of the Interior"/>
    <n v="3"/>
    <n v="3"/>
    <n v="3"/>
  </r>
  <r>
    <x v="1"/>
    <x v="1"/>
    <x v="2"/>
    <x v="2"/>
    <x v="821"/>
    <s v="05/25/2021 at 08:45 AM"/>
    <s v="2022"/>
    <s v="Department of the Interior"/>
    <n v="3"/>
    <n v="0"/>
    <n v="0"/>
  </r>
  <r>
    <x v="1"/>
    <x v="1"/>
    <x v="2"/>
    <x v="2"/>
    <x v="821"/>
    <s v="05/25/2021 at 08:45 AM"/>
    <s v="2022"/>
    <s v="Department of the Interior"/>
    <n v="3"/>
    <n v="0"/>
    <n v="0"/>
  </r>
  <r>
    <x v="1"/>
    <x v="1"/>
    <x v="2"/>
    <x v="2"/>
    <x v="822"/>
    <s v="05/25/2021 at 08:45 AM"/>
    <s v="2022"/>
    <s v="Department of the Treasury"/>
    <n v="103"/>
    <n v="145"/>
    <n v="151"/>
  </r>
  <r>
    <x v="1"/>
    <x v="1"/>
    <x v="2"/>
    <x v="2"/>
    <x v="822"/>
    <s v="05/25/2021 at 08:45 AM"/>
    <s v="2022"/>
    <s v="Department of the Treasury"/>
    <n v="104"/>
    <n v="0"/>
    <n v="0"/>
  </r>
  <r>
    <x v="1"/>
    <x v="1"/>
    <x v="2"/>
    <x v="2"/>
    <x v="822"/>
    <s v="05/25/2021 at 08:45 AM"/>
    <s v="2022"/>
    <s v="Department of the Treasury"/>
    <n v="104"/>
    <n v="0"/>
    <n v="0"/>
  </r>
  <r>
    <x v="1"/>
    <x v="1"/>
    <x v="2"/>
    <x v="2"/>
    <x v="823"/>
    <s v="05/25/2021 at 08:45 AM"/>
    <s v="2022"/>
    <s v="District of Columbia"/>
    <n v="21"/>
    <n v="47"/>
    <n v="61"/>
  </r>
  <r>
    <x v="1"/>
    <x v="1"/>
    <x v="2"/>
    <x v="2"/>
    <x v="823"/>
    <s v="05/25/2021 at 08:45 AM"/>
    <s v="2022"/>
    <s v="District of Columbia"/>
    <n v="21"/>
    <n v="0"/>
    <n v="0"/>
  </r>
  <r>
    <x v="1"/>
    <x v="1"/>
    <x v="2"/>
    <x v="2"/>
    <x v="823"/>
    <s v="05/25/2021 at 08:45 AM"/>
    <s v="2022"/>
    <s v="District of Columbia"/>
    <n v="21"/>
    <n v="0"/>
    <n v="0"/>
  </r>
  <r>
    <x v="1"/>
    <x v="1"/>
    <x v="2"/>
    <x v="2"/>
    <x v="824"/>
    <s v="05/25/2021 at 08:45 AM"/>
    <s v="2022"/>
    <s v="Department of State"/>
    <n v="125"/>
    <n v="0"/>
    <n v="0"/>
  </r>
  <r>
    <x v="1"/>
    <x v="1"/>
    <x v="2"/>
    <x v="2"/>
    <x v="824"/>
    <s v="05/25/2021 at 08:45 AM"/>
    <s v="2022"/>
    <s v="Department of State"/>
    <n v="126"/>
    <n v="0"/>
    <n v="0"/>
  </r>
  <r>
    <x v="1"/>
    <x v="1"/>
    <x v="2"/>
    <x v="2"/>
    <x v="824"/>
    <s v="05/25/2021 at 08:45 AM"/>
    <s v="2022"/>
    <s v="Department of State"/>
    <n v="126"/>
    <n v="0"/>
    <n v="0"/>
  </r>
  <r>
    <x v="1"/>
    <x v="1"/>
    <x v="2"/>
    <x v="2"/>
    <x v="825"/>
    <s v="05/25/2021 at 08:45 AM"/>
    <s v="2022"/>
    <s v="Department of Energy"/>
    <n v="7"/>
    <n v="7"/>
    <n v="7"/>
  </r>
  <r>
    <x v="1"/>
    <x v="1"/>
    <x v="2"/>
    <x v="2"/>
    <x v="825"/>
    <s v="05/25/2021 at 08:45 AM"/>
    <s v="2022"/>
    <s v="Department of Energy"/>
    <n v="7"/>
    <n v="0"/>
    <n v="0"/>
  </r>
  <r>
    <x v="1"/>
    <x v="1"/>
    <x v="2"/>
    <x v="2"/>
    <x v="825"/>
    <s v="05/25/2021 at 08:45 AM"/>
    <s v="2022"/>
    <s v="Department of Energy"/>
    <n v="7"/>
    <n v="0"/>
    <n v="0"/>
  </r>
  <r>
    <x v="1"/>
    <x v="1"/>
    <x v="2"/>
    <x v="2"/>
    <x v="826"/>
    <s v="05/25/2021 at 08:45 AM"/>
    <s v="2022"/>
    <s v="Department of Agriculture"/>
    <n v="15"/>
    <n v="15"/>
    <n v="15"/>
  </r>
  <r>
    <x v="1"/>
    <x v="1"/>
    <x v="2"/>
    <x v="2"/>
    <x v="826"/>
    <s v="05/25/2021 at 08:45 AM"/>
    <s v="2022"/>
    <s v="Department of Agriculture"/>
    <n v="15"/>
    <n v="0"/>
    <n v="0"/>
  </r>
  <r>
    <x v="1"/>
    <x v="1"/>
    <x v="2"/>
    <x v="2"/>
    <x v="826"/>
    <s v="05/25/2021 at 08:45 AM"/>
    <s v="2022"/>
    <s v="Department of Agriculture"/>
    <n v="15"/>
    <n v="0"/>
    <n v="0"/>
  </r>
  <r>
    <x v="1"/>
    <x v="1"/>
    <x v="2"/>
    <x v="2"/>
    <x v="827"/>
    <s v="05/25/2021 at 08:45 AM"/>
    <s v="2022"/>
    <s v="Federal Housing Finance Agency"/>
    <n v="53"/>
    <n v="59"/>
    <n v="65"/>
  </r>
  <r>
    <x v="1"/>
    <x v="1"/>
    <x v="2"/>
    <x v="2"/>
    <x v="827"/>
    <s v="05/25/2021 at 08:45 AM"/>
    <s v="2022"/>
    <s v="Federal Housing Finance Agency"/>
    <n v="52"/>
    <n v="0"/>
    <n v="0"/>
  </r>
  <r>
    <x v="1"/>
    <x v="1"/>
    <x v="2"/>
    <x v="2"/>
    <x v="827"/>
    <s v="05/25/2021 at 08:45 AM"/>
    <s v="2022"/>
    <s v="Federal Housing Finance Agency"/>
    <n v="52"/>
    <n v="0"/>
    <n v="0"/>
  </r>
  <r>
    <x v="1"/>
    <x v="1"/>
    <x v="2"/>
    <x v="2"/>
    <x v="828"/>
    <s v="05/25/2021 at 08:45 AM"/>
    <s v="2022"/>
    <s v="Department of the Interior"/>
    <n v="240"/>
    <n v="0"/>
    <n v="0"/>
  </r>
  <r>
    <x v="1"/>
    <x v="1"/>
    <x v="2"/>
    <x v="2"/>
    <x v="828"/>
    <s v="05/25/2021 at 08:45 AM"/>
    <s v="2022"/>
    <s v="Department of the Interior"/>
    <n v="240"/>
    <n v="0"/>
    <n v="0"/>
  </r>
  <r>
    <x v="1"/>
    <x v="1"/>
    <x v="2"/>
    <x v="2"/>
    <x v="828"/>
    <s v="05/25/2021 at 08:45 AM"/>
    <s v="2022"/>
    <s v="Department of the Interior"/>
    <n v="240"/>
    <n v="0"/>
    <n v="0"/>
  </r>
  <r>
    <x v="1"/>
    <x v="1"/>
    <x v="2"/>
    <x v="2"/>
    <x v="829"/>
    <s v="05/25/2021 at 08:45 AM"/>
    <s v="2022"/>
    <s v="Department of Agriculture"/>
    <n v="46"/>
    <n v="47"/>
    <n v="48"/>
  </r>
  <r>
    <x v="1"/>
    <x v="1"/>
    <x v="2"/>
    <x v="2"/>
    <x v="829"/>
    <s v="05/25/2021 at 08:45 AM"/>
    <s v="2022"/>
    <s v="Department of Agriculture"/>
    <n v="46"/>
    <n v="0"/>
    <n v="0"/>
  </r>
  <r>
    <x v="1"/>
    <x v="1"/>
    <x v="2"/>
    <x v="2"/>
    <x v="829"/>
    <s v="05/25/2021 at 08:45 AM"/>
    <s v="2022"/>
    <s v="Department of Agriculture"/>
    <n v="46"/>
    <n v="0"/>
    <n v="0"/>
  </r>
  <r>
    <x v="1"/>
    <x v="1"/>
    <x v="2"/>
    <x v="2"/>
    <x v="791"/>
    <s v="05/25/2021 at 08:45 AM"/>
    <s v="2022"/>
    <s v="Department of Homeland Security"/>
    <n v="217"/>
    <n v="217"/>
    <n v="217"/>
  </r>
  <r>
    <x v="1"/>
    <x v="1"/>
    <x v="2"/>
    <x v="2"/>
    <x v="791"/>
    <s v="05/25/2021 at 08:45 AM"/>
    <s v="2022"/>
    <s v="Department of Homeland Security"/>
    <n v="217"/>
    <n v="0"/>
    <n v="0"/>
  </r>
  <r>
    <x v="1"/>
    <x v="1"/>
    <x v="2"/>
    <x v="2"/>
    <x v="830"/>
    <s v="05/25/2021 at 08:45 AM"/>
    <s v="2022"/>
    <s v="Department of the Treasury"/>
    <n v="158"/>
    <n v="0"/>
    <n v="0"/>
  </r>
  <r>
    <x v="1"/>
    <x v="1"/>
    <x v="2"/>
    <x v="2"/>
    <x v="831"/>
    <s v="05/25/2021 at 08:45 AM"/>
    <s v="2022"/>
    <s v="Legislative Branch"/>
    <n v="2"/>
    <n v="0"/>
    <n v="0"/>
  </r>
  <r>
    <x v="1"/>
    <x v="1"/>
    <x v="2"/>
    <x v="2"/>
    <x v="831"/>
    <s v="05/25/2021 at 08:45 AM"/>
    <s v="2022"/>
    <s v="Legislative Branch"/>
    <n v="3"/>
    <n v="0"/>
    <n v="0"/>
  </r>
  <r>
    <x v="1"/>
    <x v="1"/>
    <x v="2"/>
    <x v="2"/>
    <x v="831"/>
    <s v="05/25/2021 at 08:45 AM"/>
    <s v="2022"/>
    <s v="Legislative Branch"/>
    <n v="3"/>
    <n v="0"/>
    <n v="0"/>
  </r>
  <r>
    <x v="1"/>
    <x v="1"/>
    <x v="2"/>
    <x v="2"/>
    <x v="832"/>
    <s v="05/25/2021 at 08:45 AM"/>
    <s v="2022"/>
    <s v="Department of Health and Human Services"/>
    <n v="4913"/>
    <n v="1978"/>
    <n v="2162"/>
  </r>
  <r>
    <x v="1"/>
    <x v="1"/>
    <x v="2"/>
    <x v="2"/>
    <x v="832"/>
    <s v="05/25/2021 at 08:45 AM"/>
    <s v="2022"/>
    <s v="Department of Health and Human Services"/>
    <n v="4913"/>
    <n v="0"/>
    <n v="0"/>
  </r>
  <r>
    <x v="1"/>
    <x v="1"/>
    <x v="2"/>
    <x v="2"/>
    <x v="832"/>
    <s v="05/25/2021 at 08:45 AM"/>
    <s v="2022"/>
    <s v="Department of Health and Human Services"/>
    <n v="4913"/>
    <n v="0"/>
    <n v="0"/>
  </r>
  <r>
    <x v="1"/>
    <x v="1"/>
    <x v="2"/>
    <x v="2"/>
    <x v="833"/>
    <s v="05/25/2021 at 08:45 AM"/>
    <s v="2022"/>
    <s v="Department of Education"/>
    <n v="9"/>
    <n v="7"/>
    <n v="11"/>
  </r>
  <r>
    <x v="1"/>
    <x v="1"/>
    <x v="2"/>
    <x v="2"/>
    <x v="833"/>
    <s v="05/25/2021 at 08:45 AM"/>
    <s v="2022"/>
    <s v="Department of Education"/>
    <n v="9"/>
    <n v="0"/>
    <n v="0"/>
  </r>
  <r>
    <x v="1"/>
    <x v="1"/>
    <x v="2"/>
    <x v="2"/>
    <x v="833"/>
    <s v="05/25/2021 at 08:45 AM"/>
    <s v="2022"/>
    <s v="Department of Education"/>
    <n v="9"/>
    <n v="0"/>
    <n v="0"/>
  </r>
  <r>
    <x v="1"/>
    <x v="1"/>
    <x v="3"/>
    <x v="3"/>
    <x v="834"/>
    <s v="05/25/2021 at 08:45 AM"/>
    <s v="2022"/>
    <s v="Department of Transportation"/>
    <n v="2"/>
    <n v="0"/>
    <n v="0"/>
  </r>
  <r>
    <x v="1"/>
    <x v="1"/>
    <x v="3"/>
    <x v="3"/>
    <x v="834"/>
    <s v="05/25/2021 at 08:45 AM"/>
    <s v="2022"/>
    <s v="Department of Transportation"/>
    <n v="2"/>
    <n v="0"/>
    <n v="0"/>
  </r>
  <r>
    <x v="1"/>
    <x v="1"/>
    <x v="3"/>
    <x v="3"/>
    <x v="834"/>
    <s v="05/25/2021 at 08:45 AM"/>
    <s v="2022"/>
    <s v="Department of Transportation"/>
    <n v="2"/>
    <n v="0"/>
    <n v="0"/>
  </r>
  <r>
    <x v="1"/>
    <x v="1"/>
    <x v="2"/>
    <x v="2"/>
    <x v="835"/>
    <s v="05/25/2021 at 08:45 AM"/>
    <s v="2022"/>
    <s v="Federal Housing Finance Agency"/>
    <n v="4"/>
    <n v="0"/>
    <n v="0"/>
  </r>
  <r>
    <x v="1"/>
    <x v="1"/>
    <x v="2"/>
    <x v="2"/>
    <x v="835"/>
    <s v="05/25/2021 at 08:45 AM"/>
    <s v="2022"/>
    <s v="Federal Housing Finance Agency"/>
    <n v="4"/>
    <n v="0"/>
    <n v="0"/>
  </r>
  <r>
    <x v="1"/>
    <x v="1"/>
    <x v="2"/>
    <x v="2"/>
    <x v="835"/>
    <s v="05/25/2021 at 08:45 AM"/>
    <s v="2022"/>
    <s v="Federal Housing Finance Agency"/>
    <n v="4"/>
    <n v="0"/>
    <n v="0"/>
  </r>
  <r>
    <x v="1"/>
    <x v="1"/>
    <x v="2"/>
    <x v="2"/>
    <x v="836"/>
    <s v="05/25/2021 at 08:45 AM"/>
    <s v="2022"/>
    <s v="Securities and Exchange Commission"/>
    <n v="4"/>
    <n v="0"/>
    <n v="0"/>
  </r>
  <r>
    <x v="1"/>
    <x v="1"/>
    <x v="2"/>
    <x v="2"/>
    <x v="836"/>
    <s v="05/25/2021 at 08:45 AM"/>
    <s v="2022"/>
    <s v="Securities and Exchange Commission"/>
    <n v="3"/>
    <n v="0"/>
    <n v="0"/>
  </r>
  <r>
    <x v="1"/>
    <x v="1"/>
    <x v="2"/>
    <x v="2"/>
    <x v="836"/>
    <s v="05/25/2021 at 08:45 AM"/>
    <s v="2022"/>
    <s v="Securities and Exchange Commission"/>
    <n v="3"/>
    <n v="0"/>
    <n v="0"/>
  </r>
  <r>
    <x v="1"/>
    <x v="1"/>
    <x v="2"/>
    <x v="2"/>
    <x v="837"/>
    <s v="05/25/2021 at 08:45 AM"/>
    <s v="2022"/>
    <s v="Securities and Exchange Commission"/>
    <n v="260"/>
    <n v="298"/>
    <n v="300"/>
  </r>
  <r>
    <x v="1"/>
    <x v="1"/>
    <x v="2"/>
    <x v="2"/>
    <x v="837"/>
    <s v="05/25/2021 at 08:45 AM"/>
    <s v="2022"/>
    <s v="Securities and Exchange Commission"/>
    <n v="260"/>
    <n v="0"/>
    <n v="0"/>
  </r>
  <r>
    <x v="1"/>
    <x v="1"/>
    <x v="2"/>
    <x v="2"/>
    <x v="837"/>
    <s v="05/25/2021 at 08:45 AM"/>
    <s v="2022"/>
    <s v="Securities and Exchange Commission"/>
    <n v="260"/>
    <n v="0"/>
    <n v="0"/>
  </r>
  <r>
    <x v="1"/>
    <x v="1"/>
    <x v="2"/>
    <x v="2"/>
    <x v="838"/>
    <s v="05/25/2021 at 08:45 AM"/>
    <s v="2022"/>
    <s v="Department of Homeland Security"/>
    <n v="1"/>
    <n v="1"/>
    <n v="1"/>
  </r>
  <r>
    <x v="1"/>
    <x v="1"/>
    <x v="2"/>
    <x v="2"/>
    <x v="838"/>
    <s v="05/25/2021 at 08:45 AM"/>
    <s v="2022"/>
    <s v="Department of Homeland Security"/>
    <n v="1"/>
    <n v="0"/>
    <n v="0"/>
  </r>
  <r>
    <x v="1"/>
    <x v="1"/>
    <x v="2"/>
    <x v="2"/>
    <x v="838"/>
    <s v="05/25/2021 at 08:45 AM"/>
    <s v="2022"/>
    <s v="Department of Homeland Security"/>
    <n v="1"/>
    <n v="0"/>
    <n v="0"/>
  </r>
  <r>
    <x v="1"/>
    <x v="1"/>
    <x v="2"/>
    <x v="2"/>
    <x v="839"/>
    <s v="05/25/2021 at 08:45 AM"/>
    <s v="2022"/>
    <s v="Corps of Engineers--Civil Works"/>
    <n v="3"/>
    <n v="3"/>
    <n v="3"/>
  </r>
  <r>
    <x v="1"/>
    <x v="1"/>
    <x v="2"/>
    <x v="2"/>
    <x v="839"/>
    <s v="05/25/2021 at 08:45 AM"/>
    <s v="2022"/>
    <s v="Corps of Engineers--Civil Works"/>
    <n v="4"/>
    <n v="0"/>
    <n v="0"/>
  </r>
  <r>
    <x v="1"/>
    <x v="1"/>
    <x v="2"/>
    <x v="2"/>
    <x v="839"/>
    <s v="05/25/2021 at 08:45 AM"/>
    <s v="2022"/>
    <s v="Corps of Engineers--Civil Works"/>
    <n v="4"/>
    <n v="0"/>
    <n v="0"/>
  </r>
  <r>
    <x v="1"/>
    <x v="1"/>
    <x v="2"/>
    <x v="2"/>
    <x v="840"/>
    <s v="05/25/2021 at 08:45 AM"/>
    <s v="2022"/>
    <s v="Bureau of Consumer Financial Protection"/>
    <n v="75"/>
    <n v="85"/>
    <n v="95"/>
  </r>
  <r>
    <x v="1"/>
    <x v="1"/>
    <x v="2"/>
    <x v="2"/>
    <x v="840"/>
    <s v="05/25/2021 at 08:45 AM"/>
    <s v="2022"/>
    <s v="Bureau of Consumer Financial Protection"/>
    <n v="71"/>
    <n v="0"/>
    <n v="0"/>
  </r>
  <r>
    <x v="1"/>
    <x v="1"/>
    <x v="2"/>
    <x v="2"/>
    <x v="840"/>
    <s v="05/25/2021 at 08:45 AM"/>
    <s v="2022"/>
    <s v="Bureau of Consumer Financial Protection"/>
    <n v="4"/>
    <n v="0"/>
    <n v="0"/>
  </r>
  <r>
    <x v="1"/>
    <x v="1"/>
    <x v="2"/>
    <x v="2"/>
    <x v="840"/>
    <s v="05/25/2021 at 08:45 AM"/>
    <s v="2022"/>
    <s v="Bureau of Consumer Financial Protection"/>
    <n v="75"/>
    <n v="0"/>
    <n v="0"/>
  </r>
  <r>
    <x v="1"/>
    <x v="1"/>
    <x v="2"/>
    <x v="2"/>
    <x v="841"/>
    <s v="05/25/2021 at 08:45 AM"/>
    <s v="2022"/>
    <s v="Bureau of Consumer Financial Protection"/>
    <n v="820"/>
    <n v="714"/>
    <n v="615"/>
  </r>
  <r>
    <x v="1"/>
    <x v="1"/>
    <x v="2"/>
    <x v="2"/>
    <x v="841"/>
    <s v="05/25/2021 at 08:45 AM"/>
    <s v="2022"/>
    <s v="Bureau of Consumer Financial Protection"/>
    <n v="821"/>
    <n v="0"/>
    <n v="0"/>
  </r>
  <r>
    <x v="1"/>
    <x v="1"/>
    <x v="2"/>
    <x v="2"/>
    <x v="841"/>
    <s v="05/25/2021 at 08:45 AM"/>
    <s v="2022"/>
    <s v="Bureau of Consumer Financial Protection"/>
    <n v="821"/>
    <n v="0"/>
    <n v="0"/>
  </r>
  <r>
    <x v="1"/>
    <x v="1"/>
    <x v="2"/>
    <x v="2"/>
    <x v="842"/>
    <s v="05/25/2021 at 08:45 AM"/>
    <s v="2022"/>
    <s v="Department of the Interior"/>
    <n v="5"/>
    <n v="4"/>
    <n v="3"/>
  </r>
  <r>
    <x v="1"/>
    <x v="1"/>
    <x v="2"/>
    <x v="2"/>
    <x v="842"/>
    <s v="05/25/2021 at 08:45 AM"/>
    <s v="2022"/>
    <s v="Department of the Interior"/>
    <n v="5"/>
    <n v="0"/>
    <n v="0"/>
  </r>
  <r>
    <x v="1"/>
    <x v="1"/>
    <x v="2"/>
    <x v="2"/>
    <x v="842"/>
    <s v="05/25/2021 at 08:45 AM"/>
    <s v="2022"/>
    <s v="Department of the Interior"/>
    <n v="5"/>
    <n v="0"/>
    <n v="0"/>
  </r>
  <r>
    <x v="1"/>
    <x v="1"/>
    <x v="2"/>
    <x v="2"/>
    <x v="843"/>
    <s v="05/25/2021 at 08:45 AM"/>
    <s v="2022"/>
    <s v="Department of the Treasury"/>
    <n v="86"/>
    <n v="86"/>
    <n v="86"/>
  </r>
  <r>
    <x v="1"/>
    <x v="1"/>
    <x v="2"/>
    <x v="2"/>
    <x v="843"/>
    <s v="05/25/2021 at 08:45 AM"/>
    <s v="2022"/>
    <s v="Department of the Treasury"/>
    <n v="86"/>
    <n v="0"/>
    <n v="0"/>
  </r>
  <r>
    <x v="1"/>
    <x v="1"/>
    <x v="2"/>
    <x v="2"/>
    <x v="843"/>
    <s v="05/25/2021 at 08:45 AM"/>
    <s v="2022"/>
    <s v="Department of the Treasury"/>
    <n v="86"/>
    <n v="0"/>
    <n v="0"/>
  </r>
  <r>
    <x v="1"/>
    <x v="1"/>
    <x v="2"/>
    <x v="2"/>
    <x v="844"/>
    <s v="05/25/2021 at 08:45 AM"/>
    <s v="2022"/>
    <s v="Department of Commerce"/>
    <n v="11"/>
    <n v="12"/>
    <n v="8"/>
  </r>
  <r>
    <x v="1"/>
    <x v="1"/>
    <x v="2"/>
    <x v="2"/>
    <x v="844"/>
    <s v="05/25/2021 at 08:45 AM"/>
    <s v="2022"/>
    <s v="Department of Commerce"/>
    <n v="10"/>
    <n v="0"/>
    <n v="0"/>
  </r>
  <r>
    <x v="1"/>
    <x v="1"/>
    <x v="2"/>
    <x v="2"/>
    <x v="844"/>
    <s v="05/25/2021 at 08:45 AM"/>
    <s v="2022"/>
    <s v="Department of Commerce"/>
    <n v="10"/>
    <n v="0"/>
    <n v="0"/>
  </r>
  <r>
    <x v="1"/>
    <x v="1"/>
    <x v="2"/>
    <x v="2"/>
    <x v="845"/>
    <s v="05/25/2021 at 08:45 AM"/>
    <s v="2022"/>
    <s v="Department of the Treasury"/>
    <n v="62"/>
    <n v="51"/>
    <n v="51"/>
  </r>
  <r>
    <x v="1"/>
    <x v="1"/>
    <x v="2"/>
    <x v="2"/>
    <x v="845"/>
    <s v="05/25/2021 at 08:45 AM"/>
    <s v="2022"/>
    <s v="Department of the Treasury"/>
    <n v="62"/>
    <n v="0"/>
    <n v="0"/>
  </r>
  <r>
    <x v="1"/>
    <x v="1"/>
    <x v="2"/>
    <x v="2"/>
    <x v="845"/>
    <s v="05/25/2021 at 08:45 AM"/>
    <s v="2022"/>
    <s v="Department of the Treasury"/>
    <n v="62"/>
    <n v="0"/>
    <n v="0"/>
  </r>
  <r>
    <x v="1"/>
    <x v="1"/>
    <x v="2"/>
    <x v="2"/>
    <x v="846"/>
    <s v="05/25/2021 at 08:45 AM"/>
    <s v="2022"/>
    <s v="Department of the Interior"/>
    <n v="264"/>
    <n v="180"/>
    <n v="127"/>
  </r>
  <r>
    <x v="1"/>
    <x v="1"/>
    <x v="2"/>
    <x v="2"/>
    <x v="846"/>
    <s v="05/25/2021 at 08:45 AM"/>
    <s v="2022"/>
    <s v="Department of the Interior"/>
    <n v="265"/>
    <n v="0"/>
    <n v="0"/>
  </r>
  <r>
    <x v="1"/>
    <x v="1"/>
    <x v="2"/>
    <x v="2"/>
    <x v="846"/>
    <s v="05/25/2021 at 08:45 AM"/>
    <s v="2022"/>
    <s v="Department of the Interior"/>
    <n v="265"/>
    <n v="0"/>
    <n v="0"/>
  </r>
  <r>
    <x v="1"/>
    <x v="1"/>
    <x v="2"/>
    <x v="2"/>
    <x v="847"/>
    <s v="05/25/2021 at 08:45 AM"/>
    <s v="2022"/>
    <s v="General Services Administration"/>
    <n v="30"/>
    <n v="30"/>
    <n v="0"/>
  </r>
  <r>
    <x v="1"/>
    <x v="1"/>
    <x v="2"/>
    <x v="2"/>
    <x v="847"/>
    <s v="05/25/2021 at 08:45 AM"/>
    <s v="2022"/>
    <s v="General Services Administration"/>
    <n v="30"/>
    <n v="0"/>
    <n v="0"/>
  </r>
  <r>
    <x v="1"/>
    <x v="1"/>
    <x v="2"/>
    <x v="2"/>
    <x v="847"/>
    <s v="05/25/2021 at 08:45 AM"/>
    <s v="2022"/>
    <s v="General Services Administration"/>
    <n v="30"/>
    <n v="0"/>
    <n v="0"/>
  </r>
  <r>
    <x v="1"/>
    <x v="1"/>
    <x v="2"/>
    <x v="2"/>
    <x v="848"/>
    <s v="05/25/2021 at 08:45 AM"/>
    <s v="2022"/>
    <s v="Department of Homeland Security"/>
    <n v="12"/>
    <n v="13"/>
    <n v="13"/>
  </r>
  <r>
    <x v="1"/>
    <x v="1"/>
    <x v="2"/>
    <x v="2"/>
    <x v="848"/>
    <s v="05/25/2021 at 08:45 AM"/>
    <s v="2022"/>
    <s v="Department of Homeland Security"/>
    <n v="12"/>
    <n v="0"/>
    <n v="0"/>
  </r>
  <r>
    <x v="1"/>
    <x v="1"/>
    <x v="2"/>
    <x v="2"/>
    <x v="848"/>
    <s v="05/25/2021 at 08:45 AM"/>
    <s v="2022"/>
    <s v="Department of Homeland Security"/>
    <n v="12"/>
    <n v="0"/>
    <n v="0"/>
  </r>
  <r>
    <x v="1"/>
    <x v="1"/>
    <x v="2"/>
    <x v="2"/>
    <x v="849"/>
    <s v="05/25/2021 at 08:45 AM"/>
    <s v="2022"/>
    <s v="Department of Commerce"/>
    <n v="1"/>
    <n v="1"/>
    <n v="1"/>
  </r>
  <r>
    <x v="1"/>
    <x v="1"/>
    <x v="2"/>
    <x v="2"/>
    <x v="849"/>
    <s v="05/25/2021 at 08:45 AM"/>
    <s v="2022"/>
    <s v="Department of Commerce"/>
    <n v="1"/>
    <n v="0"/>
    <n v="0"/>
  </r>
  <r>
    <x v="1"/>
    <x v="1"/>
    <x v="2"/>
    <x v="2"/>
    <x v="849"/>
    <s v="05/25/2021 at 08:45 AM"/>
    <s v="2022"/>
    <s v="Department of Commerce"/>
    <n v="1"/>
    <n v="0"/>
    <n v="0"/>
  </r>
  <r>
    <x v="1"/>
    <x v="1"/>
    <x v="2"/>
    <x v="2"/>
    <x v="850"/>
    <s v="05/25/2021 at 08:45 AM"/>
    <s v="2022"/>
    <s v="Other Defense--Civil Programs"/>
    <n v="2"/>
    <n v="2"/>
    <n v="2"/>
  </r>
  <r>
    <x v="1"/>
    <x v="1"/>
    <x v="2"/>
    <x v="2"/>
    <x v="850"/>
    <s v="05/25/2021 at 08:45 AM"/>
    <s v="2022"/>
    <s v="Other Defense--Civil Programs"/>
    <n v="1"/>
    <n v="0"/>
    <n v="0"/>
  </r>
  <r>
    <x v="1"/>
    <x v="1"/>
    <x v="2"/>
    <x v="2"/>
    <x v="850"/>
    <s v="05/25/2021 at 08:45 AM"/>
    <s v="2022"/>
    <s v="Other Defense--Civil Programs"/>
    <n v="1"/>
    <n v="0"/>
    <n v="0"/>
  </r>
  <r>
    <x v="1"/>
    <x v="1"/>
    <x v="2"/>
    <x v="2"/>
    <x v="851"/>
    <s v="05/25/2021 at 08:45 AM"/>
    <s v="2022"/>
    <s v="Department of Justice"/>
    <n v="0"/>
    <n v="2"/>
    <n v="3"/>
  </r>
  <r>
    <x v="1"/>
    <x v="1"/>
    <x v="2"/>
    <x v="2"/>
    <x v="852"/>
    <s v="05/25/2021 at 08:45 AM"/>
    <s v="2022"/>
    <s v="Corps of Engineers--Civil Works"/>
    <n v="2"/>
    <n v="2"/>
    <n v="2"/>
  </r>
  <r>
    <x v="1"/>
    <x v="1"/>
    <x v="2"/>
    <x v="2"/>
    <x v="852"/>
    <s v="05/25/2021 at 08:45 AM"/>
    <s v="2022"/>
    <s v="Corps of Engineers--Civil Works"/>
    <n v="2"/>
    <n v="0"/>
    <n v="0"/>
  </r>
  <r>
    <x v="1"/>
    <x v="1"/>
    <x v="2"/>
    <x v="2"/>
    <x v="852"/>
    <s v="05/25/2021 at 08:45 AM"/>
    <s v="2022"/>
    <s v="Corps of Engineers--Civil Works"/>
    <n v="2"/>
    <n v="0"/>
    <n v="0"/>
  </r>
  <r>
    <x v="1"/>
    <x v="1"/>
    <x v="2"/>
    <x v="2"/>
    <x v="853"/>
    <s v="05/25/2021 at 08:45 AM"/>
    <s v="2022"/>
    <s v="Department of Justice"/>
    <n v="175"/>
    <n v="341"/>
    <n v="504"/>
  </r>
  <r>
    <x v="1"/>
    <x v="1"/>
    <x v="2"/>
    <x v="2"/>
    <x v="853"/>
    <s v="05/25/2021 at 08:45 AM"/>
    <s v="2022"/>
    <s v="Department of Justice"/>
    <n v="175"/>
    <n v="0"/>
    <n v="0"/>
  </r>
  <r>
    <x v="1"/>
    <x v="1"/>
    <x v="2"/>
    <x v="2"/>
    <x v="853"/>
    <s v="05/25/2021 at 08:45 AM"/>
    <s v="2022"/>
    <s v="Department of Justice"/>
    <n v="175"/>
    <n v="0"/>
    <n v="0"/>
  </r>
  <r>
    <x v="1"/>
    <x v="1"/>
    <x v="2"/>
    <x v="2"/>
    <x v="854"/>
    <s v="05/25/2021 at 08:45 AM"/>
    <s v="2022"/>
    <s v="Federal Communications Commission"/>
    <n v="708"/>
    <n v="0"/>
    <n v="0"/>
  </r>
  <r>
    <x v="1"/>
    <x v="1"/>
    <x v="2"/>
    <x v="2"/>
    <x v="854"/>
    <s v="05/25/2021 at 08:45 AM"/>
    <s v="2022"/>
    <s v="Federal Communications Commission"/>
    <n v="707"/>
    <n v="0"/>
    <n v="0"/>
  </r>
  <r>
    <x v="1"/>
    <x v="1"/>
    <x v="2"/>
    <x v="2"/>
    <x v="854"/>
    <s v="05/25/2021 at 08:45 AM"/>
    <s v="2022"/>
    <s v="Federal Communications Commission"/>
    <n v="707"/>
    <n v="0"/>
    <n v="0"/>
  </r>
  <r>
    <x v="1"/>
    <x v="1"/>
    <x v="2"/>
    <x v="2"/>
    <x v="855"/>
    <s v="05/25/2021 at 08:45 AM"/>
    <s v="2022"/>
    <s v="Department of Defense--Military Programs"/>
    <n v="47"/>
    <n v="47"/>
    <n v="47"/>
  </r>
  <r>
    <x v="1"/>
    <x v="1"/>
    <x v="2"/>
    <x v="2"/>
    <x v="855"/>
    <s v="05/25/2021 at 08:45 AM"/>
    <s v="2022"/>
    <s v="Department of Defense--Military Programs"/>
    <n v="46"/>
    <n v="0"/>
    <n v="0"/>
  </r>
  <r>
    <x v="1"/>
    <x v="1"/>
    <x v="2"/>
    <x v="2"/>
    <x v="855"/>
    <s v="05/25/2021 at 08:45 AM"/>
    <s v="2022"/>
    <s v="Department of Defense--Military Programs"/>
    <n v="46"/>
    <n v="0"/>
    <n v="0"/>
  </r>
  <r>
    <x v="1"/>
    <x v="1"/>
    <x v="2"/>
    <x v="2"/>
    <x v="856"/>
    <s v="05/25/2021 at 08:45 AM"/>
    <s v="2022"/>
    <s v="Department of Energy"/>
    <n v="13"/>
    <n v="13"/>
    <n v="13"/>
  </r>
  <r>
    <x v="1"/>
    <x v="1"/>
    <x v="2"/>
    <x v="2"/>
    <x v="856"/>
    <s v="05/25/2021 at 08:45 AM"/>
    <s v="2022"/>
    <s v="Department of Energy"/>
    <n v="13"/>
    <n v="0"/>
    <n v="0"/>
  </r>
  <r>
    <x v="1"/>
    <x v="1"/>
    <x v="2"/>
    <x v="2"/>
    <x v="856"/>
    <s v="05/25/2021 at 08:45 AM"/>
    <s v="2022"/>
    <s v="Department of Energy"/>
    <n v="13"/>
    <n v="0"/>
    <n v="0"/>
  </r>
  <r>
    <x v="1"/>
    <x v="1"/>
    <x v="2"/>
    <x v="2"/>
    <x v="857"/>
    <s v="05/25/2021 at 08:45 AM"/>
    <s v="2022"/>
    <s v="Department of Defense--Military Programs"/>
    <n v="13"/>
    <n v="13"/>
    <n v="13"/>
  </r>
  <r>
    <x v="1"/>
    <x v="1"/>
    <x v="2"/>
    <x v="2"/>
    <x v="857"/>
    <s v="05/25/2021 at 08:45 AM"/>
    <s v="2022"/>
    <s v="Department of Defense--Military Programs"/>
    <n v="12"/>
    <n v="0"/>
    <n v="0"/>
  </r>
  <r>
    <x v="1"/>
    <x v="1"/>
    <x v="2"/>
    <x v="2"/>
    <x v="857"/>
    <s v="05/25/2021 at 08:45 AM"/>
    <s v="2022"/>
    <s v="Department of Defense--Military Programs"/>
    <n v="12"/>
    <n v="0"/>
    <n v="0"/>
  </r>
  <r>
    <x v="1"/>
    <x v="1"/>
    <x v="2"/>
    <x v="2"/>
    <x v="858"/>
    <s v="05/25/2021 at 08:45 AM"/>
    <s v="2022"/>
    <s v="Department of Health and Human Services"/>
    <n v="63"/>
    <n v="0"/>
    <n v="0"/>
  </r>
  <r>
    <x v="1"/>
    <x v="1"/>
    <x v="2"/>
    <x v="2"/>
    <x v="858"/>
    <s v="05/25/2021 at 08:45 AM"/>
    <s v="2022"/>
    <s v="Department of Health and Human Services"/>
    <n v="63"/>
    <n v="0"/>
    <n v="0"/>
  </r>
  <r>
    <x v="1"/>
    <x v="1"/>
    <x v="2"/>
    <x v="2"/>
    <x v="858"/>
    <s v="05/25/2021 at 08:45 AM"/>
    <s v="2022"/>
    <s v="Department of Health and Human Services"/>
    <n v="63"/>
    <n v="0"/>
    <n v="0"/>
  </r>
  <r>
    <x v="1"/>
    <x v="1"/>
    <x v="2"/>
    <x v="2"/>
    <x v="859"/>
    <s v="05/25/2021 at 08:45 AM"/>
    <s v="2022"/>
    <s v="Department of Health and Human Services"/>
    <n v="48"/>
    <n v="48"/>
    <n v="48"/>
  </r>
  <r>
    <x v="1"/>
    <x v="1"/>
    <x v="2"/>
    <x v="2"/>
    <x v="859"/>
    <s v="05/25/2021 at 08:45 AM"/>
    <s v="2022"/>
    <s v="Department of Health and Human Services"/>
    <n v="48"/>
    <n v="0"/>
    <n v="0"/>
  </r>
  <r>
    <x v="1"/>
    <x v="1"/>
    <x v="2"/>
    <x v="2"/>
    <x v="859"/>
    <s v="05/25/2021 at 08:45 AM"/>
    <s v="2022"/>
    <s v="Department of Health and Human Services"/>
    <n v="48"/>
    <n v="0"/>
    <n v="0"/>
  </r>
  <r>
    <x v="1"/>
    <x v="1"/>
    <x v="2"/>
    <x v="2"/>
    <x v="860"/>
    <s v="05/25/2021 at 08:45 AM"/>
    <s v="2022"/>
    <s v="Department of Defense--Military Programs"/>
    <n v="3"/>
    <n v="3"/>
    <n v="3"/>
  </r>
  <r>
    <x v="1"/>
    <x v="1"/>
    <x v="2"/>
    <x v="2"/>
    <x v="860"/>
    <s v="05/25/2021 at 08:45 AM"/>
    <s v="2022"/>
    <s v="Department of Defense--Military Programs"/>
    <n v="3"/>
    <n v="0"/>
    <n v="0"/>
  </r>
  <r>
    <x v="1"/>
    <x v="1"/>
    <x v="2"/>
    <x v="2"/>
    <x v="860"/>
    <s v="05/25/2021 at 08:45 AM"/>
    <s v="2022"/>
    <s v="Department of Defense--Military Programs"/>
    <n v="3"/>
    <n v="0"/>
    <n v="0"/>
  </r>
  <r>
    <x v="1"/>
    <x v="1"/>
    <x v="2"/>
    <x v="2"/>
    <x v="861"/>
    <s v="05/25/2021 at 08:45 AM"/>
    <s v="2022"/>
    <s v="Legislative Branch"/>
    <n v="2"/>
    <n v="1"/>
    <n v="0"/>
  </r>
  <r>
    <x v="1"/>
    <x v="1"/>
    <x v="2"/>
    <x v="2"/>
    <x v="861"/>
    <s v="05/25/2021 at 08:45 AM"/>
    <s v="2022"/>
    <s v="Legislative Branch"/>
    <n v="3"/>
    <n v="0"/>
    <n v="0"/>
  </r>
  <r>
    <x v="1"/>
    <x v="1"/>
    <x v="2"/>
    <x v="2"/>
    <x v="861"/>
    <s v="05/25/2021 at 08:45 AM"/>
    <s v="2022"/>
    <s v="Legislative Branch"/>
    <n v="3"/>
    <n v="0"/>
    <n v="0"/>
  </r>
  <r>
    <x v="1"/>
    <x v="1"/>
    <x v="2"/>
    <x v="2"/>
    <x v="862"/>
    <s v="05/25/2021 at 08:45 AM"/>
    <s v="2022"/>
    <s v="Department of Agriculture"/>
    <n v="19"/>
    <n v="9"/>
    <n v="0"/>
  </r>
  <r>
    <x v="1"/>
    <x v="1"/>
    <x v="2"/>
    <x v="2"/>
    <x v="862"/>
    <s v="05/25/2021 at 08:45 AM"/>
    <s v="2022"/>
    <s v="Department of Agriculture"/>
    <n v="18"/>
    <n v="0"/>
    <n v="0"/>
  </r>
  <r>
    <x v="1"/>
    <x v="1"/>
    <x v="2"/>
    <x v="2"/>
    <x v="862"/>
    <s v="05/25/2021 at 08:45 AM"/>
    <s v="2022"/>
    <s v="Department of Agriculture"/>
    <n v="18"/>
    <n v="0"/>
    <n v="0"/>
  </r>
  <r>
    <x v="1"/>
    <x v="1"/>
    <x v="2"/>
    <x v="2"/>
    <x v="863"/>
    <s v="05/25/2021 at 08:45 AM"/>
    <s v="2022"/>
    <s v="General Services Administration"/>
    <n v="1"/>
    <n v="0"/>
    <n v="0"/>
  </r>
  <r>
    <x v="1"/>
    <x v="1"/>
    <x v="2"/>
    <x v="2"/>
    <x v="863"/>
    <s v="05/25/2021 at 08:45 AM"/>
    <s v="2022"/>
    <s v="General Services Administration"/>
    <n v="1"/>
    <n v="0"/>
    <n v="0"/>
  </r>
  <r>
    <x v="1"/>
    <x v="1"/>
    <x v="2"/>
    <x v="2"/>
    <x v="863"/>
    <s v="05/25/2021 at 08:45 AM"/>
    <s v="2022"/>
    <s v="General Services Administration"/>
    <n v="1"/>
    <n v="0"/>
    <n v="0"/>
  </r>
  <r>
    <x v="1"/>
    <x v="1"/>
    <x v="2"/>
    <x v="2"/>
    <x v="864"/>
    <s v="05/25/2021 at 08:45 AM"/>
    <s v="2022"/>
    <s v="Department of the Interior"/>
    <n v="66"/>
    <n v="54"/>
    <n v="56"/>
  </r>
  <r>
    <x v="1"/>
    <x v="1"/>
    <x v="2"/>
    <x v="2"/>
    <x v="864"/>
    <s v="05/25/2021 at 08:45 AM"/>
    <s v="2022"/>
    <s v="Department of the Interior"/>
    <n v="65"/>
    <n v="0"/>
    <n v="0"/>
  </r>
  <r>
    <x v="1"/>
    <x v="1"/>
    <x v="2"/>
    <x v="2"/>
    <x v="864"/>
    <s v="05/25/2021 at 08:45 AM"/>
    <s v="2022"/>
    <s v="Department of the Interior"/>
    <n v="65"/>
    <n v="0"/>
    <n v="0"/>
  </r>
  <r>
    <x v="1"/>
    <x v="1"/>
    <x v="2"/>
    <x v="2"/>
    <x v="865"/>
    <s v="05/25/2021 at 08:45 AM"/>
    <s v="2022"/>
    <s v="Department of the Interior"/>
    <n v="44"/>
    <n v="57"/>
    <n v="77"/>
  </r>
  <r>
    <x v="1"/>
    <x v="1"/>
    <x v="2"/>
    <x v="2"/>
    <x v="865"/>
    <s v="05/25/2021 at 08:45 AM"/>
    <s v="2022"/>
    <s v="Department of the Interior"/>
    <n v="44"/>
    <n v="0"/>
    <n v="0"/>
  </r>
  <r>
    <x v="1"/>
    <x v="1"/>
    <x v="2"/>
    <x v="2"/>
    <x v="865"/>
    <s v="05/25/2021 at 08:45 AM"/>
    <s v="2022"/>
    <s v="Department of the Interior"/>
    <n v="44"/>
    <n v="0"/>
    <n v="0"/>
  </r>
  <r>
    <x v="1"/>
    <x v="1"/>
    <x v="2"/>
    <x v="2"/>
    <x v="866"/>
    <s v="05/25/2021 at 08:45 AM"/>
    <s v="2022"/>
    <s v="Department of the Interior"/>
    <n v="57"/>
    <n v="49"/>
    <n v="105"/>
  </r>
  <r>
    <x v="1"/>
    <x v="1"/>
    <x v="2"/>
    <x v="2"/>
    <x v="866"/>
    <s v="05/25/2021 at 08:45 AM"/>
    <s v="2022"/>
    <s v="Department of the Interior"/>
    <n v="57"/>
    <n v="0"/>
    <n v="0"/>
  </r>
  <r>
    <x v="1"/>
    <x v="1"/>
    <x v="2"/>
    <x v="2"/>
    <x v="866"/>
    <s v="05/25/2021 at 08:45 AM"/>
    <s v="2022"/>
    <s v="Department of the Interior"/>
    <n v="57"/>
    <n v="0"/>
    <n v="0"/>
  </r>
  <r>
    <x v="1"/>
    <x v="1"/>
    <x v="2"/>
    <x v="2"/>
    <x v="867"/>
    <s v="05/25/2021 at 08:45 AM"/>
    <s v="2022"/>
    <s v="District of Columbia"/>
    <n v="1"/>
    <n v="0"/>
    <n v="0"/>
  </r>
  <r>
    <x v="1"/>
    <x v="1"/>
    <x v="2"/>
    <x v="2"/>
    <x v="867"/>
    <s v="05/25/2021 at 08:45 AM"/>
    <s v="2022"/>
    <s v="District of Columbia"/>
    <n v="1"/>
    <n v="0"/>
    <n v="0"/>
  </r>
  <r>
    <x v="1"/>
    <x v="1"/>
    <x v="2"/>
    <x v="2"/>
    <x v="868"/>
    <s v="05/25/2021 at 08:45 AM"/>
    <s v="2022"/>
    <s v="Department of the Treasury"/>
    <n v="15"/>
    <n v="8"/>
    <n v="3"/>
  </r>
  <r>
    <x v="1"/>
    <x v="1"/>
    <x v="2"/>
    <x v="2"/>
    <x v="868"/>
    <s v="05/25/2021 at 08:45 AM"/>
    <s v="2022"/>
    <s v="Department of the Treasury"/>
    <n v="15"/>
    <n v="0"/>
    <n v="0"/>
  </r>
  <r>
    <x v="1"/>
    <x v="1"/>
    <x v="2"/>
    <x v="2"/>
    <x v="868"/>
    <s v="05/25/2021 at 08:45 AM"/>
    <s v="2022"/>
    <s v="Department of the Treasury"/>
    <n v="15"/>
    <n v="0"/>
    <n v="0"/>
  </r>
  <r>
    <x v="1"/>
    <x v="1"/>
    <x v="2"/>
    <x v="2"/>
    <x v="869"/>
    <s v="05/25/2021 at 08:45 AM"/>
    <s v="2022"/>
    <s v="Department of Homeland Security"/>
    <n v="73"/>
    <n v="73"/>
    <n v="73"/>
  </r>
  <r>
    <x v="1"/>
    <x v="1"/>
    <x v="2"/>
    <x v="2"/>
    <x v="869"/>
    <s v="05/25/2021 at 08:45 AM"/>
    <s v="2022"/>
    <s v="Department of Homeland Security"/>
    <n v="73"/>
    <n v="0"/>
    <n v="0"/>
  </r>
  <r>
    <x v="1"/>
    <x v="1"/>
    <x v="2"/>
    <x v="2"/>
    <x v="869"/>
    <s v="05/25/2021 at 08:45 AM"/>
    <s v="2022"/>
    <s v="Department of Homeland Security"/>
    <n v="73"/>
    <n v="0"/>
    <n v="0"/>
  </r>
  <r>
    <x v="1"/>
    <x v="1"/>
    <x v="2"/>
    <x v="2"/>
    <x v="830"/>
    <s v="05/25/2021 at 08:45 AM"/>
    <s v="2022"/>
    <s v="Department of the Treasury"/>
    <n v="158"/>
    <n v="113"/>
    <n v="112"/>
  </r>
  <r>
    <x v="1"/>
    <x v="1"/>
    <x v="2"/>
    <x v="2"/>
    <x v="870"/>
    <s v="05/25/2021 at 08:45 AM"/>
    <s v="2022"/>
    <s v="Department of Labor"/>
    <n v="0"/>
    <n v="7"/>
    <n v="3"/>
  </r>
  <r>
    <x v="1"/>
    <x v="1"/>
    <x v="2"/>
    <x v="2"/>
    <x v="830"/>
    <s v="05/25/2021 at 08:45 AM"/>
    <s v="2022"/>
    <s v="Department of the Treasury"/>
    <n v="158"/>
    <n v="0"/>
    <n v="0"/>
  </r>
  <r>
    <x v="1"/>
    <x v="1"/>
    <x v="2"/>
    <x v="2"/>
    <x v="871"/>
    <s v="05/25/2021 at 08:45 AM"/>
    <s v="2022"/>
    <s v="Department of the Treasury"/>
    <n v="691"/>
    <n v="717"/>
    <n v="820"/>
  </r>
  <r>
    <x v="1"/>
    <x v="1"/>
    <x v="2"/>
    <x v="2"/>
    <x v="871"/>
    <s v="05/25/2021 at 08:45 AM"/>
    <s v="2022"/>
    <s v="Department of the Treasury"/>
    <n v="691"/>
    <n v="0"/>
    <n v="0"/>
  </r>
  <r>
    <x v="1"/>
    <x v="1"/>
    <x v="2"/>
    <x v="2"/>
    <x v="871"/>
    <s v="05/25/2021 at 08:45 AM"/>
    <s v="2022"/>
    <s v="Department of the Treasury"/>
    <n v="691"/>
    <n v="0"/>
    <n v="0"/>
  </r>
  <r>
    <x v="1"/>
    <x v="1"/>
    <x v="2"/>
    <x v="2"/>
    <x v="872"/>
    <s v="05/25/2021 at 08:45 AM"/>
    <s v="2022"/>
    <s v="Federal Communications Commission"/>
    <n v="346"/>
    <n v="254"/>
    <n v="160"/>
  </r>
  <r>
    <x v="1"/>
    <x v="1"/>
    <x v="2"/>
    <x v="2"/>
    <x v="872"/>
    <s v="05/25/2021 at 08:45 AM"/>
    <s v="2022"/>
    <s v="Federal Communications Commission"/>
    <n v="346"/>
    <n v="0"/>
    <n v="0"/>
  </r>
  <r>
    <x v="1"/>
    <x v="1"/>
    <x v="2"/>
    <x v="2"/>
    <x v="872"/>
    <s v="05/25/2021 at 08:45 AM"/>
    <s v="2022"/>
    <s v="Federal Communications Commission"/>
    <n v="346"/>
    <n v="0"/>
    <n v="0"/>
  </r>
  <r>
    <x v="1"/>
    <x v="1"/>
    <x v="2"/>
    <x v="2"/>
    <x v="873"/>
    <s v="05/25/2021 at 08:45 AM"/>
    <s v="2022"/>
    <s v="Department of Homeland Security"/>
    <n v="1876"/>
    <n v="2505"/>
    <n v="3105"/>
  </r>
  <r>
    <x v="1"/>
    <x v="1"/>
    <x v="2"/>
    <x v="2"/>
    <x v="874"/>
    <s v="05/25/2021 at 08:45 AM"/>
    <s v="2022"/>
    <s v="Department of Homeland Security"/>
    <n v="0"/>
    <n v="0"/>
    <n v="14"/>
  </r>
  <r>
    <x v="1"/>
    <x v="1"/>
    <x v="2"/>
    <x v="2"/>
    <x v="873"/>
    <s v="05/25/2021 at 08:45 AM"/>
    <s v="2022"/>
    <s v="Department of Homeland Security"/>
    <n v="1875"/>
    <n v="0"/>
    <n v="0"/>
  </r>
  <r>
    <x v="1"/>
    <x v="1"/>
    <x v="2"/>
    <x v="2"/>
    <x v="873"/>
    <s v="05/25/2021 at 08:45 AM"/>
    <s v="2022"/>
    <s v="Department of Homeland Security"/>
    <n v="1875"/>
    <n v="0"/>
    <n v="0"/>
  </r>
  <r>
    <x v="1"/>
    <x v="1"/>
    <x v="2"/>
    <x v="2"/>
    <x v="875"/>
    <s v="05/25/2021 at 08:45 AM"/>
    <s v="2022"/>
    <s v="Department of Homeland Security"/>
    <n v="50"/>
    <n v="49"/>
    <n v="48"/>
  </r>
  <r>
    <x v="1"/>
    <x v="1"/>
    <x v="2"/>
    <x v="2"/>
    <x v="875"/>
    <s v="05/25/2021 at 08:45 AM"/>
    <s v="2022"/>
    <s v="Department of Homeland Security"/>
    <n v="50"/>
    <n v="0"/>
    <n v="0"/>
  </r>
  <r>
    <x v="1"/>
    <x v="1"/>
    <x v="2"/>
    <x v="2"/>
    <x v="875"/>
    <s v="05/25/2021 at 08:45 AM"/>
    <s v="2022"/>
    <s v="Department of Homeland Security"/>
    <n v="50"/>
    <n v="0"/>
    <n v="0"/>
  </r>
  <r>
    <x v="1"/>
    <x v="1"/>
    <x v="2"/>
    <x v="2"/>
    <x v="876"/>
    <s v="05/25/2021 at 08:45 AM"/>
    <s v="2022"/>
    <s v="Department of State"/>
    <n v="856"/>
    <n v="263"/>
    <n v="284"/>
  </r>
  <r>
    <x v="1"/>
    <x v="1"/>
    <x v="2"/>
    <x v="2"/>
    <x v="876"/>
    <s v="05/25/2021 at 08:45 AM"/>
    <s v="2022"/>
    <s v="Department of State"/>
    <n v="841"/>
    <n v="0"/>
    <n v="0"/>
  </r>
  <r>
    <x v="1"/>
    <x v="1"/>
    <x v="2"/>
    <x v="2"/>
    <x v="876"/>
    <s v="05/25/2021 at 08:45 AM"/>
    <s v="2022"/>
    <s v="Department of State"/>
    <n v="16"/>
    <n v="0"/>
    <n v="0"/>
  </r>
  <r>
    <x v="1"/>
    <x v="1"/>
    <x v="2"/>
    <x v="2"/>
    <x v="876"/>
    <s v="05/25/2021 at 08:45 AM"/>
    <s v="2022"/>
    <s v="Department of State"/>
    <n v="857"/>
    <n v="0"/>
    <n v="0"/>
  </r>
  <r>
    <x v="1"/>
    <x v="1"/>
    <x v="2"/>
    <x v="2"/>
    <x v="877"/>
    <s v="05/25/2021 at 08:45 AM"/>
    <s v="2022"/>
    <s v="Department of the Interior"/>
    <n v="0"/>
    <n v="396"/>
    <n v="214"/>
  </r>
  <r>
    <x v="1"/>
    <x v="1"/>
    <x v="2"/>
    <x v="2"/>
    <x v="878"/>
    <s v="05/25/2021 at 08:45 AM"/>
    <s v="2022"/>
    <s v="Department of Agriculture"/>
    <n v="0"/>
    <n v="9"/>
    <n v="2"/>
  </r>
  <r>
    <x v="1"/>
    <x v="1"/>
    <x v="2"/>
    <x v="2"/>
    <x v="879"/>
    <s v="05/25/2021 at 08:45 AM"/>
    <s v="2022"/>
    <s v="Department of Health and Human Services"/>
    <n v="411"/>
    <n v="412"/>
    <n v="412"/>
  </r>
  <r>
    <x v="1"/>
    <x v="1"/>
    <x v="2"/>
    <x v="2"/>
    <x v="879"/>
    <s v="05/25/2021 at 08:45 AM"/>
    <s v="2022"/>
    <s v="Department of Health and Human Services"/>
    <n v="410"/>
    <n v="0"/>
    <n v="0"/>
  </r>
  <r>
    <x v="1"/>
    <x v="1"/>
    <x v="2"/>
    <x v="2"/>
    <x v="879"/>
    <s v="05/25/2021 at 08:45 AM"/>
    <s v="2022"/>
    <s v="Department of Health and Human Services"/>
    <n v="410"/>
    <n v="0"/>
    <n v="0"/>
  </r>
  <r>
    <x v="1"/>
    <x v="1"/>
    <x v="2"/>
    <x v="2"/>
    <x v="880"/>
    <s v="05/25/2021 at 08:45 AM"/>
    <s v="2022"/>
    <s v="Department of Health and Human Services"/>
    <n v="7"/>
    <n v="7"/>
    <n v="7"/>
  </r>
  <r>
    <x v="1"/>
    <x v="1"/>
    <x v="2"/>
    <x v="2"/>
    <x v="880"/>
    <s v="05/25/2021 at 08:45 AM"/>
    <s v="2022"/>
    <s v="Department of Health and Human Services"/>
    <n v="7"/>
    <n v="0"/>
    <n v="0"/>
  </r>
  <r>
    <x v="1"/>
    <x v="1"/>
    <x v="2"/>
    <x v="2"/>
    <x v="880"/>
    <s v="05/25/2021 at 08:45 AM"/>
    <s v="2022"/>
    <s v="Department of Health and Human Services"/>
    <n v="7"/>
    <n v="0"/>
    <n v="0"/>
  </r>
  <r>
    <x v="1"/>
    <x v="1"/>
    <x v="2"/>
    <x v="2"/>
    <x v="881"/>
    <s v="05/25/2021 at 08:45 AM"/>
    <s v="2022"/>
    <s v="Department of Health and Human Services"/>
    <n v="4"/>
    <n v="8"/>
    <n v="6"/>
  </r>
  <r>
    <x v="1"/>
    <x v="1"/>
    <x v="2"/>
    <x v="2"/>
    <x v="881"/>
    <s v="05/25/2021 at 08:45 AM"/>
    <s v="2022"/>
    <s v="Department of Health and Human Services"/>
    <n v="4"/>
    <n v="0"/>
    <n v="0"/>
  </r>
  <r>
    <x v="1"/>
    <x v="1"/>
    <x v="2"/>
    <x v="2"/>
    <x v="881"/>
    <s v="05/25/2021 at 08:45 AM"/>
    <s v="2022"/>
    <s v="Department of Health and Human Services"/>
    <n v="4"/>
    <n v="0"/>
    <n v="0"/>
  </r>
  <r>
    <x v="1"/>
    <x v="1"/>
    <x v="2"/>
    <x v="2"/>
    <x v="882"/>
    <s v="05/25/2021 at 08:45 AM"/>
    <s v="2022"/>
    <s v="Department of Defense--Military Programs"/>
    <n v="8"/>
    <n v="8"/>
    <n v="8"/>
  </r>
  <r>
    <x v="1"/>
    <x v="1"/>
    <x v="2"/>
    <x v="2"/>
    <x v="882"/>
    <s v="05/25/2021 at 08:45 AM"/>
    <s v="2022"/>
    <s v="Department of Defense--Military Programs"/>
    <n v="9"/>
    <n v="0"/>
    <n v="0"/>
  </r>
  <r>
    <x v="1"/>
    <x v="1"/>
    <x v="2"/>
    <x v="2"/>
    <x v="882"/>
    <s v="05/25/2021 at 08:45 AM"/>
    <s v="2022"/>
    <s v="Department of Defense--Military Programs"/>
    <n v="9"/>
    <n v="0"/>
    <n v="0"/>
  </r>
  <r>
    <x v="1"/>
    <x v="1"/>
    <x v="2"/>
    <x v="2"/>
    <x v="883"/>
    <s v="05/25/2021 at 08:45 AM"/>
    <s v="2022"/>
    <s v="Federal Permitting Improvement Steering Council"/>
    <n v="3"/>
    <n v="4"/>
    <n v="4"/>
  </r>
  <r>
    <x v="1"/>
    <x v="1"/>
    <x v="2"/>
    <x v="2"/>
    <x v="883"/>
    <s v="05/25/2021 at 08:45 AM"/>
    <s v="2022"/>
    <s v="Federal Permitting Improvement Steering Council"/>
    <n v="3"/>
    <n v="0"/>
    <n v="0"/>
  </r>
  <r>
    <x v="1"/>
    <x v="1"/>
    <x v="2"/>
    <x v="2"/>
    <x v="883"/>
    <s v="05/25/2021 at 08:45 AM"/>
    <s v="2022"/>
    <s v="Federal Permitting Improvement Steering Council"/>
    <n v="3"/>
    <n v="0"/>
    <n v="0"/>
  </r>
  <r>
    <x v="1"/>
    <x v="1"/>
    <x v="2"/>
    <x v="2"/>
    <x v="884"/>
    <s v="05/25/2021 at 08:45 AM"/>
    <s v="2022"/>
    <s v="Department of Health and Human Services"/>
    <n v="0"/>
    <n v="76"/>
    <n v="3643"/>
  </r>
  <r>
    <x v="1"/>
    <x v="1"/>
    <x v="2"/>
    <x v="2"/>
    <x v="885"/>
    <s v="05/25/2021 at 08:45 AM"/>
    <s v="2022"/>
    <s v="Department of Health and Human Services"/>
    <n v="0"/>
    <n v="58"/>
    <n v="58"/>
  </r>
  <r>
    <x v="1"/>
    <x v="1"/>
    <x v="2"/>
    <x v="2"/>
    <x v="886"/>
    <s v="05/25/2021 at 08:45 AM"/>
    <s v="2022"/>
    <s v="Railroad Retirement Board"/>
    <n v="0"/>
    <n v="0"/>
    <n v="21"/>
  </r>
  <r>
    <x v="1"/>
    <x v="1"/>
    <x v="2"/>
    <x v="2"/>
    <x v="887"/>
    <s v="05/25/2021 at 08:45 AM"/>
    <s v="2022"/>
    <s v="Railroad Retirement Board"/>
    <n v="0"/>
    <n v="8"/>
    <n v="15"/>
  </r>
  <r>
    <x v="1"/>
    <x v="1"/>
    <x v="2"/>
    <x v="2"/>
    <x v="888"/>
    <s v="05/25/2021 at 08:45 AM"/>
    <s v="2022"/>
    <s v="Department of Agriculture"/>
    <n v="74"/>
    <n v="74"/>
    <n v="74"/>
  </r>
  <r>
    <x v="1"/>
    <x v="1"/>
    <x v="2"/>
    <x v="2"/>
    <x v="888"/>
    <s v="05/25/2021 at 08:45 AM"/>
    <s v="2022"/>
    <s v="Department of Agriculture"/>
    <n v="75"/>
    <n v="0"/>
    <n v="0"/>
  </r>
  <r>
    <x v="1"/>
    <x v="1"/>
    <x v="2"/>
    <x v="2"/>
    <x v="888"/>
    <s v="05/25/2021 at 08:45 AM"/>
    <s v="2022"/>
    <s v="Department of Agriculture"/>
    <n v="75"/>
    <n v="0"/>
    <n v="0"/>
  </r>
  <r>
    <x v="1"/>
    <x v="1"/>
    <x v="3"/>
    <x v="3"/>
    <x v="889"/>
    <s v="05/25/2021 at 08:45 AM"/>
    <s v="2022"/>
    <s v="Department of Transportation"/>
    <n v="25"/>
    <n v="25"/>
    <n v="13"/>
  </r>
  <r>
    <x v="1"/>
    <x v="1"/>
    <x v="3"/>
    <x v="3"/>
    <x v="889"/>
    <s v="05/25/2021 at 08:45 AM"/>
    <s v="2022"/>
    <s v="Department of Transportation"/>
    <n v="15"/>
    <n v="0"/>
    <n v="0"/>
  </r>
  <r>
    <x v="1"/>
    <x v="1"/>
    <x v="3"/>
    <x v="3"/>
    <x v="889"/>
    <s v="05/25/2021 at 08:45 AM"/>
    <s v="2022"/>
    <s v="Department of Transportation"/>
    <n v="10"/>
    <n v="0"/>
    <n v="0"/>
  </r>
  <r>
    <x v="1"/>
    <x v="1"/>
    <x v="3"/>
    <x v="3"/>
    <x v="889"/>
    <s v="05/25/2021 at 08:45 AM"/>
    <s v="2022"/>
    <s v="Department of Transportation"/>
    <n v="10"/>
    <n v="0"/>
    <n v="0"/>
  </r>
  <r>
    <x v="1"/>
    <x v="1"/>
    <x v="3"/>
    <x v="3"/>
    <x v="889"/>
    <s v="05/25/2021 at 08:45 AM"/>
    <s v="2022"/>
    <s v="Department of Transportation"/>
    <n v="15"/>
    <n v="0"/>
    <n v="0"/>
  </r>
  <r>
    <x v="1"/>
    <x v="1"/>
    <x v="2"/>
    <x v="2"/>
    <x v="890"/>
    <s v="05/25/2021 at 08:45 AM"/>
    <s v="2022"/>
    <s v="Railroad Retirement Board"/>
    <n v="1"/>
    <n v="0"/>
    <n v="0"/>
  </r>
  <r>
    <x v="1"/>
    <x v="1"/>
    <x v="2"/>
    <x v="2"/>
    <x v="890"/>
    <s v="05/25/2021 at 08:45 AM"/>
    <s v="2022"/>
    <s v="Railroad Retirement Board"/>
    <n v="1"/>
    <n v="0"/>
    <n v="0"/>
  </r>
  <r>
    <x v="1"/>
    <x v="1"/>
    <x v="3"/>
    <x v="3"/>
    <x v="891"/>
    <s v="05/25/2021 at 08:45 AM"/>
    <s v="2022"/>
    <s v="Department of Transportation"/>
    <n v="178"/>
    <n v="179"/>
    <n v="180"/>
  </r>
  <r>
    <x v="1"/>
    <x v="1"/>
    <x v="3"/>
    <x v="3"/>
    <x v="891"/>
    <s v="05/25/2021 at 08:45 AM"/>
    <s v="2022"/>
    <s v="Department of Transportation"/>
    <n v="178"/>
    <n v="0"/>
    <n v="0"/>
  </r>
  <r>
    <x v="1"/>
    <x v="1"/>
    <x v="3"/>
    <x v="3"/>
    <x v="891"/>
    <s v="05/25/2021 at 08:45 AM"/>
    <s v="2022"/>
    <s v="Department of Transportation"/>
    <n v="178"/>
    <n v="0"/>
    <n v="0"/>
  </r>
  <r>
    <x v="1"/>
    <x v="1"/>
    <x v="2"/>
    <x v="2"/>
    <x v="892"/>
    <s v="05/25/2021 at 08:45 AM"/>
    <s v="2022"/>
    <s v="Department of the Interior"/>
    <n v="104"/>
    <n v="104"/>
    <n v="104"/>
  </r>
  <r>
    <x v="1"/>
    <x v="1"/>
    <x v="2"/>
    <x v="2"/>
    <x v="892"/>
    <s v="05/25/2021 at 08:45 AM"/>
    <s v="2022"/>
    <s v="Department of the Interior"/>
    <n v="104"/>
    <n v="0"/>
    <n v="0"/>
  </r>
  <r>
    <x v="1"/>
    <x v="1"/>
    <x v="2"/>
    <x v="2"/>
    <x v="892"/>
    <s v="05/25/2021 at 08:45 AM"/>
    <s v="2022"/>
    <s v="Department of the Interior"/>
    <n v="104"/>
    <n v="0"/>
    <n v="0"/>
  </r>
  <r>
    <x v="1"/>
    <x v="1"/>
    <x v="2"/>
    <x v="2"/>
    <x v="893"/>
    <s v="05/25/2021 at 08:45 AM"/>
    <s v="2022"/>
    <s v="National Endowment for the Arts"/>
    <n v="3"/>
    <n v="3"/>
    <n v="3"/>
  </r>
  <r>
    <x v="1"/>
    <x v="1"/>
    <x v="2"/>
    <x v="2"/>
    <x v="893"/>
    <s v="05/25/2021 at 08:45 AM"/>
    <s v="2022"/>
    <s v="National Endowment for the Arts"/>
    <n v="3"/>
    <n v="0"/>
    <n v="0"/>
  </r>
  <r>
    <x v="1"/>
    <x v="1"/>
    <x v="2"/>
    <x v="2"/>
    <x v="893"/>
    <s v="05/25/2021 at 08:45 AM"/>
    <s v="2022"/>
    <s v="National Endowment for the Arts"/>
    <n v="3"/>
    <n v="0"/>
    <n v="0"/>
  </r>
  <r>
    <x v="1"/>
    <x v="1"/>
    <x v="3"/>
    <x v="3"/>
    <x v="894"/>
    <s v="05/25/2021 at 08:45 AM"/>
    <s v="2022"/>
    <s v="Department of Transportation"/>
    <n v="10"/>
    <n v="10"/>
    <n v="10"/>
  </r>
  <r>
    <x v="1"/>
    <x v="1"/>
    <x v="3"/>
    <x v="3"/>
    <x v="894"/>
    <s v="05/25/2021 at 08:45 AM"/>
    <s v="2022"/>
    <s v="Department of Transportation"/>
    <n v="10"/>
    <n v="0"/>
    <n v="0"/>
  </r>
  <r>
    <x v="1"/>
    <x v="1"/>
    <x v="3"/>
    <x v="3"/>
    <x v="894"/>
    <s v="05/25/2021 at 08:45 AM"/>
    <s v="2022"/>
    <s v="Department of Transportation"/>
    <n v="10"/>
    <n v="0"/>
    <n v="0"/>
  </r>
  <r>
    <x v="1"/>
    <x v="1"/>
    <x v="2"/>
    <x v="2"/>
    <x v="895"/>
    <s v="05/25/2021 at 08:45 AM"/>
    <s v="2022"/>
    <s v="National Endowment for the Humanities"/>
    <n v="1"/>
    <n v="1"/>
    <n v="1"/>
  </r>
  <r>
    <x v="1"/>
    <x v="1"/>
    <x v="2"/>
    <x v="2"/>
    <x v="895"/>
    <s v="05/25/2021 at 08:45 AM"/>
    <s v="2022"/>
    <s v="National Endowment for the Humanities"/>
    <n v="1"/>
    <n v="0"/>
    <n v="0"/>
  </r>
  <r>
    <x v="1"/>
    <x v="1"/>
    <x v="2"/>
    <x v="2"/>
    <x v="895"/>
    <s v="05/25/2021 at 08:45 AM"/>
    <s v="2022"/>
    <s v="National Endowment for the Humanities"/>
    <n v="1"/>
    <n v="0"/>
    <n v="0"/>
  </r>
  <r>
    <x v="1"/>
    <x v="1"/>
    <x v="2"/>
    <x v="2"/>
    <x v="896"/>
    <s v="05/25/2021 at 08:45 AM"/>
    <s v="2022"/>
    <s v="Railroad Retirement Board"/>
    <n v="1"/>
    <n v="0"/>
    <n v="0"/>
  </r>
  <r>
    <x v="1"/>
    <x v="1"/>
    <x v="2"/>
    <x v="2"/>
    <x v="897"/>
    <s v="05/25/2021 at 08:45 AM"/>
    <s v="2022"/>
    <s v="Denali Commission"/>
    <n v="0"/>
    <n v="1"/>
    <n v="2"/>
  </r>
  <r>
    <x v="1"/>
    <x v="1"/>
    <x v="2"/>
    <x v="2"/>
    <x v="898"/>
    <s v="05/25/2021 at 08:45 AM"/>
    <s v="2022"/>
    <s v="Department of the Interior"/>
    <n v="28"/>
    <n v="25"/>
    <n v="25"/>
  </r>
  <r>
    <x v="1"/>
    <x v="1"/>
    <x v="2"/>
    <x v="2"/>
    <x v="898"/>
    <s v="05/25/2021 at 08:45 AM"/>
    <s v="2022"/>
    <s v="Department of the Interior"/>
    <n v="28"/>
    <n v="0"/>
    <n v="0"/>
  </r>
  <r>
    <x v="1"/>
    <x v="1"/>
    <x v="2"/>
    <x v="2"/>
    <x v="898"/>
    <s v="05/25/2021 at 08:45 AM"/>
    <s v="2022"/>
    <s v="Department of the Interior"/>
    <n v="28"/>
    <n v="0"/>
    <n v="0"/>
  </r>
  <r>
    <x v="1"/>
    <x v="1"/>
    <x v="3"/>
    <x v="3"/>
    <x v="899"/>
    <s v="05/25/2021 at 08:45 AM"/>
    <s v="2022"/>
    <s v="Department of Transportation"/>
    <n v="22515"/>
    <n v="21423"/>
    <n v="20240"/>
  </r>
  <r>
    <x v="1"/>
    <x v="1"/>
    <x v="3"/>
    <x v="3"/>
    <x v="899"/>
    <s v="05/25/2021 at 08:45 AM"/>
    <s v="2022"/>
    <s v="Department of Transportation"/>
    <n v="21920"/>
    <n v="0"/>
    <n v="0"/>
  </r>
  <r>
    <x v="1"/>
    <x v="1"/>
    <x v="3"/>
    <x v="3"/>
    <x v="899"/>
    <s v="05/25/2021 at 08:45 AM"/>
    <s v="2022"/>
    <s v="Department of Transportation"/>
    <n v="596"/>
    <n v="0"/>
    <n v="0"/>
  </r>
  <r>
    <x v="1"/>
    <x v="1"/>
    <x v="3"/>
    <x v="3"/>
    <x v="899"/>
    <s v="05/25/2021 at 08:45 AM"/>
    <s v="2022"/>
    <s v="Department of Transportation"/>
    <n v="691"/>
    <n v="0"/>
    <n v="0"/>
  </r>
  <r>
    <x v="1"/>
    <x v="1"/>
    <x v="3"/>
    <x v="3"/>
    <x v="899"/>
    <s v="05/25/2021 at 08:45 AM"/>
    <s v="2022"/>
    <s v="Department of Transportation"/>
    <n v="21825"/>
    <n v="0"/>
    <n v="0"/>
  </r>
  <r>
    <x v="1"/>
    <x v="1"/>
    <x v="3"/>
    <x v="3"/>
    <x v="900"/>
    <s v="05/25/2021 at 08:45 AM"/>
    <s v="2022"/>
    <s v="Department of Transportation"/>
    <n v="1125"/>
    <n v="1125"/>
    <n v="1125"/>
  </r>
  <r>
    <x v="1"/>
    <x v="1"/>
    <x v="3"/>
    <x v="3"/>
    <x v="900"/>
    <s v="05/25/2021 at 08:45 AM"/>
    <s v="2022"/>
    <s v="Department of Transportation"/>
    <n v="1121"/>
    <n v="0"/>
    <n v="0"/>
  </r>
  <r>
    <x v="1"/>
    <x v="1"/>
    <x v="3"/>
    <x v="3"/>
    <x v="900"/>
    <s v="05/25/2021 at 08:45 AM"/>
    <s v="2022"/>
    <s v="Department of Transportation"/>
    <n v="4"/>
    <n v="0"/>
    <n v="0"/>
  </r>
  <r>
    <x v="1"/>
    <x v="1"/>
    <x v="3"/>
    <x v="3"/>
    <x v="900"/>
    <s v="05/25/2021 at 08:45 AM"/>
    <s v="2022"/>
    <s v="Department of Transportation"/>
    <n v="1097"/>
    <n v="0"/>
    <n v="0"/>
  </r>
  <r>
    <x v="1"/>
    <x v="1"/>
    <x v="3"/>
    <x v="3"/>
    <x v="900"/>
    <s v="05/25/2021 at 08:45 AM"/>
    <s v="2022"/>
    <s v="Department of Transportation"/>
    <n v="28"/>
    <n v="0"/>
    <n v="0"/>
  </r>
  <r>
    <x v="1"/>
    <x v="1"/>
    <x v="3"/>
    <x v="3"/>
    <x v="901"/>
    <s v="05/25/2021 at 08:45 AM"/>
    <s v="2022"/>
    <s v="Department of Transportation"/>
    <n v="2153"/>
    <n v="1989"/>
    <n v="2154"/>
  </r>
  <r>
    <x v="1"/>
    <x v="1"/>
    <x v="3"/>
    <x v="3"/>
    <x v="901"/>
    <s v="05/25/2021 at 08:45 AM"/>
    <s v="2022"/>
    <s v="Department of Transportation"/>
    <n v="2013"/>
    <n v="0"/>
    <n v="0"/>
  </r>
  <r>
    <x v="1"/>
    <x v="1"/>
    <x v="3"/>
    <x v="3"/>
    <x v="901"/>
    <s v="05/25/2021 at 08:45 AM"/>
    <s v="2022"/>
    <s v="Department of Transportation"/>
    <n v="146"/>
    <n v="0"/>
    <n v="0"/>
  </r>
  <r>
    <x v="1"/>
    <x v="1"/>
    <x v="3"/>
    <x v="3"/>
    <x v="901"/>
    <s v="05/25/2021 at 08:45 AM"/>
    <s v="2022"/>
    <s v="Department of Transportation"/>
    <n v="2157"/>
    <n v="0"/>
    <n v="0"/>
  </r>
  <r>
    <x v="1"/>
    <x v="1"/>
    <x v="3"/>
    <x v="3"/>
    <x v="901"/>
    <s v="05/25/2021 at 08:45 AM"/>
    <s v="2022"/>
    <s v="Department of Transportation"/>
    <n v="2"/>
    <n v="0"/>
    <n v="0"/>
  </r>
  <r>
    <x v="1"/>
    <x v="1"/>
    <x v="3"/>
    <x v="3"/>
    <x v="902"/>
    <s v="05/25/2021 at 08:45 AM"/>
    <s v="2022"/>
    <s v="Department of Transportation"/>
    <n v="172"/>
    <n v="128"/>
    <n v="140"/>
  </r>
  <r>
    <x v="1"/>
    <x v="1"/>
    <x v="3"/>
    <x v="3"/>
    <x v="902"/>
    <s v="05/25/2021 at 08:45 AM"/>
    <s v="2022"/>
    <s v="Department of Transportation"/>
    <n v="167"/>
    <n v="0"/>
    <n v="0"/>
  </r>
  <r>
    <x v="1"/>
    <x v="1"/>
    <x v="3"/>
    <x v="3"/>
    <x v="902"/>
    <s v="05/25/2021 at 08:45 AM"/>
    <s v="2022"/>
    <s v="Department of Transportation"/>
    <n v="6"/>
    <n v="0"/>
    <n v="0"/>
  </r>
  <r>
    <x v="1"/>
    <x v="1"/>
    <x v="3"/>
    <x v="3"/>
    <x v="902"/>
    <s v="05/25/2021 at 08:45 AM"/>
    <s v="2022"/>
    <s v="Department of Transportation"/>
    <n v="172"/>
    <n v="0"/>
    <n v="0"/>
  </r>
  <r>
    <x v="1"/>
    <x v="1"/>
    <x v="2"/>
    <x v="2"/>
    <x v="903"/>
    <s v="05/25/2021 at 08:45 AM"/>
    <s v="2022"/>
    <s v="Judicial Branch"/>
    <n v="546"/>
    <n v="568"/>
    <n v="586"/>
  </r>
  <r>
    <x v="1"/>
    <x v="1"/>
    <x v="2"/>
    <x v="2"/>
    <x v="903"/>
    <s v="05/25/2021 at 08:45 AM"/>
    <s v="2022"/>
    <s v="Judicial Branch"/>
    <n v="547"/>
    <n v="0"/>
    <n v="0"/>
  </r>
  <r>
    <x v="1"/>
    <x v="1"/>
    <x v="2"/>
    <x v="2"/>
    <x v="903"/>
    <s v="05/25/2021 at 08:45 AM"/>
    <s v="2022"/>
    <s v="Judicial Branch"/>
    <n v="547"/>
    <n v="0"/>
    <n v="0"/>
  </r>
  <r>
    <x v="1"/>
    <x v="1"/>
    <x v="2"/>
    <x v="2"/>
    <x v="904"/>
    <s v="05/25/2021 at 08:45 AM"/>
    <s v="2022"/>
    <s v="Department of Justice"/>
    <n v="10"/>
    <n v="0"/>
    <n v="0"/>
  </r>
  <r>
    <x v="1"/>
    <x v="1"/>
    <x v="2"/>
    <x v="2"/>
    <x v="904"/>
    <s v="05/25/2021 at 08:45 AM"/>
    <s v="2022"/>
    <s v="Department of Justice"/>
    <n v="10"/>
    <n v="0"/>
    <n v="0"/>
  </r>
  <r>
    <x v="1"/>
    <x v="1"/>
    <x v="2"/>
    <x v="2"/>
    <x v="904"/>
    <s v="05/25/2021 at 08:45 AM"/>
    <s v="2022"/>
    <s v="Department of Justice"/>
    <n v="10"/>
    <n v="0"/>
    <n v="0"/>
  </r>
  <r>
    <x v="1"/>
    <x v="1"/>
    <x v="2"/>
    <x v="2"/>
    <x v="905"/>
    <s v="05/25/2021 at 08:45 AM"/>
    <s v="2022"/>
    <s v="Department of Housing and Urban Development"/>
    <n v="7"/>
    <n v="7"/>
    <n v="7"/>
  </r>
  <r>
    <x v="1"/>
    <x v="1"/>
    <x v="2"/>
    <x v="2"/>
    <x v="905"/>
    <s v="05/25/2021 at 08:45 AM"/>
    <s v="2022"/>
    <s v="Department of Housing and Urban Development"/>
    <n v="7"/>
    <n v="0"/>
    <n v="0"/>
  </r>
  <r>
    <x v="1"/>
    <x v="1"/>
    <x v="2"/>
    <x v="2"/>
    <x v="905"/>
    <s v="05/25/2021 at 08:45 AM"/>
    <s v="2022"/>
    <s v="Department of Housing and Urban Development"/>
    <n v="7"/>
    <n v="0"/>
    <n v="0"/>
  </r>
  <r>
    <x v="1"/>
    <x v="1"/>
    <x v="2"/>
    <x v="2"/>
    <x v="906"/>
    <s v="05/25/2021 at 08:45 AM"/>
    <s v="2022"/>
    <s v="Judicial Branch"/>
    <n v="848"/>
    <n v="980"/>
    <n v="1116"/>
  </r>
  <r>
    <x v="1"/>
    <x v="1"/>
    <x v="2"/>
    <x v="2"/>
    <x v="906"/>
    <s v="05/25/2021 at 08:45 AM"/>
    <s v="2022"/>
    <s v="Judicial Branch"/>
    <n v="848"/>
    <n v="0"/>
    <n v="0"/>
  </r>
  <r>
    <x v="1"/>
    <x v="1"/>
    <x v="2"/>
    <x v="2"/>
    <x v="906"/>
    <s v="05/25/2021 at 08:45 AM"/>
    <s v="2022"/>
    <s v="Judicial Branch"/>
    <n v="848"/>
    <n v="0"/>
    <n v="0"/>
  </r>
  <r>
    <x v="1"/>
    <x v="1"/>
    <x v="2"/>
    <x v="2"/>
    <x v="907"/>
    <s v="05/25/2021 at 08:45 AM"/>
    <s v="2022"/>
    <s v="Judicial Branch"/>
    <n v="39"/>
    <n v="40"/>
    <n v="41"/>
  </r>
  <r>
    <x v="1"/>
    <x v="1"/>
    <x v="2"/>
    <x v="2"/>
    <x v="907"/>
    <s v="05/25/2021 at 08:45 AM"/>
    <s v="2022"/>
    <s v="Judicial Branch"/>
    <n v="38"/>
    <n v="0"/>
    <n v="0"/>
  </r>
  <r>
    <x v="1"/>
    <x v="1"/>
    <x v="2"/>
    <x v="2"/>
    <x v="907"/>
    <s v="05/25/2021 at 08:45 AM"/>
    <s v="2022"/>
    <s v="Judicial Branch"/>
    <n v="38"/>
    <n v="0"/>
    <n v="0"/>
  </r>
  <r>
    <x v="1"/>
    <x v="1"/>
    <x v="2"/>
    <x v="2"/>
    <x v="908"/>
    <s v="05/25/2021 at 08:45 AM"/>
    <s v="2022"/>
    <s v="National Archives and Records Administration"/>
    <n v="5"/>
    <n v="3"/>
    <n v="2"/>
  </r>
  <r>
    <x v="1"/>
    <x v="1"/>
    <x v="2"/>
    <x v="2"/>
    <x v="908"/>
    <s v="05/25/2021 at 08:45 AM"/>
    <s v="2022"/>
    <s v="National Archives and Records Administration"/>
    <n v="5"/>
    <n v="0"/>
    <n v="0"/>
  </r>
  <r>
    <x v="1"/>
    <x v="1"/>
    <x v="2"/>
    <x v="2"/>
    <x v="908"/>
    <s v="05/25/2021 at 08:45 AM"/>
    <s v="2022"/>
    <s v="National Archives and Records Administration"/>
    <n v="5"/>
    <n v="0"/>
    <n v="0"/>
  </r>
  <r>
    <x v="1"/>
    <x v="1"/>
    <x v="2"/>
    <x v="2"/>
    <x v="909"/>
    <s v="05/25/2021 at 08:45 AM"/>
    <s v="2022"/>
    <s v="Department of Veterans Affairs"/>
    <n v="62"/>
    <n v="61"/>
    <n v="61"/>
  </r>
  <r>
    <x v="1"/>
    <x v="1"/>
    <x v="2"/>
    <x v="2"/>
    <x v="909"/>
    <s v="05/25/2021 at 08:45 AM"/>
    <s v="2022"/>
    <s v="Department of Veterans Affairs"/>
    <n v="62"/>
    <n v="0"/>
    <n v="0"/>
  </r>
  <r>
    <x v="1"/>
    <x v="1"/>
    <x v="2"/>
    <x v="2"/>
    <x v="909"/>
    <s v="05/25/2021 at 08:45 AM"/>
    <s v="2022"/>
    <s v="Department of Veterans Affairs"/>
    <n v="62"/>
    <n v="0"/>
    <n v="0"/>
  </r>
  <r>
    <x v="1"/>
    <x v="1"/>
    <x v="2"/>
    <x v="2"/>
    <x v="910"/>
    <s v="05/25/2021 at 08:45 AM"/>
    <s v="2022"/>
    <s v="Department of Agriculture"/>
    <n v="4"/>
    <n v="4"/>
    <n v="3"/>
  </r>
  <r>
    <x v="1"/>
    <x v="1"/>
    <x v="2"/>
    <x v="2"/>
    <x v="910"/>
    <s v="05/25/2021 at 08:45 AM"/>
    <s v="2022"/>
    <s v="Department of Agriculture"/>
    <n v="4"/>
    <n v="0"/>
    <n v="0"/>
  </r>
  <r>
    <x v="1"/>
    <x v="1"/>
    <x v="2"/>
    <x v="2"/>
    <x v="910"/>
    <s v="05/25/2021 at 08:45 AM"/>
    <s v="2022"/>
    <s v="Department of Agriculture"/>
    <n v="4"/>
    <n v="0"/>
    <n v="0"/>
  </r>
  <r>
    <x v="1"/>
    <x v="1"/>
    <x v="2"/>
    <x v="2"/>
    <x v="911"/>
    <s v="05/25/2021 at 08:45 AM"/>
    <s v="2022"/>
    <s v="International Assistance Programs"/>
    <n v="10"/>
    <n v="0"/>
    <n v="0"/>
  </r>
  <r>
    <x v="1"/>
    <x v="1"/>
    <x v="2"/>
    <x v="2"/>
    <x v="912"/>
    <s v="05/25/2021 at 08:45 AM"/>
    <s v="2022"/>
    <s v="Environmental Protection Agency"/>
    <n v="3605"/>
    <n v="4029"/>
    <n v="4460"/>
  </r>
  <r>
    <x v="1"/>
    <x v="1"/>
    <x v="2"/>
    <x v="2"/>
    <x v="913"/>
    <s v="05/25/2021 at 08:45 AM"/>
    <s v="2022"/>
    <s v="Environmental Protection Agency"/>
    <n v="0"/>
    <n v="0"/>
    <n v="500"/>
  </r>
  <r>
    <x v="1"/>
    <x v="1"/>
    <x v="2"/>
    <x v="2"/>
    <x v="912"/>
    <s v="05/25/2021 at 08:45 AM"/>
    <s v="2022"/>
    <s v="Environmental Protection Agency"/>
    <n v="3517"/>
    <n v="0"/>
    <n v="0"/>
  </r>
  <r>
    <x v="1"/>
    <x v="1"/>
    <x v="2"/>
    <x v="2"/>
    <x v="912"/>
    <s v="05/25/2021 at 08:45 AM"/>
    <s v="2022"/>
    <s v="Environmental Protection Agency"/>
    <n v="87"/>
    <n v="0"/>
    <n v="0"/>
  </r>
  <r>
    <x v="1"/>
    <x v="1"/>
    <x v="2"/>
    <x v="2"/>
    <x v="912"/>
    <s v="05/25/2021 at 08:45 AM"/>
    <s v="2022"/>
    <s v="Environmental Protection Agency"/>
    <n v="188"/>
    <n v="0"/>
    <n v="0"/>
  </r>
  <r>
    <x v="1"/>
    <x v="1"/>
    <x v="2"/>
    <x v="2"/>
    <x v="912"/>
    <s v="05/25/2021 at 08:45 AM"/>
    <s v="2022"/>
    <s v="Environmental Protection Agency"/>
    <n v="3416"/>
    <n v="0"/>
    <n v="0"/>
  </r>
  <r>
    <x v="1"/>
    <x v="1"/>
    <x v="2"/>
    <x v="2"/>
    <x v="914"/>
    <s v="05/25/2021 at 08:45 AM"/>
    <s v="2022"/>
    <s v="Legislative Branch"/>
    <n v="0"/>
    <n v="0"/>
    <n v="1"/>
  </r>
  <r>
    <x v="1"/>
    <x v="1"/>
    <x v="3"/>
    <x v="3"/>
    <x v="915"/>
    <s v="05/25/2021 at 08:45 AM"/>
    <s v="2022"/>
    <s v="Department of Homeland Security"/>
    <n v="8"/>
    <n v="0"/>
    <n v="0"/>
  </r>
  <r>
    <x v="1"/>
    <x v="1"/>
    <x v="3"/>
    <x v="3"/>
    <x v="915"/>
    <s v="05/25/2021 at 08:45 AM"/>
    <s v="2022"/>
    <s v="Department of Homeland Security"/>
    <n v="8"/>
    <n v="0"/>
    <n v="0"/>
  </r>
  <r>
    <x v="1"/>
    <x v="1"/>
    <x v="3"/>
    <x v="3"/>
    <x v="915"/>
    <s v="05/25/2021 at 08:45 AM"/>
    <s v="2022"/>
    <s v="Department of Homeland Security"/>
    <n v="8"/>
    <n v="0"/>
    <n v="0"/>
  </r>
  <r>
    <x v="1"/>
    <x v="1"/>
    <x v="2"/>
    <x v="2"/>
    <x v="916"/>
    <s v="05/25/2021 at 08:45 AM"/>
    <s v="2022"/>
    <s v="Department of the Interior"/>
    <n v="214"/>
    <n v="229"/>
    <n v="227"/>
  </r>
  <r>
    <x v="1"/>
    <x v="1"/>
    <x v="2"/>
    <x v="2"/>
    <x v="916"/>
    <s v="05/25/2021 at 08:45 AM"/>
    <s v="2022"/>
    <s v="Department of the Interior"/>
    <n v="214"/>
    <n v="0"/>
    <n v="0"/>
  </r>
  <r>
    <x v="1"/>
    <x v="1"/>
    <x v="2"/>
    <x v="2"/>
    <x v="916"/>
    <s v="05/25/2021 at 08:45 AM"/>
    <s v="2022"/>
    <s v="Department of the Interior"/>
    <n v="214"/>
    <n v="0"/>
    <n v="0"/>
  </r>
  <r>
    <x v="1"/>
    <x v="1"/>
    <x v="2"/>
    <x v="2"/>
    <x v="917"/>
    <s v="05/25/2021 at 08:45 AM"/>
    <s v="2022"/>
    <s v="Environmental Protection Agency"/>
    <n v="6"/>
    <n v="6"/>
    <n v="8"/>
  </r>
  <r>
    <x v="1"/>
    <x v="1"/>
    <x v="2"/>
    <x v="2"/>
    <x v="917"/>
    <s v="05/25/2021 at 08:45 AM"/>
    <s v="2022"/>
    <s v="Environmental Protection Agency"/>
    <n v="5"/>
    <n v="0"/>
    <n v="0"/>
  </r>
  <r>
    <x v="1"/>
    <x v="1"/>
    <x v="2"/>
    <x v="2"/>
    <x v="917"/>
    <s v="05/25/2021 at 08:45 AM"/>
    <s v="2022"/>
    <s v="Environmental Protection Agency"/>
    <n v="5"/>
    <n v="0"/>
    <n v="0"/>
  </r>
  <r>
    <x v="1"/>
    <x v="1"/>
    <x v="3"/>
    <x v="3"/>
    <x v="918"/>
    <s v="05/25/2021 at 08:45 AM"/>
    <s v="2022"/>
    <s v="Department of Transportation"/>
    <n v="120"/>
    <n v="88"/>
    <n v="88"/>
  </r>
  <r>
    <x v="1"/>
    <x v="1"/>
    <x v="3"/>
    <x v="3"/>
    <x v="918"/>
    <s v="05/25/2021 at 08:45 AM"/>
    <s v="2022"/>
    <s v="Department of Transportation"/>
    <n v="120"/>
    <n v="0"/>
    <n v="0"/>
  </r>
  <r>
    <x v="1"/>
    <x v="1"/>
    <x v="3"/>
    <x v="3"/>
    <x v="918"/>
    <s v="05/25/2021 at 08:45 AM"/>
    <s v="2022"/>
    <s v="Department of Transportation"/>
    <n v="120"/>
    <n v="0"/>
    <n v="0"/>
  </r>
  <r>
    <x v="1"/>
    <x v="1"/>
    <x v="3"/>
    <x v="3"/>
    <x v="919"/>
    <s v="05/25/2021 at 08:45 AM"/>
    <s v="2022"/>
    <s v="Department of Transportation"/>
    <n v="107"/>
    <n v="66"/>
    <n v="66"/>
  </r>
  <r>
    <x v="1"/>
    <x v="1"/>
    <x v="3"/>
    <x v="3"/>
    <x v="919"/>
    <s v="05/25/2021 at 08:45 AM"/>
    <s v="2022"/>
    <s v="Department of Transportation"/>
    <n v="106"/>
    <n v="0"/>
    <n v="0"/>
  </r>
  <r>
    <x v="1"/>
    <x v="1"/>
    <x v="3"/>
    <x v="3"/>
    <x v="919"/>
    <s v="05/25/2021 at 08:45 AM"/>
    <s v="2022"/>
    <s v="Department of Transportation"/>
    <n v="106"/>
    <n v="0"/>
    <n v="0"/>
  </r>
  <r>
    <x v="1"/>
    <x v="1"/>
    <x v="2"/>
    <x v="2"/>
    <x v="920"/>
    <s v="05/25/2021 at 08:45 AM"/>
    <s v="2022"/>
    <s v="Department of Defense--Military Programs"/>
    <n v="8"/>
    <n v="8"/>
    <n v="8"/>
  </r>
  <r>
    <x v="1"/>
    <x v="1"/>
    <x v="2"/>
    <x v="2"/>
    <x v="920"/>
    <s v="05/25/2021 at 08:45 AM"/>
    <s v="2022"/>
    <s v="Department of Defense--Military Programs"/>
    <n v="8"/>
    <n v="0"/>
    <n v="0"/>
  </r>
  <r>
    <x v="1"/>
    <x v="1"/>
    <x v="2"/>
    <x v="2"/>
    <x v="920"/>
    <s v="05/25/2021 at 08:45 AM"/>
    <s v="2022"/>
    <s v="Department of Defense--Military Programs"/>
    <n v="8"/>
    <n v="0"/>
    <n v="0"/>
  </r>
  <r>
    <x v="1"/>
    <x v="1"/>
    <x v="2"/>
    <x v="2"/>
    <x v="921"/>
    <s v="05/25/2021 at 08:45 AM"/>
    <s v="2022"/>
    <s v="Department of Defense--Military Programs"/>
    <n v="59"/>
    <n v="102"/>
    <n v="177"/>
  </r>
  <r>
    <x v="1"/>
    <x v="1"/>
    <x v="2"/>
    <x v="2"/>
    <x v="921"/>
    <s v="05/25/2021 at 08:45 AM"/>
    <s v="2022"/>
    <s v="Department of Defense--Military Programs"/>
    <n v="59"/>
    <n v="0"/>
    <n v="0"/>
  </r>
  <r>
    <x v="1"/>
    <x v="1"/>
    <x v="2"/>
    <x v="2"/>
    <x v="921"/>
    <s v="05/25/2021 at 08:45 AM"/>
    <s v="2022"/>
    <s v="Department of Defense--Military Programs"/>
    <n v="59"/>
    <n v="0"/>
    <n v="0"/>
  </r>
  <r>
    <x v="1"/>
    <x v="1"/>
    <x v="2"/>
    <x v="2"/>
    <x v="922"/>
    <s v="05/25/2021 at 08:45 AM"/>
    <s v="2022"/>
    <s v="Department of Defense--Military Programs"/>
    <n v="5"/>
    <n v="5"/>
    <n v="5"/>
  </r>
  <r>
    <x v="1"/>
    <x v="1"/>
    <x v="2"/>
    <x v="2"/>
    <x v="922"/>
    <s v="05/25/2021 at 08:45 AM"/>
    <s v="2022"/>
    <s v="Department of Defense--Military Programs"/>
    <n v="4"/>
    <n v="0"/>
    <n v="0"/>
  </r>
  <r>
    <x v="1"/>
    <x v="1"/>
    <x v="2"/>
    <x v="2"/>
    <x v="922"/>
    <s v="05/25/2021 at 08:45 AM"/>
    <s v="2022"/>
    <s v="Department of Defense--Military Programs"/>
    <n v="4"/>
    <n v="0"/>
    <n v="0"/>
  </r>
  <r>
    <x v="1"/>
    <x v="1"/>
    <x v="2"/>
    <x v="2"/>
    <x v="923"/>
    <s v="05/25/2021 at 08:45 AM"/>
    <s v="2022"/>
    <s v="Department of Veterans Affairs"/>
    <n v="120"/>
    <n v="119"/>
    <n v="118"/>
  </r>
  <r>
    <x v="1"/>
    <x v="1"/>
    <x v="2"/>
    <x v="2"/>
    <x v="923"/>
    <s v="05/25/2021 at 08:45 AM"/>
    <s v="2022"/>
    <s v="Department of Veterans Affairs"/>
    <n v="121"/>
    <n v="0"/>
    <n v="0"/>
  </r>
  <r>
    <x v="1"/>
    <x v="1"/>
    <x v="2"/>
    <x v="2"/>
    <x v="923"/>
    <s v="05/25/2021 at 08:45 AM"/>
    <s v="2022"/>
    <s v="Department of Veterans Affairs"/>
    <n v="121"/>
    <n v="0"/>
    <n v="0"/>
  </r>
  <r>
    <x v="1"/>
    <x v="1"/>
    <x v="3"/>
    <x v="3"/>
    <x v="924"/>
    <s v="05/25/2021 at 08:45 AM"/>
    <s v="2022"/>
    <s v="Department of Transportation"/>
    <n v="15"/>
    <n v="0"/>
    <n v="0"/>
  </r>
  <r>
    <x v="1"/>
    <x v="1"/>
    <x v="3"/>
    <x v="3"/>
    <x v="924"/>
    <s v="05/25/2021 at 08:45 AM"/>
    <s v="2022"/>
    <s v="Department of Transportation"/>
    <n v="15"/>
    <n v="0"/>
    <n v="0"/>
  </r>
  <r>
    <x v="1"/>
    <x v="1"/>
    <x v="3"/>
    <x v="3"/>
    <x v="924"/>
    <s v="05/25/2021 at 08:45 AM"/>
    <s v="2022"/>
    <s v="Department of Transportation"/>
    <n v="15"/>
    <n v="0"/>
    <n v="0"/>
  </r>
  <r>
    <x v="1"/>
    <x v="1"/>
    <x v="2"/>
    <x v="2"/>
    <x v="925"/>
    <s v="05/25/2021 at 08:45 AM"/>
    <s v="2022"/>
    <s v="Department of Agriculture"/>
    <n v="5"/>
    <n v="5"/>
    <n v="5"/>
  </r>
  <r>
    <x v="1"/>
    <x v="1"/>
    <x v="2"/>
    <x v="2"/>
    <x v="925"/>
    <s v="05/25/2021 at 08:45 AM"/>
    <s v="2022"/>
    <s v="Department of Agriculture"/>
    <n v="4"/>
    <n v="0"/>
    <n v="0"/>
  </r>
  <r>
    <x v="1"/>
    <x v="1"/>
    <x v="2"/>
    <x v="2"/>
    <x v="925"/>
    <s v="05/25/2021 at 08:45 AM"/>
    <s v="2022"/>
    <s v="Department of Agriculture"/>
    <n v="4"/>
    <n v="0"/>
    <n v="0"/>
  </r>
  <r>
    <x v="1"/>
    <x v="1"/>
    <x v="2"/>
    <x v="2"/>
    <x v="926"/>
    <s v="05/25/2021 at 08:45 AM"/>
    <s v="2022"/>
    <s v="Department of the Treasury"/>
    <n v="1"/>
    <n v="0"/>
    <n v="0"/>
  </r>
  <r>
    <x v="1"/>
    <x v="1"/>
    <x v="2"/>
    <x v="2"/>
    <x v="926"/>
    <s v="05/25/2021 at 08:45 AM"/>
    <s v="2022"/>
    <s v="Department of the Treasury"/>
    <n v="1"/>
    <n v="0"/>
    <n v="0"/>
  </r>
  <r>
    <x v="1"/>
    <x v="1"/>
    <x v="2"/>
    <x v="2"/>
    <x v="926"/>
    <s v="05/25/2021 at 08:45 AM"/>
    <s v="2022"/>
    <s v="Department of the Treasury"/>
    <n v="1"/>
    <n v="0"/>
    <n v="0"/>
  </r>
  <r>
    <x v="1"/>
    <x v="1"/>
    <x v="2"/>
    <x v="2"/>
    <x v="927"/>
    <s v="05/25/2021 at 08:45 AM"/>
    <s v="2022"/>
    <s v="Department of Agriculture"/>
    <n v="29"/>
    <n v="29"/>
    <n v="29"/>
  </r>
  <r>
    <x v="1"/>
    <x v="1"/>
    <x v="2"/>
    <x v="2"/>
    <x v="927"/>
    <s v="05/25/2021 at 08:45 AM"/>
    <s v="2022"/>
    <s v="Department of Agriculture"/>
    <n v="29"/>
    <n v="0"/>
    <n v="0"/>
  </r>
  <r>
    <x v="1"/>
    <x v="1"/>
    <x v="2"/>
    <x v="2"/>
    <x v="927"/>
    <s v="05/25/2021 at 08:45 AM"/>
    <s v="2022"/>
    <s v="Department of Agriculture"/>
    <n v="29"/>
    <n v="0"/>
    <n v="0"/>
  </r>
  <r>
    <x v="1"/>
    <x v="1"/>
    <x v="2"/>
    <x v="2"/>
    <x v="928"/>
    <s v="05/25/2021 at 08:45 AM"/>
    <s v="2022"/>
    <s v="Department of the Interior"/>
    <n v="16"/>
    <n v="17"/>
    <n v="18"/>
  </r>
  <r>
    <x v="1"/>
    <x v="1"/>
    <x v="2"/>
    <x v="2"/>
    <x v="928"/>
    <s v="05/25/2021 at 08:45 AM"/>
    <s v="2022"/>
    <s v="Department of the Interior"/>
    <n v="17"/>
    <n v="0"/>
    <n v="0"/>
  </r>
  <r>
    <x v="1"/>
    <x v="1"/>
    <x v="2"/>
    <x v="2"/>
    <x v="928"/>
    <s v="05/25/2021 at 08:45 AM"/>
    <s v="2022"/>
    <s v="Department of the Interior"/>
    <n v="17"/>
    <n v="0"/>
    <n v="0"/>
  </r>
  <r>
    <x v="1"/>
    <x v="1"/>
    <x v="2"/>
    <x v="2"/>
    <x v="929"/>
    <s v="05/25/2021 at 08:45 AM"/>
    <s v="2022"/>
    <s v="Corps of Engineers--Civil Works"/>
    <n v="5"/>
    <n v="5"/>
    <n v="6"/>
  </r>
  <r>
    <x v="1"/>
    <x v="1"/>
    <x v="2"/>
    <x v="2"/>
    <x v="929"/>
    <s v="05/25/2021 at 08:45 AM"/>
    <s v="2022"/>
    <s v="Corps of Engineers--Civil Works"/>
    <n v="5"/>
    <n v="0"/>
    <n v="0"/>
  </r>
  <r>
    <x v="1"/>
    <x v="1"/>
    <x v="2"/>
    <x v="2"/>
    <x v="929"/>
    <s v="05/25/2021 at 08:45 AM"/>
    <s v="2022"/>
    <s v="Corps of Engineers--Civil Works"/>
    <n v="5"/>
    <n v="0"/>
    <n v="0"/>
  </r>
  <r>
    <x v="1"/>
    <x v="1"/>
    <x v="2"/>
    <x v="2"/>
    <x v="930"/>
    <s v="05/25/2021 at 08:45 AM"/>
    <s v="2022"/>
    <s v="Environmental Protection Agency"/>
    <n v="49"/>
    <n v="50"/>
    <n v="50"/>
  </r>
  <r>
    <x v="1"/>
    <x v="1"/>
    <x v="2"/>
    <x v="2"/>
    <x v="930"/>
    <s v="05/25/2021 at 08:45 AM"/>
    <s v="2022"/>
    <s v="Environmental Protection Agency"/>
    <n v="5"/>
    <n v="0"/>
    <n v="0"/>
  </r>
  <r>
    <x v="1"/>
    <x v="1"/>
    <x v="2"/>
    <x v="2"/>
    <x v="930"/>
    <s v="05/25/2021 at 08:45 AM"/>
    <s v="2022"/>
    <s v="Environmental Protection Agency"/>
    <n v="44"/>
    <n v="0"/>
    <n v="0"/>
  </r>
  <r>
    <x v="1"/>
    <x v="1"/>
    <x v="2"/>
    <x v="2"/>
    <x v="930"/>
    <s v="05/25/2021 at 08:45 AM"/>
    <s v="2022"/>
    <s v="Environmental Protection Agency"/>
    <n v="48"/>
    <n v="0"/>
    <n v="0"/>
  </r>
  <r>
    <x v="1"/>
    <x v="1"/>
    <x v="2"/>
    <x v="2"/>
    <x v="931"/>
    <s v="05/25/2021 at 08:45 AM"/>
    <s v="2022"/>
    <s v="Department of Commerce"/>
    <n v="18"/>
    <n v="10"/>
    <n v="4"/>
  </r>
  <r>
    <x v="1"/>
    <x v="1"/>
    <x v="2"/>
    <x v="2"/>
    <x v="931"/>
    <s v="05/25/2021 at 08:45 AM"/>
    <s v="2022"/>
    <s v="Department of Commerce"/>
    <n v="18"/>
    <n v="0"/>
    <n v="0"/>
  </r>
  <r>
    <x v="1"/>
    <x v="1"/>
    <x v="2"/>
    <x v="2"/>
    <x v="931"/>
    <s v="05/25/2021 at 08:45 AM"/>
    <s v="2022"/>
    <s v="Department of Commerce"/>
    <n v="18"/>
    <n v="0"/>
    <n v="0"/>
  </r>
  <r>
    <x v="1"/>
    <x v="1"/>
    <x v="2"/>
    <x v="2"/>
    <x v="932"/>
    <s v="05/25/2021 at 08:45 AM"/>
    <s v="2022"/>
    <s v="Railroad Retirement Board"/>
    <n v="20"/>
    <n v="22"/>
    <n v="22"/>
  </r>
  <r>
    <x v="1"/>
    <x v="1"/>
    <x v="2"/>
    <x v="2"/>
    <x v="932"/>
    <s v="05/25/2021 at 08:45 AM"/>
    <s v="2022"/>
    <s v="Railroad Retirement Board"/>
    <n v="19"/>
    <n v="0"/>
    <n v="0"/>
  </r>
  <r>
    <x v="1"/>
    <x v="1"/>
    <x v="2"/>
    <x v="2"/>
    <x v="932"/>
    <s v="05/25/2021 at 08:45 AM"/>
    <s v="2022"/>
    <s v="Railroad Retirement Board"/>
    <n v="2"/>
    <n v="0"/>
    <n v="0"/>
  </r>
  <r>
    <x v="1"/>
    <x v="1"/>
    <x v="2"/>
    <x v="2"/>
    <x v="932"/>
    <s v="05/25/2021 at 08:45 AM"/>
    <s v="2022"/>
    <s v="Railroad Retirement Board"/>
    <n v="22"/>
    <n v="0"/>
    <n v="0"/>
  </r>
  <r>
    <x v="1"/>
    <x v="1"/>
    <x v="2"/>
    <x v="2"/>
    <x v="933"/>
    <s v="05/25/2021 at 08:45 AM"/>
    <s v="2022"/>
    <s v="International Assistance Programs"/>
    <n v="5"/>
    <n v="7"/>
    <n v="9"/>
  </r>
  <r>
    <x v="1"/>
    <x v="1"/>
    <x v="2"/>
    <x v="2"/>
    <x v="933"/>
    <s v="05/25/2021 at 08:45 AM"/>
    <s v="2022"/>
    <s v="International Assistance Programs"/>
    <n v="5"/>
    <n v="0"/>
    <n v="0"/>
  </r>
  <r>
    <x v="1"/>
    <x v="1"/>
    <x v="2"/>
    <x v="2"/>
    <x v="933"/>
    <s v="05/25/2021 at 08:45 AM"/>
    <s v="2022"/>
    <s v="International Assistance Programs"/>
    <n v="5"/>
    <n v="0"/>
    <n v="0"/>
  </r>
  <r>
    <x v="1"/>
    <x v="1"/>
    <x v="2"/>
    <x v="2"/>
    <x v="934"/>
    <s v="05/25/2021 at 08:45 AM"/>
    <s v="2022"/>
    <s v="International Assistance Programs"/>
    <n v="171750"/>
    <n v="172887"/>
    <n v="174073"/>
  </r>
  <r>
    <x v="1"/>
    <x v="1"/>
    <x v="2"/>
    <x v="2"/>
    <x v="934"/>
    <s v="05/25/2021 at 08:45 AM"/>
    <s v="2022"/>
    <s v="International Assistance Programs"/>
    <n v="171749"/>
    <n v="0"/>
    <n v="0"/>
  </r>
  <r>
    <x v="1"/>
    <x v="1"/>
    <x v="2"/>
    <x v="2"/>
    <x v="934"/>
    <s v="05/25/2021 at 08:45 AM"/>
    <s v="2022"/>
    <s v="International Assistance Programs"/>
    <n v="171749"/>
    <n v="0"/>
    <n v="0"/>
  </r>
  <r>
    <x v="1"/>
    <x v="1"/>
    <x v="2"/>
    <x v="2"/>
    <x v="935"/>
    <s v="05/25/2021 at 08:45 AM"/>
    <s v="2022"/>
    <s v="Department of Homeland Security"/>
    <n v="4"/>
    <n v="4"/>
    <n v="4"/>
  </r>
  <r>
    <x v="1"/>
    <x v="1"/>
    <x v="2"/>
    <x v="2"/>
    <x v="935"/>
    <s v="05/25/2021 at 08:45 AM"/>
    <s v="2022"/>
    <s v="Department of Homeland Security"/>
    <n v="4"/>
    <n v="0"/>
    <n v="0"/>
  </r>
  <r>
    <x v="1"/>
    <x v="1"/>
    <x v="2"/>
    <x v="2"/>
    <x v="935"/>
    <s v="05/25/2021 at 08:45 AM"/>
    <s v="2022"/>
    <s v="Department of Homeland Security"/>
    <n v="4"/>
    <n v="0"/>
    <n v="0"/>
  </r>
  <r>
    <x v="1"/>
    <x v="1"/>
    <x v="2"/>
    <x v="2"/>
    <x v="936"/>
    <s v="05/25/2021 at 08:45 AM"/>
    <s v="2022"/>
    <s v="Legislative Branch"/>
    <n v="9"/>
    <n v="9"/>
    <n v="9"/>
  </r>
  <r>
    <x v="1"/>
    <x v="1"/>
    <x v="2"/>
    <x v="2"/>
    <x v="936"/>
    <s v="05/25/2021 at 08:45 AM"/>
    <s v="2022"/>
    <s v="Legislative Branch"/>
    <n v="10"/>
    <n v="0"/>
    <n v="0"/>
  </r>
  <r>
    <x v="1"/>
    <x v="1"/>
    <x v="2"/>
    <x v="2"/>
    <x v="936"/>
    <s v="05/25/2021 at 08:45 AM"/>
    <s v="2022"/>
    <s v="Legislative Branch"/>
    <n v="10"/>
    <n v="0"/>
    <n v="0"/>
  </r>
  <r>
    <x v="1"/>
    <x v="1"/>
    <x v="2"/>
    <x v="2"/>
    <x v="937"/>
    <s v="05/25/2021 at 08:45 AM"/>
    <s v="2022"/>
    <s v="Department of State"/>
    <n v="1"/>
    <n v="1"/>
    <n v="1"/>
  </r>
  <r>
    <x v="1"/>
    <x v="1"/>
    <x v="2"/>
    <x v="2"/>
    <x v="937"/>
    <s v="05/25/2021 at 08:45 AM"/>
    <s v="2022"/>
    <s v="Department of State"/>
    <n v="1"/>
    <n v="0"/>
    <n v="0"/>
  </r>
  <r>
    <x v="1"/>
    <x v="1"/>
    <x v="2"/>
    <x v="2"/>
    <x v="937"/>
    <s v="05/25/2021 at 08:45 AM"/>
    <s v="2022"/>
    <s v="Department of State"/>
    <n v="1"/>
    <n v="0"/>
    <n v="0"/>
  </r>
  <r>
    <x v="1"/>
    <x v="1"/>
    <x v="2"/>
    <x v="2"/>
    <x v="938"/>
    <s v="05/25/2021 at 08:45 AM"/>
    <s v="2022"/>
    <s v="Barry Goldwater Scholarship and Excellence in Education Foundation"/>
    <n v="35"/>
    <n v="33"/>
    <n v="31"/>
  </r>
  <r>
    <x v="1"/>
    <x v="1"/>
    <x v="2"/>
    <x v="2"/>
    <x v="938"/>
    <s v="05/25/2021 at 08:45 AM"/>
    <s v="2022"/>
    <s v="Barry Goldwater Scholarship and Excellence in Education Foundation"/>
    <n v="30"/>
    <n v="0"/>
    <n v="0"/>
  </r>
  <r>
    <x v="1"/>
    <x v="1"/>
    <x v="2"/>
    <x v="2"/>
    <x v="938"/>
    <s v="05/25/2021 at 08:45 AM"/>
    <s v="2022"/>
    <s v="Barry Goldwater Scholarship and Excellence in Education Foundation"/>
    <n v="5"/>
    <n v="0"/>
    <n v="0"/>
  </r>
  <r>
    <x v="1"/>
    <x v="1"/>
    <x v="2"/>
    <x v="2"/>
    <x v="938"/>
    <s v="05/25/2021 at 08:45 AM"/>
    <s v="2022"/>
    <s v="Barry Goldwater Scholarship and Excellence in Education Foundation"/>
    <n v="35"/>
    <n v="0"/>
    <n v="0"/>
  </r>
  <r>
    <x v="1"/>
    <x v="1"/>
    <x v="2"/>
    <x v="2"/>
    <x v="939"/>
    <s v="05/25/2021 at 08:45 AM"/>
    <s v="2022"/>
    <s v="James Madison Memorial Fellowship Foundation"/>
    <n v="39"/>
    <n v="39"/>
    <n v="39"/>
  </r>
  <r>
    <x v="1"/>
    <x v="1"/>
    <x v="2"/>
    <x v="2"/>
    <x v="939"/>
    <s v="05/25/2021 at 08:45 AM"/>
    <s v="2022"/>
    <s v="James Madison Memorial Fellowship Foundation"/>
    <n v="39"/>
    <n v="0"/>
    <n v="0"/>
  </r>
  <r>
    <x v="1"/>
    <x v="1"/>
    <x v="2"/>
    <x v="2"/>
    <x v="939"/>
    <s v="05/25/2021 at 08:45 AM"/>
    <s v="2022"/>
    <s v="James Madison Memorial Fellowship Foundation"/>
    <n v="39"/>
    <n v="0"/>
    <n v="0"/>
  </r>
  <r>
    <x v="1"/>
    <x v="1"/>
    <x v="2"/>
    <x v="2"/>
    <x v="940"/>
    <s v="05/25/2021 at 08:45 AM"/>
    <s v="2022"/>
    <s v="U.S. Agency for Global Media"/>
    <n v="6"/>
    <n v="6"/>
    <n v="6"/>
  </r>
  <r>
    <x v="1"/>
    <x v="1"/>
    <x v="2"/>
    <x v="2"/>
    <x v="940"/>
    <s v="05/25/2021 at 08:45 AM"/>
    <s v="2022"/>
    <s v="U.S. Agency for Global Media"/>
    <n v="6"/>
    <n v="0"/>
    <n v="0"/>
  </r>
  <r>
    <x v="1"/>
    <x v="1"/>
    <x v="2"/>
    <x v="2"/>
    <x v="940"/>
    <s v="05/25/2021 at 08:45 AM"/>
    <s v="2022"/>
    <s v="U.S. Agency for Global Media"/>
    <n v="6"/>
    <n v="0"/>
    <n v="0"/>
  </r>
  <r>
    <x v="1"/>
    <x v="1"/>
    <x v="2"/>
    <x v="2"/>
    <x v="941"/>
    <s v="05/25/2021 at 08:45 AM"/>
    <s v="2022"/>
    <s v="United States Court of Appeals for Veterans Claims"/>
    <n v="51"/>
    <n v="51"/>
    <n v="51"/>
  </r>
  <r>
    <x v="1"/>
    <x v="1"/>
    <x v="2"/>
    <x v="2"/>
    <x v="941"/>
    <s v="05/25/2021 at 08:45 AM"/>
    <s v="2022"/>
    <s v="United States Court of Appeals for Veterans Claims"/>
    <n v="52"/>
    <n v="0"/>
    <n v="0"/>
  </r>
  <r>
    <x v="1"/>
    <x v="1"/>
    <x v="2"/>
    <x v="2"/>
    <x v="941"/>
    <s v="05/25/2021 at 08:45 AM"/>
    <s v="2022"/>
    <s v="United States Court of Appeals for Veterans Claims"/>
    <n v="52"/>
    <n v="0"/>
    <n v="0"/>
  </r>
  <r>
    <x v="1"/>
    <x v="1"/>
    <x v="2"/>
    <x v="2"/>
    <x v="942"/>
    <s v="05/25/2021 at 08:45 AM"/>
    <s v="2022"/>
    <s v="Harry S Truman Scholarship Foundation"/>
    <n v="21"/>
    <n v="21"/>
    <n v="18"/>
  </r>
  <r>
    <x v="1"/>
    <x v="1"/>
    <x v="2"/>
    <x v="2"/>
    <x v="942"/>
    <s v="05/25/2021 at 08:45 AM"/>
    <s v="2022"/>
    <s v="Harry S Truman Scholarship Foundation"/>
    <n v="20"/>
    <n v="0"/>
    <n v="0"/>
  </r>
  <r>
    <x v="1"/>
    <x v="1"/>
    <x v="2"/>
    <x v="2"/>
    <x v="942"/>
    <s v="05/25/2021 at 08:45 AM"/>
    <s v="2022"/>
    <s v="Harry S Truman Scholarship Foundation"/>
    <n v="20"/>
    <n v="0"/>
    <n v="0"/>
  </r>
  <r>
    <x v="1"/>
    <x v="1"/>
    <x v="2"/>
    <x v="2"/>
    <x v="943"/>
    <s v="05/25/2021 at 08:45 AM"/>
    <s v="2022"/>
    <s v="Patient-Centered Outcomes Research Trust Fund"/>
    <n v="0"/>
    <n v="0"/>
    <n v="37"/>
  </r>
  <r>
    <x v="1"/>
    <x v="1"/>
    <x v="2"/>
    <x v="2"/>
    <x v="944"/>
    <s v="05/25/2021 at 08:45 AM"/>
    <s v="2022"/>
    <s v="Legislative Branch"/>
    <n v="11"/>
    <n v="11"/>
    <n v="11"/>
  </r>
  <r>
    <x v="1"/>
    <x v="1"/>
    <x v="2"/>
    <x v="2"/>
    <x v="944"/>
    <s v="05/25/2021 at 08:45 AM"/>
    <s v="2022"/>
    <s v="Legislative Branch"/>
    <n v="11"/>
    <n v="0"/>
    <n v="0"/>
  </r>
  <r>
    <x v="1"/>
    <x v="1"/>
    <x v="2"/>
    <x v="2"/>
    <x v="944"/>
    <s v="05/25/2021 at 08:45 AM"/>
    <s v="2022"/>
    <s v="Legislative Branch"/>
    <n v="11"/>
    <n v="0"/>
    <n v="0"/>
  </r>
  <r>
    <x v="1"/>
    <x v="1"/>
    <x v="3"/>
    <x v="3"/>
    <x v="945"/>
    <s v="05/25/2021 at 08:45 AM"/>
    <s v="2022"/>
    <s v="Department of Transportation"/>
    <n v="3"/>
    <n v="3"/>
    <n v="3"/>
  </r>
  <r>
    <x v="1"/>
    <x v="1"/>
    <x v="3"/>
    <x v="3"/>
    <x v="945"/>
    <s v="05/25/2021 at 08:45 AM"/>
    <s v="2022"/>
    <s v="Department of Transportation"/>
    <n v="3"/>
    <n v="0"/>
    <n v="0"/>
  </r>
  <r>
    <x v="1"/>
    <x v="1"/>
    <x v="3"/>
    <x v="3"/>
    <x v="945"/>
    <s v="05/25/2021 at 08:45 AM"/>
    <s v="2022"/>
    <s v="Department of Transportation"/>
    <n v="3"/>
    <n v="0"/>
    <n v="0"/>
  </r>
  <r>
    <x v="1"/>
    <x v="1"/>
    <x v="2"/>
    <x v="2"/>
    <x v="946"/>
    <s v="05/25/2021 at 08:45 AM"/>
    <s v="2022"/>
    <s v="Department of Health and Human Services"/>
    <n v="1"/>
    <n v="0"/>
    <n v="0"/>
  </r>
  <r>
    <x v="1"/>
    <x v="1"/>
    <x v="2"/>
    <x v="2"/>
    <x v="947"/>
    <s v="05/25/2021 at 08:45 AM"/>
    <s v="2022"/>
    <s v="Corps of Engineers--Civil Works"/>
    <n v="333"/>
    <n v="329"/>
    <n v="322"/>
  </r>
  <r>
    <x v="1"/>
    <x v="1"/>
    <x v="2"/>
    <x v="2"/>
    <x v="947"/>
    <s v="05/25/2021 at 08:45 AM"/>
    <s v="2022"/>
    <s v="Corps of Engineers--Civil Works"/>
    <n v="334"/>
    <n v="0"/>
    <n v="0"/>
  </r>
  <r>
    <x v="1"/>
    <x v="1"/>
    <x v="2"/>
    <x v="2"/>
    <x v="947"/>
    <s v="05/25/2021 at 08:45 AM"/>
    <s v="2022"/>
    <s v="Corps of Engineers--Civil Works"/>
    <n v="334"/>
    <n v="0"/>
    <n v="0"/>
  </r>
  <r>
    <x v="1"/>
    <x v="1"/>
    <x v="2"/>
    <x v="2"/>
    <x v="948"/>
    <s v="05/25/2021 at 08:45 AM"/>
    <s v="2022"/>
    <s v="Department of Defense--Military Programs"/>
    <n v="1811"/>
    <n v="1417"/>
    <n v="1183"/>
  </r>
  <r>
    <x v="1"/>
    <x v="1"/>
    <x v="2"/>
    <x v="2"/>
    <x v="948"/>
    <s v="05/25/2021 at 08:45 AM"/>
    <s v="2022"/>
    <s v="Department of Defense--Military Programs"/>
    <n v="1812"/>
    <n v="0"/>
    <n v="0"/>
  </r>
  <r>
    <x v="1"/>
    <x v="1"/>
    <x v="2"/>
    <x v="2"/>
    <x v="948"/>
    <s v="05/25/2021 at 08:45 AM"/>
    <s v="2022"/>
    <s v="Department of Defense--Military Programs"/>
    <n v="1812"/>
    <n v="0"/>
    <n v="0"/>
  </r>
  <r>
    <x v="1"/>
    <x v="1"/>
    <x v="2"/>
    <x v="2"/>
    <x v="949"/>
    <s v="05/25/2021 at 08:45 AM"/>
    <s v="2022"/>
    <s v="Department of State"/>
    <n v="366"/>
    <n v="354"/>
    <n v="342"/>
  </r>
  <r>
    <x v="1"/>
    <x v="1"/>
    <x v="2"/>
    <x v="2"/>
    <x v="949"/>
    <s v="05/25/2021 at 08:45 AM"/>
    <s v="2022"/>
    <s v="Department of State"/>
    <n v="366"/>
    <n v="0"/>
    <n v="0"/>
  </r>
  <r>
    <x v="1"/>
    <x v="1"/>
    <x v="2"/>
    <x v="2"/>
    <x v="949"/>
    <s v="05/25/2021 at 08:45 AM"/>
    <s v="2022"/>
    <s v="Department of State"/>
    <n v="366"/>
    <n v="0"/>
    <n v="0"/>
  </r>
  <r>
    <x v="1"/>
    <x v="1"/>
    <x v="2"/>
    <x v="2"/>
    <x v="911"/>
    <s v="05/25/2021 at 08:45 AM"/>
    <s v="2022"/>
    <s v="International Assistance Programs"/>
    <n v="11"/>
    <n v="11"/>
    <n v="11"/>
  </r>
  <r>
    <x v="1"/>
    <x v="1"/>
    <x v="2"/>
    <x v="2"/>
    <x v="911"/>
    <s v="05/25/2021 at 08:45 AM"/>
    <s v="2022"/>
    <s v="International Assistance Programs"/>
    <n v="10"/>
    <n v="0"/>
    <n v="0"/>
  </r>
  <r>
    <x v="1"/>
    <x v="1"/>
    <x v="2"/>
    <x v="2"/>
    <x v="950"/>
    <s v="05/25/2021 at 08:45 AM"/>
    <s v="2022"/>
    <s v="Department of the Interior"/>
    <n v="65"/>
    <n v="0"/>
    <n v="0"/>
  </r>
  <r>
    <x v="1"/>
    <x v="1"/>
    <x v="2"/>
    <x v="2"/>
    <x v="951"/>
    <s v="05/25/2021 at 08:45 AM"/>
    <s v="2022"/>
    <s v="Department of Homeland Security"/>
    <n v="143"/>
    <n v="0"/>
    <n v="0"/>
  </r>
  <r>
    <x v="1"/>
    <x v="1"/>
    <x v="2"/>
    <x v="2"/>
    <x v="951"/>
    <s v="05/25/2021 at 08:45 AM"/>
    <s v="2022"/>
    <s v="Department of Homeland Security"/>
    <n v="143"/>
    <n v="0"/>
    <n v="0"/>
  </r>
  <r>
    <x v="1"/>
    <x v="1"/>
    <x v="2"/>
    <x v="2"/>
    <x v="951"/>
    <s v="05/25/2021 at 08:45 AM"/>
    <s v="2022"/>
    <s v="Department of Homeland Security"/>
    <n v="143"/>
    <n v="0"/>
    <n v="0"/>
  </r>
  <r>
    <x v="1"/>
    <x v="1"/>
    <x v="3"/>
    <x v="3"/>
    <x v="952"/>
    <s v="05/25/2021 at 08:45 AM"/>
    <s v="2022"/>
    <s v="Department of Transportation"/>
    <n v="11463"/>
    <n v="10939"/>
    <n v="10295"/>
  </r>
  <r>
    <x v="1"/>
    <x v="1"/>
    <x v="3"/>
    <x v="3"/>
    <x v="952"/>
    <s v="05/25/2021 at 08:45 AM"/>
    <s v="2022"/>
    <s v="Department of Transportation"/>
    <n v="11464"/>
    <n v="0"/>
    <n v="0"/>
  </r>
  <r>
    <x v="1"/>
    <x v="1"/>
    <x v="3"/>
    <x v="3"/>
    <x v="952"/>
    <s v="05/25/2021 at 08:45 AM"/>
    <s v="2022"/>
    <s v="Department of Transportation"/>
    <n v="11464"/>
    <n v="0"/>
    <n v="0"/>
  </r>
  <r>
    <x v="1"/>
    <x v="1"/>
    <x v="2"/>
    <x v="2"/>
    <x v="953"/>
    <s v="05/25/2021 at 08:45 AM"/>
    <s v="2022"/>
    <s v="Department of the Interior"/>
    <n v="3"/>
    <n v="3"/>
    <n v="3"/>
  </r>
  <r>
    <x v="1"/>
    <x v="1"/>
    <x v="2"/>
    <x v="2"/>
    <x v="953"/>
    <s v="05/25/2021 at 08:45 AM"/>
    <s v="2022"/>
    <s v="Department of the Interior"/>
    <n v="3"/>
    <n v="0"/>
    <n v="0"/>
  </r>
  <r>
    <x v="1"/>
    <x v="1"/>
    <x v="2"/>
    <x v="2"/>
    <x v="953"/>
    <s v="05/25/2021 at 08:45 AM"/>
    <s v="2022"/>
    <s v="Department of the Interior"/>
    <n v="3"/>
    <n v="0"/>
    <n v="0"/>
  </r>
  <r>
    <x v="1"/>
    <x v="1"/>
    <x v="2"/>
    <x v="2"/>
    <x v="954"/>
    <s v="05/25/2021 at 08:45 AM"/>
    <s v="2022"/>
    <s v="Department of the Interior"/>
    <n v="17"/>
    <n v="7"/>
    <n v="5"/>
  </r>
  <r>
    <x v="1"/>
    <x v="1"/>
    <x v="2"/>
    <x v="2"/>
    <x v="954"/>
    <s v="05/25/2021 at 08:45 AM"/>
    <s v="2022"/>
    <s v="Department of the Interior"/>
    <n v="17"/>
    <n v="0"/>
    <n v="0"/>
  </r>
  <r>
    <x v="1"/>
    <x v="1"/>
    <x v="2"/>
    <x v="2"/>
    <x v="954"/>
    <s v="05/25/2021 at 08:45 AM"/>
    <s v="2022"/>
    <s v="Department of the Interior"/>
    <n v="17"/>
    <n v="0"/>
    <n v="0"/>
  </r>
  <r>
    <x v="1"/>
    <x v="1"/>
    <x v="2"/>
    <x v="2"/>
    <x v="955"/>
    <s v="05/25/2021 at 08:45 AM"/>
    <s v="2022"/>
    <s v="Department of Health and Human Services"/>
    <n v="556"/>
    <n v="556"/>
    <n v="556"/>
  </r>
  <r>
    <x v="1"/>
    <x v="1"/>
    <x v="2"/>
    <x v="2"/>
    <x v="955"/>
    <s v="05/25/2021 at 08:45 AM"/>
    <s v="2022"/>
    <s v="Department of Health and Human Services"/>
    <n v="558"/>
    <n v="0"/>
    <n v="0"/>
  </r>
  <r>
    <x v="1"/>
    <x v="1"/>
    <x v="2"/>
    <x v="2"/>
    <x v="955"/>
    <s v="05/25/2021 at 08:45 AM"/>
    <s v="2022"/>
    <s v="Department of Health and Human Services"/>
    <n v="219"/>
    <n v="0"/>
    <n v="0"/>
  </r>
  <r>
    <x v="1"/>
    <x v="1"/>
    <x v="2"/>
    <x v="2"/>
    <x v="955"/>
    <s v="05/25/2021 at 08:45 AM"/>
    <s v="2022"/>
    <s v="Department of Health and Human Services"/>
    <n v="338"/>
    <n v="0"/>
    <n v="0"/>
  </r>
  <r>
    <x v="1"/>
    <x v="1"/>
    <x v="2"/>
    <x v="2"/>
    <x v="956"/>
    <s v="05/25/2021 at 08:45 AM"/>
    <s v="2022"/>
    <s v="Department of Justice"/>
    <n v="51"/>
    <n v="51"/>
    <n v="51"/>
  </r>
  <r>
    <x v="1"/>
    <x v="1"/>
    <x v="2"/>
    <x v="2"/>
    <x v="956"/>
    <s v="05/25/2021 at 08:45 AM"/>
    <s v="2022"/>
    <s v="Department of Justice"/>
    <n v="52"/>
    <n v="0"/>
    <n v="0"/>
  </r>
  <r>
    <x v="1"/>
    <x v="1"/>
    <x v="2"/>
    <x v="2"/>
    <x v="956"/>
    <s v="05/25/2021 at 08:45 AM"/>
    <s v="2022"/>
    <s v="Department of Justice"/>
    <n v="52"/>
    <n v="0"/>
    <n v="0"/>
  </r>
  <r>
    <x v="1"/>
    <x v="1"/>
    <x v="2"/>
    <x v="2"/>
    <x v="957"/>
    <s v="05/25/2021 at 08:45 AM"/>
    <s v="2022"/>
    <s v="National Archives and Records Administration"/>
    <n v="4"/>
    <n v="6"/>
    <n v="6"/>
  </r>
  <r>
    <x v="1"/>
    <x v="1"/>
    <x v="2"/>
    <x v="2"/>
    <x v="957"/>
    <s v="05/25/2021 at 08:45 AM"/>
    <s v="2022"/>
    <s v="National Archives and Records Administration"/>
    <n v="4"/>
    <n v="0"/>
    <n v="0"/>
  </r>
  <r>
    <x v="1"/>
    <x v="1"/>
    <x v="2"/>
    <x v="2"/>
    <x v="957"/>
    <s v="05/25/2021 at 08:45 AM"/>
    <s v="2022"/>
    <s v="National Archives and Records Administration"/>
    <n v="4"/>
    <n v="0"/>
    <n v="0"/>
  </r>
  <r>
    <x v="1"/>
    <x v="1"/>
    <x v="2"/>
    <x v="2"/>
    <x v="958"/>
    <s v="05/25/2021 at 08:45 AM"/>
    <s v="2022"/>
    <s v="Department of Commerce"/>
    <n v="1"/>
    <n v="1"/>
    <n v="1"/>
  </r>
  <r>
    <x v="1"/>
    <x v="1"/>
    <x v="2"/>
    <x v="2"/>
    <x v="958"/>
    <s v="05/25/2021 at 08:45 AM"/>
    <s v="2022"/>
    <s v="Department of Commerce"/>
    <n v="1"/>
    <n v="0"/>
    <n v="0"/>
  </r>
  <r>
    <x v="1"/>
    <x v="1"/>
    <x v="2"/>
    <x v="2"/>
    <x v="958"/>
    <s v="05/25/2021 at 08:45 AM"/>
    <s v="2022"/>
    <s v="Department of Commerce"/>
    <n v="1"/>
    <n v="0"/>
    <n v="0"/>
  </r>
  <r>
    <x v="1"/>
    <x v="1"/>
    <x v="2"/>
    <x v="2"/>
    <x v="959"/>
    <s v="05/25/2021 at 08:45 AM"/>
    <s v="2022"/>
    <s v="Other Defense--Civil Programs"/>
    <n v="35"/>
    <n v="34"/>
    <n v="36"/>
  </r>
  <r>
    <x v="1"/>
    <x v="1"/>
    <x v="2"/>
    <x v="2"/>
    <x v="959"/>
    <s v="05/25/2021 at 08:45 AM"/>
    <s v="2022"/>
    <s v="Other Defense--Civil Programs"/>
    <n v="38"/>
    <n v="0"/>
    <n v="0"/>
  </r>
  <r>
    <x v="1"/>
    <x v="1"/>
    <x v="2"/>
    <x v="2"/>
    <x v="959"/>
    <s v="05/25/2021 at 08:45 AM"/>
    <s v="2022"/>
    <s v="Other Defense--Civil Programs"/>
    <n v="38"/>
    <n v="0"/>
    <n v="0"/>
  </r>
  <r>
    <x v="1"/>
    <x v="1"/>
    <x v="2"/>
    <x v="2"/>
    <x v="960"/>
    <s v="05/25/2021 at 08:45 AM"/>
    <s v="2022"/>
    <s v="Department of the Treasury"/>
    <n v="173"/>
    <n v="367"/>
    <n v="195"/>
  </r>
  <r>
    <x v="1"/>
    <x v="1"/>
    <x v="2"/>
    <x v="2"/>
    <x v="960"/>
    <s v="05/25/2021 at 08:45 AM"/>
    <s v="2022"/>
    <s v="Department of the Treasury"/>
    <n v="173"/>
    <n v="0"/>
    <n v="0"/>
  </r>
  <r>
    <x v="1"/>
    <x v="1"/>
    <x v="2"/>
    <x v="2"/>
    <x v="960"/>
    <s v="05/25/2021 at 08:45 AM"/>
    <s v="2022"/>
    <s v="Department of the Treasury"/>
    <n v="173"/>
    <n v="0"/>
    <n v="0"/>
  </r>
  <r>
    <x v="1"/>
    <x v="1"/>
    <x v="3"/>
    <x v="3"/>
    <x v="961"/>
    <s v="05/25/2021 at 08:45 AM"/>
    <s v="2022"/>
    <s v="Department of Homeland Security"/>
    <n v="3"/>
    <n v="0"/>
    <n v="0"/>
  </r>
  <r>
    <x v="1"/>
    <x v="1"/>
    <x v="3"/>
    <x v="3"/>
    <x v="961"/>
    <s v="05/25/2021 at 08:45 AM"/>
    <s v="2022"/>
    <s v="Department of Homeland Security"/>
    <n v="3"/>
    <n v="0"/>
    <n v="0"/>
  </r>
  <r>
    <x v="1"/>
    <x v="1"/>
    <x v="3"/>
    <x v="3"/>
    <x v="961"/>
    <s v="05/25/2021 at 08:45 AM"/>
    <s v="2022"/>
    <s v="Department of Homeland Security"/>
    <n v="3"/>
    <n v="0"/>
    <n v="0"/>
  </r>
  <r>
    <x v="1"/>
    <x v="1"/>
    <x v="3"/>
    <x v="3"/>
    <x v="962"/>
    <s v="05/25/2021 at 08:45 AM"/>
    <s v="2022"/>
    <s v="Department of Transportation"/>
    <n v="5"/>
    <n v="5"/>
    <n v="5"/>
  </r>
  <r>
    <x v="1"/>
    <x v="1"/>
    <x v="3"/>
    <x v="3"/>
    <x v="962"/>
    <s v="05/25/2021 at 08:45 AM"/>
    <s v="2022"/>
    <s v="Department of Transportation"/>
    <n v="5"/>
    <n v="0"/>
    <n v="0"/>
  </r>
  <r>
    <x v="1"/>
    <x v="1"/>
    <x v="3"/>
    <x v="3"/>
    <x v="962"/>
    <s v="05/25/2021 at 08:45 AM"/>
    <s v="2022"/>
    <s v="Department of Transportation"/>
    <n v="5"/>
    <n v="0"/>
    <n v="0"/>
  </r>
  <r>
    <x v="1"/>
    <x v="1"/>
    <x v="2"/>
    <x v="2"/>
    <x v="963"/>
    <s v="05/25/2021 at 08:45 AM"/>
    <s v="2022"/>
    <s v="Department of Agriculture"/>
    <n v="5"/>
    <n v="0"/>
    <n v="0"/>
  </r>
  <r>
    <x v="1"/>
    <x v="1"/>
    <x v="2"/>
    <x v="2"/>
    <x v="963"/>
    <s v="05/25/2021 at 08:45 AM"/>
    <s v="2022"/>
    <s v="Department of Agriculture"/>
    <n v="5"/>
    <n v="0"/>
    <n v="0"/>
  </r>
  <r>
    <x v="1"/>
    <x v="1"/>
    <x v="2"/>
    <x v="2"/>
    <x v="963"/>
    <s v="05/25/2021 at 08:45 AM"/>
    <s v="2022"/>
    <s v="Department of Agriculture"/>
    <n v="5"/>
    <n v="0"/>
    <n v="0"/>
  </r>
  <r>
    <x v="1"/>
    <x v="1"/>
    <x v="2"/>
    <x v="2"/>
    <x v="964"/>
    <s v="05/25/2021 at 08:45 AM"/>
    <s v="2022"/>
    <s v="Department of Housing and Urban Development"/>
    <n v="108"/>
    <n v="206"/>
    <n v="117"/>
  </r>
  <r>
    <x v="1"/>
    <x v="1"/>
    <x v="2"/>
    <x v="2"/>
    <x v="964"/>
    <s v="05/25/2021 at 08:45 AM"/>
    <s v="2022"/>
    <s v="Department of Housing and Urban Development"/>
    <n v="108"/>
    <n v="0"/>
    <n v="0"/>
  </r>
  <r>
    <x v="1"/>
    <x v="1"/>
    <x v="2"/>
    <x v="2"/>
    <x v="964"/>
    <s v="05/25/2021 at 08:45 AM"/>
    <s v="2022"/>
    <s v="Department of Housing and Urban Development"/>
    <n v="108"/>
    <n v="0"/>
    <n v="0"/>
  </r>
  <r>
    <x v="1"/>
    <x v="1"/>
    <x v="2"/>
    <x v="2"/>
    <x v="965"/>
    <s v="05/25/2021 at 08:45 AM"/>
    <s v="2022"/>
    <s v="Department of the Interior"/>
    <n v="3"/>
    <n v="3"/>
    <n v="3"/>
  </r>
  <r>
    <x v="1"/>
    <x v="1"/>
    <x v="2"/>
    <x v="2"/>
    <x v="965"/>
    <s v="05/25/2021 at 08:45 AM"/>
    <s v="2022"/>
    <s v="Department of the Interior"/>
    <n v="3"/>
    <n v="0"/>
    <n v="0"/>
  </r>
  <r>
    <x v="1"/>
    <x v="1"/>
    <x v="2"/>
    <x v="2"/>
    <x v="965"/>
    <s v="05/25/2021 at 08:45 AM"/>
    <s v="2022"/>
    <s v="Department of the Interior"/>
    <n v="3"/>
    <n v="0"/>
    <n v="0"/>
  </r>
  <r>
    <x v="1"/>
    <x v="1"/>
    <x v="2"/>
    <x v="2"/>
    <x v="966"/>
    <s v="05/25/2021 at 08:45 AM"/>
    <s v="2022"/>
    <s v="Other Defense--Civil Programs"/>
    <n v="2"/>
    <n v="1"/>
    <n v="0"/>
  </r>
  <r>
    <x v="1"/>
    <x v="1"/>
    <x v="2"/>
    <x v="2"/>
    <x v="966"/>
    <s v="05/25/2021 at 08:45 AM"/>
    <s v="2022"/>
    <s v="Other Defense--Civil Programs"/>
    <n v="2"/>
    <n v="0"/>
    <n v="0"/>
  </r>
  <r>
    <x v="1"/>
    <x v="1"/>
    <x v="2"/>
    <x v="2"/>
    <x v="966"/>
    <s v="05/25/2021 at 08:45 AM"/>
    <s v="2022"/>
    <s v="Other Defense--Civil Programs"/>
    <n v="2"/>
    <n v="0"/>
    <n v="0"/>
  </r>
  <r>
    <x v="1"/>
    <x v="1"/>
    <x v="2"/>
    <x v="2"/>
    <x v="967"/>
    <s v="05/25/2021 at 08:45 AM"/>
    <s v="2022"/>
    <s v="Executive Office of the President"/>
    <n v="37"/>
    <n v="37"/>
    <n v="37"/>
  </r>
  <r>
    <x v="1"/>
    <x v="1"/>
    <x v="2"/>
    <x v="2"/>
    <x v="967"/>
    <s v="05/25/2021 at 08:45 AM"/>
    <s v="2022"/>
    <s v="Executive Office of the President"/>
    <n v="38"/>
    <n v="0"/>
    <n v="0"/>
  </r>
  <r>
    <x v="1"/>
    <x v="1"/>
    <x v="2"/>
    <x v="2"/>
    <x v="967"/>
    <s v="05/25/2021 at 08:45 AM"/>
    <s v="2022"/>
    <s v="Executive Office of the President"/>
    <n v="38"/>
    <n v="0"/>
    <n v="0"/>
  </r>
  <r>
    <x v="1"/>
    <x v="1"/>
    <x v="2"/>
    <x v="2"/>
    <x v="968"/>
    <s v="05/25/2021 at 08:45 AM"/>
    <s v="2022"/>
    <s v="Morris K. Udall and Stewart L. Udall Foundation"/>
    <n v="2"/>
    <n v="2"/>
    <n v="2"/>
  </r>
  <r>
    <x v="1"/>
    <x v="1"/>
    <x v="2"/>
    <x v="2"/>
    <x v="968"/>
    <s v="05/25/2021 at 08:45 AM"/>
    <s v="2022"/>
    <s v="Morris K. Udall and Stewart L. Udall Foundation"/>
    <n v="1"/>
    <n v="0"/>
    <n v="0"/>
  </r>
  <r>
    <x v="1"/>
    <x v="1"/>
    <x v="2"/>
    <x v="2"/>
    <x v="968"/>
    <s v="05/25/2021 at 08:45 AM"/>
    <s v="2022"/>
    <s v="Morris K. Udall and Stewart L. Udall Foundation"/>
    <n v="1"/>
    <n v="0"/>
    <n v="0"/>
  </r>
  <r>
    <x v="1"/>
    <x v="1"/>
    <x v="2"/>
    <x v="2"/>
    <x v="969"/>
    <s v="05/25/2021 at 08:45 AM"/>
    <s v="2022"/>
    <s v="Department of the Treasury"/>
    <n v="1080"/>
    <n v="1193"/>
    <n v="1307"/>
  </r>
  <r>
    <x v="1"/>
    <x v="1"/>
    <x v="2"/>
    <x v="2"/>
    <x v="969"/>
    <s v="05/25/2021 at 08:45 AM"/>
    <s v="2022"/>
    <s v="Department of the Treasury"/>
    <n v="1080"/>
    <n v="0"/>
    <n v="0"/>
  </r>
  <r>
    <x v="1"/>
    <x v="1"/>
    <x v="2"/>
    <x v="2"/>
    <x v="969"/>
    <s v="05/25/2021 at 08:45 AM"/>
    <s v="2022"/>
    <s v="Department of the Treasury"/>
    <n v="1080"/>
    <n v="0"/>
    <n v="0"/>
  </r>
  <r>
    <x v="1"/>
    <x v="1"/>
    <x v="3"/>
    <x v="3"/>
    <x v="970"/>
    <s v="05/25/2021 at 08:45 AM"/>
    <s v="2022"/>
    <s v="Department of Transportation"/>
    <n v="25"/>
    <n v="31"/>
    <n v="56"/>
  </r>
  <r>
    <x v="1"/>
    <x v="1"/>
    <x v="3"/>
    <x v="3"/>
    <x v="970"/>
    <s v="05/25/2021 at 08:45 AM"/>
    <s v="2022"/>
    <s v="Department of Transportation"/>
    <n v="26"/>
    <n v="0"/>
    <n v="0"/>
  </r>
  <r>
    <x v="1"/>
    <x v="1"/>
    <x v="3"/>
    <x v="3"/>
    <x v="970"/>
    <s v="05/25/2021 at 08:45 AM"/>
    <s v="2022"/>
    <s v="Department of Transportation"/>
    <n v="4"/>
    <n v="0"/>
    <n v="0"/>
  </r>
  <r>
    <x v="1"/>
    <x v="1"/>
    <x v="3"/>
    <x v="3"/>
    <x v="970"/>
    <s v="05/25/2021 at 08:45 AM"/>
    <s v="2022"/>
    <s v="Department of Transportation"/>
    <n v="22"/>
    <n v="0"/>
    <n v="0"/>
  </r>
  <r>
    <x v="1"/>
    <x v="1"/>
    <x v="2"/>
    <x v="2"/>
    <x v="971"/>
    <s v="05/25/2021 at 08:45 AM"/>
    <s v="2022"/>
    <s v="Social Security Administration"/>
    <n v="557"/>
    <n v="411"/>
    <n v="241"/>
  </r>
  <r>
    <x v="1"/>
    <x v="1"/>
    <x v="2"/>
    <x v="2"/>
    <x v="971"/>
    <s v="05/25/2021 at 08:45 AM"/>
    <s v="2022"/>
    <s v="Social Security Administration"/>
    <n v="639"/>
    <n v="0"/>
    <n v="0"/>
  </r>
  <r>
    <x v="1"/>
    <x v="1"/>
    <x v="2"/>
    <x v="2"/>
    <x v="971"/>
    <s v="05/25/2021 at 08:45 AM"/>
    <s v="2022"/>
    <s v="Social Security Administration"/>
    <n v="602"/>
    <n v="0"/>
    <n v="0"/>
  </r>
  <r>
    <x v="1"/>
    <x v="1"/>
    <x v="2"/>
    <x v="2"/>
    <x v="971"/>
    <s v="05/25/2021 at 08:45 AM"/>
    <s v="2022"/>
    <s v="Social Security Administration"/>
    <n v="37"/>
    <n v="0"/>
    <n v="0"/>
  </r>
  <r>
    <x v="1"/>
    <x v="1"/>
    <x v="2"/>
    <x v="2"/>
    <x v="972"/>
    <s v="05/25/2021 at 08:45 AM"/>
    <s v="2022"/>
    <s v="Department of Homeland Security"/>
    <n v="2"/>
    <n v="2"/>
    <n v="2"/>
  </r>
  <r>
    <x v="1"/>
    <x v="1"/>
    <x v="2"/>
    <x v="2"/>
    <x v="972"/>
    <s v="05/25/2021 at 08:45 AM"/>
    <s v="2022"/>
    <s v="Department of Homeland Security"/>
    <n v="1"/>
    <n v="0"/>
    <n v="0"/>
  </r>
  <r>
    <x v="1"/>
    <x v="1"/>
    <x v="2"/>
    <x v="2"/>
    <x v="972"/>
    <s v="05/25/2021 at 08:45 AM"/>
    <s v="2022"/>
    <s v="Department of Homeland Security"/>
    <n v="1"/>
    <n v="0"/>
    <n v="0"/>
  </r>
  <r>
    <x v="1"/>
    <x v="1"/>
    <x v="2"/>
    <x v="2"/>
    <x v="973"/>
    <s v="05/25/2021 at 08:45 AM"/>
    <s v="2022"/>
    <s v="Department of the Treasury"/>
    <n v="2"/>
    <n v="2"/>
    <n v="2"/>
  </r>
  <r>
    <x v="1"/>
    <x v="1"/>
    <x v="2"/>
    <x v="2"/>
    <x v="973"/>
    <s v="05/25/2021 at 08:45 AM"/>
    <s v="2022"/>
    <s v="Department of the Treasury"/>
    <n v="2"/>
    <n v="0"/>
    <n v="0"/>
  </r>
  <r>
    <x v="1"/>
    <x v="1"/>
    <x v="2"/>
    <x v="2"/>
    <x v="973"/>
    <s v="05/25/2021 at 08:45 AM"/>
    <s v="2022"/>
    <s v="Department of the Treasury"/>
    <n v="2"/>
    <n v="0"/>
    <n v="0"/>
  </r>
  <r>
    <x v="1"/>
    <x v="1"/>
    <x v="2"/>
    <x v="2"/>
    <x v="974"/>
    <s v="05/25/2021 at 08:45 AM"/>
    <s v="2022"/>
    <s v="Department of State"/>
    <n v="11"/>
    <n v="10"/>
    <n v="9"/>
  </r>
  <r>
    <x v="1"/>
    <x v="1"/>
    <x v="2"/>
    <x v="2"/>
    <x v="974"/>
    <s v="05/25/2021 at 08:45 AM"/>
    <s v="2022"/>
    <s v="Department of State"/>
    <n v="12"/>
    <n v="0"/>
    <n v="0"/>
  </r>
  <r>
    <x v="1"/>
    <x v="1"/>
    <x v="2"/>
    <x v="2"/>
    <x v="974"/>
    <s v="05/25/2021 at 08:45 AM"/>
    <s v="2022"/>
    <s v="Department of State"/>
    <n v="12"/>
    <n v="0"/>
    <n v="0"/>
  </r>
  <r>
    <x v="1"/>
    <x v="1"/>
    <x v="2"/>
    <x v="2"/>
    <x v="975"/>
    <s v="05/25/2021 at 08:45 AM"/>
    <s v="2022"/>
    <s v="Corps of Engineers--Civil Works"/>
    <n v="0"/>
    <n v="19"/>
    <n v="21"/>
  </r>
  <r>
    <x v="1"/>
    <x v="1"/>
    <x v="2"/>
    <x v="2"/>
    <x v="976"/>
    <s v="05/25/2021 at 08:45 AM"/>
    <s v="2022"/>
    <s v="Corps of Engineers--Civil Works"/>
    <n v="1319"/>
    <n v="1434"/>
    <n v="1571"/>
  </r>
  <r>
    <x v="1"/>
    <x v="1"/>
    <x v="2"/>
    <x v="2"/>
    <x v="976"/>
    <s v="05/25/2021 at 08:45 AM"/>
    <s v="2022"/>
    <s v="Corps of Engineers--Civil Works"/>
    <n v="1319"/>
    <n v="0"/>
    <n v="0"/>
  </r>
  <r>
    <x v="1"/>
    <x v="1"/>
    <x v="2"/>
    <x v="2"/>
    <x v="976"/>
    <s v="05/25/2021 at 08:45 AM"/>
    <s v="2022"/>
    <s v="Corps of Engineers--Civil Works"/>
    <n v="1"/>
    <n v="0"/>
    <n v="0"/>
  </r>
  <r>
    <x v="1"/>
    <x v="1"/>
    <x v="2"/>
    <x v="2"/>
    <x v="976"/>
    <s v="05/25/2021 at 08:45 AM"/>
    <s v="2022"/>
    <s v="Corps of Engineers--Civil Works"/>
    <n v="1320"/>
    <n v="0"/>
    <n v="0"/>
  </r>
  <r>
    <x v="1"/>
    <x v="1"/>
    <x v="2"/>
    <x v="2"/>
    <x v="977"/>
    <s v="05/25/2021 at 08:45 AM"/>
    <s v="2022"/>
    <s v="National Science Foundation"/>
    <n v="31"/>
    <n v="0"/>
    <n v="0"/>
  </r>
  <r>
    <x v="1"/>
    <x v="1"/>
    <x v="2"/>
    <x v="2"/>
    <x v="977"/>
    <s v="05/25/2021 at 08:45 AM"/>
    <s v="2022"/>
    <s v="National Science Foundation"/>
    <n v="32"/>
    <n v="0"/>
    <n v="0"/>
  </r>
  <r>
    <x v="1"/>
    <x v="1"/>
    <x v="2"/>
    <x v="2"/>
    <x v="977"/>
    <s v="05/25/2021 at 08:45 AM"/>
    <s v="2022"/>
    <s v="National Science Foundation"/>
    <n v="32"/>
    <n v="0"/>
    <n v="0"/>
  </r>
  <r>
    <x v="1"/>
    <x v="1"/>
    <x v="2"/>
    <x v="2"/>
    <x v="978"/>
    <s v="05/25/2021 at 08:45 AM"/>
    <s v="2022"/>
    <s v="National Aeronautics and Space Administration"/>
    <n v="1"/>
    <n v="1"/>
    <n v="1"/>
  </r>
  <r>
    <x v="1"/>
    <x v="1"/>
    <x v="2"/>
    <x v="2"/>
    <x v="978"/>
    <s v="05/25/2021 at 08:45 AM"/>
    <s v="2022"/>
    <s v="National Aeronautics and Space Administration"/>
    <n v="1"/>
    <n v="0"/>
    <n v="0"/>
  </r>
  <r>
    <x v="1"/>
    <x v="1"/>
    <x v="2"/>
    <x v="2"/>
    <x v="978"/>
    <s v="05/25/2021 at 08:45 AM"/>
    <s v="2022"/>
    <s v="National Aeronautics and Space Administration"/>
    <n v="1"/>
    <n v="0"/>
    <n v="0"/>
  </r>
  <r>
    <x v="1"/>
    <x v="1"/>
    <x v="2"/>
    <x v="2"/>
    <x v="979"/>
    <s v="05/25/2021 at 08:45 AM"/>
    <s v="2022"/>
    <s v="Corps of Engineers--Civil Works"/>
    <n v="29"/>
    <n v="28"/>
    <n v="23"/>
  </r>
  <r>
    <x v="1"/>
    <x v="1"/>
    <x v="2"/>
    <x v="2"/>
    <x v="979"/>
    <s v="05/25/2021 at 08:45 AM"/>
    <s v="2022"/>
    <s v="Corps of Engineers--Civil Works"/>
    <n v="30"/>
    <n v="0"/>
    <n v="0"/>
  </r>
  <r>
    <x v="1"/>
    <x v="1"/>
    <x v="2"/>
    <x v="2"/>
    <x v="979"/>
    <s v="05/25/2021 at 08:45 AM"/>
    <s v="2022"/>
    <s v="Corps of Engineers--Civil Works"/>
    <n v="30"/>
    <n v="0"/>
    <n v="0"/>
  </r>
  <r>
    <x v="1"/>
    <x v="1"/>
    <x v="2"/>
    <x v="2"/>
    <x v="980"/>
    <s v="05/25/2021 at 08:45 AM"/>
    <s v="2022"/>
    <s v="Department of the Interior"/>
    <n v="14"/>
    <n v="13"/>
    <n v="22"/>
  </r>
  <r>
    <x v="1"/>
    <x v="1"/>
    <x v="2"/>
    <x v="2"/>
    <x v="980"/>
    <s v="05/25/2021 at 08:45 AM"/>
    <s v="2022"/>
    <s v="Department of the Interior"/>
    <n v="15"/>
    <n v="0"/>
    <n v="0"/>
  </r>
  <r>
    <x v="1"/>
    <x v="1"/>
    <x v="2"/>
    <x v="2"/>
    <x v="980"/>
    <s v="05/25/2021 at 08:45 AM"/>
    <s v="2022"/>
    <s v="Department of the Interior"/>
    <n v="15"/>
    <n v="0"/>
    <n v="0"/>
  </r>
  <r>
    <x v="1"/>
    <x v="1"/>
    <x v="2"/>
    <x v="2"/>
    <x v="981"/>
    <s v="05/25/2021 at 08:45 AM"/>
    <s v="2022"/>
    <s v="Department of Agriculture"/>
    <n v="579"/>
    <n v="550"/>
    <n v="486"/>
  </r>
  <r>
    <x v="1"/>
    <x v="1"/>
    <x v="2"/>
    <x v="2"/>
    <x v="981"/>
    <s v="05/25/2021 at 08:45 AM"/>
    <s v="2022"/>
    <s v="Department of Agriculture"/>
    <n v="562"/>
    <n v="0"/>
    <n v="0"/>
  </r>
  <r>
    <x v="1"/>
    <x v="1"/>
    <x v="2"/>
    <x v="2"/>
    <x v="981"/>
    <s v="05/25/2021 at 08:45 AM"/>
    <s v="2022"/>
    <s v="Department of Agriculture"/>
    <n v="17"/>
    <n v="0"/>
    <n v="0"/>
  </r>
  <r>
    <x v="1"/>
    <x v="1"/>
    <x v="2"/>
    <x v="2"/>
    <x v="981"/>
    <s v="05/25/2021 at 08:45 AM"/>
    <s v="2022"/>
    <s v="Department of Agriculture"/>
    <n v="578"/>
    <n v="0"/>
    <n v="0"/>
  </r>
  <r>
    <x v="1"/>
    <x v="1"/>
    <x v="2"/>
    <x v="2"/>
    <x v="982"/>
    <s v="05/25/2021 at 08:45 AM"/>
    <s v="2022"/>
    <s v="Department of Defense--Military Programs"/>
    <n v="18"/>
    <n v="18"/>
    <n v="18"/>
  </r>
  <r>
    <x v="1"/>
    <x v="1"/>
    <x v="2"/>
    <x v="2"/>
    <x v="982"/>
    <s v="05/25/2021 at 08:45 AM"/>
    <s v="2022"/>
    <s v="Department of Defense--Military Programs"/>
    <n v="19"/>
    <n v="0"/>
    <n v="0"/>
  </r>
  <r>
    <x v="1"/>
    <x v="1"/>
    <x v="2"/>
    <x v="2"/>
    <x v="982"/>
    <s v="05/25/2021 at 08:45 AM"/>
    <s v="2022"/>
    <s v="Department of Defense--Military Programs"/>
    <n v="19"/>
    <n v="0"/>
    <n v="0"/>
  </r>
  <r>
    <x v="1"/>
    <x v="1"/>
    <x v="2"/>
    <x v="2"/>
    <x v="983"/>
    <s v="05/25/2021 at 08:45 AM"/>
    <s v="2022"/>
    <s v="Department of the Interior"/>
    <n v="262"/>
    <n v="213"/>
    <n v="175"/>
  </r>
  <r>
    <x v="1"/>
    <x v="1"/>
    <x v="2"/>
    <x v="2"/>
    <x v="983"/>
    <s v="05/25/2021 at 08:45 AM"/>
    <s v="2022"/>
    <s v="Department of the Interior"/>
    <n v="265"/>
    <n v="0"/>
    <n v="0"/>
  </r>
  <r>
    <x v="1"/>
    <x v="1"/>
    <x v="2"/>
    <x v="2"/>
    <x v="983"/>
    <s v="05/25/2021 at 08:45 AM"/>
    <s v="2022"/>
    <s v="Department of the Interior"/>
    <n v="265"/>
    <n v="0"/>
    <n v="0"/>
  </r>
  <r>
    <x v="1"/>
    <x v="1"/>
    <x v="2"/>
    <x v="2"/>
    <x v="984"/>
    <s v="05/25/2021 at 08:45 AM"/>
    <s v="2022"/>
    <s v="Department of the Interior"/>
    <n v="76"/>
    <n v="79"/>
    <n v="84"/>
  </r>
  <r>
    <x v="1"/>
    <x v="1"/>
    <x v="2"/>
    <x v="2"/>
    <x v="984"/>
    <s v="05/25/2021 at 08:45 AM"/>
    <s v="2022"/>
    <s v="Department of the Interior"/>
    <n v="76"/>
    <n v="0"/>
    <n v="0"/>
  </r>
  <r>
    <x v="1"/>
    <x v="1"/>
    <x v="2"/>
    <x v="2"/>
    <x v="984"/>
    <s v="05/25/2021 at 08:45 AM"/>
    <s v="2022"/>
    <s v="Department of the Interior"/>
    <n v="76"/>
    <n v="0"/>
    <n v="0"/>
  </r>
  <r>
    <x v="1"/>
    <x v="1"/>
    <x v="2"/>
    <x v="2"/>
    <x v="985"/>
    <s v="05/25/2021 at 08:45 AM"/>
    <s v="2022"/>
    <s v="Department of the Interior"/>
    <n v="1140"/>
    <n v="1197"/>
    <n v="1243"/>
  </r>
  <r>
    <x v="1"/>
    <x v="1"/>
    <x v="2"/>
    <x v="2"/>
    <x v="985"/>
    <s v="05/25/2021 at 08:45 AM"/>
    <s v="2022"/>
    <s v="Department of the Interior"/>
    <n v="1139"/>
    <n v="0"/>
    <n v="0"/>
  </r>
  <r>
    <x v="1"/>
    <x v="1"/>
    <x v="2"/>
    <x v="2"/>
    <x v="985"/>
    <s v="05/25/2021 at 08:45 AM"/>
    <s v="2022"/>
    <s v="Department of the Interior"/>
    <n v="1139"/>
    <n v="0"/>
    <n v="0"/>
  </r>
  <r>
    <x v="1"/>
    <x v="1"/>
    <x v="2"/>
    <x v="2"/>
    <x v="986"/>
    <s v="05/25/2021 at 08:45 AM"/>
    <s v="2022"/>
    <s v="Department of Defense--Military Programs"/>
    <n v="1118"/>
    <n v="801"/>
    <n v="844"/>
  </r>
  <r>
    <x v="1"/>
    <x v="1"/>
    <x v="2"/>
    <x v="2"/>
    <x v="986"/>
    <s v="05/25/2021 at 08:45 AM"/>
    <s v="2022"/>
    <s v="Department of Defense--Military Programs"/>
    <n v="1119"/>
    <n v="0"/>
    <n v="0"/>
  </r>
  <r>
    <x v="1"/>
    <x v="1"/>
    <x v="2"/>
    <x v="2"/>
    <x v="986"/>
    <s v="05/25/2021 at 08:45 AM"/>
    <s v="2022"/>
    <s v="Department of Defense--Military Programs"/>
    <n v="1119"/>
    <n v="0"/>
    <n v="0"/>
  </r>
  <r>
    <x v="1"/>
    <x v="1"/>
    <x v="2"/>
    <x v="2"/>
    <x v="987"/>
    <s v="05/25/2021 at 08:45 AM"/>
    <s v="2022"/>
    <s v="Department of the Interior"/>
    <n v="9"/>
    <n v="9"/>
    <n v="9"/>
  </r>
  <r>
    <x v="1"/>
    <x v="1"/>
    <x v="2"/>
    <x v="2"/>
    <x v="987"/>
    <s v="05/25/2021 at 08:45 AM"/>
    <s v="2022"/>
    <s v="Department of the Interior"/>
    <n v="9"/>
    <n v="0"/>
    <n v="0"/>
  </r>
  <r>
    <x v="1"/>
    <x v="1"/>
    <x v="2"/>
    <x v="2"/>
    <x v="987"/>
    <s v="05/25/2021 at 08:45 AM"/>
    <s v="2022"/>
    <s v="Department of the Interior"/>
    <n v="9"/>
    <n v="0"/>
    <n v="0"/>
  </r>
  <r>
    <x v="1"/>
    <x v="1"/>
    <x v="2"/>
    <x v="2"/>
    <x v="988"/>
    <s v="05/25/2021 at 08:45 AM"/>
    <s v="2022"/>
    <s v="Department of the Interior"/>
    <n v="381"/>
    <n v="400"/>
    <n v="405"/>
  </r>
  <r>
    <x v="1"/>
    <x v="1"/>
    <x v="2"/>
    <x v="2"/>
    <x v="988"/>
    <s v="05/25/2021 at 08:45 AM"/>
    <s v="2022"/>
    <s v="Department of the Interior"/>
    <n v="381"/>
    <n v="0"/>
    <n v="0"/>
  </r>
  <r>
    <x v="1"/>
    <x v="1"/>
    <x v="2"/>
    <x v="2"/>
    <x v="988"/>
    <s v="05/25/2021 at 08:45 AM"/>
    <s v="2022"/>
    <s v="Department of the Interior"/>
    <n v="381"/>
    <n v="0"/>
    <n v="0"/>
  </r>
  <r>
    <x v="1"/>
    <x v="1"/>
    <x v="2"/>
    <x v="2"/>
    <x v="950"/>
    <s v="05/25/2021 at 08:45 AM"/>
    <s v="2022"/>
    <s v="Department of the Interior"/>
    <n v="65"/>
    <n v="65"/>
    <n v="65"/>
  </r>
  <r>
    <x v="1"/>
    <x v="1"/>
    <x v="2"/>
    <x v="2"/>
    <x v="950"/>
    <s v="05/25/2021 at 08:45 AM"/>
    <s v="2022"/>
    <s v="Department of the Interior"/>
    <n v="65"/>
    <n v="0"/>
    <n v="0"/>
  </r>
  <r>
    <x v="1"/>
    <x v="1"/>
    <x v="2"/>
    <x v="2"/>
    <x v="989"/>
    <s v="05/25/2021 at 08:45 AM"/>
    <s v="2022"/>
    <s v="Department of State"/>
    <n v="46"/>
    <n v="31"/>
    <n v="16"/>
  </r>
  <r>
    <x v="1"/>
    <x v="1"/>
    <x v="2"/>
    <x v="2"/>
    <x v="989"/>
    <s v="05/25/2021 at 08:45 AM"/>
    <s v="2022"/>
    <s v="Department of State"/>
    <n v="46"/>
    <n v="0"/>
    <n v="0"/>
  </r>
  <r>
    <x v="1"/>
    <x v="1"/>
    <x v="2"/>
    <x v="2"/>
    <x v="989"/>
    <s v="05/25/2021 at 08:45 AM"/>
    <s v="2022"/>
    <s v="Department of State"/>
    <n v="46"/>
    <n v="0"/>
    <n v="0"/>
  </r>
  <r>
    <x v="1"/>
    <x v="1"/>
    <x v="2"/>
    <x v="2"/>
    <x v="990"/>
    <s v="05/25/2021 at 08:45 AM"/>
    <s v="2022"/>
    <s v="Department of Labor"/>
    <n v="66"/>
    <n v="67"/>
    <n v="70"/>
  </r>
  <r>
    <x v="1"/>
    <x v="1"/>
    <x v="2"/>
    <x v="2"/>
    <x v="990"/>
    <s v="05/25/2021 at 08:45 AM"/>
    <s v="2022"/>
    <s v="Department of Labor"/>
    <n v="66"/>
    <n v="0"/>
    <n v="0"/>
  </r>
  <r>
    <x v="1"/>
    <x v="1"/>
    <x v="2"/>
    <x v="2"/>
    <x v="990"/>
    <s v="05/25/2021 at 08:45 AM"/>
    <s v="2022"/>
    <s v="Department of Labor"/>
    <n v="66"/>
    <n v="0"/>
    <n v="0"/>
  </r>
  <r>
    <x v="1"/>
    <x v="1"/>
    <x v="2"/>
    <x v="2"/>
    <x v="991"/>
    <s v="05/25/2021 at 08:45 AM"/>
    <s v="2022"/>
    <s v="Department of Transportation"/>
    <n v="119"/>
    <n v="110"/>
    <n v="103"/>
  </r>
  <r>
    <x v="1"/>
    <x v="1"/>
    <x v="2"/>
    <x v="2"/>
    <x v="991"/>
    <s v="05/25/2021 at 08:45 AM"/>
    <s v="2022"/>
    <s v="Department of Transportation"/>
    <n v="119"/>
    <n v="0"/>
    <n v="0"/>
  </r>
  <r>
    <x v="1"/>
    <x v="1"/>
    <x v="2"/>
    <x v="2"/>
    <x v="991"/>
    <s v="05/25/2021 at 08:45 AM"/>
    <s v="2022"/>
    <s v="Department of Transportation"/>
    <n v="119"/>
    <n v="0"/>
    <n v="0"/>
  </r>
  <r>
    <x v="1"/>
    <x v="1"/>
    <x v="2"/>
    <x v="2"/>
    <x v="992"/>
    <s v="05/25/2021 at 08:45 AM"/>
    <s v="2022"/>
    <s v="International Assistance Programs"/>
    <n v="46"/>
    <n v="56"/>
    <n v="66"/>
  </r>
  <r>
    <x v="1"/>
    <x v="1"/>
    <x v="2"/>
    <x v="2"/>
    <x v="992"/>
    <s v="05/25/2021 at 08:45 AM"/>
    <s v="2022"/>
    <s v="International Assistance Programs"/>
    <n v="45"/>
    <n v="0"/>
    <n v="0"/>
  </r>
  <r>
    <x v="1"/>
    <x v="1"/>
    <x v="2"/>
    <x v="2"/>
    <x v="992"/>
    <s v="05/25/2021 at 08:45 AM"/>
    <s v="2022"/>
    <s v="International Assistance Programs"/>
    <n v="45"/>
    <n v="0"/>
    <n v="0"/>
  </r>
  <r>
    <x v="1"/>
    <x v="1"/>
    <x v="2"/>
    <x v="2"/>
    <x v="993"/>
    <s v="05/25/2021 at 08:45 AM"/>
    <s v="2022"/>
    <s v="Legislative Branch"/>
    <n v="25"/>
    <n v="25"/>
    <n v="25"/>
  </r>
  <r>
    <x v="1"/>
    <x v="1"/>
    <x v="2"/>
    <x v="2"/>
    <x v="993"/>
    <s v="05/25/2021 at 08:45 AM"/>
    <s v="2022"/>
    <s v="Legislative Branch"/>
    <n v="25"/>
    <n v="0"/>
    <n v="0"/>
  </r>
  <r>
    <x v="1"/>
    <x v="1"/>
    <x v="2"/>
    <x v="2"/>
    <x v="993"/>
    <s v="05/25/2021 at 08:45 AM"/>
    <s v="2022"/>
    <s v="Legislative Branch"/>
    <n v="25"/>
    <n v="0"/>
    <n v="0"/>
  </r>
  <r>
    <x v="1"/>
    <x v="1"/>
    <x v="2"/>
    <x v="2"/>
    <x v="994"/>
    <s v="05/25/2021 at 08:45 AM"/>
    <s v="2022"/>
    <s v="Department of Agriculture"/>
    <n v="10"/>
    <n v="10"/>
    <n v="10"/>
  </r>
  <r>
    <x v="1"/>
    <x v="1"/>
    <x v="2"/>
    <x v="2"/>
    <x v="994"/>
    <s v="05/25/2021 at 08:45 AM"/>
    <s v="2022"/>
    <s v="Department of Agriculture"/>
    <n v="9"/>
    <n v="0"/>
    <n v="0"/>
  </r>
  <r>
    <x v="1"/>
    <x v="1"/>
    <x v="2"/>
    <x v="2"/>
    <x v="994"/>
    <s v="05/25/2021 at 08:45 AM"/>
    <s v="2022"/>
    <s v="Department of Agriculture"/>
    <n v="9"/>
    <n v="0"/>
    <n v="0"/>
  </r>
  <r>
    <x v="1"/>
    <x v="1"/>
    <x v="2"/>
    <x v="2"/>
    <x v="995"/>
    <s v="05/25/2021 at 08:45 AM"/>
    <s v="2022"/>
    <s v="Department of Defense--Military Programs"/>
    <n v="100"/>
    <n v="94"/>
    <n v="93"/>
  </r>
  <r>
    <x v="1"/>
    <x v="1"/>
    <x v="2"/>
    <x v="2"/>
    <x v="995"/>
    <s v="05/25/2021 at 08:45 AM"/>
    <s v="2022"/>
    <s v="Department of Defense--Military Programs"/>
    <n v="99"/>
    <n v="0"/>
    <n v="0"/>
  </r>
  <r>
    <x v="1"/>
    <x v="1"/>
    <x v="2"/>
    <x v="2"/>
    <x v="995"/>
    <s v="05/25/2021 at 08:45 AM"/>
    <s v="2022"/>
    <s v="Department of Defense--Military Programs"/>
    <n v="99"/>
    <n v="0"/>
    <n v="0"/>
  </r>
  <r>
    <x v="1"/>
    <x v="1"/>
    <x v="2"/>
    <x v="2"/>
    <x v="996"/>
    <s v="05/25/2021 at 08:45 AM"/>
    <s v="2022"/>
    <s v="Department of Health and Human Services"/>
    <n v="185"/>
    <n v="197"/>
    <n v="209"/>
  </r>
  <r>
    <x v="1"/>
    <x v="1"/>
    <x v="2"/>
    <x v="2"/>
    <x v="996"/>
    <s v="05/25/2021 at 08:45 AM"/>
    <s v="2022"/>
    <s v="Department of Health and Human Services"/>
    <n v="185"/>
    <n v="0"/>
    <n v="0"/>
  </r>
  <r>
    <x v="1"/>
    <x v="1"/>
    <x v="2"/>
    <x v="2"/>
    <x v="996"/>
    <s v="05/25/2021 at 08:45 AM"/>
    <s v="2022"/>
    <s v="Department of Health and Human Services"/>
    <n v="185"/>
    <n v="0"/>
    <n v="0"/>
  </r>
  <r>
    <x v="1"/>
    <x v="1"/>
    <x v="2"/>
    <x v="2"/>
    <x v="997"/>
    <s v="05/25/2021 at 08:45 AM"/>
    <s v="2022"/>
    <s v="Corporation for National and Community Service"/>
    <n v="365"/>
    <n v="365"/>
    <n v="365"/>
  </r>
  <r>
    <x v="1"/>
    <x v="1"/>
    <x v="2"/>
    <x v="2"/>
    <x v="997"/>
    <s v="05/25/2021 at 08:45 AM"/>
    <s v="2022"/>
    <s v="Corporation for National and Community Service"/>
    <n v="361"/>
    <n v="0"/>
    <n v="0"/>
  </r>
  <r>
    <x v="1"/>
    <x v="1"/>
    <x v="2"/>
    <x v="2"/>
    <x v="997"/>
    <s v="05/25/2021 at 08:45 AM"/>
    <s v="2022"/>
    <s v="Corporation for National and Community Service"/>
    <n v="5"/>
    <n v="0"/>
    <n v="0"/>
  </r>
  <r>
    <x v="1"/>
    <x v="1"/>
    <x v="2"/>
    <x v="2"/>
    <x v="997"/>
    <s v="05/25/2021 at 08:45 AM"/>
    <s v="2022"/>
    <s v="Corporation for National and Community Service"/>
    <n v="366"/>
    <n v="0"/>
    <n v="0"/>
  </r>
  <r>
    <x v="1"/>
    <x v="1"/>
    <x v="3"/>
    <x v="3"/>
    <x v="998"/>
    <s v="05/25/2021 at 08:45 AM"/>
    <s v="2022"/>
    <s v="Department of Transportation"/>
    <n v="48"/>
    <n v="41"/>
    <n v="35"/>
  </r>
  <r>
    <x v="1"/>
    <x v="1"/>
    <x v="3"/>
    <x v="3"/>
    <x v="998"/>
    <s v="05/25/2021 at 08:45 AM"/>
    <s v="2022"/>
    <s v="Department of Transportation"/>
    <n v="48"/>
    <n v="0"/>
    <n v="0"/>
  </r>
  <r>
    <x v="1"/>
    <x v="1"/>
    <x v="3"/>
    <x v="3"/>
    <x v="998"/>
    <s v="05/25/2021 at 08:45 AM"/>
    <s v="2022"/>
    <s v="Department of Transportation"/>
    <n v="48"/>
    <n v="0"/>
    <n v="0"/>
  </r>
  <r>
    <x v="1"/>
    <x v="1"/>
    <x v="2"/>
    <x v="2"/>
    <x v="999"/>
    <s v="05/25/2021 at 08:45 AM"/>
    <s v="2022"/>
    <s v="Department of the Interior"/>
    <n v="86"/>
    <n v="69"/>
    <n v="60"/>
  </r>
  <r>
    <x v="1"/>
    <x v="1"/>
    <x v="2"/>
    <x v="2"/>
    <x v="999"/>
    <s v="05/25/2021 at 08:45 AM"/>
    <s v="2022"/>
    <s v="Department of the Interior"/>
    <n v="86"/>
    <n v="0"/>
    <n v="0"/>
  </r>
  <r>
    <x v="1"/>
    <x v="1"/>
    <x v="2"/>
    <x v="2"/>
    <x v="999"/>
    <s v="05/25/2021 at 08:45 AM"/>
    <s v="2022"/>
    <s v="Department of the Interior"/>
    <n v="86"/>
    <n v="0"/>
    <n v="0"/>
  </r>
  <r>
    <x v="1"/>
    <x v="1"/>
    <x v="2"/>
    <x v="2"/>
    <x v="1000"/>
    <s v="05/25/2021 at 08:45 AM"/>
    <s v="2022"/>
    <s v="International Assistance Programs"/>
    <n v="3"/>
    <n v="3"/>
    <n v="3"/>
  </r>
  <r>
    <x v="1"/>
    <x v="1"/>
    <x v="2"/>
    <x v="2"/>
    <x v="1000"/>
    <s v="05/25/2021 at 08:45 AM"/>
    <s v="2022"/>
    <s v="International Assistance Programs"/>
    <n v="3"/>
    <n v="0"/>
    <n v="0"/>
  </r>
  <r>
    <x v="1"/>
    <x v="1"/>
    <x v="2"/>
    <x v="2"/>
    <x v="1000"/>
    <s v="05/25/2021 at 08:45 AM"/>
    <s v="2022"/>
    <s v="International Assistance Programs"/>
    <n v="3"/>
    <n v="0"/>
    <n v="0"/>
  </r>
  <r>
    <x v="1"/>
    <x v="1"/>
    <x v="2"/>
    <x v="2"/>
    <x v="1001"/>
    <s v="05/25/2021 at 08:45 AM"/>
    <s v="2022"/>
    <s v="Department of Agriculture"/>
    <n v="309"/>
    <n v="274"/>
    <n v="242"/>
  </r>
  <r>
    <x v="1"/>
    <x v="1"/>
    <x v="2"/>
    <x v="2"/>
    <x v="1001"/>
    <s v="05/25/2021 at 08:45 AM"/>
    <s v="2022"/>
    <s v="Department of Agriculture"/>
    <n v="264"/>
    <n v="0"/>
    <n v="0"/>
  </r>
  <r>
    <x v="1"/>
    <x v="1"/>
    <x v="2"/>
    <x v="2"/>
    <x v="1001"/>
    <s v="05/25/2021 at 08:45 AM"/>
    <s v="2022"/>
    <s v="Department of Agriculture"/>
    <n v="45"/>
    <n v="0"/>
    <n v="0"/>
  </r>
  <r>
    <x v="1"/>
    <x v="1"/>
    <x v="2"/>
    <x v="2"/>
    <x v="1001"/>
    <s v="05/25/2021 at 08:45 AM"/>
    <s v="2022"/>
    <s v="Department of Agriculture"/>
    <n v="309"/>
    <n v="0"/>
    <n v="0"/>
  </r>
  <r>
    <x v="2"/>
    <x v="2"/>
    <x v="4"/>
    <x v="4"/>
    <x v="1002"/>
    <s v="05/25/2021 at 08:45 AM"/>
    <s v="2022"/>
    <s v="Environmental Protection Agency"/>
    <n v="2"/>
    <n v="0"/>
    <n v="0"/>
  </r>
  <r>
    <x v="2"/>
    <x v="2"/>
    <x v="4"/>
    <x v="4"/>
    <x v="1003"/>
    <s v="05/25/2021 at 08:45 AM"/>
    <s v="2022"/>
    <s v="Department of Veterans Affairs"/>
    <n v="0"/>
    <n v="2"/>
    <n v="11"/>
  </r>
  <r>
    <x v="2"/>
    <x v="2"/>
    <x v="4"/>
    <x v="4"/>
    <x v="1004"/>
    <s v="05/25/2021 at 08:45 AM"/>
    <s v="2022"/>
    <s v="Equal Employment Opportunity Commission"/>
    <n v="2"/>
    <n v="2"/>
    <n v="2"/>
  </r>
  <r>
    <x v="2"/>
    <x v="2"/>
    <x v="4"/>
    <x v="4"/>
    <x v="1004"/>
    <s v="05/25/2021 at 08:45 AM"/>
    <s v="2022"/>
    <s v="Equal Employment Opportunity Commission"/>
    <n v="3"/>
    <n v="0"/>
    <n v="0"/>
  </r>
  <r>
    <x v="2"/>
    <x v="2"/>
    <x v="4"/>
    <x v="4"/>
    <x v="1004"/>
    <s v="05/25/2021 at 08:45 AM"/>
    <s v="2022"/>
    <s v="Equal Employment Opportunity Commission"/>
    <n v="3"/>
    <n v="0"/>
    <n v="0"/>
  </r>
  <r>
    <x v="2"/>
    <x v="2"/>
    <x v="5"/>
    <x v="5"/>
    <x v="1005"/>
    <s v="05/25/2021 at 08:45 AM"/>
    <s v="2022"/>
    <s v="Postal Service"/>
    <n v="9592"/>
    <n v="15281"/>
    <n v="6661"/>
  </r>
  <r>
    <x v="2"/>
    <x v="2"/>
    <x v="5"/>
    <x v="5"/>
    <x v="1005"/>
    <s v="05/25/2021 at 08:45 AM"/>
    <s v="2022"/>
    <s v="Postal Service"/>
    <n v="9592"/>
    <n v="0"/>
    <n v="0"/>
  </r>
  <r>
    <x v="2"/>
    <x v="2"/>
    <x v="5"/>
    <x v="5"/>
    <x v="1005"/>
    <s v="05/25/2021 at 08:45 AM"/>
    <s v="2022"/>
    <s v="Postal Service"/>
    <n v="9592"/>
    <n v="0"/>
    <n v="0"/>
  </r>
  <r>
    <x v="2"/>
    <x v="2"/>
    <x v="4"/>
    <x v="4"/>
    <x v="1006"/>
    <s v="05/25/2021 at 08:45 AM"/>
    <s v="2022"/>
    <s v="Medical Center Research Organizations"/>
    <n v="0"/>
    <n v="11"/>
    <n v="24"/>
  </r>
  <r>
    <x v="2"/>
    <x v="2"/>
    <x v="4"/>
    <x v="4"/>
    <x v="1007"/>
    <s v="05/25/2021 at 08:45 AM"/>
    <s v="2022"/>
    <s v="Department of Housing and Urban Development"/>
    <n v="15"/>
    <n v="17"/>
    <n v="19"/>
  </r>
  <r>
    <x v="2"/>
    <x v="2"/>
    <x v="4"/>
    <x v="4"/>
    <x v="1007"/>
    <s v="05/25/2021 at 08:45 AM"/>
    <s v="2022"/>
    <s v="Department of Housing and Urban Development"/>
    <n v="15"/>
    <n v="0"/>
    <n v="0"/>
  </r>
  <r>
    <x v="2"/>
    <x v="2"/>
    <x v="4"/>
    <x v="4"/>
    <x v="1007"/>
    <s v="05/25/2021 at 08:45 AM"/>
    <s v="2022"/>
    <s v="Department of Housing and Urban Development"/>
    <n v="15"/>
    <n v="0"/>
    <n v="0"/>
  </r>
  <r>
    <x v="2"/>
    <x v="2"/>
    <x v="4"/>
    <x v="4"/>
    <x v="1008"/>
    <s v="05/25/2021 at 08:45 AM"/>
    <s v="2022"/>
    <s v="Department of Housing and Urban Development"/>
    <n v="590"/>
    <n v="627"/>
    <n v="664"/>
  </r>
  <r>
    <x v="2"/>
    <x v="2"/>
    <x v="4"/>
    <x v="4"/>
    <x v="1008"/>
    <s v="05/25/2021 at 08:45 AM"/>
    <s v="2022"/>
    <s v="Department of Housing and Urban Development"/>
    <n v="590"/>
    <n v="0"/>
    <n v="0"/>
  </r>
  <r>
    <x v="2"/>
    <x v="2"/>
    <x v="4"/>
    <x v="4"/>
    <x v="1008"/>
    <s v="05/25/2021 at 08:45 AM"/>
    <s v="2022"/>
    <s v="Department of Housing and Urban Development"/>
    <n v="590"/>
    <n v="0"/>
    <n v="0"/>
  </r>
  <r>
    <x v="2"/>
    <x v="2"/>
    <x v="4"/>
    <x v="4"/>
    <x v="1009"/>
    <s v="05/25/2021 at 08:45 AM"/>
    <s v="2022"/>
    <s v="Department of Energy"/>
    <n v="10"/>
    <n v="225"/>
    <n v="464"/>
  </r>
  <r>
    <x v="2"/>
    <x v="2"/>
    <x v="4"/>
    <x v="4"/>
    <x v="1009"/>
    <s v="05/25/2021 at 08:45 AM"/>
    <s v="2022"/>
    <s v="Department of Energy"/>
    <n v="11"/>
    <n v="0"/>
    <n v="0"/>
  </r>
  <r>
    <x v="2"/>
    <x v="2"/>
    <x v="4"/>
    <x v="4"/>
    <x v="1009"/>
    <s v="05/25/2021 at 08:45 AM"/>
    <s v="2022"/>
    <s v="Department of Energy"/>
    <n v="11"/>
    <n v="0"/>
    <n v="0"/>
  </r>
  <r>
    <x v="2"/>
    <x v="2"/>
    <x v="4"/>
    <x v="4"/>
    <x v="1010"/>
    <s v="05/25/2021 at 08:45 AM"/>
    <s v="2022"/>
    <s v="Department of Agriculture"/>
    <n v="19"/>
    <n v="20"/>
    <n v="20"/>
  </r>
  <r>
    <x v="2"/>
    <x v="2"/>
    <x v="4"/>
    <x v="4"/>
    <x v="1010"/>
    <s v="05/25/2021 at 08:45 AM"/>
    <s v="2022"/>
    <s v="Department of Agriculture"/>
    <n v="18"/>
    <n v="0"/>
    <n v="0"/>
  </r>
  <r>
    <x v="2"/>
    <x v="2"/>
    <x v="4"/>
    <x v="4"/>
    <x v="1010"/>
    <s v="05/25/2021 at 08:45 AM"/>
    <s v="2022"/>
    <s v="Department of Agriculture"/>
    <n v="18"/>
    <n v="0"/>
    <n v="0"/>
  </r>
  <r>
    <x v="2"/>
    <x v="2"/>
    <x v="4"/>
    <x v="4"/>
    <x v="1011"/>
    <s v="05/25/2021 at 08:45 AM"/>
    <s v="2022"/>
    <s v="Department of the Interior"/>
    <n v="155"/>
    <n v="125"/>
    <n v="95"/>
  </r>
  <r>
    <x v="2"/>
    <x v="2"/>
    <x v="4"/>
    <x v="4"/>
    <x v="1011"/>
    <s v="05/25/2021 at 08:45 AM"/>
    <s v="2022"/>
    <s v="Department of the Interior"/>
    <n v="155"/>
    <n v="0"/>
    <n v="0"/>
  </r>
  <r>
    <x v="2"/>
    <x v="2"/>
    <x v="4"/>
    <x v="4"/>
    <x v="1011"/>
    <s v="05/25/2021 at 08:45 AM"/>
    <s v="2022"/>
    <s v="Department of the Interior"/>
    <n v="155"/>
    <n v="0"/>
    <n v="0"/>
  </r>
  <r>
    <x v="2"/>
    <x v="2"/>
    <x v="4"/>
    <x v="4"/>
    <x v="1012"/>
    <s v="05/25/2021 at 08:45 AM"/>
    <s v="2022"/>
    <s v="Department of the Interior"/>
    <n v="289"/>
    <n v="268"/>
    <n v="253"/>
  </r>
  <r>
    <x v="2"/>
    <x v="2"/>
    <x v="4"/>
    <x v="4"/>
    <x v="1012"/>
    <s v="05/25/2021 at 08:45 AM"/>
    <s v="2022"/>
    <s v="Department of the Interior"/>
    <n v="157"/>
    <n v="0"/>
    <n v="0"/>
  </r>
  <r>
    <x v="2"/>
    <x v="2"/>
    <x v="4"/>
    <x v="4"/>
    <x v="1012"/>
    <s v="05/25/2021 at 08:45 AM"/>
    <s v="2022"/>
    <s v="Department of the Interior"/>
    <n v="132"/>
    <n v="0"/>
    <n v="0"/>
  </r>
  <r>
    <x v="2"/>
    <x v="2"/>
    <x v="4"/>
    <x v="4"/>
    <x v="1012"/>
    <s v="05/25/2021 at 08:45 AM"/>
    <s v="2022"/>
    <s v="Department of the Interior"/>
    <n v="1"/>
    <n v="0"/>
    <n v="0"/>
  </r>
  <r>
    <x v="2"/>
    <x v="2"/>
    <x v="4"/>
    <x v="4"/>
    <x v="1012"/>
    <s v="05/25/2021 at 08:45 AM"/>
    <s v="2022"/>
    <s v="Department of the Interior"/>
    <n v="288"/>
    <n v="0"/>
    <n v="0"/>
  </r>
  <r>
    <x v="2"/>
    <x v="2"/>
    <x v="4"/>
    <x v="4"/>
    <x v="1013"/>
    <s v="05/25/2021 at 08:45 AM"/>
    <s v="2022"/>
    <s v="Department of the Interior"/>
    <n v="159"/>
    <n v="110"/>
    <n v="110"/>
  </r>
  <r>
    <x v="2"/>
    <x v="2"/>
    <x v="4"/>
    <x v="4"/>
    <x v="1013"/>
    <s v="05/25/2021 at 08:45 AM"/>
    <s v="2022"/>
    <s v="Department of the Interior"/>
    <n v="2"/>
    <n v="0"/>
    <n v="0"/>
  </r>
  <r>
    <x v="2"/>
    <x v="2"/>
    <x v="4"/>
    <x v="4"/>
    <x v="1013"/>
    <s v="05/25/2021 at 08:45 AM"/>
    <s v="2022"/>
    <s v="Department of the Interior"/>
    <n v="156"/>
    <n v="0"/>
    <n v="0"/>
  </r>
  <r>
    <x v="2"/>
    <x v="2"/>
    <x v="4"/>
    <x v="4"/>
    <x v="1013"/>
    <s v="05/25/2021 at 08:45 AM"/>
    <s v="2022"/>
    <s v="Department of the Interior"/>
    <n v="2"/>
    <n v="0"/>
    <n v="0"/>
  </r>
  <r>
    <x v="2"/>
    <x v="2"/>
    <x v="4"/>
    <x v="4"/>
    <x v="1013"/>
    <s v="05/25/2021 at 08:45 AM"/>
    <s v="2022"/>
    <s v="Department of the Interior"/>
    <n v="156"/>
    <n v="0"/>
    <n v="0"/>
  </r>
  <r>
    <x v="2"/>
    <x v="2"/>
    <x v="4"/>
    <x v="4"/>
    <x v="1014"/>
    <s v="05/25/2021 at 08:45 AM"/>
    <s v="2022"/>
    <s v="Department of Transportation"/>
    <n v="37"/>
    <n v="37"/>
    <n v="37"/>
  </r>
  <r>
    <x v="2"/>
    <x v="2"/>
    <x v="4"/>
    <x v="4"/>
    <x v="1014"/>
    <s v="05/25/2021 at 08:45 AM"/>
    <s v="2022"/>
    <s v="Department of Transportation"/>
    <n v="37"/>
    <n v="0"/>
    <n v="0"/>
  </r>
  <r>
    <x v="2"/>
    <x v="2"/>
    <x v="4"/>
    <x v="4"/>
    <x v="1014"/>
    <s v="05/25/2021 at 08:45 AM"/>
    <s v="2022"/>
    <s v="Department of Transportation"/>
    <n v="37"/>
    <n v="0"/>
    <n v="0"/>
  </r>
  <r>
    <x v="2"/>
    <x v="2"/>
    <x v="4"/>
    <x v="4"/>
    <x v="1015"/>
    <s v="05/25/2021 at 08:45 AM"/>
    <s v="2022"/>
    <s v="Department of Defense--Military Programs"/>
    <n v="50"/>
    <n v="50"/>
    <n v="50"/>
  </r>
  <r>
    <x v="2"/>
    <x v="2"/>
    <x v="4"/>
    <x v="4"/>
    <x v="1015"/>
    <s v="05/25/2021 at 08:45 AM"/>
    <s v="2022"/>
    <s v="Department of Defense--Military Programs"/>
    <n v="28"/>
    <n v="0"/>
    <n v="0"/>
  </r>
  <r>
    <x v="2"/>
    <x v="2"/>
    <x v="4"/>
    <x v="4"/>
    <x v="1015"/>
    <s v="05/25/2021 at 08:45 AM"/>
    <s v="2022"/>
    <s v="Department of Defense--Military Programs"/>
    <n v="23"/>
    <n v="0"/>
    <n v="0"/>
  </r>
  <r>
    <x v="2"/>
    <x v="2"/>
    <x v="4"/>
    <x v="4"/>
    <x v="1015"/>
    <s v="05/25/2021 at 08:45 AM"/>
    <s v="2022"/>
    <s v="Department of Defense--Military Programs"/>
    <n v="50"/>
    <n v="0"/>
    <n v="0"/>
  </r>
  <r>
    <x v="2"/>
    <x v="2"/>
    <x v="4"/>
    <x v="4"/>
    <x v="1016"/>
    <s v="05/25/2021 at 08:45 AM"/>
    <s v="2022"/>
    <s v="Department of the Treasury"/>
    <n v="5"/>
    <n v="5"/>
    <n v="5"/>
  </r>
  <r>
    <x v="2"/>
    <x v="2"/>
    <x v="4"/>
    <x v="4"/>
    <x v="1016"/>
    <s v="05/25/2021 at 08:45 AM"/>
    <s v="2022"/>
    <s v="Department of the Treasury"/>
    <n v="5"/>
    <n v="0"/>
    <n v="0"/>
  </r>
  <r>
    <x v="2"/>
    <x v="2"/>
    <x v="4"/>
    <x v="4"/>
    <x v="1016"/>
    <s v="05/25/2021 at 08:45 AM"/>
    <s v="2022"/>
    <s v="Department of the Treasury"/>
    <n v="5"/>
    <n v="0"/>
    <n v="0"/>
  </r>
  <r>
    <x v="2"/>
    <x v="2"/>
    <x v="6"/>
    <x v="6"/>
    <x v="1017"/>
    <s v="05/25/2021 at 08:45 AM"/>
    <s v="2022"/>
    <s v="Tennessee Valley Authority"/>
    <n v="8679"/>
    <n v="9528"/>
    <n v="9165"/>
  </r>
  <r>
    <x v="2"/>
    <x v="2"/>
    <x v="6"/>
    <x v="6"/>
    <x v="1017"/>
    <s v="05/25/2021 at 08:45 AM"/>
    <s v="2022"/>
    <s v="Tennessee Valley Authority"/>
    <n v="8680"/>
    <n v="0"/>
    <n v="0"/>
  </r>
  <r>
    <x v="2"/>
    <x v="2"/>
    <x v="6"/>
    <x v="6"/>
    <x v="1017"/>
    <s v="05/25/2021 at 08:45 AM"/>
    <s v="2022"/>
    <s v="Tennessee Valley Authority"/>
    <n v="8680"/>
    <n v="0"/>
    <n v="0"/>
  </r>
  <r>
    <x v="2"/>
    <x v="2"/>
    <x v="4"/>
    <x v="4"/>
    <x v="1018"/>
    <s v="05/25/2021 at 08:45 AM"/>
    <s v="2022"/>
    <s v="International Assistance Programs"/>
    <n v="234"/>
    <n v="272"/>
    <n v="310"/>
  </r>
  <r>
    <x v="2"/>
    <x v="2"/>
    <x v="4"/>
    <x v="4"/>
    <x v="1018"/>
    <s v="05/25/2021 at 08:45 AM"/>
    <s v="2022"/>
    <s v="International Assistance Programs"/>
    <n v="320"/>
    <n v="0"/>
    <n v="0"/>
  </r>
  <r>
    <x v="2"/>
    <x v="2"/>
    <x v="4"/>
    <x v="4"/>
    <x v="1018"/>
    <s v="05/25/2021 at 08:45 AM"/>
    <s v="2022"/>
    <s v="International Assistance Programs"/>
    <n v="322"/>
    <n v="0"/>
    <n v="0"/>
  </r>
  <r>
    <x v="2"/>
    <x v="2"/>
    <x v="4"/>
    <x v="4"/>
    <x v="1019"/>
    <s v="05/25/2021 at 08:45 AM"/>
    <s v="2022"/>
    <s v="Farm Credit Administration"/>
    <n v="23"/>
    <n v="23"/>
    <n v="21"/>
  </r>
  <r>
    <x v="2"/>
    <x v="2"/>
    <x v="4"/>
    <x v="4"/>
    <x v="1019"/>
    <s v="05/25/2021 at 08:45 AM"/>
    <s v="2022"/>
    <s v="Farm Credit Administration"/>
    <n v="23"/>
    <n v="0"/>
    <n v="0"/>
  </r>
  <r>
    <x v="2"/>
    <x v="2"/>
    <x v="4"/>
    <x v="4"/>
    <x v="1019"/>
    <s v="05/25/2021 at 08:45 AM"/>
    <s v="2022"/>
    <s v="Farm Credit Administration"/>
    <n v="23"/>
    <n v="0"/>
    <n v="0"/>
  </r>
  <r>
    <x v="2"/>
    <x v="2"/>
    <x v="4"/>
    <x v="4"/>
    <x v="1020"/>
    <s v="05/25/2021 at 08:45 AM"/>
    <s v="2022"/>
    <s v="Small Business Administration"/>
    <n v="103"/>
    <n v="103"/>
    <n v="103"/>
  </r>
  <r>
    <x v="2"/>
    <x v="2"/>
    <x v="4"/>
    <x v="4"/>
    <x v="1020"/>
    <s v="05/25/2021 at 08:45 AM"/>
    <s v="2022"/>
    <s v="Small Business Administration"/>
    <n v="103"/>
    <n v="0"/>
    <n v="0"/>
  </r>
  <r>
    <x v="2"/>
    <x v="2"/>
    <x v="4"/>
    <x v="4"/>
    <x v="1020"/>
    <s v="05/25/2021 at 08:45 AM"/>
    <s v="2022"/>
    <s v="Small Business Administration"/>
    <n v="103"/>
    <n v="0"/>
    <n v="0"/>
  </r>
  <r>
    <x v="2"/>
    <x v="2"/>
    <x v="4"/>
    <x v="4"/>
    <x v="1021"/>
    <s v="05/25/2021 at 08:45 AM"/>
    <s v="2022"/>
    <s v="Department of the Treasury"/>
    <n v="600"/>
    <n v="620"/>
    <n v="640"/>
  </r>
  <r>
    <x v="2"/>
    <x v="2"/>
    <x v="4"/>
    <x v="4"/>
    <x v="1021"/>
    <s v="05/25/2021 at 08:45 AM"/>
    <s v="2022"/>
    <s v="Department of the Treasury"/>
    <n v="599"/>
    <n v="0"/>
    <n v="0"/>
  </r>
  <r>
    <x v="2"/>
    <x v="2"/>
    <x v="4"/>
    <x v="4"/>
    <x v="1021"/>
    <s v="05/25/2021 at 08:45 AM"/>
    <s v="2022"/>
    <s v="Department of the Treasury"/>
    <n v="599"/>
    <n v="0"/>
    <n v="0"/>
  </r>
  <r>
    <x v="2"/>
    <x v="2"/>
    <x v="4"/>
    <x v="4"/>
    <x v="1022"/>
    <s v="05/25/2021 at 08:45 AM"/>
    <s v="2022"/>
    <s v="International Assistance Programs"/>
    <n v="21"/>
    <n v="0"/>
    <n v="0"/>
  </r>
  <r>
    <x v="2"/>
    <x v="2"/>
    <x v="4"/>
    <x v="4"/>
    <x v="1022"/>
    <s v="05/25/2021 at 08:45 AM"/>
    <s v="2022"/>
    <s v="International Assistance Programs"/>
    <n v="21"/>
    <n v="0"/>
    <n v="0"/>
  </r>
  <r>
    <x v="2"/>
    <x v="2"/>
    <x v="4"/>
    <x v="4"/>
    <x v="1022"/>
    <s v="05/25/2021 at 08:45 AM"/>
    <s v="2022"/>
    <s v="International Assistance Programs"/>
    <n v="21"/>
    <n v="0"/>
    <n v="0"/>
  </r>
  <r>
    <x v="2"/>
    <x v="2"/>
    <x v="4"/>
    <x v="4"/>
    <x v="1023"/>
    <s v="05/25/2021 at 08:45 AM"/>
    <s v="2022"/>
    <s v="Department of Energy"/>
    <n v="20"/>
    <n v="20"/>
    <n v="20"/>
  </r>
  <r>
    <x v="2"/>
    <x v="2"/>
    <x v="4"/>
    <x v="4"/>
    <x v="1023"/>
    <s v="05/25/2021 at 08:45 AM"/>
    <s v="2022"/>
    <s v="Department of Energy"/>
    <n v="21"/>
    <n v="0"/>
    <n v="0"/>
  </r>
  <r>
    <x v="2"/>
    <x v="2"/>
    <x v="4"/>
    <x v="4"/>
    <x v="1023"/>
    <s v="05/25/2021 at 08:45 AM"/>
    <s v="2022"/>
    <s v="Department of Energy"/>
    <n v="21"/>
    <n v="0"/>
    <n v="0"/>
  </r>
  <r>
    <x v="2"/>
    <x v="2"/>
    <x v="4"/>
    <x v="4"/>
    <x v="1024"/>
    <s v="05/25/2021 at 08:45 AM"/>
    <s v="2022"/>
    <s v="Department of Education"/>
    <n v="1943"/>
    <n v="1931"/>
    <n v="1921"/>
  </r>
  <r>
    <x v="2"/>
    <x v="2"/>
    <x v="4"/>
    <x v="4"/>
    <x v="1024"/>
    <s v="05/25/2021 at 08:45 AM"/>
    <s v="2022"/>
    <s v="Department of Education"/>
    <n v="1943"/>
    <n v="0"/>
    <n v="0"/>
  </r>
  <r>
    <x v="2"/>
    <x v="2"/>
    <x v="4"/>
    <x v="4"/>
    <x v="1024"/>
    <s v="05/25/2021 at 08:45 AM"/>
    <s v="2022"/>
    <s v="Department of Education"/>
    <n v="1943"/>
    <n v="0"/>
    <n v="0"/>
  </r>
  <r>
    <x v="2"/>
    <x v="2"/>
    <x v="4"/>
    <x v="4"/>
    <x v="1025"/>
    <s v="05/25/2021 at 08:45 AM"/>
    <s v="2022"/>
    <s v="Department of Commerce"/>
    <n v="25"/>
    <n v="25"/>
    <n v="25"/>
  </r>
  <r>
    <x v="2"/>
    <x v="2"/>
    <x v="4"/>
    <x v="4"/>
    <x v="1025"/>
    <s v="05/25/2021 at 08:45 AM"/>
    <s v="2022"/>
    <s v="Department of Commerce"/>
    <n v="25"/>
    <n v="0"/>
    <n v="0"/>
  </r>
  <r>
    <x v="2"/>
    <x v="2"/>
    <x v="4"/>
    <x v="4"/>
    <x v="1025"/>
    <s v="05/25/2021 at 08:45 AM"/>
    <s v="2022"/>
    <s v="Department of Commerce"/>
    <n v="25"/>
    <n v="0"/>
    <n v="0"/>
  </r>
  <r>
    <x v="2"/>
    <x v="2"/>
    <x v="4"/>
    <x v="4"/>
    <x v="1026"/>
    <s v="05/25/2021 at 08:45 AM"/>
    <s v="2022"/>
    <s v="Legislative Branch"/>
    <n v="6"/>
    <n v="3"/>
    <n v="4"/>
  </r>
  <r>
    <x v="2"/>
    <x v="2"/>
    <x v="4"/>
    <x v="4"/>
    <x v="1026"/>
    <s v="05/25/2021 at 08:45 AM"/>
    <s v="2022"/>
    <s v="Legislative Branch"/>
    <n v="7"/>
    <n v="0"/>
    <n v="0"/>
  </r>
  <r>
    <x v="2"/>
    <x v="2"/>
    <x v="4"/>
    <x v="4"/>
    <x v="1026"/>
    <s v="05/25/2021 at 08:45 AM"/>
    <s v="2022"/>
    <s v="Legislative Branch"/>
    <n v="7"/>
    <n v="0"/>
    <n v="0"/>
  </r>
  <r>
    <x v="2"/>
    <x v="2"/>
    <x v="4"/>
    <x v="4"/>
    <x v="1027"/>
    <s v="05/25/2021 at 08:45 AM"/>
    <s v="2022"/>
    <s v="Legislative Branch"/>
    <n v="1"/>
    <n v="1"/>
    <n v="1"/>
  </r>
  <r>
    <x v="2"/>
    <x v="2"/>
    <x v="4"/>
    <x v="4"/>
    <x v="1027"/>
    <s v="05/25/2021 at 08:45 AM"/>
    <s v="2022"/>
    <s v="Legislative Branch"/>
    <n v="1"/>
    <n v="0"/>
    <n v="0"/>
  </r>
  <r>
    <x v="2"/>
    <x v="2"/>
    <x v="4"/>
    <x v="4"/>
    <x v="1027"/>
    <s v="05/25/2021 at 08:45 AM"/>
    <s v="2022"/>
    <s v="Legislative Branch"/>
    <n v="1"/>
    <n v="0"/>
    <n v="0"/>
  </r>
  <r>
    <x v="2"/>
    <x v="2"/>
    <x v="4"/>
    <x v="4"/>
    <x v="1028"/>
    <s v="05/25/2021 at 08:45 AM"/>
    <s v="2022"/>
    <s v="Department of Transportation"/>
    <n v="22"/>
    <n v="21"/>
    <n v="20"/>
  </r>
  <r>
    <x v="2"/>
    <x v="2"/>
    <x v="4"/>
    <x v="4"/>
    <x v="1028"/>
    <s v="05/25/2021 at 08:45 AM"/>
    <s v="2022"/>
    <s v="Department of Transportation"/>
    <n v="6"/>
    <n v="0"/>
    <n v="0"/>
  </r>
  <r>
    <x v="2"/>
    <x v="2"/>
    <x v="4"/>
    <x v="4"/>
    <x v="1028"/>
    <s v="05/25/2021 at 08:45 AM"/>
    <s v="2022"/>
    <s v="Department of Transportation"/>
    <n v="17"/>
    <n v="0"/>
    <n v="0"/>
  </r>
  <r>
    <x v="2"/>
    <x v="2"/>
    <x v="4"/>
    <x v="4"/>
    <x v="1028"/>
    <s v="05/25/2021 at 08:45 AM"/>
    <s v="2022"/>
    <s v="Department of Transportation"/>
    <n v="22"/>
    <n v="0"/>
    <n v="0"/>
  </r>
  <r>
    <x v="2"/>
    <x v="2"/>
    <x v="4"/>
    <x v="4"/>
    <x v="1029"/>
    <s v="05/25/2021 at 08:45 AM"/>
    <s v="2022"/>
    <s v="Department of Health and Human Services"/>
    <n v="2"/>
    <n v="2"/>
    <n v="2"/>
  </r>
  <r>
    <x v="2"/>
    <x v="2"/>
    <x v="4"/>
    <x v="4"/>
    <x v="1029"/>
    <s v="05/25/2021 at 08:45 AM"/>
    <s v="2022"/>
    <s v="Department of Health and Human Services"/>
    <n v="2"/>
    <n v="0"/>
    <n v="0"/>
  </r>
  <r>
    <x v="2"/>
    <x v="2"/>
    <x v="4"/>
    <x v="4"/>
    <x v="1029"/>
    <s v="05/25/2021 at 08:45 AM"/>
    <s v="2022"/>
    <s v="Department of Health and Human Services"/>
    <n v="2"/>
    <n v="0"/>
    <n v="0"/>
  </r>
  <r>
    <x v="2"/>
    <x v="2"/>
    <x v="4"/>
    <x v="4"/>
    <x v="1030"/>
    <s v="05/25/2021 at 08:45 AM"/>
    <s v="2022"/>
    <s v="Environmental Protection Agency"/>
    <n v="42"/>
    <n v="45"/>
    <n v="35"/>
  </r>
  <r>
    <x v="2"/>
    <x v="2"/>
    <x v="4"/>
    <x v="4"/>
    <x v="1030"/>
    <s v="05/25/2021 at 08:45 AM"/>
    <s v="2022"/>
    <s v="Environmental Protection Agency"/>
    <n v="42"/>
    <n v="0"/>
    <n v="0"/>
  </r>
  <r>
    <x v="2"/>
    <x v="2"/>
    <x v="4"/>
    <x v="4"/>
    <x v="1030"/>
    <s v="05/25/2021 at 08:45 AM"/>
    <s v="2022"/>
    <s v="Environmental Protection Agency"/>
    <n v="42"/>
    <n v="0"/>
    <n v="0"/>
  </r>
  <r>
    <x v="2"/>
    <x v="2"/>
    <x v="4"/>
    <x v="4"/>
    <x v="1031"/>
    <s v="05/25/2021 at 08:45 AM"/>
    <s v="2022"/>
    <s v="Department of Commerce"/>
    <n v="165"/>
    <n v="156"/>
    <n v="194"/>
  </r>
  <r>
    <x v="2"/>
    <x v="2"/>
    <x v="4"/>
    <x v="4"/>
    <x v="1031"/>
    <s v="05/25/2021 at 08:45 AM"/>
    <s v="2022"/>
    <s v="Department of Commerce"/>
    <n v="165"/>
    <n v="0"/>
    <n v="0"/>
  </r>
  <r>
    <x v="2"/>
    <x v="2"/>
    <x v="4"/>
    <x v="4"/>
    <x v="1031"/>
    <s v="05/25/2021 at 08:45 AM"/>
    <s v="2022"/>
    <s v="Department of Commerce"/>
    <n v="165"/>
    <n v="0"/>
    <n v="0"/>
  </r>
  <r>
    <x v="2"/>
    <x v="2"/>
    <x v="4"/>
    <x v="4"/>
    <x v="1032"/>
    <s v="05/25/2021 at 08:45 AM"/>
    <s v="2022"/>
    <s v="Legislative Branch"/>
    <n v="7"/>
    <n v="7"/>
    <n v="7"/>
  </r>
  <r>
    <x v="2"/>
    <x v="2"/>
    <x v="4"/>
    <x v="4"/>
    <x v="1032"/>
    <s v="05/25/2021 at 08:45 AM"/>
    <s v="2022"/>
    <s v="Legislative Branch"/>
    <n v="7"/>
    <n v="0"/>
    <n v="0"/>
  </r>
  <r>
    <x v="2"/>
    <x v="2"/>
    <x v="4"/>
    <x v="4"/>
    <x v="1032"/>
    <s v="05/25/2021 at 08:45 AM"/>
    <s v="2022"/>
    <s v="Legislative Branch"/>
    <n v="7"/>
    <n v="0"/>
    <n v="0"/>
  </r>
  <r>
    <x v="2"/>
    <x v="2"/>
    <x v="4"/>
    <x v="4"/>
    <x v="1033"/>
    <s v="05/25/2021 at 08:45 AM"/>
    <s v="2022"/>
    <s v="Environmental Protection Agency"/>
    <n v="7"/>
    <n v="7"/>
    <n v="10"/>
  </r>
  <r>
    <x v="2"/>
    <x v="2"/>
    <x v="4"/>
    <x v="4"/>
    <x v="1033"/>
    <s v="05/25/2021 at 08:45 AM"/>
    <s v="2022"/>
    <s v="Environmental Protection Agency"/>
    <n v="6"/>
    <n v="0"/>
    <n v="0"/>
  </r>
  <r>
    <x v="2"/>
    <x v="2"/>
    <x v="4"/>
    <x v="4"/>
    <x v="1033"/>
    <s v="05/25/2021 at 08:45 AM"/>
    <s v="2022"/>
    <s v="Environmental Protection Agency"/>
    <n v="6"/>
    <n v="0"/>
    <n v="0"/>
  </r>
  <r>
    <x v="2"/>
    <x v="2"/>
    <x v="4"/>
    <x v="4"/>
    <x v="1034"/>
    <s v="05/25/2021 at 08:45 AM"/>
    <s v="2022"/>
    <s v="Presidio Trust"/>
    <n v="186"/>
    <n v="197"/>
    <n v="211"/>
  </r>
  <r>
    <x v="2"/>
    <x v="2"/>
    <x v="4"/>
    <x v="4"/>
    <x v="1034"/>
    <s v="05/25/2021 at 08:45 AM"/>
    <s v="2022"/>
    <s v="Presidio Trust"/>
    <n v="10"/>
    <n v="0"/>
    <n v="0"/>
  </r>
  <r>
    <x v="2"/>
    <x v="2"/>
    <x v="4"/>
    <x v="4"/>
    <x v="1034"/>
    <s v="05/25/2021 at 08:45 AM"/>
    <s v="2022"/>
    <s v="Presidio Trust"/>
    <n v="175"/>
    <n v="0"/>
    <n v="0"/>
  </r>
  <r>
    <x v="2"/>
    <x v="2"/>
    <x v="4"/>
    <x v="4"/>
    <x v="1034"/>
    <s v="05/25/2021 at 08:45 AM"/>
    <s v="2022"/>
    <s v="Presidio Trust"/>
    <n v="185"/>
    <n v="0"/>
    <n v="0"/>
  </r>
  <r>
    <x v="2"/>
    <x v="2"/>
    <x v="4"/>
    <x v="4"/>
    <x v="1035"/>
    <s v="05/25/2021 at 08:45 AM"/>
    <s v="2022"/>
    <s v="Commodity Futures Trading Commission"/>
    <n v="118"/>
    <n v="87"/>
    <n v="99"/>
  </r>
  <r>
    <x v="2"/>
    <x v="2"/>
    <x v="4"/>
    <x v="4"/>
    <x v="1035"/>
    <s v="05/25/2021 at 08:45 AM"/>
    <s v="2022"/>
    <s v="Commodity Futures Trading Commission"/>
    <n v="118"/>
    <n v="0"/>
    <n v="0"/>
  </r>
  <r>
    <x v="2"/>
    <x v="2"/>
    <x v="4"/>
    <x v="4"/>
    <x v="1035"/>
    <s v="05/25/2021 at 08:45 AM"/>
    <s v="2022"/>
    <s v="Commodity Futures Trading Commission"/>
    <n v="118"/>
    <n v="0"/>
    <n v="0"/>
  </r>
  <r>
    <x v="2"/>
    <x v="2"/>
    <x v="4"/>
    <x v="4"/>
    <x v="1036"/>
    <s v="05/25/2021 at 08:45 AM"/>
    <s v="2022"/>
    <s v="Department of Agriculture"/>
    <n v="354"/>
    <n v="73"/>
    <n v="72"/>
  </r>
  <r>
    <x v="2"/>
    <x v="2"/>
    <x v="4"/>
    <x v="4"/>
    <x v="1036"/>
    <s v="05/25/2021 at 08:45 AM"/>
    <s v="2022"/>
    <s v="Department of Agriculture"/>
    <n v="309"/>
    <n v="0"/>
    <n v="0"/>
  </r>
  <r>
    <x v="2"/>
    <x v="2"/>
    <x v="4"/>
    <x v="4"/>
    <x v="1036"/>
    <s v="05/25/2021 at 08:45 AM"/>
    <s v="2022"/>
    <s v="Department of Agriculture"/>
    <n v="44"/>
    <n v="0"/>
    <n v="0"/>
  </r>
  <r>
    <x v="2"/>
    <x v="2"/>
    <x v="4"/>
    <x v="4"/>
    <x v="1036"/>
    <s v="05/25/2021 at 08:45 AM"/>
    <s v="2022"/>
    <s v="Department of Agriculture"/>
    <n v="9"/>
    <n v="0"/>
    <n v="0"/>
  </r>
  <r>
    <x v="2"/>
    <x v="2"/>
    <x v="4"/>
    <x v="4"/>
    <x v="1036"/>
    <s v="05/25/2021 at 08:45 AM"/>
    <s v="2022"/>
    <s v="Department of Agriculture"/>
    <n v="344"/>
    <n v="0"/>
    <n v="0"/>
  </r>
  <r>
    <x v="2"/>
    <x v="2"/>
    <x v="4"/>
    <x v="4"/>
    <x v="1037"/>
    <s v="05/25/2021 at 08:45 AM"/>
    <s v="2022"/>
    <s v="Legislative Branch"/>
    <n v="5"/>
    <n v="5"/>
    <n v="5"/>
  </r>
  <r>
    <x v="2"/>
    <x v="2"/>
    <x v="4"/>
    <x v="4"/>
    <x v="1037"/>
    <s v="05/25/2021 at 08:45 AM"/>
    <s v="2022"/>
    <s v="Legislative Branch"/>
    <n v="6"/>
    <n v="0"/>
    <n v="0"/>
  </r>
  <r>
    <x v="2"/>
    <x v="2"/>
    <x v="4"/>
    <x v="4"/>
    <x v="1037"/>
    <s v="05/25/2021 at 08:45 AM"/>
    <s v="2022"/>
    <s v="Legislative Branch"/>
    <n v="6"/>
    <n v="0"/>
    <n v="0"/>
  </r>
  <r>
    <x v="2"/>
    <x v="2"/>
    <x v="4"/>
    <x v="4"/>
    <x v="1038"/>
    <s v="05/25/2021 at 08:45 AM"/>
    <s v="2022"/>
    <s v="Department of Commerce"/>
    <n v="4"/>
    <n v="0"/>
    <n v="0"/>
  </r>
  <r>
    <x v="2"/>
    <x v="2"/>
    <x v="4"/>
    <x v="4"/>
    <x v="1038"/>
    <s v="05/25/2021 at 08:45 AM"/>
    <s v="2022"/>
    <s v="Department of Commerce"/>
    <n v="5"/>
    <n v="0"/>
    <n v="0"/>
  </r>
  <r>
    <x v="2"/>
    <x v="2"/>
    <x v="4"/>
    <x v="4"/>
    <x v="1038"/>
    <s v="05/25/2021 at 08:45 AM"/>
    <s v="2022"/>
    <s v="Department of Commerce"/>
    <n v="5"/>
    <n v="0"/>
    <n v="0"/>
  </r>
  <r>
    <x v="2"/>
    <x v="2"/>
    <x v="4"/>
    <x v="4"/>
    <x v="1039"/>
    <s v="05/25/2021 at 08:45 AM"/>
    <s v="2022"/>
    <s v="Department of Homeland Security"/>
    <n v="5"/>
    <n v="5"/>
    <n v="5"/>
  </r>
  <r>
    <x v="2"/>
    <x v="2"/>
    <x v="4"/>
    <x v="4"/>
    <x v="1039"/>
    <s v="05/25/2021 at 08:45 AM"/>
    <s v="2022"/>
    <s v="Department of Homeland Security"/>
    <n v="5"/>
    <n v="0"/>
    <n v="0"/>
  </r>
  <r>
    <x v="2"/>
    <x v="2"/>
    <x v="4"/>
    <x v="4"/>
    <x v="1039"/>
    <s v="05/25/2021 at 08:45 AM"/>
    <s v="2022"/>
    <s v="Department of Homeland Security"/>
    <n v="5"/>
    <n v="0"/>
    <n v="0"/>
  </r>
  <r>
    <x v="2"/>
    <x v="2"/>
    <x v="4"/>
    <x v="4"/>
    <x v="1002"/>
    <s v="05/25/2021 at 08:45 AM"/>
    <s v="2022"/>
    <s v="Environmental Protection Agency"/>
    <n v="2"/>
    <n v="3"/>
    <n v="4"/>
  </r>
  <r>
    <x v="2"/>
    <x v="2"/>
    <x v="4"/>
    <x v="4"/>
    <x v="1040"/>
    <s v="05/25/2021 at 08:45 AM"/>
    <s v="2022"/>
    <s v="Department of Defense--Military Programs"/>
    <n v="1"/>
    <n v="0"/>
    <n v="0"/>
  </r>
  <r>
    <x v="2"/>
    <x v="2"/>
    <x v="4"/>
    <x v="4"/>
    <x v="1002"/>
    <s v="05/25/2021 at 08:45 AM"/>
    <s v="2022"/>
    <s v="Environmental Protection Agency"/>
    <n v="2"/>
    <n v="0"/>
    <n v="0"/>
  </r>
  <r>
    <x v="2"/>
    <x v="2"/>
    <x v="4"/>
    <x v="4"/>
    <x v="1041"/>
    <s v="05/25/2021 at 08:45 AM"/>
    <s v="2022"/>
    <s v="Department of Agriculture"/>
    <n v="6"/>
    <n v="10"/>
    <n v="7"/>
  </r>
  <r>
    <x v="2"/>
    <x v="2"/>
    <x v="4"/>
    <x v="4"/>
    <x v="1041"/>
    <s v="05/25/2021 at 08:45 AM"/>
    <s v="2022"/>
    <s v="Department of Agriculture"/>
    <n v="6"/>
    <n v="0"/>
    <n v="0"/>
  </r>
  <r>
    <x v="2"/>
    <x v="2"/>
    <x v="4"/>
    <x v="4"/>
    <x v="1041"/>
    <s v="05/25/2021 at 08:45 AM"/>
    <s v="2022"/>
    <s v="Department of Agriculture"/>
    <n v="6"/>
    <n v="0"/>
    <n v="0"/>
  </r>
  <r>
    <x v="2"/>
    <x v="2"/>
    <x v="4"/>
    <x v="4"/>
    <x v="1042"/>
    <s v="05/25/2021 at 08:45 AM"/>
    <s v="2022"/>
    <s v="Department of Energy"/>
    <n v="13"/>
    <n v="13"/>
    <n v="13"/>
  </r>
  <r>
    <x v="2"/>
    <x v="2"/>
    <x v="4"/>
    <x v="4"/>
    <x v="1042"/>
    <s v="05/25/2021 at 08:45 AM"/>
    <s v="2022"/>
    <s v="Department of Energy"/>
    <n v="13"/>
    <n v="0"/>
    <n v="0"/>
  </r>
  <r>
    <x v="2"/>
    <x v="2"/>
    <x v="4"/>
    <x v="4"/>
    <x v="1042"/>
    <s v="05/25/2021 at 08:45 AM"/>
    <s v="2022"/>
    <s v="Department of Energy"/>
    <n v="1"/>
    <n v="0"/>
    <n v="0"/>
  </r>
  <r>
    <x v="2"/>
    <x v="2"/>
    <x v="4"/>
    <x v="4"/>
    <x v="1042"/>
    <s v="05/25/2021 at 08:45 AM"/>
    <s v="2022"/>
    <s v="Department of Energy"/>
    <n v="5"/>
    <n v="0"/>
    <n v="0"/>
  </r>
  <r>
    <x v="2"/>
    <x v="2"/>
    <x v="4"/>
    <x v="4"/>
    <x v="1042"/>
    <s v="05/25/2021 at 08:45 AM"/>
    <s v="2022"/>
    <s v="Department of Energy"/>
    <n v="9"/>
    <n v="0"/>
    <n v="0"/>
  </r>
  <r>
    <x v="2"/>
    <x v="2"/>
    <x v="4"/>
    <x v="4"/>
    <x v="1043"/>
    <s v="05/25/2021 at 08:45 AM"/>
    <s v="2022"/>
    <s v="Department of the Treasury"/>
    <n v="8"/>
    <n v="8"/>
    <n v="8"/>
  </r>
  <r>
    <x v="2"/>
    <x v="2"/>
    <x v="4"/>
    <x v="4"/>
    <x v="1043"/>
    <s v="05/25/2021 at 08:45 AM"/>
    <s v="2022"/>
    <s v="Department of the Treasury"/>
    <n v="7"/>
    <n v="0"/>
    <n v="0"/>
  </r>
  <r>
    <x v="2"/>
    <x v="2"/>
    <x v="4"/>
    <x v="4"/>
    <x v="1043"/>
    <s v="05/25/2021 at 08:45 AM"/>
    <s v="2022"/>
    <s v="Department of the Treasury"/>
    <n v="7"/>
    <n v="0"/>
    <n v="0"/>
  </r>
  <r>
    <x v="2"/>
    <x v="2"/>
    <x v="4"/>
    <x v="4"/>
    <x v="1044"/>
    <s v="05/25/2021 at 08:45 AM"/>
    <s v="2022"/>
    <s v="Department of Commerce"/>
    <n v="205"/>
    <n v="205"/>
    <n v="280"/>
  </r>
  <r>
    <x v="2"/>
    <x v="2"/>
    <x v="4"/>
    <x v="4"/>
    <x v="1044"/>
    <s v="05/25/2021 at 08:45 AM"/>
    <s v="2022"/>
    <s v="Department of Commerce"/>
    <n v="204"/>
    <n v="0"/>
    <n v="0"/>
  </r>
  <r>
    <x v="2"/>
    <x v="2"/>
    <x v="4"/>
    <x v="4"/>
    <x v="1044"/>
    <s v="05/25/2021 at 08:45 AM"/>
    <s v="2022"/>
    <s v="Department of Commerce"/>
    <n v="204"/>
    <n v="0"/>
    <n v="0"/>
  </r>
  <r>
    <x v="2"/>
    <x v="2"/>
    <x v="4"/>
    <x v="4"/>
    <x v="1045"/>
    <s v="05/25/2021 at 08:45 AM"/>
    <s v="2022"/>
    <s v="Department of Energy"/>
    <n v="142"/>
    <n v="142"/>
    <n v="142"/>
  </r>
  <r>
    <x v="2"/>
    <x v="2"/>
    <x v="4"/>
    <x v="4"/>
    <x v="1045"/>
    <s v="05/25/2021 at 08:45 AM"/>
    <s v="2022"/>
    <s v="Department of Energy"/>
    <n v="142"/>
    <n v="0"/>
    <n v="0"/>
  </r>
  <r>
    <x v="2"/>
    <x v="2"/>
    <x v="4"/>
    <x v="4"/>
    <x v="1045"/>
    <s v="05/25/2021 at 08:45 AM"/>
    <s v="2022"/>
    <s v="Department of Energy"/>
    <n v="142"/>
    <n v="0"/>
    <n v="0"/>
  </r>
  <r>
    <x v="2"/>
    <x v="2"/>
    <x v="4"/>
    <x v="4"/>
    <x v="1046"/>
    <s v="05/25/2021 at 08:45 AM"/>
    <s v="2022"/>
    <s v="International Assistance Programs"/>
    <n v="6186"/>
    <n v="6229"/>
    <n v="6269"/>
  </r>
  <r>
    <x v="2"/>
    <x v="2"/>
    <x v="4"/>
    <x v="4"/>
    <x v="1046"/>
    <s v="05/25/2021 at 08:45 AM"/>
    <s v="2022"/>
    <s v="International Assistance Programs"/>
    <n v="6185"/>
    <n v="0"/>
    <n v="0"/>
  </r>
  <r>
    <x v="2"/>
    <x v="2"/>
    <x v="4"/>
    <x v="4"/>
    <x v="1046"/>
    <s v="05/25/2021 at 08:45 AM"/>
    <s v="2022"/>
    <s v="International Assistance Programs"/>
    <n v="1"/>
    <n v="0"/>
    <n v="0"/>
  </r>
  <r>
    <x v="2"/>
    <x v="2"/>
    <x v="4"/>
    <x v="4"/>
    <x v="1046"/>
    <s v="05/25/2021 at 08:45 AM"/>
    <s v="2022"/>
    <s v="International Assistance Programs"/>
    <n v="6186"/>
    <n v="0"/>
    <n v="0"/>
  </r>
  <r>
    <x v="2"/>
    <x v="2"/>
    <x v="4"/>
    <x v="4"/>
    <x v="1047"/>
    <s v="05/25/2021 at 08:45 AM"/>
    <s v="2022"/>
    <s v="Department of the Interior"/>
    <n v="0"/>
    <n v="0"/>
    <n v="4"/>
  </r>
  <r>
    <x v="2"/>
    <x v="2"/>
    <x v="4"/>
    <x v="4"/>
    <x v="1048"/>
    <s v="05/25/2021 at 08:45 AM"/>
    <s v="2022"/>
    <s v="Department of Justice"/>
    <n v="92"/>
    <n v="92"/>
    <n v="92"/>
  </r>
  <r>
    <x v="2"/>
    <x v="2"/>
    <x v="4"/>
    <x v="4"/>
    <x v="1048"/>
    <s v="05/25/2021 at 08:45 AM"/>
    <s v="2022"/>
    <s v="Department of Justice"/>
    <n v="91"/>
    <n v="0"/>
    <n v="0"/>
  </r>
  <r>
    <x v="2"/>
    <x v="2"/>
    <x v="4"/>
    <x v="4"/>
    <x v="1048"/>
    <s v="05/25/2021 at 08:45 AM"/>
    <s v="2022"/>
    <s v="Department of Justice"/>
    <n v="91"/>
    <n v="0"/>
    <n v="0"/>
  </r>
  <r>
    <x v="2"/>
    <x v="2"/>
    <x v="4"/>
    <x v="4"/>
    <x v="1049"/>
    <s v="05/25/2021 at 08:45 AM"/>
    <s v="2022"/>
    <s v="Department of the Treasury"/>
    <n v="748"/>
    <n v="2079"/>
    <n v="1191"/>
  </r>
  <r>
    <x v="2"/>
    <x v="2"/>
    <x v="4"/>
    <x v="4"/>
    <x v="1049"/>
    <s v="05/25/2021 at 08:45 AM"/>
    <s v="2022"/>
    <s v="Department of the Treasury"/>
    <n v="748"/>
    <n v="0"/>
    <n v="0"/>
  </r>
  <r>
    <x v="2"/>
    <x v="2"/>
    <x v="4"/>
    <x v="4"/>
    <x v="1049"/>
    <s v="05/25/2021 at 08:45 AM"/>
    <s v="2022"/>
    <s v="Department of the Treasury"/>
    <n v="748"/>
    <n v="0"/>
    <n v="0"/>
  </r>
  <r>
    <x v="2"/>
    <x v="2"/>
    <x v="4"/>
    <x v="4"/>
    <x v="1050"/>
    <s v="05/25/2021 at 08:45 AM"/>
    <s v="2022"/>
    <s v="Legislative Branch"/>
    <n v="255"/>
    <n v="193"/>
    <n v="126"/>
  </r>
  <r>
    <x v="2"/>
    <x v="2"/>
    <x v="4"/>
    <x v="4"/>
    <x v="1050"/>
    <s v="05/25/2021 at 08:45 AM"/>
    <s v="2022"/>
    <s v="Legislative Branch"/>
    <n v="256"/>
    <n v="0"/>
    <n v="0"/>
  </r>
  <r>
    <x v="2"/>
    <x v="2"/>
    <x v="4"/>
    <x v="4"/>
    <x v="1050"/>
    <s v="05/25/2021 at 08:45 AM"/>
    <s v="2022"/>
    <s v="Legislative Branch"/>
    <n v="256"/>
    <n v="0"/>
    <n v="0"/>
  </r>
  <r>
    <x v="2"/>
    <x v="2"/>
    <x v="4"/>
    <x v="4"/>
    <x v="1051"/>
    <s v="05/25/2021 at 08:45 AM"/>
    <s v="2022"/>
    <s v="Department of Commerce"/>
    <n v="7"/>
    <n v="7"/>
    <n v="7"/>
  </r>
  <r>
    <x v="2"/>
    <x v="2"/>
    <x v="4"/>
    <x v="4"/>
    <x v="1051"/>
    <s v="05/25/2021 at 08:45 AM"/>
    <s v="2022"/>
    <s v="Department of Commerce"/>
    <n v="7"/>
    <n v="0"/>
    <n v="0"/>
  </r>
  <r>
    <x v="2"/>
    <x v="2"/>
    <x v="4"/>
    <x v="4"/>
    <x v="1051"/>
    <s v="05/25/2021 at 08:45 AM"/>
    <s v="2022"/>
    <s v="Department of Commerce"/>
    <n v="7"/>
    <n v="0"/>
    <n v="0"/>
  </r>
  <r>
    <x v="2"/>
    <x v="2"/>
    <x v="4"/>
    <x v="4"/>
    <x v="1052"/>
    <s v="05/25/2021 at 08:45 AM"/>
    <s v="2022"/>
    <s v="Department of Commerce"/>
    <n v="393"/>
    <n v="357"/>
    <n v="337"/>
  </r>
  <r>
    <x v="2"/>
    <x v="2"/>
    <x v="4"/>
    <x v="4"/>
    <x v="1052"/>
    <s v="05/25/2021 at 08:45 AM"/>
    <s v="2022"/>
    <s v="Department of Commerce"/>
    <n v="53"/>
    <n v="0"/>
    <n v="0"/>
  </r>
  <r>
    <x v="2"/>
    <x v="2"/>
    <x v="4"/>
    <x v="4"/>
    <x v="1052"/>
    <s v="05/25/2021 at 08:45 AM"/>
    <s v="2022"/>
    <s v="Department of Commerce"/>
    <n v="340"/>
    <n v="0"/>
    <n v="0"/>
  </r>
  <r>
    <x v="2"/>
    <x v="2"/>
    <x v="4"/>
    <x v="4"/>
    <x v="1052"/>
    <s v="05/25/2021 at 08:45 AM"/>
    <s v="2022"/>
    <s v="Department of Commerce"/>
    <n v="393"/>
    <n v="0"/>
    <n v="0"/>
  </r>
  <r>
    <x v="2"/>
    <x v="2"/>
    <x v="4"/>
    <x v="4"/>
    <x v="1053"/>
    <s v="05/25/2021 at 08:45 AM"/>
    <s v="2022"/>
    <s v="International Assistance Programs"/>
    <n v="22"/>
    <n v="19"/>
    <n v="16"/>
  </r>
  <r>
    <x v="2"/>
    <x v="2"/>
    <x v="4"/>
    <x v="4"/>
    <x v="1053"/>
    <s v="05/25/2021 at 08:45 AM"/>
    <s v="2022"/>
    <s v="International Assistance Programs"/>
    <n v="22"/>
    <n v="0"/>
    <n v="0"/>
  </r>
  <r>
    <x v="2"/>
    <x v="2"/>
    <x v="4"/>
    <x v="4"/>
    <x v="1053"/>
    <s v="05/25/2021 at 08:45 AM"/>
    <s v="2022"/>
    <s v="International Assistance Programs"/>
    <n v="22"/>
    <n v="0"/>
    <n v="0"/>
  </r>
  <r>
    <x v="2"/>
    <x v="2"/>
    <x v="4"/>
    <x v="4"/>
    <x v="1054"/>
    <s v="05/25/2021 at 08:45 AM"/>
    <s v="2022"/>
    <s v="Legislative Branch"/>
    <n v="6"/>
    <n v="6"/>
    <n v="5"/>
  </r>
  <r>
    <x v="2"/>
    <x v="2"/>
    <x v="4"/>
    <x v="4"/>
    <x v="1054"/>
    <s v="05/25/2021 at 08:45 AM"/>
    <s v="2022"/>
    <s v="Legislative Branch"/>
    <n v="6"/>
    <n v="0"/>
    <n v="0"/>
  </r>
  <r>
    <x v="2"/>
    <x v="2"/>
    <x v="4"/>
    <x v="4"/>
    <x v="1054"/>
    <s v="05/25/2021 at 08:45 AM"/>
    <s v="2022"/>
    <s v="Legislative Branch"/>
    <n v="6"/>
    <n v="0"/>
    <n v="0"/>
  </r>
  <r>
    <x v="2"/>
    <x v="2"/>
    <x v="4"/>
    <x v="4"/>
    <x v="1055"/>
    <s v="05/25/2021 at 08:45 AM"/>
    <s v="2022"/>
    <s v="Department of State"/>
    <n v="1034"/>
    <n v="1058"/>
    <n v="951"/>
  </r>
  <r>
    <x v="2"/>
    <x v="2"/>
    <x v="4"/>
    <x v="4"/>
    <x v="1055"/>
    <s v="05/25/2021 at 08:45 AM"/>
    <s v="2022"/>
    <s v="Department of State"/>
    <n v="1034"/>
    <n v="0"/>
    <n v="0"/>
  </r>
  <r>
    <x v="2"/>
    <x v="2"/>
    <x v="4"/>
    <x v="4"/>
    <x v="1055"/>
    <s v="05/25/2021 at 08:45 AM"/>
    <s v="2022"/>
    <s v="Department of State"/>
    <n v="1034"/>
    <n v="0"/>
    <n v="0"/>
  </r>
  <r>
    <x v="2"/>
    <x v="2"/>
    <x v="4"/>
    <x v="4"/>
    <x v="1056"/>
    <s v="05/25/2021 at 08:45 AM"/>
    <s v="2022"/>
    <s v="Department of Transportation"/>
    <n v="87"/>
    <n v="87"/>
    <n v="87"/>
  </r>
  <r>
    <x v="2"/>
    <x v="2"/>
    <x v="4"/>
    <x v="4"/>
    <x v="1056"/>
    <s v="05/25/2021 at 08:45 AM"/>
    <s v="2022"/>
    <s v="Department of Transportation"/>
    <n v="88"/>
    <n v="0"/>
    <n v="0"/>
  </r>
  <r>
    <x v="2"/>
    <x v="2"/>
    <x v="4"/>
    <x v="4"/>
    <x v="1056"/>
    <s v="05/25/2021 at 08:45 AM"/>
    <s v="2022"/>
    <s v="Department of Transportation"/>
    <n v="88"/>
    <n v="0"/>
    <n v="0"/>
  </r>
  <r>
    <x v="2"/>
    <x v="2"/>
    <x v="4"/>
    <x v="4"/>
    <x v="1057"/>
    <s v="05/25/2021 at 08:45 AM"/>
    <s v="2022"/>
    <s v="Department of the Treasury"/>
    <n v="3760"/>
    <n v="3682"/>
    <n v="3412"/>
  </r>
  <r>
    <x v="2"/>
    <x v="2"/>
    <x v="4"/>
    <x v="4"/>
    <x v="1057"/>
    <s v="05/25/2021 at 08:45 AM"/>
    <s v="2022"/>
    <s v="Department of the Treasury"/>
    <n v="3839"/>
    <n v="0"/>
    <n v="0"/>
  </r>
  <r>
    <x v="2"/>
    <x v="2"/>
    <x v="4"/>
    <x v="4"/>
    <x v="1057"/>
    <s v="05/25/2021 at 08:45 AM"/>
    <s v="2022"/>
    <s v="Department of the Treasury"/>
    <n v="-79"/>
    <n v="0"/>
    <n v="0"/>
  </r>
  <r>
    <x v="2"/>
    <x v="2"/>
    <x v="4"/>
    <x v="4"/>
    <x v="1057"/>
    <s v="05/25/2021 at 08:45 AM"/>
    <s v="2022"/>
    <s v="Department of the Treasury"/>
    <n v="3760"/>
    <n v="0"/>
    <n v="0"/>
  </r>
  <r>
    <x v="2"/>
    <x v="2"/>
    <x v="4"/>
    <x v="4"/>
    <x v="1058"/>
    <s v="05/25/2021 at 08:45 AM"/>
    <s v="2022"/>
    <s v="Department of Transportation"/>
    <n v="180"/>
    <n v="180"/>
    <n v="180"/>
  </r>
  <r>
    <x v="2"/>
    <x v="2"/>
    <x v="4"/>
    <x v="4"/>
    <x v="1058"/>
    <s v="05/25/2021 at 08:45 AM"/>
    <s v="2022"/>
    <s v="Department of Transportation"/>
    <n v="180"/>
    <n v="0"/>
    <n v="0"/>
  </r>
  <r>
    <x v="2"/>
    <x v="2"/>
    <x v="4"/>
    <x v="4"/>
    <x v="1058"/>
    <s v="05/25/2021 at 08:45 AM"/>
    <s v="2022"/>
    <s v="Department of Transportation"/>
    <n v="180"/>
    <n v="0"/>
    <n v="0"/>
  </r>
  <r>
    <x v="2"/>
    <x v="2"/>
    <x v="4"/>
    <x v="4"/>
    <x v="1059"/>
    <s v="05/25/2021 at 08:45 AM"/>
    <s v="2022"/>
    <s v="Department of the Interior"/>
    <n v="221"/>
    <n v="424"/>
    <n v="627"/>
  </r>
  <r>
    <x v="2"/>
    <x v="2"/>
    <x v="4"/>
    <x v="4"/>
    <x v="1059"/>
    <s v="05/25/2021 at 08:45 AM"/>
    <s v="2022"/>
    <s v="Department of the Interior"/>
    <n v="6"/>
    <n v="0"/>
    <n v="0"/>
  </r>
  <r>
    <x v="2"/>
    <x v="2"/>
    <x v="4"/>
    <x v="4"/>
    <x v="1059"/>
    <s v="05/25/2021 at 08:45 AM"/>
    <s v="2022"/>
    <s v="Department of the Interior"/>
    <n v="216"/>
    <n v="0"/>
    <n v="0"/>
  </r>
  <r>
    <x v="2"/>
    <x v="2"/>
    <x v="4"/>
    <x v="4"/>
    <x v="1059"/>
    <s v="05/25/2021 at 08:45 AM"/>
    <s v="2022"/>
    <s v="Department of the Interior"/>
    <n v="217"/>
    <n v="0"/>
    <n v="0"/>
  </r>
  <r>
    <x v="2"/>
    <x v="2"/>
    <x v="4"/>
    <x v="4"/>
    <x v="1059"/>
    <s v="05/25/2021 at 08:45 AM"/>
    <s v="2022"/>
    <s v="Department of the Interior"/>
    <n v="4"/>
    <n v="0"/>
    <n v="0"/>
  </r>
  <r>
    <x v="2"/>
    <x v="2"/>
    <x v="4"/>
    <x v="4"/>
    <x v="1060"/>
    <s v="05/25/2021 at 08:45 AM"/>
    <s v="2022"/>
    <s v="Department of the Interior"/>
    <n v="144"/>
    <n v="93"/>
    <n v="93"/>
  </r>
  <r>
    <x v="2"/>
    <x v="2"/>
    <x v="4"/>
    <x v="4"/>
    <x v="1060"/>
    <s v="05/25/2021 at 08:45 AM"/>
    <s v="2022"/>
    <s v="Department of the Interior"/>
    <n v="144"/>
    <n v="0"/>
    <n v="0"/>
  </r>
  <r>
    <x v="2"/>
    <x v="2"/>
    <x v="4"/>
    <x v="4"/>
    <x v="1060"/>
    <s v="05/25/2021 at 08:45 AM"/>
    <s v="2022"/>
    <s v="Department of the Interior"/>
    <n v="144"/>
    <n v="0"/>
    <n v="0"/>
  </r>
  <r>
    <x v="2"/>
    <x v="2"/>
    <x v="4"/>
    <x v="4"/>
    <x v="1061"/>
    <s v="05/25/2021 at 08:45 AM"/>
    <s v="2022"/>
    <s v="Department of the Interior"/>
    <n v="188"/>
    <n v="198"/>
    <n v="208"/>
  </r>
  <r>
    <x v="2"/>
    <x v="2"/>
    <x v="4"/>
    <x v="4"/>
    <x v="1061"/>
    <s v="05/25/2021 at 08:45 AM"/>
    <s v="2022"/>
    <s v="Department of the Interior"/>
    <n v="188"/>
    <n v="0"/>
    <n v="0"/>
  </r>
  <r>
    <x v="2"/>
    <x v="2"/>
    <x v="4"/>
    <x v="4"/>
    <x v="1061"/>
    <s v="05/25/2021 at 08:45 AM"/>
    <s v="2022"/>
    <s v="Department of the Interior"/>
    <n v="188"/>
    <n v="0"/>
    <n v="0"/>
  </r>
  <r>
    <x v="2"/>
    <x v="2"/>
    <x v="4"/>
    <x v="4"/>
    <x v="1062"/>
    <s v="05/25/2021 at 08:45 AM"/>
    <s v="2022"/>
    <s v="Department of Justice"/>
    <n v="717"/>
    <n v="636"/>
    <n v="528"/>
  </r>
  <r>
    <x v="2"/>
    <x v="2"/>
    <x v="4"/>
    <x v="4"/>
    <x v="1062"/>
    <s v="05/25/2021 at 08:45 AM"/>
    <s v="2022"/>
    <s v="Department of Justice"/>
    <n v="601"/>
    <n v="0"/>
    <n v="0"/>
  </r>
  <r>
    <x v="2"/>
    <x v="2"/>
    <x v="4"/>
    <x v="4"/>
    <x v="1062"/>
    <s v="05/25/2021 at 08:45 AM"/>
    <s v="2022"/>
    <s v="Department of Justice"/>
    <n v="117"/>
    <n v="0"/>
    <n v="0"/>
  </r>
  <r>
    <x v="2"/>
    <x v="2"/>
    <x v="4"/>
    <x v="4"/>
    <x v="1062"/>
    <s v="05/25/2021 at 08:45 AM"/>
    <s v="2022"/>
    <s v="Department of Justice"/>
    <n v="718"/>
    <n v="0"/>
    <n v="0"/>
  </r>
  <r>
    <x v="2"/>
    <x v="2"/>
    <x v="4"/>
    <x v="4"/>
    <x v="1063"/>
    <s v="05/25/2021 at 08:45 AM"/>
    <s v="2022"/>
    <s v="Department of the Interior"/>
    <n v="110"/>
    <n v="68"/>
    <n v="26"/>
  </r>
  <r>
    <x v="2"/>
    <x v="2"/>
    <x v="4"/>
    <x v="4"/>
    <x v="1063"/>
    <s v="05/25/2021 at 08:45 AM"/>
    <s v="2022"/>
    <s v="Department of the Interior"/>
    <n v="111"/>
    <n v="0"/>
    <n v="0"/>
  </r>
  <r>
    <x v="2"/>
    <x v="2"/>
    <x v="4"/>
    <x v="4"/>
    <x v="1063"/>
    <s v="05/25/2021 at 08:45 AM"/>
    <s v="2022"/>
    <s v="Department of the Interior"/>
    <n v="111"/>
    <n v="0"/>
    <n v="0"/>
  </r>
  <r>
    <x v="2"/>
    <x v="2"/>
    <x v="4"/>
    <x v="4"/>
    <x v="1064"/>
    <s v="05/25/2021 at 08:45 AM"/>
    <s v="2022"/>
    <s v="General Services Administration"/>
    <n v="1437"/>
    <n v="986"/>
    <n v="342"/>
  </r>
  <r>
    <x v="2"/>
    <x v="2"/>
    <x v="4"/>
    <x v="4"/>
    <x v="1064"/>
    <s v="05/25/2021 at 08:45 AM"/>
    <s v="2022"/>
    <s v="General Services Administration"/>
    <n v="1438"/>
    <n v="0"/>
    <n v="0"/>
  </r>
  <r>
    <x v="2"/>
    <x v="2"/>
    <x v="4"/>
    <x v="4"/>
    <x v="1064"/>
    <s v="05/25/2021 at 08:45 AM"/>
    <s v="2022"/>
    <s v="General Services Administration"/>
    <n v="1438"/>
    <n v="0"/>
    <n v="0"/>
  </r>
  <r>
    <x v="2"/>
    <x v="2"/>
    <x v="4"/>
    <x v="4"/>
    <x v="1065"/>
    <s v="05/25/2021 at 08:45 AM"/>
    <s v="2022"/>
    <s v="Department of Homeland Security"/>
    <n v="38"/>
    <n v="0"/>
    <n v="0"/>
  </r>
  <r>
    <x v="2"/>
    <x v="2"/>
    <x v="4"/>
    <x v="4"/>
    <x v="1065"/>
    <s v="05/25/2021 at 08:45 AM"/>
    <s v="2022"/>
    <s v="Department of Homeland Security"/>
    <n v="38"/>
    <n v="0"/>
    <n v="0"/>
  </r>
  <r>
    <x v="2"/>
    <x v="2"/>
    <x v="4"/>
    <x v="4"/>
    <x v="1065"/>
    <s v="05/25/2021 at 08:45 AM"/>
    <s v="2022"/>
    <s v="Department of Homeland Security"/>
    <n v="38"/>
    <n v="0"/>
    <n v="0"/>
  </r>
  <r>
    <x v="2"/>
    <x v="2"/>
    <x v="4"/>
    <x v="4"/>
    <x v="1066"/>
    <s v="05/25/2021 at 08:45 AM"/>
    <s v="2022"/>
    <s v="Department of Veterans Affairs"/>
    <n v="430"/>
    <n v="430"/>
    <n v="430"/>
  </r>
  <r>
    <x v="2"/>
    <x v="2"/>
    <x v="4"/>
    <x v="4"/>
    <x v="1066"/>
    <s v="05/25/2021 at 08:45 AM"/>
    <s v="2022"/>
    <s v="Department of Veterans Affairs"/>
    <n v="430"/>
    <n v="0"/>
    <n v="0"/>
  </r>
  <r>
    <x v="2"/>
    <x v="2"/>
    <x v="4"/>
    <x v="4"/>
    <x v="1066"/>
    <s v="05/25/2021 at 08:45 AM"/>
    <s v="2022"/>
    <s v="Department of Veterans Affairs"/>
    <n v="430"/>
    <n v="0"/>
    <n v="0"/>
  </r>
  <r>
    <x v="2"/>
    <x v="2"/>
    <x v="4"/>
    <x v="4"/>
    <x v="1067"/>
    <s v="05/25/2021 at 08:45 AM"/>
    <s v="2022"/>
    <s v="Department of Veterans Affairs"/>
    <n v="178"/>
    <n v="154"/>
    <n v="61"/>
  </r>
  <r>
    <x v="2"/>
    <x v="2"/>
    <x v="4"/>
    <x v="4"/>
    <x v="1067"/>
    <s v="05/25/2021 at 08:45 AM"/>
    <s v="2022"/>
    <s v="Department of Veterans Affairs"/>
    <n v="178"/>
    <n v="0"/>
    <n v="0"/>
  </r>
  <r>
    <x v="2"/>
    <x v="2"/>
    <x v="4"/>
    <x v="4"/>
    <x v="1067"/>
    <s v="05/25/2021 at 08:45 AM"/>
    <s v="2022"/>
    <s v="Department of Veterans Affairs"/>
    <n v="178"/>
    <n v="0"/>
    <n v="0"/>
  </r>
  <r>
    <x v="2"/>
    <x v="2"/>
    <x v="4"/>
    <x v="4"/>
    <x v="1068"/>
    <s v="05/25/2021 at 08:45 AM"/>
    <s v="2022"/>
    <s v="General Services Administration"/>
    <n v="120"/>
    <n v="119"/>
    <n v="135"/>
  </r>
  <r>
    <x v="2"/>
    <x v="2"/>
    <x v="4"/>
    <x v="4"/>
    <x v="1068"/>
    <s v="05/25/2021 at 08:45 AM"/>
    <s v="2022"/>
    <s v="General Services Administration"/>
    <n v="78"/>
    <n v="0"/>
    <n v="0"/>
  </r>
  <r>
    <x v="2"/>
    <x v="2"/>
    <x v="4"/>
    <x v="4"/>
    <x v="1068"/>
    <s v="05/25/2021 at 08:45 AM"/>
    <s v="2022"/>
    <s v="General Services Administration"/>
    <n v="43"/>
    <n v="0"/>
    <n v="0"/>
  </r>
  <r>
    <x v="2"/>
    <x v="2"/>
    <x v="4"/>
    <x v="4"/>
    <x v="1068"/>
    <s v="05/25/2021 at 08:45 AM"/>
    <s v="2022"/>
    <s v="General Services Administration"/>
    <n v="121"/>
    <n v="0"/>
    <n v="0"/>
  </r>
  <r>
    <x v="2"/>
    <x v="2"/>
    <x v="7"/>
    <x v="7"/>
    <x v="1069"/>
    <s v="05/25/2021 at 08:45 AM"/>
    <s v="2022"/>
    <s v="General Services Administration"/>
    <n v="5215"/>
    <n v="4343"/>
    <n v="5096"/>
  </r>
  <r>
    <x v="2"/>
    <x v="2"/>
    <x v="7"/>
    <x v="7"/>
    <x v="1070"/>
    <s v="05/25/2021 at 08:45 AM"/>
    <s v="2022"/>
    <s v="General Services Administration"/>
    <n v="0"/>
    <n v="0"/>
    <n v="900"/>
  </r>
  <r>
    <x v="2"/>
    <x v="2"/>
    <x v="7"/>
    <x v="7"/>
    <x v="1071"/>
    <s v="05/25/2021 at 08:45 AM"/>
    <s v="2022"/>
    <s v="General Services Administration"/>
    <n v="0"/>
    <n v="0"/>
    <n v="7000"/>
  </r>
  <r>
    <x v="2"/>
    <x v="2"/>
    <x v="7"/>
    <x v="7"/>
    <x v="1069"/>
    <s v="05/25/2021 at 08:45 AM"/>
    <s v="2022"/>
    <s v="General Services Administration"/>
    <n v="468"/>
    <n v="0"/>
    <n v="0"/>
  </r>
  <r>
    <x v="2"/>
    <x v="2"/>
    <x v="7"/>
    <x v="7"/>
    <x v="1069"/>
    <s v="05/25/2021 at 08:45 AM"/>
    <s v="2022"/>
    <s v="General Services Administration"/>
    <n v="4748"/>
    <n v="0"/>
    <n v="0"/>
  </r>
  <r>
    <x v="2"/>
    <x v="2"/>
    <x v="7"/>
    <x v="7"/>
    <x v="1069"/>
    <s v="05/25/2021 at 08:45 AM"/>
    <s v="2022"/>
    <s v="General Services Administration"/>
    <n v="5215"/>
    <n v="0"/>
    <n v="0"/>
  </r>
  <r>
    <x v="2"/>
    <x v="2"/>
    <x v="4"/>
    <x v="4"/>
    <x v="1072"/>
    <s v="05/25/2021 at 08:45 AM"/>
    <s v="2022"/>
    <s v="Legislative Branch"/>
    <n v="35"/>
    <n v="35"/>
    <n v="35"/>
  </r>
  <r>
    <x v="2"/>
    <x v="2"/>
    <x v="4"/>
    <x v="4"/>
    <x v="1072"/>
    <s v="05/25/2021 at 08:45 AM"/>
    <s v="2022"/>
    <s v="Legislative Branch"/>
    <n v="34"/>
    <n v="0"/>
    <n v="0"/>
  </r>
  <r>
    <x v="2"/>
    <x v="2"/>
    <x v="4"/>
    <x v="4"/>
    <x v="1072"/>
    <s v="05/25/2021 at 08:45 AM"/>
    <s v="2022"/>
    <s v="Legislative Branch"/>
    <n v="34"/>
    <n v="0"/>
    <n v="0"/>
  </r>
  <r>
    <x v="2"/>
    <x v="2"/>
    <x v="4"/>
    <x v="4"/>
    <x v="1073"/>
    <s v="05/25/2021 at 08:45 AM"/>
    <s v="2022"/>
    <s v="National Aeronautics and Space Administration"/>
    <n v="27"/>
    <n v="18"/>
    <n v="27"/>
  </r>
  <r>
    <x v="2"/>
    <x v="2"/>
    <x v="4"/>
    <x v="4"/>
    <x v="1073"/>
    <s v="05/25/2021 at 08:45 AM"/>
    <s v="2022"/>
    <s v="National Aeronautics and Space Administration"/>
    <n v="27"/>
    <n v="0"/>
    <n v="0"/>
  </r>
  <r>
    <x v="2"/>
    <x v="2"/>
    <x v="4"/>
    <x v="4"/>
    <x v="1073"/>
    <s v="05/25/2021 at 08:45 AM"/>
    <s v="2022"/>
    <s v="National Aeronautics and Space Administration"/>
    <n v="27"/>
    <n v="0"/>
    <n v="0"/>
  </r>
  <r>
    <x v="2"/>
    <x v="2"/>
    <x v="4"/>
    <x v="4"/>
    <x v="1074"/>
    <s v="05/25/2021 at 08:45 AM"/>
    <s v="2022"/>
    <s v="General Services Administration"/>
    <n v="20"/>
    <n v="141"/>
    <n v="80"/>
  </r>
  <r>
    <x v="2"/>
    <x v="2"/>
    <x v="4"/>
    <x v="4"/>
    <x v="1074"/>
    <s v="05/25/2021 at 08:45 AM"/>
    <s v="2022"/>
    <s v="General Services Administration"/>
    <n v="19"/>
    <n v="0"/>
    <n v="0"/>
  </r>
  <r>
    <x v="2"/>
    <x v="2"/>
    <x v="4"/>
    <x v="4"/>
    <x v="1074"/>
    <s v="05/25/2021 at 08:45 AM"/>
    <s v="2022"/>
    <s v="General Services Administration"/>
    <n v="1"/>
    <n v="0"/>
    <n v="0"/>
  </r>
  <r>
    <x v="2"/>
    <x v="2"/>
    <x v="4"/>
    <x v="4"/>
    <x v="1074"/>
    <s v="05/25/2021 at 08:45 AM"/>
    <s v="2022"/>
    <s v="General Services Administration"/>
    <n v="20"/>
    <n v="0"/>
    <n v="0"/>
  </r>
  <r>
    <x v="2"/>
    <x v="2"/>
    <x v="4"/>
    <x v="4"/>
    <x v="1075"/>
    <s v="05/25/2021 at 08:45 AM"/>
    <s v="2022"/>
    <s v="Department of Health and Human Services"/>
    <n v="126"/>
    <n v="225"/>
    <n v="188"/>
  </r>
  <r>
    <x v="2"/>
    <x v="2"/>
    <x v="4"/>
    <x v="4"/>
    <x v="1075"/>
    <s v="05/25/2021 at 08:45 AM"/>
    <s v="2022"/>
    <s v="Department of Health and Human Services"/>
    <n v="12"/>
    <n v="0"/>
    <n v="0"/>
  </r>
  <r>
    <x v="2"/>
    <x v="2"/>
    <x v="4"/>
    <x v="4"/>
    <x v="1075"/>
    <s v="05/25/2021 at 08:45 AM"/>
    <s v="2022"/>
    <s v="Department of Health and Human Services"/>
    <n v="113"/>
    <n v="0"/>
    <n v="0"/>
  </r>
  <r>
    <x v="2"/>
    <x v="2"/>
    <x v="4"/>
    <x v="4"/>
    <x v="1075"/>
    <s v="05/25/2021 at 08:45 AM"/>
    <s v="2022"/>
    <s v="Department of Health and Human Services"/>
    <n v="125"/>
    <n v="0"/>
    <n v="0"/>
  </r>
  <r>
    <x v="2"/>
    <x v="2"/>
    <x v="4"/>
    <x v="4"/>
    <x v="1076"/>
    <s v="05/25/2021 at 08:45 AM"/>
    <s v="2022"/>
    <s v="Department of Defense--Military Programs"/>
    <n v="210"/>
    <n v="229"/>
    <n v="289"/>
  </r>
  <r>
    <x v="2"/>
    <x v="2"/>
    <x v="4"/>
    <x v="4"/>
    <x v="1076"/>
    <s v="05/25/2021 at 08:45 AM"/>
    <s v="2022"/>
    <s v="Department of Defense--Military Programs"/>
    <n v="211"/>
    <n v="0"/>
    <n v="0"/>
  </r>
  <r>
    <x v="2"/>
    <x v="2"/>
    <x v="4"/>
    <x v="4"/>
    <x v="1076"/>
    <s v="05/25/2021 at 08:45 AM"/>
    <s v="2022"/>
    <s v="Department of Defense--Military Programs"/>
    <n v="211"/>
    <n v="0"/>
    <n v="0"/>
  </r>
  <r>
    <x v="2"/>
    <x v="2"/>
    <x v="4"/>
    <x v="4"/>
    <x v="1077"/>
    <s v="05/25/2021 at 08:45 AM"/>
    <s v="2022"/>
    <s v="Department of the Interior"/>
    <n v="164"/>
    <n v="122"/>
    <n v="60"/>
  </r>
  <r>
    <x v="2"/>
    <x v="2"/>
    <x v="4"/>
    <x v="4"/>
    <x v="1077"/>
    <s v="05/25/2021 at 08:45 AM"/>
    <s v="2022"/>
    <s v="Department of the Interior"/>
    <n v="147"/>
    <n v="0"/>
    <n v="0"/>
  </r>
  <r>
    <x v="2"/>
    <x v="2"/>
    <x v="4"/>
    <x v="4"/>
    <x v="1077"/>
    <s v="05/25/2021 at 08:45 AM"/>
    <s v="2022"/>
    <s v="Department of the Interior"/>
    <n v="17"/>
    <n v="0"/>
    <n v="0"/>
  </r>
  <r>
    <x v="2"/>
    <x v="2"/>
    <x v="4"/>
    <x v="4"/>
    <x v="1077"/>
    <s v="05/25/2021 at 08:45 AM"/>
    <s v="2022"/>
    <s v="Department of the Interior"/>
    <n v="164"/>
    <n v="0"/>
    <n v="0"/>
  </r>
  <r>
    <x v="2"/>
    <x v="2"/>
    <x v="4"/>
    <x v="4"/>
    <x v="1040"/>
    <s v="05/25/2021 at 08:45 AM"/>
    <s v="2022"/>
    <s v="Department of Defense--Military Programs"/>
    <n v="110"/>
    <n v="110"/>
    <n v="110"/>
  </r>
  <r>
    <x v="2"/>
    <x v="2"/>
    <x v="4"/>
    <x v="4"/>
    <x v="1040"/>
    <s v="05/25/2021 at 08:45 AM"/>
    <s v="2022"/>
    <s v="Department of Defense--Military Programs"/>
    <n v="109"/>
    <n v="0"/>
    <n v="0"/>
  </r>
  <r>
    <x v="2"/>
    <x v="2"/>
    <x v="4"/>
    <x v="4"/>
    <x v="1040"/>
    <s v="05/25/2021 at 08:45 AM"/>
    <s v="2022"/>
    <s v="Department of Defense--Military Programs"/>
    <n v="110"/>
    <n v="0"/>
    <n v="0"/>
  </r>
  <r>
    <x v="2"/>
    <x v="2"/>
    <x v="4"/>
    <x v="4"/>
    <x v="1078"/>
    <s v="05/25/2021 at 08:45 AM"/>
    <s v="2022"/>
    <s v="Department of the Treasury"/>
    <n v="168"/>
    <n v="192"/>
    <n v="215"/>
  </r>
  <r>
    <x v="2"/>
    <x v="2"/>
    <x v="4"/>
    <x v="4"/>
    <x v="1078"/>
    <s v="05/25/2021 at 08:45 AM"/>
    <s v="2022"/>
    <s v="Department of the Treasury"/>
    <n v="168"/>
    <n v="0"/>
    <n v="0"/>
  </r>
  <r>
    <x v="2"/>
    <x v="2"/>
    <x v="4"/>
    <x v="4"/>
    <x v="1078"/>
    <s v="05/25/2021 at 08:45 AM"/>
    <s v="2022"/>
    <s v="Department of the Treasury"/>
    <n v="168"/>
    <n v="0"/>
    <n v="0"/>
  </r>
  <r>
    <x v="2"/>
    <x v="2"/>
    <x v="4"/>
    <x v="4"/>
    <x v="1079"/>
    <s v="05/25/2021 at 08:45 AM"/>
    <s v="2022"/>
    <s v="Department of Transportation"/>
    <n v="230"/>
    <n v="274"/>
    <n v="322"/>
  </r>
  <r>
    <x v="2"/>
    <x v="2"/>
    <x v="4"/>
    <x v="4"/>
    <x v="1079"/>
    <s v="05/25/2021 at 08:45 AM"/>
    <s v="2022"/>
    <s v="Department of Transportation"/>
    <n v="230"/>
    <n v="0"/>
    <n v="0"/>
  </r>
  <r>
    <x v="2"/>
    <x v="2"/>
    <x v="4"/>
    <x v="4"/>
    <x v="1079"/>
    <s v="05/25/2021 at 08:45 AM"/>
    <s v="2022"/>
    <s v="Department of Transportation"/>
    <n v="230"/>
    <n v="0"/>
    <n v="0"/>
  </r>
  <r>
    <x v="2"/>
    <x v="2"/>
    <x v="4"/>
    <x v="4"/>
    <x v="1080"/>
    <s v="05/25/2021 at 08:45 AM"/>
    <s v="2022"/>
    <s v="Department of Energy"/>
    <n v="68"/>
    <n v="62"/>
    <n v="56"/>
  </r>
  <r>
    <x v="2"/>
    <x v="2"/>
    <x v="4"/>
    <x v="4"/>
    <x v="1080"/>
    <s v="05/25/2021 at 08:45 AM"/>
    <s v="2022"/>
    <s v="Department of Energy"/>
    <n v="68"/>
    <n v="0"/>
    <n v="0"/>
  </r>
  <r>
    <x v="2"/>
    <x v="2"/>
    <x v="4"/>
    <x v="4"/>
    <x v="1080"/>
    <s v="05/25/2021 at 08:45 AM"/>
    <s v="2022"/>
    <s v="Department of Energy"/>
    <n v="68"/>
    <n v="0"/>
    <n v="0"/>
  </r>
  <r>
    <x v="2"/>
    <x v="2"/>
    <x v="4"/>
    <x v="4"/>
    <x v="1081"/>
    <s v="05/25/2021 at 08:45 AM"/>
    <s v="2022"/>
    <s v="Environmental Protection Agency"/>
    <n v="71"/>
    <n v="81"/>
    <n v="91"/>
  </r>
  <r>
    <x v="2"/>
    <x v="2"/>
    <x v="4"/>
    <x v="4"/>
    <x v="1081"/>
    <s v="05/25/2021 at 08:45 AM"/>
    <s v="2022"/>
    <s v="Environmental Protection Agency"/>
    <n v="72"/>
    <n v="0"/>
    <n v="0"/>
  </r>
  <r>
    <x v="2"/>
    <x v="2"/>
    <x v="4"/>
    <x v="4"/>
    <x v="1081"/>
    <s v="05/25/2021 at 08:45 AM"/>
    <s v="2022"/>
    <s v="Environmental Protection Agency"/>
    <n v="72"/>
    <n v="0"/>
    <n v="0"/>
  </r>
  <r>
    <x v="2"/>
    <x v="2"/>
    <x v="4"/>
    <x v="4"/>
    <x v="1082"/>
    <s v="05/25/2021 at 08:45 AM"/>
    <s v="2022"/>
    <s v="Office of Personnel Management"/>
    <n v="712"/>
    <n v="446"/>
    <n v="486"/>
  </r>
  <r>
    <x v="2"/>
    <x v="2"/>
    <x v="4"/>
    <x v="4"/>
    <x v="1082"/>
    <s v="05/25/2021 at 08:45 AM"/>
    <s v="2022"/>
    <s v="Office of Personnel Management"/>
    <n v="712"/>
    <n v="0"/>
    <n v="0"/>
  </r>
  <r>
    <x v="2"/>
    <x v="2"/>
    <x v="4"/>
    <x v="4"/>
    <x v="1082"/>
    <s v="05/25/2021 at 08:45 AM"/>
    <s v="2022"/>
    <s v="Office of Personnel Management"/>
    <n v="712"/>
    <n v="0"/>
    <n v="0"/>
  </r>
  <r>
    <x v="2"/>
    <x v="2"/>
    <x v="4"/>
    <x v="4"/>
    <x v="1083"/>
    <s v="05/25/2021 at 08:45 AM"/>
    <s v="2022"/>
    <s v="Department of Justice"/>
    <n v="32"/>
    <n v="40"/>
    <n v="41"/>
  </r>
  <r>
    <x v="2"/>
    <x v="2"/>
    <x v="4"/>
    <x v="4"/>
    <x v="1083"/>
    <s v="05/25/2021 at 08:45 AM"/>
    <s v="2022"/>
    <s v="Department of Justice"/>
    <n v="33"/>
    <n v="0"/>
    <n v="0"/>
  </r>
  <r>
    <x v="2"/>
    <x v="2"/>
    <x v="4"/>
    <x v="4"/>
    <x v="1083"/>
    <s v="05/25/2021 at 08:45 AM"/>
    <s v="2022"/>
    <s v="Department of Justice"/>
    <n v="33"/>
    <n v="0"/>
    <n v="0"/>
  </r>
  <r>
    <x v="2"/>
    <x v="2"/>
    <x v="4"/>
    <x v="4"/>
    <x v="1084"/>
    <s v="05/25/2021 at 08:45 AM"/>
    <s v="2022"/>
    <s v="National Archives and Records Administration"/>
    <n v="39"/>
    <n v="80"/>
    <n v="84"/>
  </r>
  <r>
    <x v="2"/>
    <x v="2"/>
    <x v="4"/>
    <x v="4"/>
    <x v="1084"/>
    <s v="05/25/2021 at 08:45 AM"/>
    <s v="2022"/>
    <s v="National Archives and Records Administration"/>
    <n v="40"/>
    <n v="0"/>
    <n v="0"/>
  </r>
  <r>
    <x v="2"/>
    <x v="2"/>
    <x v="4"/>
    <x v="4"/>
    <x v="1084"/>
    <s v="05/25/2021 at 08:45 AM"/>
    <s v="2022"/>
    <s v="National Archives and Records Administration"/>
    <n v="40"/>
    <n v="0"/>
    <n v="0"/>
  </r>
  <r>
    <x v="2"/>
    <x v="2"/>
    <x v="4"/>
    <x v="4"/>
    <x v="1085"/>
    <s v="05/25/2021 at 08:45 AM"/>
    <s v="2022"/>
    <s v="Department of Housing and Urban Development"/>
    <n v="44"/>
    <n v="17"/>
    <n v="5"/>
  </r>
  <r>
    <x v="2"/>
    <x v="2"/>
    <x v="4"/>
    <x v="4"/>
    <x v="1085"/>
    <s v="05/25/2021 at 08:45 AM"/>
    <s v="2022"/>
    <s v="Department of Housing and Urban Development"/>
    <n v="44"/>
    <n v="0"/>
    <n v="0"/>
  </r>
  <r>
    <x v="2"/>
    <x v="2"/>
    <x v="4"/>
    <x v="4"/>
    <x v="1085"/>
    <s v="05/25/2021 at 08:45 AM"/>
    <s v="2022"/>
    <s v="Department of Housing and Urban Development"/>
    <n v="44"/>
    <n v="0"/>
    <n v="0"/>
  </r>
  <r>
    <x v="2"/>
    <x v="2"/>
    <x v="4"/>
    <x v="4"/>
    <x v="1086"/>
    <s v="05/25/2021 at 08:45 AM"/>
    <s v="2022"/>
    <s v="Council of the Inspectors General on Integrity and Efficiency"/>
    <n v="16"/>
    <n v="16"/>
    <n v="16"/>
  </r>
  <r>
    <x v="2"/>
    <x v="2"/>
    <x v="4"/>
    <x v="4"/>
    <x v="1086"/>
    <s v="05/25/2021 at 08:45 AM"/>
    <s v="2022"/>
    <s v="Council of the Inspectors General on Integrity and Efficiency"/>
    <n v="2"/>
    <n v="0"/>
    <n v="0"/>
  </r>
  <r>
    <x v="2"/>
    <x v="2"/>
    <x v="4"/>
    <x v="4"/>
    <x v="1086"/>
    <s v="05/25/2021 at 08:45 AM"/>
    <s v="2022"/>
    <s v="Council of the Inspectors General on Integrity and Efficiency"/>
    <n v="14"/>
    <n v="0"/>
    <n v="0"/>
  </r>
  <r>
    <x v="2"/>
    <x v="2"/>
    <x v="4"/>
    <x v="4"/>
    <x v="1086"/>
    <s v="05/25/2021 at 08:45 AM"/>
    <s v="2022"/>
    <s v="Council of the Inspectors General on Integrity and Efficiency"/>
    <n v="16"/>
    <n v="0"/>
    <n v="0"/>
  </r>
  <r>
    <x v="2"/>
    <x v="2"/>
    <x v="4"/>
    <x v="4"/>
    <x v="1087"/>
    <s v="05/25/2021 at 08:45 AM"/>
    <s v="2022"/>
    <s v="Department of Housing and Urban Development"/>
    <n v="9"/>
    <n v="9"/>
    <n v="9"/>
  </r>
  <r>
    <x v="2"/>
    <x v="2"/>
    <x v="4"/>
    <x v="4"/>
    <x v="1087"/>
    <s v="05/25/2021 at 08:45 AM"/>
    <s v="2022"/>
    <s v="Department of Housing and Urban Development"/>
    <n v="8"/>
    <n v="0"/>
    <n v="0"/>
  </r>
  <r>
    <x v="2"/>
    <x v="2"/>
    <x v="4"/>
    <x v="4"/>
    <x v="1087"/>
    <s v="05/25/2021 at 08:45 AM"/>
    <s v="2022"/>
    <s v="Department of Housing and Urban Development"/>
    <n v="8"/>
    <n v="0"/>
    <n v="0"/>
  </r>
  <r>
    <x v="2"/>
    <x v="2"/>
    <x v="4"/>
    <x v="4"/>
    <x v="1088"/>
    <s v="05/25/2021 at 08:45 AM"/>
    <s v="2022"/>
    <s v="Department of Labor"/>
    <n v="56"/>
    <n v="40"/>
    <n v="9"/>
  </r>
  <r>
    <x v="2"/>
    <x v="2"/>
    <x v="4"/>
    <x v="4"/>
    <x v="1088"/>
    <s v="05/25/2021 at 08:45 AM"/>
    <s v="2022"/>
    <s v="Department of Labor"/>
    <n v="55"/>
    <n v="0"/>
    <n v="0"/>
  </r>
  <r>
    <x v="2"/>
    <x v="2"/>
    <x v="4"/>
    <x v="4"/>
    <x v="1088"/>
    <s v="05/25/2021 at 08:45 AM"/>
    <s v="2022"/>
    <s v="Department of Labor"/>
    <n v="55"/>
    <n v="0"/>
    <n v="0"/>
  </r>
  <r>
    <x v="2"/>
    <x v="2"/>
    <x v="4"/>
    <x v="4"/>
    <x v="1089"/>
    <s v="05/25/2021 at 08:45 AM"/>
    <s v="2022"/>
    <s v="Department of Agriculture"/>
    <n v="230"/>
    <n v="243"/>
    <n v="256"/>
  </r>
  <r>
    <x v="2"/>
    <x v="2"/>
    <x v="4"/>
    <x v="4"/>
    <x v="1089"/>
    <s v="05/25/2021 at 08:45 AM"/>
    <s v="2022"/>
    <s v="Department of Agriculture"/>
    <n v="230"/>
    <n v="0"/>
    <n v="0"/>
  </r>
  <r>
    <x v="2"/>
    <x v="2"/>
    <x v="4"/>
    <x v="4"/>
    <x v="1089"/>
    <s v="05/25/2021 at 08:45 AM"/>
    <s v="2022"/>
    <s v="Department of Agriculture"/>
    <n v="230"/>
    <n v="0"/>
    <n v="0"/>
  </r>
  <r>
    <x v="2"/>
    <x v="2"/>
    <x v="4"/>
    <x v="4"/>
    <x v="1090"/>
    <s v="05/25/2021 at 08:45 AM"/>
    <s v="2022"/>
    <s v="Department of Agriculture"/>
    <n v="342"/>
    <n v="0"/>
    <n v="0"/>
  </r>
  <r>
    <x v="2"/>
    <x v="2"/>
    <x v="4"/>
    <x v="4"/>
    <x v="1090"/>
    <s v="05/25/2021 at 08:45 AM"/>
    <s v="2022"/>
    <s v="Department of Agriculture"/>
    <n v="20"/>
    <n v="0"/>
    <n v="0"/>
  </r>
  <r>
    <x v="2"/>
    <x v="2"/>
    <x v="4"/>
    <x v="4"/>
    <x v="1090"/>
    <s v="05/25/2021 at 08:45 AM"/>
    <s v="2022"/>
    <s v="Department of Agriculture"/>
    <n v="322"/>
    <n v="0"/>
    <n v="0"/>
  </r>
  <r>
    <x v="2"/>
    <x v="2"/>
    <x v="4"/>
    <x v="4"/>
    <x v="1090"/>
    <s v="05/25/2021 at 08:45 AM"/>
    <s v="2022"/>
    <s v="Department of Agriculture"/>
    <n v="342"/>
    <n v="0"/>
    <n v="0"/>
  </r>
  <r>
    <x v="2"/>
    <x v="2"/>
    <x v="4"/>
    <x v="4"/>
    <x v="1091"/>
    <s v="05/25/2021 at 08:45 AM"/>
    <s v="2022"/>
    <s v="Department of Health and Human Services"/>
    <n v="32"/>
    <n v="32"/>
    <n v="32"/>
  </r>
  <r>
    <x v="2"/>
    <x v="2"/>
    <x v="4"/>
    <x v="4"/>
    <x v="1091"/>
    <s v="05/25/2021 at 08:45 AM"/>
    <s v="2022"/>
    <s v="Department of Health and Human Services"/>
    <n v="32"/>
    <n v="0"/>
    <n v="0"/>
  </r>
  <r>
    <x v="2"/>
    <x v="2"/>
    <x v="4"/>
    <x v="4"/>
    <x v="1091"/>
    <s v="05/25/2021 at 08:45 AM"/>
    <s v="2022"/>
    <s v="Department of Health and Human Services"/>
    <n v="32"/>
    <n v="0"/>
    <n v="0"/>
  </r>
  <r>
    <x v="2"/>
    <x v="2"/>
    <x v="4"/>
    <x v="4"/>
    <x v="1092"/>
    <s v="05/25/2021 at 08:45 AM"/>
    <s v="2022"/>
    <s v="Department of Homeland Security"/>
    <n v="71"/>
    <n v="72"/>
    <n v="100"/>
  </r>
  <r>
    <x v="2"/>
    <x v="2"/>
    <x v="4"/>
    <x v="4"/>
    <x v="1092"/>
    <s v="05/25/2021 at 08:45 AM"/>
    <s v="2022"/>
    <s v="Department of Homeland Security"/>
    <n v="71"/>
    <n v="0"/>
    <n v="0"/>
  </r>
  <r>
    <x v="2"/>
    <x v="2"/>
    <x v="4"/>
    <x v="4"/>
    <x v="1092"/>
    <s v="05/25/2021 at 08:45 AM"/>
    <s v="2022"/>
    <s v="Department of Homeland Security"/>
    <n v="71"/>
    <n v="0"/>
    <n v="0"/>
  </r>
  <r>
    <x v="2"/>
    <x v="2"/>
    <x v="4"/>
    <x v="4"/>
    <x v="1093"/>
    <s v="05/25/2021 at 08:45 AM"/>
    <s v="2022"/>
    <s v="Department of Commerce"/>
    <n v="151"/>
    <n v="151"/>
    <n v="151"/>
  </r>
  <r>
    <x v="2"/>
    <x v="2"/>
    <x v="4"/>
    <x v="4"/>
    <x v="1093"/>
    <s v="05/25/2021 at 08:45 AM"/>
    <s v="2022"/>
    <s v="Department of Commerce"/>
    <n v="150"/>
    <n v="0"/>
    <n v="0"/>
  </r>
  <r>
    <x v="2"/>
    <x v="2"/>
    <x v="4"/>
    <x v="4"/>
    <x v="1093"/>
    <s v="05/25/2021 at 08:45 AM"/>
    <s v="2022"/>
    <s v="Department of Commerce"/>
    <n v="150"/>
    <n v="0"/>
    <n v="0"/>
  </r>
  <r>
    <x v="2"/>
    <x v="2"/>
    <x v="4"/>
    <x v="4"/>
    <x v="1094"/>
    <s v="05/25/2021 at 08:45 AM"/>
    <s v="2022"/>
    <s v="Department of Homeland Security"/>
    <n v="74"/>
    <n v="0"/>
    <n v="0"/>
  </r>
  <r>
    <x v="2"/>
    <x v="2"/>
    <x v="4"/>
    <x v="4"/>
    <x v="1094"/>
    <s v="05/25/2021 at 08:45 AM"/>
    <s v="2022"/>
    <s v="Department of Homeland Security"/>
    <n v="74"/>
    <n v="0"/>
    <n v="0"/>
  </r>
  <r>
    <x v="2"/>
    <x v="2"/>
    <x v="4"/>
    <x v="4"/>
    <x v="1094"/>
    <s v="05/25/2021 at 08:45 AM"/>
    <s v="2022"/>
    <s v="Department of Homeland Security"/>
    <n v="74"/>
    <n v="0"/>
    <n v="0"/>
  </r>
  <r>
    <x v="2"/>
    <x v="2"/>
    <x v="4"/>
    <x v="4"/>
    <x v="1095"/>
    <s v="05/25/2021 at 08:45 AM"/>
    <s v="2022"/>
    <s v="Corps of Engineers--Civil Works"/>
    <n v="1019"/>
    <n v="417"/>
    <n v="246"/>
  </r>
  <r>
    <x v="2"/>
    <x v="2"/>
    <x v="4"/>
    <x v="4"/>
    <x v="1095"/>
    <s v="05/25/2021 at 08:45 AM"/>
    <s v="2022"/>
    <s v="Corps of Engineers--Civil Works"/>
    <n v="1018"/>
    <n v="0"/>
    <n v="0"/>
  </r>
  <r>
    <x v="2"/>
    <x v="2"/>
    <x v="4"/>
    <x v="4"/>
    <x v="1095"/>
    <s v="05/25/2021 at 08:45 AM"/>
    <s v="2022"/>
    <s v="Corps of Engineers--Civil Works"/>
    <n v="1018"/>
    <n v="0"/>
    <n v="0"/>
  </r>
  <r>
    <x v="2"/>
    <x v="2"/>
    <x v="8"/>
    <x v="8"/>
    <x v="1096"/>
    <s v="05/25/2021 at 08:45 AM"/>
    <s v="2022"/>
    <s v="Department of Defense--Military Programs"/>
    <n v="4255"/>
    <n v="6371"/>
    <n v="8655"/>
  </r>
  <r>
    <x v="2"/>
    <x v="2"/>
    <x v="8"/>
    <x v="8"/>
    <x v="1096"/>
    <s v="05/25/2021 at 08:45 AM"/>
    <s v="2022"/>
    <s v="Department of Defense--Military Programs"/>
    <n v="76"/>
    <n v="0"/>
    <n v="0"/>
  </r>
  <r>
    <x v="2"/>
    <x v="2"/>
    <x v="8"/>
    <x v="8"/>
    <x v="1096"/>
    <s v="05/25/2021 at 08:45 AM"/>
    <s v="2022"/>
    <s v="Department of Defense--Military Programs"/>
    <n v="4179"/>
    <n v="0"/>
    <n v="0"/>
  </r>
  <r>
    <x v="2"/>
    <x v="2"/>
    <x v="8"/>
    <x v="8"/>
    <x v="1096"/>
    <s v="05/25/2021 at 08:45 AM"/>
    <s v="2022"/>
    <s v="Department of Defense--Military Programs"/>
    <n v="4255"/>
    <n v="0"/>
    <n v="0"/>
  </r>
  <r>
    <x v="2"/>
    <x v="2"/>
    <x v="8"/>
    <x v="8"/>
    <x v="1097"/>
    <s v="05/25/2021 at 08:45 AM"/>
    <s v="2022"/>
    <s v="Department of Defense--Military Programs"/>
    <n v="4074"/>
    <n v="5080"/>
    <n v="5080"/>
  </r>
  <r>
    <x v="2"/>
    <x v="2"/>
    <x v="8"/>
    <x v="8"/>
    <x v="1097"/>
    <s v="05/25/2021 at 08:45 AM"/>
    <s v="2022"/>
    <s v="Department of Defense--Military Programs"/>
    <n v="763"/>
    <n v="0"/>
    <n v="0"/>
  </r>
  <r>
    <x v="2"/>
    <x v="2"/>
    <x v="8"/>
    <x v="8"/>
    <x v="1097"/>
    <s v="05/25/2021 at 08:45 AM"/>
    <s v="2022"/>
    <s v="Department of Defense--Military Programs"/>
    <n v="3311"/>
    <n v="0"/>
    <n v="0"/>
  </r>
  <r>
    <x v="2"/>
    <x v="2"/>
    <x v="8"/>
    <x v="8"/>
    <x v="1097"/>
    <s v="05/25/2021 at 08:45 AM"/>
    <s v="2022"/>
    <s v="Department of Defense--Military Programs"/>
    <n v="3603"/>
    <n v="0"/>
    <n v="0"/>
  </r>
  <r>
    <x v="2"/>
    <x v="2"/>
    <x v="8"/>
    <x v="8"/>
    <x v="1097"/>
    <s v="05/25/2021 at 08:45 AM"/>
    <s v="2022"/>
    <s v="Department of Defense--Military Programs"/>
    <n v="472"/>
    <n v="0"/>
    <n v="0"/>
  </r>
  <r>
    <x v="2"/>
    <x v="2"/>
    <x v="8"/>
    <x v="8"/>
    <x v="1098"/>
    <s v="05/25/2021 at 08:45 AM"/>
    <s v="2022"/>
    <s v="Department of Defense--Military Programs"/>
    <n v="2094"/>
    <n v="2591"/>
    <n v="2125"/>
  </r>
  <r>
    <x v="2"/>
    <x v="2"/>
    <x v="8"/>
    <x v="8"/>
    <x v="1098"/>
    <s v="05/25/2021 at 08:45 AM"/>
    <s v="2022"/>
    <s v="Department of Defense--Military Programs"/>
    <n v="19"/>
    <n v="0"/>
    <n v="0"/>
  </r>
  <r>
    <x v="2"/>
    <x v="2"/>
    <x v="8"/>
    <x v="8"/>
    <x v="1098"/>
    <s v="05/25/2021 at 08:45 AM"/>
    <s v="2022"/>
    <s v="Department of Defense--Military Programs"/>
    <n v="2076"/>
    <n v="0"/>
    <n v="0"/>
  </r>
  <r>
    <x v="2"/>
    <x v="2"/>
    <x v="8"/>
    <x v="8"/>
    <x v="1098"/>
    <s v="05/25/2021 at 08:45 AM"/>
    <s v="2022"/>
    <s v="Department of Defense--Military Programs"/>
    <n v="2094"/>
    <n v="0"/>
    <n v="0"/>
  </r>
  <r>
    <x v="2"/>
    <x v="2"/>
    <x v="8"/>
    <x v="8"/>
    <x v="1099"/>
    <s v="05/25/2021 at 08:45 AM"/>
    <s v="2022"/>
    <s v="Department of Defense--Military Programs"/>
    <n v="125"/>
    <n v="109"/>
    <n v="71"/>
  </r>
  <r>
    <x v="2"/>
    <x v="2"/>
    <x v="8"/>
    <x v="8"/>
    <x v="1099"/>
    <s v="05/25/2021 at 08:45 AM"/>
    <s v="2022"/>
    <s v="Department of Defense--Military Programs"/>
    <n v="118"/>
    <n v="0"/>
    <n v="0"/>
  </r>
  <r>
    <x v="2"/>
    <x v="2"/>
    <x v="8"/>
    <x v="8"/>
    <x v="1099"/>
    <s v="05/25/2021 at 08:45 AM"/>
    <s v="2022"/>
    <s v="Department of Defense--Military Programs"/>
    <n v="7"/>
    <n v="0"/>
    <n v="0"/>
  </r>
  <r>
    <x v="2"/>
    <x v="2"/>
    <x v="8"/>
    <x v="8"/>
    <x v="1099"/>
    <s v="05/25/2021 at 08:45 AM"/>
    <s v="2022"/>
    <s v="Department of Defense--Military Programs"/>
    <n v="124"/>
    <n v="0"/>
    <n v="0"/>
  </r>
  <r>
    <x v="2"/>
    <x v="2"/>
    <x v="8"/>
    <x v="8"/>
    <x v="1100"/>
    <s v="05/25/2021 at 08:45 AM"/>
    <s v="2022"/>
    <s v="Department of Defense--Military Programs"/>
    <n v="1038"/>
    <n v="596"/>
    <n v="2316"/>
  </r>
  <r>
    <x v="2"/>
    <x v="2"/>
    <x v="8"/>
    <x v="8"/>
    <x v="1100"/>
    <s v="05/25/2021 at 08:45 AM"/>
    <s v="2022"/>
    <s v="Department of Defense--Military Programs"/>
    <n v="369"/>
    <n v="0"/>
    <n v="0"/>
  </r>
  <r>
    <x v="2"/>
    <x v="2"/>
    <x v="8"/>
    <x v="8"/>
    <x v="1100"/>
    <s v="05/25/2021 at 08:45 AM"/>
    <s v="2022"/>
    <s v="Department of Defense--Military Programs"/>
    <n v="670"/>
    <n v="0"/>
    <n v="0"/>
  </r>
  <r>
    <x v="2"/>
    <x v="2"/>
    <x v="8"/>
    <x v="8"/>
    <x v="1100"/>
    <s v="05/25/2021 at 08:45 AM"/>
    <s v="2022"/>
    <s v="Department of Defense--Military Programs"/>
    <n v="396"/>
    <n v="0"/>
    <n v="0"/>
  </r>
  <r>
    <x v="2"/>
    <x v="2"/>
    <x v="8"/>
    <x v="8"/>
    <x v="1100"/>
    <s v="05/25/2021 at 08:45 AM"/>
    <s v="2022"/>
    <s v="Department of Defense--Military Programs"/>
    <n v="643"/>
    <n v="0"/>
    <n v="0"/>
  </r>
  <r>
    <x v="2"/>
    <x v="2"/>
    <x v="4"/>
    <x v="4"/>
    <x v="1101"/>
    <s v="05/25/2021 at 08:45 AM"/>
    <s v="2022"/>
    <s v="Department of Defense--Military Programs"/>
    <n v="30"/>
    <n v="130"/>
    <n v="221"/>
  </r>
  <r>
    <x v="2"/>
    <x v="2"/>
    <x v="4"/>
    <x v="4"/>
    <x v="1101"/>
    <s v="05/25/2021 at 08:45 AM"/>
    <s v="2022"/>
    <s v="Department of Defense--Military Programs"/>
    <n v="31"/>
    <n v="0"/>
    <n v="0"/>
  </r>
  <r>
    <x v="2"/>
    <x v="2"/>
    <x v="4"/>
    <x v="4"/>
    <x v="1101"/>
    <s v="05/25/2021 at 08:45 AM"/>
    <s v="2022"/>
    <s v="Department of Defense--Military Programs"/>
    <n v="31"/>
    <n v="0"/>
    <n v="0"/>
  </r>
  <r>
    <x v="2"/>
    <x v="2"/>
    <x v="4"/>
    <x v="4"/>
    <x v="1102"/>
    <s v="05/25/2021 at 08:45 AM"/>
    <s v="2022"/>
    <s v="Department of Defense--Military Programs"/>
    <n v="984"/>
    <n v="951"/>
    <n v="958"/>
  </r>
  <r>
    <x v="2"/>
    <x v="2"/>
    <x v="4"/>
    <x v="4"/>
    <x v="1102"/>
    <s v="05/25/2021 at 08:45 AM"/>
    <s v="2022"/>
    <s v="Department of Defense--Military Programs"/>
    <n v="200"/>
    <n v="0"/>
    <n v="0"/>
  </r>
  <r>
    <x v="2"/>
    <x v="2"/>
    <x v="4"/>
    <x v="4"/>
    <x v="1102"/>
    <s v="05/25/2021 at 08:45 AM"/>
    <s v="2022"/>
    <s v="Department of Defense--Military Programs"/>
    <n v="784"/>
    <n v="0"/>
    <n v="0"/>
  </r>
  <r>
    <x v="2"/>
    <x v="2"/>
    <x v="4"/>
    <x v="4"/>
    <x v="1102"/>
    <s v="05/25/2021 at 08:45 AM"/>
    <s v="2022"/>
    <s v="Department of Defense--Military Programs"/>
    <n v="984"/>
    <n v="0"/>
    <n v="0"/>
  </r>
  <r>
    <x v="2"/>
    <x v="2"/>
    <x v="4"/>
    <x v="4"/>
    <x v="1103"/>
    <s v="05/25/2021 at 08:45 AM"/>
    <s v="2022"/>
    <s v="Department of Defense--Military Programs"/>
    <n v="57"/>
    <n v="46"/>
    <n v="19"/>
  </r>
  <r>
    <x v="2"/>
    <x v="2"/>
    <x v="4"/>
    <x v="4"/>
    <x v="1103"/>
    <s v="05/25/2021 at 08:45 AM"/>
    <s v="2022"/>
    <s v="Department of Defense--Military Programs"/>
    <n v="57"/>
    <n v="0"/>
    <n v="0"/>
  </r>
  <r>
    <x v="2"/>
    <x v="2"/>
    <x v="4"/>
    <x v="4"/>
    <x v="1103"/>
    <s v="05/25/2021 at 08:45 AM"/>
    <s v="2022"/>
    <s v="Department of Defense--Military Programs"/>
    <n v="57"/>
    <n v="0"/>
    <n v="0"/>
  </r>
  <r>
    <x v="2"/>
    <x v="2"/>
    <x v="4"/>
    <x v="4"/>
    <x v="1104"/>
    <s v="05/25/2021 at 08:45 AM"/>
    <s v="2022"/>
    <s v="Department of Defense--Military Programs"/>
    <n v="11"/>
    <n v="11"/>
    <n v="11"/>
  </r>
  <r>
    <x v="2"/>
    <x v="2"/>
    <x v="4"/>
    <x v="4"/>
    <x v="1104"/>
    <s v="05/25/2021 at 08:45 AM"/>
    <s v="2022"/>
    <s v="Department of Defense--Military Programs"/>
    <n v="11"/>
    <n v="0"/>
    <n v="0"/>
  </r>
  <r>
    <x v="2"/>
    <x v="2"/>
    <x v="4"/>
    <x v="4"/>
    <x v="1104"/>
    <s v="05/25/2021 at 08:45 AM"/>
    <s v="2022"/>
    <s v="Department of Defense--Military Programs"/>
    <n v="11"/>
    <n v="0"/>
    <n v="0"/>
  </r>
  <r>
    <x v="2"/>
    <x v="2"/>
    <x v="4"/>
    <x v="4"/>
    <x v="1105"/>
    <s v="05/25/2021 at 08:45 AM"/>
    <s v="2022"/>
    <s v="Legislative Branch"/>
    <n v="1"/>
    <n v="1"/>
    <n v="1"/>
  </r>
  <r>
    <x v="2"/>
    <x v="2"/>
    <x v="4"/>
    <x v="4"/>
    <x v="1106"/>
    <s v="05/25/2021 at 08:45 AM"/>
    <s v="2022"/>
    <s v="Department of Health and Human Services"/>
    <n v="198"/>
    <n v="248"/>
    <n v="1145"/>
  </r>
  <r>
    <x v="2"/>
    <x v="2"/>
    <x v="4"/>
    <x v="4"/>
    <x v="1106"/>
    <s v="05/25/2021 at 08:45 AM"/>
    <s v="2022"/>
    <s v="Department of Health and Human Services"/>
    <n v="198"/>
    <n v="0"/>
    <n v="0"/>
  </r>
  <r>
    <x v="2"/>
    <x v="2"/>
    <x v="4"/>
    <x v="4"/>
    <x v="1106"/>
    <s v="05/25/2021 at 08:45 AM"/>
    <s v="2022"/>
    <s v="Department of Health and Human Services"/>
    <n v="198"/>
    <n v="0"/>
    <n v="0"/>
  </r>
  <r>
    <x v="3"/>
    <x v="3"/>
    <x v="9"/>
    <x v="9"/>
    <x v="1107"/>
    <s v="05/25/2021 at 08:45 AM"/>
    <s v="2022"/>
    <s v="Department of Defense--Military Programs"/>
    <n v="375"/>
    <n v="0"/>
    <n v="0"/>
  </r>
  <r>
    <x v="3"/>
    <x v="3"/>
    <x v="9"/>
    <x v="9"/>
    <x v="1108"/>
    <s v="05/25/2021 at 08:45 AM"/>
    <s v="2022"/>
    <s v="Department of Defense--Military Programs"/>
    <n v="4777"/>
    <n v="3071"/>
    <n v="2385"/>
  </r>
  <r>
    <x v="3"/>
    <x v="3"/>
    <x v="9"/>
    <x v="9"/>
    <x v="1109"/>
    <s v="05/25/2021 at 08:45 AM"/>
    <s v="2022"/>
    <s v="Department of Defense--Military Programs"/>
    <n v="101"/>
    <n v="0"/>
    <n v="0"/>
  </r>
  <r>
    <x v="3"/>
    <x v="3"/>
    <x v="9"/>
    <x v="9"/>
    <x v="1109"/>
    <s v="05/25/2021 at 08:45 AM"/>
    <s v="2022"/>
    <s v="Department of Defense--Military Programs"/>
    <n v="101"/>
    <n v="0"/>
    <n v="0"/>
  </r>
  <r>
    <x v="3"/>
    <x v="3"/>
    <x v="9"/>
    <x v="9"/>
    <x v="1109"/>
    <s v="05/25/2021 at 08:45 AM"/>
    <s v="2022"/>
    <s v="Department of Defense--Military Programs"/>
    <n v="100"/>
    <n v="100"/>
    <n v="100"/>
  </r>
  <r>
    <x v="3"/>
    <x v="3"/>
    <x v="9"/>
    <x v="9"/>
    <x v="1110"/>
    <s v="05/25/2021 at 08:45 AM"/>
    <s v="2022"/>
    <s v="Department of Defense--Military Programs"/>
    <n v="56"/>
    <n v="0"/>
    <n v="0"/>
  </r>
  <r>
    <x v="3"/>
    <x v="3"/>
    <x v="9"/>
    <x v="9"/>
    <x v="1110"/>
    <s v="05/25/2021 at 08:45 AM"/>
    <s v="2022"/>
    <s v="Department of Defense--Military Programs"/>
    <n v="56"/>
    <n v="0"/>
    <n v="0"/>
  </r>
  <r>
    <x v="3"/>
    <x v="3"/>
    <x v="9"/>
    <x v="9"/>
    <x v="1110"/>
    <s v="05/25/2021 at 08:45 AM"/>
    <s v="2022"/>
    <s v="Department of Defense--Military Programs"/>
    <n v="55"/>
    <n v="55"/>
    <n v="55"/>
  </r>
  <r>
    <x v="3"/>
    <x v="3"/>
    <x v="9"/>
    <x v="9"/>
    <x v="1111"/>
    <s v="05/25/2021 at 08:45 AM"/>
    <s v="2022"/>
    <s v="Department of Defense--Military Programs"/>
    <n v="429"/>
    <n v="0"/>
    <n v="0"/>
  </r>
  <r>
    <x v="3"/>
    <x v="3"/>
    <x v="9"/>
    <x v="9"/>
    <x v="1111"/>
    <s v="05/25/2021 at 08:45 AM"/>
    <s v="2022"/>
    <s v="Department of Defense--Military Programs"/>
    <n v="10"/>
    <n v="0"/>
    <n v="0"/>
  </r>
  <r>
    <x v="3"/>
    <x v="3"/>
    <x v="9"/>
    <x v="9"/>
    <x v="1111"/>
    <s v="05/25/2021 at 08:45 AM"/>
    <s v="2022"/>
    <s v="Department of Defense--Military Programs"/>
    <n v="418"/>
    <n v="0"/>
    <n v="0"/>
  </r>
  <r>
    <x v="3"/>
    <x v="3"/>
    <x v="9"/>
    <x v="9"/>
    <x v="1111"/>
    <s v="05/25/2021 at 08:45 AM"/>
    <s v="2022"/>
    <s v="Department of Defense--Military Programs"/>
    <n v="429"/>
    <n v="379"/>
    <n v="379"/>
  </r>
  <r>
    <x v="3"/>
    <x v="3"/>
    <x v="9"/>
    <x v="9"/>
    <x v="1112"/>
    <s v="05/25/2021 at 08:45 AM"/>
    <s v="2022"/>
    <s v="Department of Defense--Military Programs"/>
    <n v="437"/>
    <n v="0"/>
    <n v="0"/>
  </r>
  <r>
    <x v="3"/>
    <x v="3"/>
    <x v="9"/>
    <x v="9"/>
    <x v="1112"/>
    <s v="05/25/2021 at 08:45 AM"/>
    <s v="2022"/>
    <s v="Department of Defense--Military Programs"/>
    <n v="436"/>
    <n v="0"/>
    <n v="0"/>
  </r>
  <r>
    <x v="3"/>
    <x v="3"/>
    <x v="9"/>
    <x v="9"/>
    <x v="1112"/>
    <s v="05/25/2021 at 08:45 AM"/>
    <s v="2022"/>
    <s v="Department of Defense--Military Programs"/>
    <n v="437"/>
    <n v="437"/>
    <n v="437"/>
  </r>
  <r>
    <x v="3"/>
    <x v="3"/>
    <x v="9"/>
    <x v="9"/>
    <x v="1113"/>
    <s v="05/25/2021 at 08:45 AM"/>
    <s v="2022"/>
    <s v="Department of Defense--Military Programs"/>
    <n v="73"/>
    <n v="0"/>
    <n v="0"/>
  </r>
  <r>
    <x v="3"/>
    <x v="3"/>
    <x v="9"/>
    <x v="9"/>
    <x v="1113"/>
    <s v="05/25/2021 at 08:45 AM"/>
    <s v="2022"/>
    <s v="Department of Defense--Military Programs"/>
    <n v="6"/>
    <n v="0"/>
    <n v="0"/>
  </r>
  <r>
    <x v="3"/>
    <x v="3"/>
    <x v="9"/>
    <x v="9"/>
    <x v="1113"/>
    <s v="05/25/2021 at 08:45 AM"/>
    <s v="2022"/>
    <s v="Department of Defense--Military Programs"/>
    <n v="67"/>
    <n v="0"/>
    <n v="0"/>
  </r>
  <r>
    <x v="3"/>
    <x v="3"/>
    <x v="9"/>
    <x v="9"/>
    <x v="1113"/>
    <s v="05/25/2021 at 08:45 AM"/>
    <s v="2022"/>
    <s v="Department of Defense--Military Programs"/>
    <n v="73"/>
    <n v="73"/>
    <n v="73"/>
  </r>
  <r>
    <x v="3"/>
    <x v="3"/>
    <x v="9"/>
    <x v="9"/>
    <x v="1114"/>
    <s v="05/25/2021 at 08:45 AM"/>
    <s v="2022"/>
    <s v="Department of Defense--Military Programs"/>
    <n v="3449"/>
    <n v="0"/>
    <n v="0"/>
  </r>
  <r>
    <x v="3"/>
    <x v="3"/>
    <x v="9"/>
    <x v="9"/>
    <x v="1114"/>
    <s v="05/25/2021 at 08:45 AM"/>
    <s v="2022"/>
    <s v="Department of Defense--Military Programs"/>
    <n v="3449"/>
    <n v="0"/>
    <n v="0"/>
  </r>
  <r>
    <x v="3"/>
    <x v="3"/>
    <x v="9"/>
    <x v="9"/>
    <x v="1114"/>
    <s v="05/25/2021 at 08:45 AM"/>
    <s v="2022"/>
    <s v="Department of Defense--Military Programs"/>
    <n v="3286"/>
    <n v="2248"/>
    <n v="1891"/>
  </r>
  <r>
    <x v="3"/>
    <x v="3"/>
    <x v="9"/>
    <x v="9"/>
    <x v="1107"/>
    <s v="05/25/2021 at 08:45 AM"/>
    <s v="2022"/>
    <s v="Department of Defense--Military Programs"/>
    <n v="373"/>
    <n v="219"/>
    <n v="250"/>
  </r>
  <r>
    <x v="3"/>
    <x v="3"/>
    <x v="9"/>
    <x v="9"/>
    <x v="1115"/>
    <s v="05/25/2021 at 08:45 AM"/>
    <s v="2022"/>
    <s v="Department of Defense--Military Programs"/>
    <n v="187"/>
    <n v="0"/>
    <n v="0"/>
  </r>
  <r>
    <x v="3"/>
    <x v="3"/>
    <x v="9"/>
    <x v="9"/>
    <x v="1115"/>
    <s v="05/25/2021 at 08:45 AM"/>
    <s v="2022"/>
    <s v="Department of Defense--Military Programs"/>
    <n v="187"/>
    <n v="0"/>
    <n v="0"/>
  </r>
  <r>
    <x v="3"/>
    <x v="3"/>
    <x v="9"/>
    <x v="9"/>
    <x v="1115"/>
    <s v="05/25/2021 at 08:45 AM"/>
    <s v="2022"/>
    <s v="Department of Defense--Military Programs"/>
    <n v="184"/>
    <n v="150"/>
    <n v="133"/>
  </r>
  <r>
    <x v="3"/>
    <x v="3"/>
    <x v="9"/>
    <x v="9"/>
    <x v="1116"/>
    <s v="05/25/2021 at 08:45 AM"/>
    <s v="2022"/>
    <s v="Department of Defense--Military Programs"/>
    <n v="7047"/>
    <n v="0"/>
    <n v="0"/>
  </r>
  <r>
    <x v="3"/>
    <x v="3"/>
    <x v="9"/>
    <x v="9"/>
    <x v="1116"/>
    <s v="05/25/2021 at 08:45 AM"/>
    <s v="2022"/>
    <s v="Department of Defense--Military Programs"/>
    <n v="7047"/>
    <n v="0"/>
    <n v="0"/>
  </r>
  <r>
    <x v="3"/>
    <x v="3"/>
    <x v="9"/>
    <x v="9"/>
    <x v="1116"/>
    <s v="05/25/2021 at 08:45 AM"/>
    <s v="2022"/>
    <s v="Department of Defense--Military Programs"/>
    <n v="7025"/>
    <n v="2448"/>
    <n v="2773"/>
  </r>
  <r>
    <x v="3"/>
    <x v="3"/>
    <x v="9"/>
    <x v="9"/>
    <x v="1117"/>
    <s v="05/25/2021 at 08:45 AM"/>
    <s v="2022"/>
    <s v="Department of Defense--Military Programs"/>
    <n v="54"/>
    <n v="0"/>
    <n v="0"/>
  </r>
  <r>
    <x v="3"/>
    <x v="3"/>
    <x v="9"/>
    <x v="9"/>
    <x v="1117"/>
    <s v="05/25/2021 at 08:45 AM"/>
    <s v="2022"/>
    <s v="Department of Defense--Military Programs"/>
    <n v="54"/>
    <n v="0"/>
    <n v="0"/>
  </r>
  <r>
    <x v="3"/>
    <x v="3"/>
    <x v="9"/>
    <x v="9"/>
    <x v="1117"/>
    <s v="05/25/2021 at 08:45 AM"/>
    <s v="2022"/>
    <s v="Department of Defense--Military Programs"/>
    <n v="54"/>
    <n v="67"/>
    <n v="58"/>
  </r>
  <r>
    <x v="3"/>
    <x v="3"/>
    <x v="9"/>
    <x v="9"/>
    <x v="1118"/>
    <s v="05/25/2021 at 08:45 AM"/>
    <s v="2022"/>
    <s v="Department of Defense--Military Programs"/>
    <n v="894"/>
    <n v="0"/>
    <n v="0"/>
  </r>
  <r>
    <x v="3"/>
    <x v="3"/>
    <x v="9"/>
    <x v="9"/>
    <x v="1118"/>
    <s v="05/25/2021 at 08:45 AM"/>
    <s v="2022"/>
    <s v="Department of Defense--Military Programs"/>
    <n v="894"/>
    <n v="0"/>
    <n v="0"/>
  </r>
  <r>
    <x v="3"/>
    <x v="3"/>
    <x v="9"/>
    <x v="9"/>
    <x v="1118"/>
    <s v="05/25/2021 at 08:45 AM"/>
    <s v="2022"/>
    <s v="Department of Defense--Military Programs"/>
    <n v="885"/>
    <n v="788"/>
    <n v="738"/>
  </r>
  <r>
    <x v="3"/>
    <x v="3"/>
    <x v="9"/>
    <x v="9"/>
    <x v="1119"/>
    <s v="05/25/2021 at 08:45 AM"/>
    <s v="2022"/>
    <s v="Department of Defense--Military Programs"/>
    <n v="3982"/>
    <n v="0"/>
    <n v="0"/>
  </r>
  <r>
    <x v="3"/>
    <x v="3"/>
    <x v="9"/>
    <x v="9"/>
    <x v="1119"/>
    <s v="05/25/2021 at 08:45 AM"/>
    <s v="2022"/>
    <s v="Department of Defense--Military Programs"/>
    <n v="2259"/>
    <n v="0"/>
    <n v="0"/>
  </r>
  <r>
    <x v="3"/>
    <x v="3"/>
    <x v="9"/>
    <x v="9"/>
    <x v="1119"/>
    <s v="05/25/2021 at 08:45 AM"/>
    <s v="2022"/>
    <s v="Department of Defense--Military Programs"/>
    <n v="1724"/>
    <n v="0"/>
    <n v="0"/>
  </r>
  <r>
    <x v="3"/>
    <x v="3"/>
    <x v="9"/>
    <x v="9"/>
    <x v="1119"/>
    <s v="05/25/2021 at 08:45 AM"/>
    <s v="2022"/>
    <s v="Department of Defense--Military Programs"/>
    <n v="3930"/>
    <n v="4274"/>
    <n v="4555"/>
  </r>
  <r>
    <x v="3"/>
    <x v="3"/>
    <x v="9"/>
    <x v="9"/>
    <x v="1120"/>
    <s v="05/25/2021 at 08:45 AM"/>
    <s v="2022"/>
    <s v="Department of Defense--Military Programs"/>
    <n v="92"/>
    <n v="0"/>
    <n v="0"/>
  </r>
  <r>
    <x v="3"/>
    <x v="3"/>
    <x v="9"/>
    <x v="9"/>
    <x v="1120"/>
    <s v="05/25/2021 at 08:45 AM"/>
    <s v="2022"/>
    <s v="Department of Defense--Military Programs"/>
    <n v="92"/>
    <n v="0"/>
    <n v="0"/>
  </r>
  <r>
    <x v="3"/>
    <x v="3"/>
    <x v="9"/>
    <x v="9"/>
    <x v="1120"/>
    <s v="05/25/2021 at 08:45 AM"/>
    <s v="2022"/>
    <s v="Department of Defense--Military Programs"/>
    <n v="86"/>
    <n v="48"/>
    <n v="34"/>
  </r>
  <r>
    <x v="3"/>
    <x v="3"/>
    <x v="9"/>
    <x v="9"/>
    <x v="1108"/>
    <s v="05/25/2021 at 08:45 AM"/>
    <s v="2022"/>
    <s v="Department of Defense--Military Programs"/>
    <n v="5093"/>
    <n v="0"/>
    <n v="0"/>
  </r>
  <r>
    <x v="3"/>
    <x v="3"/>
    <x v="9"/>
    <x v="9"/>
    <x v="1108"/>
    <s v="05/25/2021 at 08:45 AM"/>
    <s v="2022"/>
    <s v="Department of Defense--Military Programs"/>
    <n v="216"/>
    <n v="0"/>
    <n v="0"/>
  </r>
  <r>
    <x v="3"/>
    <x v="3"/>
    <x v="9"/>
    <x v="9"/>
    <x v="1108"/>
    <s v="05/25/2021 at 08:45 AM"/>
    <s v="2022"/>
    <s v="Department of Defense--Military Programs"/>
    <n v="4877"/>
    <n v="0"/>
    <n v="0"/>
  </r>
  <r>
    <x v="3"/>
    <x v="3"/>
    <x v="9"/>
    <x v="9"/>
    <x v="1107"/>
    <s v="05/25/2021 at 08:45 AM"/>
    <s v="2022"/>
    <s v="Department of Defense--Military Programs"/>
    <n v="375"/>
    <n v="0"/>
    <n v="0"/>
  </r>
  <r>
    <x v="3"/>
    <x v="3"/>
    <x v="10"/>
    <x v="10"/>
    <x v="1121"/>
    <s v="05/25/2021 at 08:45 AM"/>
    <s v="2022"/>
    <s v="Department of Defense--Military Programs"/>
    <n v="10"/>
    <n v="0"/>
    <n v="0"/>
  </r>
  <r>
    <x v="3"/>
    <x v="3"/>
    <x v="10"/>
    <x v="10"/>
    <x v="1122"/>
    <s v="05/25/2021 at 08:45 AM"/>
    <s v="2022"/>
    <s v="Department of Defense--Military Programs"/>
    <n v="4409"/>
    <n v="0"/>
    <n v="0"/>
  </r>
  <r>
    <x v="3"/>
    <x v="3"/>
    <x v="10"/>
    <x v="10"/>
    <x v="1122"/>
    <s v="05/25/2021 at 08:45 AM"/>
    <s v="2022"/>
    <s v="Department of Defense--Military Programs"/>
    <n v="4419"/>
    <n v="6517"/>
    <n v="6581"/>
  </r>
  <r>
    <x v="3"/>
    <x v="3"/>
    <x v="10"/>
    <x v="10"/>
    <x v="1123"/>
    <s v="05/25/2021 at 08:45 AM"/>
    <s v="2022"/>
    <s v="Department of Defense--Military Programs"/>
    <n v="676"/>
    <n v="0"/>
    <n v="0"/>
  </r>
  <r>
    <x v="3"/>
    <x v="3"/>
    <x v="10"/>
    <x v="10"/>
    <x v="1123"/>
    <s v="05/25/2021 at 08:45 AM"/>
    <s v="2022"/>
    <s v="Department of Defense--Military Programs"/>
    <n v="676"/>
    <n v="0"/>
    <n v="0"/>
  </r>
  <r>
    <x v="3"/>
    <x v="3"/>
    <x v="10"/>
    <x v="10"/>
    <x v="1123"/>
    <s v="05/25/2021 at 08:45 AM"/>
    <s v="2022"/>
    <s v="Department of Defense--Military Programs"/>
    <n v="674"/>
    <n v="1182"/>
    <n v="1331"/>
  </r>
  <r>
    <x v="3"/>
    <x v="3"/>
    <x v="10"/>
    <x v="10"/>
    <x v="1124"/>
    <s v="05/25/2021 at 08:45 AM"/>
    <s v="2022"/>
    <s v="Department of Defense--Military Programs"/>
    <n v="9"/>
    <n v="0"/>
    <n v="0"/>
  </r>
  <r>
    <x v="3"/>
    <x v="3"/>
    <x v="10"/>
    <x v="10"/>
    <x v="1124"/>
    <s v="05/25/2021 at 08:45 AM"/>
    <s v="2022"/>
    <s v="Department of Defense--Military Programs"/>
    <n v="9"/>
    <n v="0"/>
    <n v="0"/>
  </r>
  <r>
    <x v="3"/>
    <x v="3"/>
    <x v="10"/>
    <x v="10"/>
    <x v="1124"/>
    <s v="05/25/2021 at 08:45 AM"/>
    <s v="2022"/>
    <s v="Department of Defense--Military Programs"/>
    <n v="7"/>
    <n v="35"/>
    <n v="9"/>
  </r>
  <r>
    <x v="3"/>
    <x v="3"/>
    <x v="10"/>
    <x v="10"/>
    <x v="1125"/>
    <s v="05/25/2021 at 08:45 AM"/>
    <s v="2022"/>
    <s v="Department of Defense--Military Programs"/>
    <n v="4"/>
    <n v="0"/>
    <n v="0"/>
  </r>
  <r>
    <x v="3"/>
    <x v="3"/>
    <x v="10"/>
    <x v="10"/>
    <x v="1125"/>
    <s v="05/25/2021 at 08:45 AM"/>
    <s v="2022"/>
    <s v="Department of Defense--Military Programs"/>
    <n v="4"/>
    <n v="0"/>
    <n v="0"/>
  </r>
  <r>
    <x v="3"/>
    <x v="3"/>
    <x v="10"/>
    <x v="10"/>
    <x v="1125"/>
    <s v="05/25/2021 at 08:45 AM"/>
    <s v="2022"/>
    <s v="Department of Defense--Military Programs"/>
    <n v="4"/>
    <n v="4"/>
    <n v="4"/>
  </r>
  <r>
    <x v="3"/>
    <x v="3"/>
    <x v="10"/>
    <x v="10"/>
    <x v="1126"/>
    <s v="05/25/2021 at 08:45 AM"/>
    <s v="2022"/>
    <s v="Department of Defense--Military Programs"/>
    <n v="100"/>
    <n v="0"/>
    <n v="0"/>
  </r>
  <r>
    <x v="3"/>
    <x v="3"/>
    <x v="10"/>
    <x v="10"/>
    <x v="1126"/>
    <s v="05/25/2021 at 08:45 AM"/>
    <s v="2022"/>
    <s v="Department of Defense--Military Programs"/>
    <n v="100"/>
    <n v="0"/>
    <n v="0"/>
  </r>
  <r>
    <x v="3"/>
    <x v="3"/>
    <x v="10"/>
    <x v="10"/>
    <x v="1126"/>
    <s v="05/25/2021 at 08:45 AM"/>
    <s v="2022"/>
    <s v="Department of Defense--Military Programs"/>
    <n v="100"/>
    <n v="90"/>
    <n v="56"/>
  </r>
  <r>
    <x v="3"/>
    <x v="3"/>
    <x v="10"/>
    <x v="10"/>
    <x v="1127"/>
    <s v="05/25/2021 at 08:45 AM"/>
    <s v="2022"/>
    <s v="Department of Defense--Military Programs"/>
    <n v="283"/>
    <n v="0"/>
    <n v="0"/>
  </r>
  <r>
    <x v="3"/>
    <x v="3"/>
    <x v="10"/>
    <x v="10"/>
    <x v="1127"/>
    <s v="05/25/2021 at 08:45 AM"/>
    <s v="2022"/>
    <s v="Department of Defense--Military Programs"/>
    <n v="283"/>
    <n v="0"/>
    <n v="0"/>
  </r>
  <r>
    <x v="3"/>
    <x v="3"/>
    <x v="10"/>
    <x v="10"/>
    <x v="1127"/>
    <s v="05/25/2021 at 08:45 AM"/>
    <s v="2022"/>
    <s v="Department of Defense--Military Programs"/>
    <n v="283"/>
    <n v="283"/>
    <n v="283"/>
  </r>
  <r>
    <x v="3"/>
    <x v="3"/>
    <x v="10"/>
    <x v="10"/>
    <x v="1128"/>
    <s v="05/25/2021 at 08:45 AM"/>
    <s v="2022"/>
    <s v="Department of Defense--Military Programs"/>
    <n v="529"/>
    <n v="0"/>
    <n v="0"/>
  </r>
  <r>
    <x v="3"/>
    <x v="3"/>
    <x v="10"/>
    <x v="10"/>
    <x v="1128"/>
    <s v="05/25/2021 at 08:45 AM"/>
    <s v="2022"/>
    <s v="Department of Defense--Military Programs"/>
    <n v="529"/>
    <n v="0"/>
    <n v="0"/>
  </r>
  <r>
    <x v="3"/>
    <x v="3"/>
    <x v="10"/>
    <x v="10"/>
    <x v="1128"/>
    <s v="05/25/2021 at 08:45 AM"/>
    <s v="2022"/>
    <s v="Department of Defense--Military Programs"/>
    <n v="508"/>
    <n v="427"/>
    <n v="0"/>
  </r>
  <r>
    <x v="3"/>
    <x v="3"/>
    <x v="10"/>
    <x v="10"/>
    <x v="1129"/>
    <s v="05/25/2021 at 08:45 AM"/>
    <s v="2022"/>
    <s v="Department of Defense--Military Programs"/>
    <n v="1731"/>
    <n v="0"/>
    <n v="0"/>
  </r>
  <r>
    <x v="3"/>
    <x v="3"/>
    <x v="10"/>
    <x v="10"/>
    <x v="1129"/>
    <s v="05/25/2021 at 08:45 AM"/>
    <s v="2022"/>
    <s v="Department of Defense--Military Programs"/>
    <n v="85"/>
    <n v="0"/>
    <n v="0"/>
  </r>
  <r>
    <x v="3"/>
    <x v="3"/>
    <x v="10"/>
    <x v="10"/>
    <x v="1129"/>
    <s v="05/25/2021 at 08:45 AM"/>
    <s v="2022"/>
    <s v="Department of Defense--Military Programs"/>
    <n v="1647"/>
    <n v="0"/>
    <n v="0"/>
  </r>
  <r>
    <x v="3"/>
    <x v="3"/>
    <x v="10"/>
    <x v="10"/>
    <x v="1129"/>
    <s v="05/25/2021 at 08:45 AM"/>
    <s v="2022"/>
    <s v="Department of Defense--Military Programs"/>
    <n v="1718"/>
    <n v="2967"/>
    <n v="3429"/>
  </r>
  <r>
    <x v="3"/>
    <x v="3"/>
    <x v="10"/>
    <x v="10"/>
    <x v="1130"/>
    <s v="05/25/2021 at 08:45 AM"/>
    <s v="2022"/>
    <s v="Department of Defense--Military Programs"/>
    <n v="32"/>
    <n v="0"/>
    <n v="0"/>
  </r>
  <r>
    <x v="3"/>
    <x v="3"/>
    <x v="10"/>
    <x v="10"/>
    <x v="1130"/>
    <s v="05/25/2021 at 08:45 AM"/>
    <s v="2022"/>
    <s v="Department of Defense--Military Programs"/>
    <n v="2033"/>
    <n v="0"/>
    <n v="0"/>
  </r>
  <r>
    <x v="3"/>
    <x v="3"/>
    <x v="10"/>
    <x v="10"/>
    <x v="1130"/>
    <s v="05/25/2021 at 08:45 AM"/>
    <s v="2022"/>
    <s v="Department of Defense--Military Programs"/>
    <n v="66"/>
    <n v="0"/>
    <n v="0"/>
  </r>
  <r>
    <x v="3"/>
    <x v="3"/>
    <x v="10"/>
    <x v="10"/>
    <x v="1130"/>
    <s v="05/25/2021 at 08:45 AM"/>
    <s v="2022"/>
    <s v="Department of Defense--Military Programs"/>
    <n v="1998"/>
    <n v="0"/>
    <n v="0"/>
  </r>
  <r>
    <x v="3"/>
    <x v="3"/>
    <x v="10"/>
    <x v="10"/>
    <x v="1130"/>
    <s v="05/25/2021 at 08:45 AM"/>
    <s v="2022"/>
    <s v="Department of Defense--Military Programs"/>
    <n v="2012"/>
    <n v="2981"/>
    <n v="3373"/>
  </r>
  <r>
    <x v="3"/>
    <x v="3"/>
    <x v="10"/>
    <x v="10"/>
    <x v="1131"/>
    <s v="05/25/2021 at 08:45 AM"/>
    <s v="2022"/>
    <s v="Department of Defense--Military Programs"/>
    <n v="36"/>
    <n v="0"/>
    <n v="0"/>
  </r>
  <r>
    <x v="3"/>
    <x v="3"/>
    <x v="10"/>
    <x v="10"/>
    <x v="1131"/>
    <s v="05/25/2021 at 08:45 AM"/>
    <s v="2022"/>
    <s v="Department of Defense--Military Programs"/>
    <n v="36"/>
    <n v="0"/>
    <n v="0"/>
  </r>
  <r>
    <x v="3"/>
    <x v="3"/>
    <x v="10"/>
    <x v="10"/>
    <x v="1131"/>
    <s v="05/25/2021 at 08:45 AM"/>
    <s v="2022"/>
    <s v="Department of Defense--Military Programs"/>
    <n v="36"/>
    <n v="36"/>
    <n v="36"/>
  </r>
  <r>
    <x v="3"/>
    <x v="3"/>
    <x v="10"/>
    <x v="10"/>
    <x v="1132"/>
    <s v="05/25/2021 at 08:45 AM"/>
    <s v="2022"/>
    <s v="Department of Defense--Military Programs"/>
    <n v="13781"/>
    <n v="0"/>
    <n v="0"/>
  </r>
  <r>
    <x v="3"/>
    <x v="3"/>
    <x v="10"/>
    <x v="10"/>
    <x v="1132"/>
    <s v="05/25/2021 at 08:45 AM"/>
    <s v="2022"/>
    <s v="Department of Defense--Military Programs"/>
    <n v="13781"/>
    <n v="0"/>
    <n v="0"/>
  </r>
  <r>
    <x v="3"/>
    <x v="3"/>
    <x v="10"/>
    <x v="10"/>
    <x v="1132"/>
    <s v="05/25/2021 at 08:45 AM"/>
    <s v="2022"/>
    <s v="Department of Defense--Military Programs"/>
    <n v="12469"/>
    <n v="14212"/>
    <n v="14559"/>
  </r>
  <r>
    <x v="3"/>
    <x v="3"/>
    <x v="10"/>
    <x v="10"/>
    <x v="1133"/>
    <s v="05/25/2021 at 08:45 AM"/>
    <s v="2022"/>
    <s v="Department of Defense--Military Programs"/>
    <n v="64"/>
    <n v="0"/>
    <n v="0"/>
  </r>
  <r>
    <x v="3"/>
    <x v="3"/>
    <x v="10"/>
    <x v="10"/>
    <x v="1133"/>
    <s v="05/25/2021 at 08:45 AM"/>
    <s v="2022"/>
    <s v="Department of Defense--Military Programs"/>
    <n v="9"/>
    <n v="0"/>
    <n v="0"/>
  </r>
  <r>
    <x v="3"/>
    <x v="3"/>
    <x v="10"/>
    <x v="10"/>
    <x v="1133"/>
    <s v="05/25/2021 at 08:45 AM"/>
    <s v="2022"/>
    <s v="Department of Defense--Military Programs"/>
    <n v="56"/>
    <n v="0"/>
    <n v="0"/>
  </r>
  <r>
    <x v="3"/>
    <x v="3"/>
    <x v="10"/>
    <x v="10"/>
    <x v="1133"/>
    <s v="05/25/2021 at 08:45 AM"/>
    <s v="2022"/>
    <s v="Department of Defense--Military Programs"/>
    <n v="63"/>
    <n v="212"/>
    <n v="286"/>
  </r>
  <r>
    <x v="3"/>
    <x v="3"/>
    <x v="10"/>
    <x v="10"/>
    <x v="1134"/>
    <s v="05/25/2021 at 08:45 AM"/>
    <s v="2022"/>
    <s v="Department of Defense--Military Programs"/>
    <n v="978"/>
    <n v="0"/>
    <n v="0"/>
  </r>
  <r>
    <x v="3"/>
    <x v="3"/>
    <x v="10"/>
    <x v="10"/>
    <x v="1134"/>
    <s v="05/25/2021 at 08:45 AM"/>
    <s v="2022"/>
    <s v="Department of Defense--Military Programs"/>
    <n v="12"/>
    <n v="0"/>
    <n v="0"/>
  </r>
  <r>
    <x v="3"/>
    <x v="3"/>
    <x v="10"/>
    <x v="10"/>
    <x v="1134"/>
    <s v="05/25/2021 at 08:45 AM"/>
    <s v="2022"/>
    <s v="Department of Defense--Military Programs"/>
    <n v="965"/>
    <n v="0"/>
    <n v="0"/>
  </r>
  <r>
    <x v="3"/>
    <x v="3"/>
    <x v="10"/>
    <x v="10"/>
    <x v="1134"/>
    <s v="05/25/2021 at 08:45 AM"/>
    <s v="2022"/>
    <s v="Department of Defense--Military Programs"/>
    <n v="957"/>
    <n v="1727"/>
    <n v="1295"/>
  </r>
  <r>
    <x v="3"/>
    <x v="3"/>
    <x v="10"/>
    <x v="10"/>
    <x v="1122"/>
    <s v="05/25/2021 at 08:45 AM"/>
    <s v="2022"/>
    <s v="Department of Defense--Military Programs"/>
    <n v="3"/>
    <n v="0"/>
    <n v="0"/>
  </r>
  <r>
    <x v="3"/>
    <x v="3"/>
    <x v="10"/>
    <x v="10"/>
    <x v="1122"/>
    <s v="05/25/2021 at 08:45 AM"/>
    <s v="2022"/>
    <s v="Department of Defense--Military Programs"/>
    <n v="4421"/>
    <n v="0"/>
    <n v="0"/>
  </r>
  <r>
    <x v="3"/>
    <x v="3"/>
    <x v="10"/>
    <x v="10"/>
    <x v="1122"/>
    <s v="05/25/2021 at 08:45 AM"/>
    <s v="2022"/>
    <s v="Department of Defense--Military Programs"/>
    <n v="15"/>
    <n v="0"/>
    <n v="0"/>
  </r>
  <r>
    <x v="3"/>
    <x v="3"/>
    <x v="10"/>
    <x v="10"/>
    <x v="1135"/>
    <s v="05/25/2021 at 08:45 AM"/>
    <s v="2022"/>
    <s v="Department of Defense--Military Programs"/>
    <n v="9230"/>
    <n v="13697"/>
    <n v="14127"/>
  </r>
  <r>
    <x v="3"/>
    <x v="3"/>
    <x v="10"/>
    <x v="10"/>
    <x v="1136"/>
    <s v="05/25/2021 at 08:45 AM"/>
    <s v="2022"/>
    <s v="Department of Defense--Military Programs"/>
    <n v="13"/>
    <n v="0"/>
    <n v="0"/>
  </r>
  <r>
    <x v="3"/>
    <x v="3"/>
    <x v="10"/>
    <x v="10"/>
    <x v="1136"/>
    <s v="05/25/2021 at 08:45 AM"/>
    <s v="2022"/>
    <s v="Department of Defense--Military Programs"/>
    <n v="2067"/>
    <n v="0"/>
    <n v="0"/>
  </r>
  <r>
    <x v="3"/>
    <x v="3"/>
    <x v="10"/>
    <x v="10"/>
    <x v="1136"/>
    <s v="05/25/2021 at 08:45 AM"/>
    <s v="2022"/>
    <s v="Department of Defense--Military Programs"/>
    <n v="12"/>
    <n v="0"/>
    <n v="0"/>
  </r>
  <r>
    <x v="3"/>
    <x v="3"/>
    <x v="10"/>
    <x v="10"/>
    <x v="1136"/>
    <s v="05/25/2021 at 08:45 AM"/>
    <s v="2022"/>
    <s v="Department of Defense--Military Programs"/>
    <n v="2068"/>
    <n v="0"/>
    <n v="0"/>
  </r>
  <r>
    <x v="3"/>
    <x v="3"/>
    <x v="10"/>
    <x v="10"/>
    <x v="1136"/>
    <s v="05/25/2021 at 08:45 AM"/>
    <s v="2022"/>
    <s v="Department of Defense--Military Programs"/>
    <n v="2066"/>
    <n v="4840"/>
    <n v="5185"/>
  </r>
  <r>
    <x v="3"/>
    <x v="3"/>
    <x v="10"/>
    <x v="10"/>
    <x v="1137"/>
    <s v="05/25/2021 at 08:45 AM"/>
    <s v="2022"/>
    <s v="Department of Defense--Military Programs"/>
    <n v="1882"/>
    <n v="0"/>
    <n v="0"/>
  </r>
  <r>
    <x v="3"/>
    <x v="3"/>
    <x v="10"/>
    <x v="10"/>
    <x v="1137"/>
    <s v="05/25/2021 at 08:45 AM"/>
    <s v="2022"/>
    <s v="Department of Defense--Military Programs"/>
    <n v="1019"/>
    <n v="0"/>
    <n v="0"/>
  </r>
  <r>
    <x v="3"/>
    <x v="3"/>
    <x v="10"/>
    <x v="10"/>
    <x v="1137"/>
    <s v="05/25/2021 at 08:45 AM"/>
    <s v="2022"/>
    <s v="Department of Defense--Military Programs"/>
    <n v="863"/>
    <n v="0"/>
    <n v="0"/>
  </r>
  <r>
    <x v="3"/>
    <x v="3"/>
    <x v="10"/>
    <x v="10"/>
    <x v="1137"/>
    <s v="05/25/2021 at 08:45 AM"/>
    <s v="2022"/>
    <s v="Department of Defense--Military Programs"/>
    <n v="1868"/>
    <n v="1902"/>
    <n v="1574"/>
  </r>
  <r>
    <x v="3"/>
    <x v="3"/>
    <x v="10"/>
    <x v="10"/>
    <x v="1138"/>
    <s v="05/25/2021 at 08:45 AM"/>
    <s v="2022"/>
    <s v="Department of Defense--Military Programs"/>
    <n v="2162"/>
    <n v="0"/>
    <n v="0"/>
  </r>
  <r>
    <x v="3"/>
    <x v="3"/>
    <x v="10"/>
    <x v="10"/>
    <x v="1138"/>
    <s v="05/25/2021 at 08:45 AM"/>
    <s v="2022"/>
    <s v="Department of Defense--Military Programs"/>
    <n v="5"/>
    <n v="0"/>
    <n v="0"/>
  </r>
  <r>
    <x v="3"/>
    <x v="3"/>
    <x v="10"/>
    <x v="10"/>
    <x v="1138"/>
    <s v="05/25/2021 at 08:45 AM"/>
    <s v="2022"/>
    <s v="Department of Defense--Military Programs"/>
    <n v="2157"/>
    <n v="0"/>
    <n v="0"/>
  </r>
  <r>
    <x v="3"/>
    <x v="3"/>
    <x v="10"/>
    <x v="10"/>
    <x v="1138"/>
    <s v="05/25/2021 at 08:45 AM"/>
    <s v="2022"/>
    <s v="Department of Defense--Military Programs"/>
    <n v="2102"/>
    <n v="2064"/>
    <n v="2226"/>
  </r>
  <r>
    <x v="3"/>
    <x v="3"/>
    <x v="10"/>
    <x v="10"/>
    <x v="1139"/>
    <s v="05/25/2021 at 08:45 AM"/>
    <s v="2022"/>
    <s v="Department of Defense--Military Programs"/>
    <n v="1391"/>
    <n v="0"/>
    <n v="0"/>
  </r>
  <r>
    <x v="3"/>
    <x v="3"/>
    <x v="10"/>
    <x v="10"/>
    <x v="1139"/>
    <s v="05/25/2021 at 08:45 AM"/>
    <s v="2022"/>
    <s v="Department of Defense--Military Programs"/>
    <n v="118"/>
    <n v="0"/>
    <n v="0"/>
  </r>
  <r>
    <x v="3"/>
    <x v="3"/>
    <x v="10"/>
    <x v="10"/>
    <x v="1139"/>
    <s v="05/25/2021 at 08:45 AM"/>
    <s v="2022"/>
    <s v="Department of Defense--Military Programs"/>
    <n v="1273"/>
    <n v="0"/>
    <n v="0"/>
  </r>
  <r>
    <x v="3"/>
    <x v="3"/>
    <x v="10"/>
    <x v="10"/>
    <x v="1139"/>
    <s v="05/25/2021 at 08:45 AM"/>
    <s v="2022"/>
    <s v="Department of Defense--Military Programs"/>
    <n v="1329"/>
    <n v="1316"/>
    <n v="896"/>
  </r>
  <r>
    <x v="3"/>
    <x v="3"/>
    <x v="10"/>
    <x v="10"/>
    <x v="1140"/>
    <s v="05/25/2021 at 08:45 AM"/>
    <s v="2022"/>
    <s v="Department of Defense--Military Programs"/>
    <n v="69"/>
    <n v="0"/>
    <n v="0"/>
  </r>
  <r>
    <x v="3"/>
    <x v="3"/>
    <x v="10"/>
    <x v="10"/>
    <x v="1140"/>
    <s v="05/25/2021 at 08:45 AM"/>
    <s v="2022"/>
    <s v="Department of Defense--Military Programs"/>
    <n v="1162"/>
    <n v="0"/>
    <n v="0"/>
  </r>
  <r>
    <x v="3"/>
    <x v="3"/>
    <x v="10"/>
    <x v="10"/>
    <x v="1140"/>
    <s v="05/25/2021 at 08:45 AM"/>
    <s v="2022"/>
    <s v="Department of Defense--Military Programs"/>
    <n v="68"/>
    <n v="0"/>
    <n v="0"/>
  </r>
  <r>
    <x v="3"/>
    <x v="3"/>
    <x v="10"/>
    <x v="10"/>
    <x v="1140"/>
    <s v="05/25/2021 at 08:45 AM"/>
    <s v="2022"/>
    <s v="Department of Defense--Military Programs"/>
    <n v="1162"/>
    <n v="0"/>
    <n v="0"/>
  </r>
  <r>
    <x v="3"/>
    <x v="3"/>
    <x v="10"/>
    <x v="10"/>
    <x v="1140"/>
    <s v="05/25/2021 at 08:45 AM"/>
    <s v="2022"/>
    <s v="Department of Defense--Military Programs"/>
    <n v="1220"/>
    <n v="1931"/>
    <n v="1769"/>
  </r>
  <r>
    <x v="3"/>
    <x v="3"/>
    <x v="10"/>
    <x v="10"/>
    <x v="1121"/>
    <s v="05/25/2021 at 08:45 AM"/>
    <s v="2022"/>
    <s v="Department of Defense--Military Programs"/>
    <n v="4498"/>
    <n v="0"/>
    <n v="0"/>
  </r>
  <r>
    <x v="3"/>
    <x v="3"/>
    <x v="10"/>
    <x v="10"/>
    <x v="1121"/>
    <s v="05/25/2021 at 08:45 AM"/>
    <s v="2022"/>
    <s v="Department of Defense--Military Programs"/>
    <n v="345"/>
    <n v="0"/>
    <n v="0"/>
  </r>
  <r>
    <x v="3"/>
    <x v="3"/>
    <x v="10"/>
    <x v="10"/>
    <x v="1121"/>
    <s v="05/25/2021 at 08:45 AM"/>
    <s v="2022"/>
    <s v="Department of Defense--Military Programs"/>
    <n v="4164"/>
    <n v="0"/>
    <n v="0"/>
  </r>
  <r>
    <x v="3"/>
    <x v="3"/>
    <x v="10"/>
    <x v="10"/>
    <x v="1121"/>
    <s v="05/25/2021 at 08:45 AM"/>
    <s v="2022"/>
    <s v="Department of Defense--Military Programs"/>
    <n v="4480"/>
    <n v="5160"/>
    <n v="5074"/>
  </r>
  <r>
    <x v="3"/>
    <x v="3"/>
    <x v="10"/>
    <x v="10"/>
    <x v="1141"/>
    <s v="05/25/2021 at 08:45 AM"/>
    <s v="2022"/>
    <s v="Department of Defense--Military Programs"/>
    <n v="0"/>
    <n v="814"/>
    <n v="1217"/>
  </r>
  <r>
    <x v="3"/>
    <x v="3"/>
    <x v="10"/>
    <x v="10"/>
    <x v="1142"/>
    <s v="05/25/2021 at 08:45 AM"/>
    <s v="2022"/>
    <s v="Department of Defense--Military Programs"/>
    <n v="1164"/>
    <n v="0"/>
    <n v="0"/>
  </r>
  <r>
    <x v="3"/>
    <x v="3"/>
    <x v="10"/>
    <x v="10"/>
    <x v="1142"/>
    <s v="05/25/2021 at 08:45 AM"/>
    <s v="2022"/>
    <s v="Department of Defense--Military Programs"/>
    <n v="1164"/>
    <n v="0"/>
    <n v="0"/>
  </r>
  <r>
    <x v="3"/>
    <x v="3"/>
    <x v="10"/>
    <x v="10"/>
    <x v="1142"/>
    <s v="05/25/2021 at 08:45 AM"/>
    <s v="2022"/>
    <s v="Department of Defense--Military Programs"/>
    <n v="1079"/>
    <n v="192"/>
    <n v="0"/>
  </r>
  <r>
    <x v="3"/>
    <x v="3"/>
    <x v="10"/>
    <x v="10"/>
    <x v="1143"/>
    <s v="05/25/2021 at 08:45 AM"/>
    <s v="2022"/>
    <s v="Department of Defense--Military Programs"/>
    <n v="1140"/>
    <n v="0"/>
    <n v="0"/>
  </r>
  <r>
    <x v="3"/>
    <x v="3"/>
    <x v="10"/>
    <x v="10"/>
    <x v="1143"/>
    <s v="05/25/2021 at 08:45 AM"/>
    <s v="2022"/>
    <s v="Department of Defense--Military Programs"/>
    <n v="10"/>
    <n v="0"/>
    <n v="0"/>
  </r>
  <r>
    <x v="3"/>
    <x v="3"/>
    <x v="10"/>
    <x v="10"/>
    <x v="1143"/>
    <s v="05/25/2021 at 08:45 AM"/>
    <s v="2022"/>
    <s v="Department of Defense--Military Programs"/>
    <n v="1130"/>
    <n v="0"/>
    <n v="0"/>
  </r>
  <r>
    <x v="3"/>
    <x v="3"/>
    <x v="10"/>
    <x v="10"/>
    <x v="1143"/>
    <s v="05/25/2021 at 08:45 AM"/>
    <s v="2022"/>
    <s v="Department of Defense--Military Programs"/>
    <n v="1134"/>
    <n v="1315"/>
    <n v="1116"/>
  </r>
  <r>
    <x v="3"/>
    <x v="3"/>
    <x v="10"/>
    <x v="10"/>
    <x v="1144"/>
    <s v="05/25/2021 at 08:45 AM"/>
    <s v="2022"/>
    <s v="Department of Defense--Military Programs"/>
    <n v="1160"/>
    <n v="0"/>
    <n v="0"/>
  </r>
  <r>
    <x v="3"/>
    <x v="3"/>
    <x v="10"/>
    <x v="10"/>
    <x v="1144"/>
    <s v="05/25/2021 at 08:45 AM"/>
    <s v="2022"/>
    <s v="Department of Defense--Military Programs"/>
    <n v="55"/>
    <n v="0"/>
    <n v="0"/>
  </r>
  <r>
    <x v="3"/>
    <x v="3"/>
    <x v="10"/>
    <x v="10"/>
    <x v="1144"/>
    <s v="05/25/2021 at 08:45 AM"/>
    <s v="2022"/>
    <s v="Department of Defense--Military Programs"/>
    <n v="1105"/>
    <n v="0"/>
    <n v="0"/>
  </r>
  <r>
    <x v="3"/>
    <x v="3"/>
    <x v="10"/>
    <x v="10"/>
    <x v="1144"/>
    <s v="05/25/2021 at 08:45 AM"/>
    <s v="2022"/>
    <s v="Department of Defense--Military Programs"/>
    <n v="1124"/>
    <n v="842"/>
    <n v="251"/>
  </r>
  <r>
    <x v="3"/>
    <x v="3"/>
    <x v="10"/>
    <x v="10"/>
    <x v="1135"/>
    <s v="05/25/2021 at 08:45 AM"/>
    <s v="2022"/>
    <s v="Department of Defense--Military Programs"/>
    <n v="6"/>
    <n v="0"/>
    <n v="0"/>
  </r>
  <r>
    <x v="3"/>
    <x v="3"/>
    <x v="10"/>
    <x v="10"/>
    <x v="1135"/>
    <s v="05/25/2021 at 08:45 AM"/>
    <s v="2022"/>
    <s v="Department of Defense--Military Programs"/>
    <n v="9360"/>
    <n v="0"/>
    <n v="0"/>
  </r>
  <r>
    <x v="3"/>
    <x v="3"/>
    <x v="10"/>
    <x v="10"/>
    <x v="1135"/>
    <s v="05/25/2021 at 08:45 AM"/>
    <s v="2022"/>
    <s v="Department of Defense--Military Programs"/>
    <n v="45"/>
    <n v="0"/>
    <n v="0"/>
  </r>
  <r>
    <x v="3"/>
    <x v="3"/>
    <x v="10"/>
    <x v="10"/>
    <x v="1135"/>
    <s v="05/25/2021 at 08:45 AM"/>
    <s v="2022"/>
    <s v="Department of Defense--Military Programs"/>
    <n v="9322"/>
    <n v="0"/>
    <n v="0"/>
  </r>
  <r>
    <x v="3"/>
    <x v="3"/>
    <x v="11"/>
    <x v="11"/>
    <x v="1145"/>
    <s v="05/25/2021 at 08:45 AM"/>
    <s v="2022"/>
    <s v="Department of Defense--Military Programs"/>
    <n v="7344"/>
    <n v="5424"/>
    <n v="6109"/>
  </r>
  <r>
    <x v="3"/>
    <x v="3"/>
    <x v="11"/>
    <x v="11"/>
    <x v="1146"/>
    <s v="05/25/2021 at 08:45 AM"/>
    <s v="2022"/>
    <s v="Department of Defense--Military Programs"/>
    <n v="4"/>
    <n v="0"/>
    <n v="0"/>
  </r>
  <r>
    <x v="3"/>
    <x v="3"/>
    <x v="11"/>
    <x v="11"/>
    <x v="1146"/>
    <s v="05/25/2021 at 08:45 AM"/>
    <s v="2022"/>
    <s v="Department of Defense--Military Programs"/>
    <n v="5080"/>
    <n v="0"/>
    <n v="0"/>
  </r>
  <r>
    <x v="3"/>
    <x v="3"/>
    <x v="11"/>
    <x v="11"/>
    <x v="1146"/>
    <s v="05/25/2021 at 08:45 AM"/>
    <s v="2022"/>
    <s v="Department of Defense--Military Programs"/>
    <n v="2840"/>
    <n v="0"/>
    <n v="0"/>
  </r>
  <r>
    <x v="3"/>
    <x v="3"/>
    <x v="11"/>
    <x v="11"/>
    <x v="1146"/>
    <s v="05/25/2021 at 08:45 AM"/>
    <s v="2022"/>
    <s v="Department of Defense--Military Programs"/>
    <n v="2243"/>
    <n v="0"/>
    <n v="0"/>
  </r>
  <r>
    <x v="3"/>
    <x v="3"/>
    <x v="11"/>
    <x v="11"/>
    <x v="1146"/>
    <s v="05/25/2021 at 08:45 AM"/>
    <s v="2022"/>
    <s v="Department of Defense--Military Programs"/>
    <n v="5053"/>
    <n v="4194"/>
    <n v="11386"/>
  </r>
  <r>
    <x v="3"/>
    <x v="3"/>
    <x v="11"/>
    <x v="11"/>
    <x v="1147"/>
    <s v="05/25/2021 at 08:45 AM"/>
    <s v="2022"/>
    <s v="Department of Defense--Military Programs"/>
    <n v="44"/>
    <n v="0"/>
    <n v="0"/>
  </r>
  <r>
    <x v="3"/>
    <x v="3"/>
    <x v="11"/>
    <x v="11"/>
    <x v="1147"/>
    <s v="05/25/2021 at 08:45 AM"/>
    <s v="2022"/>
    <s v="Department of Defense--Military Programs"/>
    <n v="2156"/>
    <n v="0"/>
    <n v="0"/>
  </r>
  <r>
    <x v="3"/>
    <x v="3"/>
    <x v="11"/>
    <x v="11"/>
    <x v="1147"/>
    <s v="05/25/2021 at 08:45 AM"/>
    <s v="2022"/>
    <s v="Department of Defense--Military Programs"/>
    <n v="76"/>
    <n v="0"/>
    <n v="0"/>
  </r>
  <r>
    <x v="3"/>
    <x v="3"/>
    <x v="11"/>
    <x v="11"/>
    <x v="1147"/>
    <s v="05/25/2021 at 08:45 AM"/>
    <s v="2022"/>
    <s v="Department of Defense--Military Programs"/>
    <n v="2124"/>
    <n v="0"/>
    <n v="0"/>
  </r>
  <r>
    <x v="3"/>
    <x v="3"/>
    <x v="11"/>
    <x v="11"/>
    <x v="1147"/>
    <s v="05/25/2021 at 08:45 AM"/>
    <s v="2022"/>
    <s v="Department of Defense--Military Programs"/>
    <n v="2161"/>
    <n v="2127"/>
    <n v="2399"/>
  </r>
  <r>
    <x v="3"/>
    <x v="3"/>
    <x v="11"/>
    <x v="11"/>
    <x v="1148"/>
    <s v="05/25/2021 at 08:45 AM"/>
    <s v="2022"/>
    <s v="Department of Defense--Military Programs"/>
    <n v="33"/>
    <n v="0"/>
    <n v="0"/>
  </r>
  <r>
    <x v="3"/>
    <x v="3"/>
    <x v="11"/>
    <x v="11"/>
    <x v="1148"/>
    <s v="05/25/2021 at 08:45 AM"/>
    <s v="2022"/>
    <s v="Department of Defense--Military Programs"/>
    <n v="33"/>
    <n v="0"/>
    <n v="0"/>
  </r>
  <r>
    <x v="3"/>
    <x v="3"/>
    <x v="11"/>
    <x v="11"/>
    <x v="1148"/>
    <s v="05/25/2021 at 08:45 AM"/>
    <s v="2022"/>
    <s v="Department of Defense--Military Programs"/>
    <n v="34"/>
    <n v="33"/>
    <n v="28"/>
  </r>
  <r>
    <x v="3"/>
    <x v="3"/>
    <x v="11"/>
    <x v="11"/>
    <x v="1149"/>
    <s v="05/25/2021 at 08:45 AM"/>
    <s v="2022"/>
    <s v="Department of Defense--Military Programs"/>
    <n v="32"/>
    <n v="0"/>
    <n v="0"/>
  </r>
  <r>
    <x v="3"/>
    <x v="3"/>
    <x v="11"/>
    <x v="11"/>
    <x v="1149"/>
    <s v="05/25/2021 at 08:45 AM"/>
    <s v="2022"/>
    <s v="Department of Defense--Military Programs"/>
    <n v="32"/>
    <n v="0"/>
    <n v="0"/>
  </r>
  <r>
    <x v="3"/>
    <x v="3"/>
    <x v="11"/>
    <x v="11"/>
    <x v="1149"/>
    <s v="05/25/2021 at 08:45 AM"/>
    <s v="2022"/>
    <s v="Department of Defense--Military Programs"/>
    <n v="31"/>
    <n v="31"/>
    <n v="31"/>
  </r>
  <r>
    <x v="3"/>
    <x v="3"/>
    <x v="11"/>
    <x v="11"/>
    <x v="1150"/>
    <s v="05/25/2021 at 08:45 AM"/>
    <s v="2022"/>
    <s v="Department of Defense--Military Programs"/>
    <n v="9"/>
    <n v="0"/>
    <n v="0"/>
  </r>
  <r>
    <x v="3"/>
    <x v="3"/>
    <x v="11"/>
    <x v="11"/>
    <x v="1150"/>
    <s v="05/25/2021 at 08:45 AM"/>
    <s v="2022"/>
    <s v="Department of Defense--Military Programs"/>
    <n v="5347"/>
    <n v="0"/>
    <n v="0"/>
  </r>
  <r>
    <x v="3"/>
    <x v="3"/>
    <x v="11"/>
    <x v="11"/>
    <x v="1150"/>
    <s v="05/25/2021 at 08:45 AM"/>
    <s v="2022"/>
    <s v="Department of Defense--Military Programs"/>
    <n v="271"/>
    <n v="0"/>
    <n v="0"/>
  </r>
  <r>
    <x v="3"/>
    <x v="3"/>
    <x v="11"/>
    <x v="11"/>
    <x v="1150"/>
    <s v="05/25/2021 at 08:45 AM"/>
    <s v="2022"/>
    <s v="Department of Defense--Military Programs"/>
    <n v="5086"/>
    <n v="0"/>
    <n v="0"/>
  </r>
  <r>
    <x v="3"/>
    <x v="3"/>
    <x v="11"/>
    <x v="11"/>
    <x v="1150"/>
    <s v="05/25/2021 at 08:45 AM"/>
    <s v="2022"/>
    <s v="Department of Defense--Military Programs"/>
    <n v="5330"/>
    <n v="4088"/>
    <n v="4085"/>
  </r>
  <r>
    <x v="3"/>
    <x v="3"/>
    <x v="11"/>
    <x v="11"/>
    <x v="1151"/>
    <s v="05/25/2021 at 08:45 AM"/>
    <s v="2022"/>
    <s v="Department of Defense--Military Programs"/>
    <n v="0"/>
    <n v="0"/>
    <n v="1250"/>
  </r>
  <r>
    <x v="3"/>
    <x v="3"/>
    <x v="11"/>
    <x v="11"/>
    <x v="1152"/>
    <s v="05/25/2021 at 08:45 AM"/>
    <s v="2022"/>
    <s v="Department of Defense--Military Programs"/>
    <n v="2"/>
    <n v="0"/>
    <n v="0"/>
  </r>
  <r>
    <x v="3"/>
    <x v="3"/>
    <x v="11"/>
    <x v="11"/>
    <x v="1152"/>
    <s v="05/25/2021 at 08:45 AM"/>
    <s v="2022"/>
    <s v="Department of Defense--Military Programs"/>
    <n v="2"/>
    <n v="0"/>
    <n v="0"/>
  </r>
  <r>
    <x v="3"/>
    <x v="3"/>
    <x v="11"/>
    <x v="11"/>
    <x v="1152"/>
    <s v="05/25/2021 at 08:45 AM"/>
    <s v="2022"/>
    <s v="Department of Defense--Military Programs"/>
    <n v="2"/>
    <n v="2"/>
    <n v="2"/>
  </r>
  <r>
    <x v="3"/>
    <x v="3"/>
    <x v="11"/>
    <x v="11"/>
    <x v="1153"/>
    <s v="05/25/2021 at 08:45 AM"/>
    <s v="2022"/>
    <s v="Department of Defense--Military Programs"/>
    <n v="0"/>
    <n v="1769"/>
    <n v="1954"/>
  </r>
  <r>
    <x v="3"/>
    <x v="3"/>
    <x v="11"/>
    <x v="11"/>
    <x v="1145"/>
    <s v="05/25/2021 at 08:45 AM"/>
    <s v="2022"/>
    <s v="Department of Defense--Military Programs"/>
    <n v="15"/>
    <n v="0"/>
    <n v="0"/>
  </r>
  <r>
    <x v="3"/>
    <x v="3"/>
    <x v="11"/>
    <x v="11"/>
    <x v="1145"/>
    <s v="05/25/2021 at 08:45 AM"/>
    <s v="2022"/>
    <s v="Department of Defense--Military Programs"/>
    <n v="7559"/>
    <n v="0"/>
    <n v="0"/>
  </r>
  <r>
    <x v="3"/>
    <x v="3"/>
    <x v="11"/>
    <x v="11"/>
    <x v="1145"/>
    <s v="05/25/2021 at 08:45 AM"/>
    <s v="2022"/>
    <s v="Department of Defense--Military Programs"/>
    <n v="857"/>
    <n v="0"/>
    <n v="0"/>
  </r>
  <r>
    <x v="3"/>
    <x v="3"/>
    <x v="11"/>
    <x v="11"/>
    <x v="1145"/>
    <s v="05/25/2021 at 08:45 AM"/>
    <s v="2022"/>
    <s v="Department of Defense--Military Programs"/>
    <n v="6716"/>
    <n v="0"/>
    <n v="0"/>
  </r>
  <r>
    <x v="4"/>
    <x v="4"/>
    <x v="12"/>
    <x v="12"/>
    <x v="1154"/>
    <s v="05/25/2021 at 08:45 AM"/>
    <s v="2022"/>
    <s v="National Credit Union Administration"/>
    <n v="150"/>
    <n v="154"/>
    <n v="139"/>
  </r>
  <r>
    <x v="4"/>
    <x v="4"/>
    <x v="12"/>
    <x v="12"/>
    <x v="1154"/>
    <s v="05/25/2021 at 08:45 AM"/>
    <s v="2022"/>
    <s v="National Credit Union Administration"/>
    <n v="151"/>
    <n v="0"/>
    <n v="0"/>
  </r>
  <r>
    <x v="4"/>
    <x v="4"/>
    <x v="12"/>
    <x v="12"/>
    <x v="1154"/>
    <s v="05/25/2021 at 08:45 AM"/>
    <s v="2022"/>
    <s v="National Credit Union Administration"/>
    <n v="151"/>
    <n v="0"/>
    <n v="0"/>
  </r>
  <r>
    <x v="4"/>
    <x v="4"/>
    <x v="12"/>
    <x v="12"/>
    <x v="1155"/>
    <s v="05/25/2021 at 08:45 AM"/>
    <s v="2022"/>
    <s v="Federal Deposit Insurance Corporation"/>
    <n v="905"/>
    <n v="915"/>
    <n v="925"/>
  </r>
  <r>
    <x v="4"/>
    <x v="4"/>
    <x v="12"/>
    <x v="12"/>
    <x v="1155"/>
    <s v="05/25/2021 at 08:45 AM"/>
    <s v="2022"/>
    <s v="Federal Deposit Insurance Corporation"/>
    <n v="905"/>
    <n v="0"/>
    <n v="0"/>
  </r>
  <r>
    <x v="4"/>
    <x v="4"/>
    <x v="12"/>
    <x v="12"/>
    <x v="1155"/>
    <s v="05/25/2021 at 08:45 AM"/>
    <s v="2022"/>
    <s v="Federal Deposit Insurance Corporation"/>
    <n v="905"/>
    <n v="0"/>
    <n v="0"/>
  </r>
  <r>
    <x v="4"/>
    <x v="4"/>
    <x v="12"/>
    <x v="12"/>
    <x v="1156"/>
    <s v="05/25/2021 at 08:45 AM"/>
    <s v="2022"/>
    <s v="National Credit Union Administration"/>
    <n v="16556"/>
    <n v="18086"/>
    <n v="20481"/>
  </r>
  <r>
    <x v="4"/>
    <x v="4"/>
    <x v="12"/>
    <x v="12"/>
    <x v="1156"/>
    <s v="05/25/2021 at 08:45 AM"/>
    <s v="2022"/>
    <s v="National Credit Union Administration"/>
    <n v="16556"/>
    <n v="0"/>
    <n v="0"/>
  </r>
  <r>
    <x v="4"/>
    <x v="4"/>
    <x v="12"/>
    <x v="12"/>
    <x v="1156"/>
    <s v="05/25/2021 at 08:45 AM"/>
    <s v="2022"/>
    <s v="National Credit Union Administration"/>
    <n v="16556"/>
    <n v="0"/>
    <n v="0"/>
  </r>
  <r>
    <x v="4"/>
    <x v="4"/>
    <x v="12"/>
    <x v="12"/>
    <x v="1157"/>
    <s v="05/25/2021 at 08:45 AM"/>
    <s v="2022"/>
    <s v="National Credit Union Administration"/>
    <n v="1032"/>
    <n v="1061"/>
    <n v="1092"/>
  </r>
  <r>
    <x v="4"/>
    <x v="4"/>
    <x v="12"/>
    <x v="12"/>
    <x v="1157"/>
    <s v="05/25/2021 at 08:45 AM"/>
    <s v="2022"/>
    <s v="National Credit Union Administration"/>
    <n v="1032"/>
    <n v="0"/>
    <n v="0"/>
  </r>
  <r>
    <x v="4"/>
    <x v="4"/>
    <x v="12"/>
    <x v="12"/>
    <x v="1157"/>
    <s v="05/25/2021 at 08:45 AM"/>
    <s v="2022"/>
    <s v="National Credit Union Administration"/>
    <n v="1032"/>
    <n v="0"/>
    <n v="0"/>
  </r>
  <r>
    <x v="4"/>
    <x v="4"/>
    <x v="12"/>
    <x v="12"/>
    <x v="1158"/>
    <s v="05/25/2021 at 08:45 AM"/>
    <s v="2022"/>
    <s v="National Credit Union Administration"/>
    <n v="8"/>
    <n v="8"/>
    <n v="8"/>
  </r>
  <r>
    <x v="4"/>
    <x v="4"/>
    <x v="12"/>
    <x v="12"/>
    <x v="1158"/>
    <s v="05/25/2021 at 08:45 AM"/>
    <s v="2022"/>
    <s v="National Credit Union Administration"/>
    <n v="8"/>
    <n v="0"/>
    <n v="0"/>
  </r>
  <r>
    <x v="4"/>
    <x v="4"/>
    <x v="12"/>
    <x v="12"/>
    <x v="1158"/>
    <s v="05/25/2021 at 08:45 AM"/>
    <s v="2022"/>
    <s v="National Credit Union Administration"/>
    <n v="8"/>
    <n v="0"/>
    <n v="0"/>
  </r>
  <r>
    <x v="4"/>
    <x v="4"/>
    <x v="12"/>
    <x v="12"/>
    <x v="1159"/>
    <s v="05/25/2021 at 08:45 AM"/>
    <s v="2022"/>
    <s v="Federal Deposit Insurance Corporation"/>
    <n v="110836"/>
    <n v="117592"/>
    <n v="124361"/>
  </r>
  <r>
    <x v="4"/>
    <x v="4"/>
    <x v="12"/>
    <x v="12"/>
    <x v="1159"/>
    <s v="05/25/2021 at 08:45 AM"/>
    <s v="2022"/>
    <s v="Federal Deposit Insurance Corporation"/>
    <n v="110835"/>
    <n v="0"/>
    <n v="0"/>
  </r>
  <r>
    <x v="4"/>
    <x v="4"/>
    <x v="12"/>
    <x v="12"/>
    <x v="1159"/>
    <s v="05/25/2021 at 08:45 AM"/>
    <s v="2022"/>
    <s v="Federal Deposit Insurance Corporation"/>
    <n v="110835"/>
    <n v="0"/>
    <n v="0"/>
  </r>
  <r>
    <x v="4"/>
    <x v="4"/>
    <x v="12"/>
    <x v="12"/>
    <x v="1160"/>
    <s v="05/25/2021 at 08:45 AM"/>
    <s v="2022"/>
    <s v="Department of the Treasury"/>
    <n v="1656"/>
    <n v="1588"/>
    <n v="1512"/>
  </r>
  <r>
    <x v="4"/>
    <x v="4"/>
    <x v="12"/>
    <x v="12"/>
    <x v="1160"/>
    <s v="05/25/2021 at 08:45 AM"/>
    <s v="2022"/>
    <s v="Department of the Treasury"/>
    <n v="1043"/>
    <n v="0"/>
    <n v="0"/>
  </r>
  <r>
    <x v="4"/>
    <x v="4"/>
    <x v="12"/>
    <x v="12"/>
    <x v="1160"/>
    <s v="05/25/2021 at 08:45 AM"/>
    <s v="2022"/>
    <s v="Department of the Treasury"/>
    <n v="614"/>
    <n v="0"/>
    <n v="0"/>
  </r>
  <r>
    <x v="4"/>
    <x v="4"/>
    <x v="12"/>
    <x v="12"/>
    <x v="1160"/>
    <s v="05/25/2021 at 08:45 AM"/>
    <s v="2022"/>
    <s v="Department of the Treasury"/>
    <n v="1656"/>
    <n v="0"/>
    <n v="0"/>
  </r>
  <r>
    <x v="4"/>
    <x v="4"/>
    <x v="13"/>
    <x v="13"/>
    <x v="1161"/>
    <s v="05/25/2021 at 08:45 AM"/>
    <s v="2022"/>
    <s v="Department of Education"/>
    <n v="86"/>
    <n v="0"/>
    <n v="0"/>
  </r>
  <r>
    <x v="4"/>
    <x v="4"/>
    <x v="13"/>
    <x v="13"/>
    <x v="1161"/>
    <s v="05/25/2021 at 08:45 AM"/>
    <s v="2022"/>
    <s v="Department of Education"/>
    <n v="85"/>
    <n v="0"/>
    <n v="0"/>
  </r>
  <r>
    <x v="4"/>
    <x v="4"/>
    <x v="13"/>
    <x v="13"/>
    <x v="1161"/>
    <s v="05/25/2021 at 08:45 AM"/>
    <s v="2022"/>
    <s v="Department of Education"/>
    <n v="85"/>
    <n v="0"/>
    <n v="0"/>
  </r>
  <r>
    <x v="4"/>
    <x v="4"/>
    <x v="13"/>
    <x v="13"/>
    <x v="1162"/>
    <s v="05/25/2021 at 08:45 AM"/>
    <s v="2022"/>
    <s v="Department of Education"/>
    <n v="4"/>
    <n v="0"/>
    <n v="0"/>
  </r>
  <r>
    <x v="4"/>
    <x v="4"/>
    <x v="13"/>
    <x v="13"/>
    <x v="1162"/>
    <s v="05/25/2021 at 08:45 AM"/>
    <s v="2022"/>
    <s v="Department of Education"/>
    <n v="3"/>
    <n v="0"/>
    <n v="0"/>
  </r>
  <r>
    <x v="4"/>
    <x v="4"/>
    <x v="13"/>
    <x v="13"/>
    <x v="1162"/>
    <s v="05/25/2021 at 08:45 AM"/>
    <s v="2022"/>
    <s v="Department of Education"/>
    <n v="3"/>
    <n v="0"/>
    <n v="0"/>
  </r>
  <r>
    <x v="4"/>
    <x v="4"/>
    <x v="13"/>
    <x v="13"/>
    <x v="1163"/>
    <s v="05/25/2021 at 08:45 AM"/>
    <s v="2022"/>
    <s v="Department of Agriculture"/>
    <n v="17"/>
    <n v="0"/>
    <n v="0"/>
  </r>
  <r>
    <x v="4"/>
    <x v="4"/>
    <x v="13"/>
    <x v="13"/>
    <x v="1163"/>
    <s v="05/25/2021 at 08:45 AM"/>
    <s v="2022"/>
    <s v="Department of Agriculture"/>
    <n v="17"/>
    <n v="0"/>
    <n v="0"/>
  </r>
  <r>
    <x v="4"/>
    <x v="4"/>
    <x v="13"/>
    <x v="13"/>
    <x v="1163"/>
    <s v="05/25/2021 at 08:45 AM"/>
    <s v="2022"/>
    <s v="Department of Agriculture"/>
    <n v="17"/>
    <n v="0"/>
    <n v="0"/>
  </r>
  <r>
    <x v="4"/>
    <x v="4"/>
    <x v="13"/>
    <x v="13"/>
    <x v="1164"/>
    <s v="05/25/2021 at 08:45 AM"/>
    <s v="2022"/>
    <s v="Department of Veterans Affairs"/>
    <n v="1"/>
    <n v="0"/>
    <n v="0"/>
  </r>
  <r>
    <x v="4"/>
    <x v="4"/>
    <x v="13"/>
    <x v="13"/>
    <x v="1164"/>
    <s v="05/25/2021 at 08:45 AM"/>
    <s v="2022"/>
    <s v="Department of Veterans Affairs"/>
    <n v="1"/>
    <n v="0"/>
    <n v="0"/>
  </r>
  <r>
    <x v="4"/>
    <x v="4"/>
    <x v="13"/>
    <x v="13"/>
    <x v="1165"/>
    <s v="05/25/2021 at 08:45 AM"/>
    <s v="2022"/>
    <s v="Department of Housing and Urban Development"/>
    <n v="30"/>
    <n v="20"/>
    <n v="24"/>
  </r>
  <r>
    <x v="4"/>
    <x v="4"/>
    <x v="13"/>
    <x v="13"/>
    <x v="1165"/>
    <s v="05/25/2021 at 08:45 AM"/>
    <s v="2022"/>
    <s v="Department of Housing and Urban Development"/>
    <n v="30"/>
    <n v="0"/>
    <n v="0"/>
  </r>
  <r>
    <x v="4"/>
    <x v="4"/>
    <x v="13"/>
    <x v="13"/>
    <x v="1165"/>
    <s v="05/25/2021 at 08:45 AM"/>
    <s v="2022"/>
    <s v="Department of Housing and Urban Development"/>
    <n v="30"/>
    <n v="0"/>
    <n v="0"/>
  </r>
  <r>
    <x v="4"/>
    <x v="4"/>
    <x v="13"/>
    <x v="13"/>
    <x v="1166"/>
    <s v="05/25/2021 at 08:45 AM"/>
    <s v="2022"/>
    <s v="Department of Housing and Urban Development"/>
    <n v="125"/>
    <n v="77"/>
    <n v="46"/>
  </r>
  <r>
    <x v="4"/>
    <x v="4"/>
    <x v="13"/>
    <x v="13"/>
    <x v="1166"/>
    <s v="05/25/2021 at 08:45 AM"/>
    <s v="2022"/>
    <s v="Department of Housing and Urban Development"/>
    <n v="125"/>
    <n v="0"/>
    <n v="0"/>
  </r>
  <r>
    <x v="4"/>
    <x v="4"/>
    <x v="13"/>
    <x v="13"/>
    <x v="1166"/>
    <s v="05/25/2021 at 08:45 AM"/>
    <s v="2022"/>
    <s v="Department of Housing and Urban Development"/>
    <n v="125"/>
    <n v="0"/>
    <n v="0"/>
  </r>
  <r>
    <x v="4"/>
    <x v="4"/>
    <x v="13"/>
    <x v="13"/>
    <x v="1167"/>
    <s v="05/25/2021 at 08:45 AM"/>
    <s v="2022"/>
    <s v="International Assistance Programs"/>
    <n v="229"/>
    <n v="0"/>
    <n v="0"/>
  </r>
  <r>
    <x v="4"/>
    <x v="4"/>
    <x v="13"/>
    <x v="13"/>
    <x v="1167"/>
    <s v="05/25/2021 at 08:45 AM"/>
    <s v="2022"/>
    <s v="International Assistance Programs"/>
    <n v="229"/>
    <n v="0"/>
    <n v="0"/>
  </r>
  <r>
    <x v="4"/>
    <x v="4"/>
    <x v="13"/>
    <x v="13"/>
    <x v="1167"/>
    <s v="05/25/2021 at 08:45 AM"/>
    <s v="2022"/>
    <s v="International Assistance Programs"/>
    <n v="229"/>
    <n v="0"/>
    <n v="0"/>
  </r>
  <r>
    <x v="4"/>
    <x v="4"/>
    <x v="13"/>
    <x v="13"/>
    <x v="1168"/>
    <s v="05/25/2021 at 08:45 AM"/>
    <s v="2022"/>
    <s v="Department of Housing and Urban Development"/>
    <n v="177"/>
    <n v="0"/>
    <n v="0"/>
  </r>
  <r>
    <x v="4"/>
    <x v="4"/>
    <x v="13"/>
    <x v="13"/>
    <x v="1168"/>
    <s v="05/25/2021 at 08:45 AM"/>
    <s v="2022"/>
    <s v="Department of Housing and Urban Development"/>
    <n v="177"/>
    <n v="0"/>
    <n v="0"/>
  </r>
  <r>
    <x v="4"/>
    <x v="4"/>
    <x v="13"/>
    <x v="13"/>
    <x v="1168"/>
    <s v="05/25/2021 at 08:45 AM"/>
    <s v="2022"/>
    <s v="Department of Housing and Urban Development"/>
    <n v="177"/>
    <n v="0"/>
    <n v="0"/>
  </r>
  <r>
    <x v="4"/>
    <x v="4"/>
    <x v="13"/>
    <x v="13"/>
    <x v="1169"/>
    <s v="05/25/2021 at 08:45 AM"/>
    <s v="2022"/>
    <s v="Department of Agriculture"/>
    <n v="4"/>
    <n v="0"/>
    <n v="0"/>
  </r>
  <r>
    <x v="4"/>
    <x v="4"/>
    <x v="13"/>
    <x v="13"/>
    <x v="1169"/>
    <s v="05/25/2021 at 08:45 AM"/>
    <s v="2022"/>
    <s v="Department of Agriculture"/>
    <n v="4"/>
    <n v="0"/>
    <n v="0"/>
  </r>
  <r>
    <x v="4"/>
    <x v="4"/>
    <x v="13"/>
    <x v="13"/>
    <x v="1169"/>
    <s v="05/25/2021 at 08:45 AM"/>
    <s v="2022"/>
    <s v="Department of Agriculture"/>
    <n v="4"/>
    <n v="0"/>
    <n v="0"/>
  </r>
  <r>
    <x v="4"/>
    <x v="4"/>
    <x v="13"/>
    <x v="13"/>
    <x v="1170"/>
    <s v="05/25/2021 at 08:45 AM"/>
    <s v="2022"/>
    <s v="Department of Agriculture"/>
    <n v="92"/>
    <n v="0"/>
    <n v="0"/>
  </r>
  <r>
    <x v="4"/>
    <x v="4"/>
    <x v="13"/>
    <x v="13"/>
    <x v="1170"/>
    <s v="05/25/2021 at 08:45 AM"/>
    <s v="2022"/>
    <s v="Department of Agriculture"/>
    <n v="91"/>
    <n v="0"/>
    <n v="0"/>
  </r>
  <r>
    <x v="4"/>
    <x v="4"/>
    <x v="13"/>
    <x v="13"/>
    <x v="1170"/>
    <s v="05/25/2021 at 08:45 AM"/>
    <s v="2022"/>
    <s v="Department of Agriculture"/>
    <n v="91"/>
    <n v="0"/>
    <n v="0"/>
  </r>
  <r>
    <x v="4"/>
    <x v="4"/>
    <x v="13"/>
    <x v="13"/>
    <x v="1171"/>
    <s v="05/25/2021 at 08:45 AM"/>
    <s v="2022"/>
    <s v="Department of Agriculture"/>
    <n v="15"/>
    <n v="0"/>
    <n v="0"/>
  </r>
  <r>
    <x v="4"/>
    <x v="4"/>
    <x v="13"/>
    <x v="13"/>
    <x v="1171"/>
    <s v="05/25/2021 at 08:45 AM"/>
    <s v="2022"/>
    <s v="Department of Agriculture"/>
    <n v="15"/>
    <n v="0"/>
    <n v="0"/>
  </r>
  <r>
    <x v="4"/>
    <x v="4"/>
    <x v="13"/>
    <x v="13"/>
    <x v="1171"/>
    <s v="05/25/2021 at 08:45 AM"/>
    <s v="2022"/>
    <s v="Department of Agriculture"/>
    <n v="15"/>
    <n v="0"/>
    <n v="0"/>
  </r>
  <r>
    <x v="4"/>
    <x v="4"/>
    <x v="13"/>
    <x v="13"/>
    <x v="1172"/>
    <s v="05/25/2021 at 08:45 AM"/>
    <s v="2022"/>
    <s v="Department of Agriculture"/>
    <n v="1853"/>
    <n v="915"/>
    <n v="819"/>
  </r>
  <r>
    <x v="4"/>
    <x v="4"/>
    <x v="13"/>
    <x v="13"/>
    <x v="1172"/>
    <s v="05/25/2021 at 08:45 AM"/>
    <s v="2022"/>
    <s v="Department of Agriculture"/>
    <n v="1853"/>
    <n v="0"/>
    <n v="0"/>
  </r>
  <r>
    <x v="4"/>
    <x v="4"/>
    <x v="13"/>
    <x v="13"/>
    <x v="1172"/>
    <s v="05/25/2021 at 08:45 AM"/>
    <s v="2022"/>
    <s v="Department of Agriculture"/>
    <n v="1853"/>
    <n v="0"/>
    <n v="0"/>
  </r>
  <r>
    <x v="4"/>
    <x v="4"/>
    <x v="13"/>
    <x v="13"/>
    <x v="1173"/>
    <s v="05/25/2021 at 08:45 AM"/>
    <s v="2022"/>
    <s v="Department of Agriculture"/>
    <n v="1"/>
    <n v="0"/>
    <n v="0"/>
  </r>
  <r>
    <x v="4"/>
    <x v="4"/>
    <x v="13"/>
    <x v="13"/>
    <x v="1173"/>
    <s v="05/25/2021 at 08:45 AM"/>
    <s v="2022"/>
    <s v="Department of Agriculture"/>
    <n v="1"/>
    <n v="0"/>
    <n v="0"/>
  </r>
  <r>
    <x v="4"/>
    <x v="4"/>
    <x v="13"/>
    <x v="13"/>
    <x v="1173"/>
    <s v="05/25/2021 at 08:45 AM"/>
    <s v="2022"/>
    <s v="Department of Agriculture"/>
    <n v="1"/>
    <n v="0"/>
    <n v="0"/>
  </r>
  <r>
    <x v="4"/>
    <x v="4"/>
    <x v="13"/>
    <x v="13"/>
    <x v="1174"/>
    <s v="05/25/2021 at 08:45 AM"/>
    <s v="2022"/>
    <s v="Department of Housing and Urban Development"/>
    <n v="101"/>
    <n v="101"/>
    <n v="101"/>
  </r>
  <r>
    <x v="4"/>
    <x v="4"/>
    <x v="13"/>
    <x v="13"/>
    <x v="1174"/>
    <s v="05/25/2021 at 08:45 AM"/>
    <s v="2022"/>
    <s v="Department of Housing and Urban Development"/>
    <n v="101"/>
    <n v="0"/>
    <n v="0"/>
  </r>
  <r>
    <x v="4"/>
    <x v="4"/>
    <x v="13"/>
    <x v="13"/>
    <x v="1174"/>
    <s v="05/25/2021 at 08:45 AM"/>
    <s v="2022"/>
    <s v="Department of Housing and Urban Development"/>
    <n v="101"/>
    <n v="0"/>
    <n v="0"/>
  </r>
  <r>
    <x v="4"/>
    <x v="4"/>
    <x v="13"/>
    <x v="13"/>
    <x v="1175"/>
    <s v="05/25/2021 at 08:45 AM"/>
    <s v="2022"/>
    <s v="Department of Education"/>
    <n v="4"/>
    <n v="0"/>
    <n v="0"/>
  </r>
  <r>
    <x v="4"/>
    <x v="4"/>
    <x v="13"/>
    <x v="13"/>
    <x v="1175"/>
    <s v="05/25/2021 at 08:45 AM"/>
    <s v="2022"/>
    <s v="Department of Education"/>
    <n v="4"/>
    <n v="0"/>
    <n v="0"/>
  </r>
  <r>
    <x v="4"/>
    <x v="4"/>
    <x v="13"/>
    <x v="13"/>
    <x v="1175"/>
    <s v="05/25/2021 at 08:45 AM"/>
    <s v="2022"/>
    <s v="Department of Education"/>
    <n v="4"/>
    <n v="0"/>
    <n v="0"/>
  </r>
  <r>
    <x v="4"/>
    <x v="4"/>
    <x v="13"/>
    <x v="13"/>
    <x v="1176"/>
    <s v="05/25/2021 at 08:45 AM"/>
    <s v="2022"/>
    <s v="International Assistance Programs"/>
    <n v="6"/>
    <n v="0"/>
    <n v="0"/>
  </r>
  <r>
    <x v="4"/>
    <x v="4"/>
    <x v="13"/>
    <x v="13"/>
    <x v="1176"/>
    <s v="05/25/2021 at 08:45 AM"/>
    <s v="2022"/>
    <s v="International Assistance Programs"/>
    <n v="6"/>
    <n v="0"/>
    <n v="0"/>
  </r>
  <r>
    <x v="4"/>
    <x v="4"/>
    <x v="13"/>
    <x v="13"/>
    <x v="1176"/>
    <s v="05/25/2021 at 08:45 AM"/>
    <s v="2022"/>
    <s v="International Assistance Programs"/>
    <n v="6"/>
    <n v="0"/>
    <n v="0"/>
  </r>
  <r>
    <x v="4"/>
    <x v="4"/>
    <x v="14"/>
    <x v="14"/>
    <x v="1177"/>
    <s v="05/25/2021 at 08:45 AM"/>
    <s v="2022"/>
    <s v="Department of the Treasury"/>
    <n v="254051"/>
    <n v="254051"/>
    <n v="254051"/>
  </r>
  <r>
    <x v="4"/>
    <x v="4"/>
    <x v="14"/>
    <x v="14"/>
    <x v="1177"/>
    <s v="05/25/2021 at 08:45 AM"/>
    <s v="2022"/>
    <s v="Department of the Treasury"/>
    <n v="254051"/>
    <n v="0"/>
    <n v="0"/>
  </r>
  <r>
    <x v="4"/>
    <x v="4"/>
    <x v="14"/>
    <x v="14"/>
    <x v="1177"/>
    <s v="05/25/2021 at 08:45 AM"/>
    <s v="2022"/>
    <s v="Department of the Treasury"/>
    <n v="254051"/>
    <n v="0"/>
    <n v="0"/>
  </r>
  <r>
    <x v="4"/>
    <x v="4"/>
    <x v="15"/>
    <x v="15"/>
    <x v="1178"/>
    <s v="05/25/2021 at 08:45 AM"/>
    <s v="2022"/>
    <s v="Department of Defense--Military Programs"/>
    <n v="2678"/>
    <n v="2757"/>
    <n v="712"/>
  </r>
  <r>
    <x v="4"/>
    <x v="4"/>
    <x v="15"/>
    <x v="15"/>
    <x v="1178"/>
    <s v="05/25/2021 at 08:45 AM"/>
    <s v="2022"/>
    <s v="Department of Defense--Military Programs"/>
    <n v="3407"/>
    <n v="0"/>
    <n v="0"/>
  </r>
  <r>
    <x v="4"/>
    <x v="4"/>
    <x v="15"/>
    <x v="15"/>
    <x v="1178"/>
    <s v="05/25/2021 at 08:45 AM"/>
    <s v="2022"/>
    <s v="Department of Defense--Military Programs"/>
    <n v="14"/>
    <n v="0"/>
    <n v="0"/>
  </r>
  <r>
    <x v="4"/>
    <x v="4"/>
    <x v="15"/>
    <x v="15"/>
    <x v="1178"/>
    <s v="05/25/2021 at 08:45 AM"/>
    <s v="2022"/>
    <s v="Department of Defense--Military Programs"/>
    <n v="3392"/>
    <n v="0"/>
    <n v="0"/>
  </r>
  <r>
    <x v="4"/>
    <x v="4"/>
    <x v="15"/>
    <x v="15"/>
    <x v="1179"/>
    <s v="05/25/2021 at 08:45 AM"/>
    <s v="2022"/>
    <s v="Office of Personnel Management"/>
    <n v="47751"/>
    <n v="49171"/>
    <n v="50218"/>
  </r>
  <r>
    <x v="4"/>
    <x v="4"/>
    <x v="15"/>
    <x v="15"/>
    <x v="1179"/>
    <s v="05/25/2021 at 08:45 AM"/>
    <s v="2022"/>
    <s v="Office of Personnel Management"/>
    <n v="47753"/>
    <n v="0"/>
    <n v="0"/>
  </r>
  <r>
    <x v="4"/>
    <x v="4"/>
    <x v="15"/>
    <x v="15"/>
    <x v="1179"/>
    <s v="05/25/2021 at 08:45 AM"/>
    <s v="2022"/>
    <s v="Office of Personnel Management"/>
    <n v="47753"/>
    <n v="0"/>
    <n v="0"/>
  </r>
  <r>
    <x v="4"/>
    <x v="4"/>
    <x v="15"/>
    <x v="15"/>
    <x v="1180"/>
    <s v="05/25/2021 at 08:45 AM"/>
    <s v="2022"/>
    <s v="Office of Personnel Management"/>
    <n v="26272"/>
    <n v="27924"/>
    <n v="29331"/>
  </r>
  <r>
    <x v="4"/>
    <x v="4"/>
    <x v="15"/>
    <x v="15"/>
    <x v="1180"/>
    <s v="05/25/2021 at 08:45 AM"/>
    <s v="2022"/>
    <s v="Office of Personnel Management"/>
    <n v="26272"/>
    <n v="0"/>
    <n v="0"/>
  </r>
  <r>
    <x v="4"/>
    <x v="4"/>
    <x v="15"/>
    <x v="15"/>
    <x v="1180"/>
    <s v="05/25/2021 at 08:45 AM"/>
    <s v="2022"/>
    <s v="Office of Personnel Management"/>
    <n v="26272"/>
    <n v="0"/>
    <n v="0"/>
  </r>
  <r>
    <x v="4"/>
    <x v="4"/>
    <x v="15"/>
    <x v="15"/>
    <x v="1181"/>
    <s v="05/25/2021 at 08:45 AM"/>
    <s v="2022"/>
    <s v="Department of Veterans Affairs"/>
    <n v="3"/>
    <n v="5"/>
    <n v="0"/>
  </r>
  <r>
    <x v="4"/>
    <x v="4"/>
    <x v="15"/>
    <x v="15"/>
    <x v="1181"/>
    <s v="05/25/2021 at 08:45 AM"/>
    <s v="2022"/>
    <s v="Department of Veterans Affairs"/>
    <n v="3"/>
    <n v="0"/>
    <n v="0"/>
  </r>
  <r>
    <x v="4"/>
    <x v="4"/>
    <x v="15"/>
    <x v="15"/>
    <x v="1181"/>
    <s v="05/25/2021 at 08:45 AM"/>
    <s v="2022"/>
    <s v="Department of Veterans Affairs"/>
    <n v="3"/>
    <n v="0"/>
    <n v="0"/>
  </r>
  <r>
    <x v="4"/>
    <x v="4"/>
    <x v="15"/>
    <x v="15"/>
    <x v="1182"/>
    <s v="05/25/2021 at 08:45 AM"/>
    <s v="2022"/>
    <s v="Department of Veterans Affairs"/>
    <n v="1263"/>
    <n v="2525"/>
    <n v="3155"/>
  </r>
  <r>
    <x v="4"/>
    <x v="4"/>
    <x v="15"/>
    <x v="15"/>
    <x v="1182"/>
    <s v="05/25/2021 at 08:45 AM"/>
    <s v="2022"/>
    <s v="Department of Veterans Affairs"/>
    <n v="1264"/>
    <n v="0"/>
    <n v="0"/>
  </r>
  <r>
    <x v="4"/>
    <x v="4"/>
    <x v="15"/>
    <x v="15"/>
    <x v="1182"/>
    <s v="05/25/2021 at 08:45 AM"/>
    <s v="2022"/>
    <s v="Department of Veterans Affairs"/>
    <n v="1264"/>
    <n v="0"/>
    <n v="0"/>
  </r>
  <r>
    <x v="4"/>
    <x v="4"/>
    <x v="15"/>
    <x v="15"/>
    <x v="1183"/>
    <s v="05/25/2021 at 08:45 AM"/>
    <s v="2022"/>
    <s v="Department of Veterans Affairs"/>
    <n v="50"/>
    <n v="38"/>
    <n v="28"/>
  </r>
  <r>
    <x v="4"/>
    <x v="4"/>
    <x v="15"/>
    <x v="15"/>
    <x v="1183"/>
    <s v="05/25/2021 at 08:45 AM"/>
    <s v="2022"/>
    <s v="Department of Veterans Affairs"/>
    <n v="50"/>
    <n v="0"/>
    <n v="0"/>
  </r>
  <r>
    <x v="4"/>
    <x v="4"/>
    <x v="15"/>
    <x v="15"/>
    <x v="1183"/>
    <s v="05/25/2021 at 08:45 AM"/>
    <s v="2022"/>
    <s v="Department of Veterans Affairs"/>
    <n v="50"/>
    <n v="0"/>
    <n v="0"/>
  </r>
  <r>
    <x v="4"/>
    <x v="4"/>
    <x v="15"/>
    <x v="15"/>
    <x v="1184"/>
    <s v="05/25/2021 at 08:45 AM"/>
    <s v="2022"/>
    <s v="Department of Veterans Affairs"/>
    <n v="50"/>
    <n v="46"/>
    <n v="49"/>
  </r>
  <r>
    <x v="4"/>
    <x v="4"/>
    <x v="15"/>
    <x v="15"/>
    <x v="1184"/>
    <s v="05/25/2021 at 08:45 AM"/>
    <s v="2022"/>
    <s v="Department of Veterans Affairs"/>
    <n v="50"/>
    <n v="0"/>
    <n v="0"/>
  </r>
  <r>
    <x v="4"/>
    <x v="4"/>
    <x v="15"/>
    <x v="15"/>
    <x v="1184"/>
    <s v="05/25/2021 at 08:45 AM"/>
    <s v="2022"/>
    <s v="Department of Veterans Affairs"/>
    <n v="50"/>
    <n v="0"/>
    <n v="0"/>
  </r>
  <r>
    <x v="4"/>
    <x v="4"/>
    <x v="15"/>
    <x v="15"/>
    <x v="1185"/>
    <s v="05/25/2021 at 08:45 AM"/>
    <s v="2022"/>
    <s v="Department of Veterans Affairs"/>
    <n v="1"/>
    <n v="1"/>
    <n v="1"/>
  </r>
  <r>
    <x v="4"/>
    <x v="4"/>
    <x v="15"/>
    <x v="15"/>
    <x v="1186"/>
    <s v="05/25/2021 at 08:45 AM"/>
    <s v="2022"/>
    <s v="Department of Veterans Affairs"/>
    <n v="885"/>
    <n v="775"/>
    <n v="666"/>
  </r>
  <r>
    <x v="4"/>
    <x v="4"/>
    <x v="15"/>
    <x v="15"/>
    <x v="1186"/>
    <s v="05/25/2021 at 08:45 AM"/>
    <s v="2022"/>
    <s v="Department of Veterans Affairs"/>
    <n v="885"/>
    <n v="0"/>
    <n v="0"/>
  </r>
  <r>
    <x v="4"/>
    <x v="4"/>
    <x v="15"/>
    <x v="15"/>
    <x v="1186"/>
    <s v="05/25/2021 at 08:45 AM"/>
    <s v="2022"/>
    <s v="Department of Veterans Affairs"/>
    <n v="885"/>
    <n v="0"/>
    <n v="0"/>
  </r>
  <r>
    <x v="4"/>
    <x v="4"/>
    <x v="16"/>
    <x v="16"/>
    <x v="1187"/>
    <s v="05/25/2021 at 08:45 AM"/>
    <s v="2022"/>
    <s v="Department of Labor"/>
    <n v="45204"/>
    <n v="48690"/>
    <n v="52957"/>
  </r>
  <r>
    <x v="4"/>
    <x v="4"/>
    <x v="16"/>
    <x v="16"/>
    <x v="1187"/>
    <s v="05/25/2021 at 08:45 AM"/>
    <s v="2022"/>
    <s v="Department of Labor"/>
    <n v="45205"/>
    <n v="0"/>
    <n v="0"/>
  </r>
  <r>
    <x v="4"/>
    <x v="4"/>
    <x v="16"/>
    <x v="16"/>
    <x v="1187"/>
    <s v="05/25/2021 at 08:45 AM"/>
    <s v="2022"/>
    <s v="Department of Labor"/>
    <n v="45205"/>
    <n v="0"/>
    <n v="0"/>
  </r>
  <r>
    <x v="4"/>
    <x v="4"/>
    <x v="17"/>
    <x v="17"/>
    <x v="1188"/>
    <s v="05/25/2021 at 08:45 AM"/>
    <s v="2022"/>
    <s v="Department of Agriculture"/>
    <n v="594"/>
    <n v="0"/>
    <n v="0"/>
  </r>
  <r>
    <x v="4"/>
    <x v="4"/>
    <x v="17"/>
    <x v="17"/>
    <x v="1188"/>
    <s v="05/25/2021 at 08:45 AM"/>
    <s v="2022"/>
    <s v="Department of Agriculture"/>
    <n v="595"/>
    <n v="595"/>
    <n v="595"/>
  </r>
  <r>
    <x v="4"/>
    <x v="4"/>
    <x v="17"/>
    <x v="17"/>
    <x v="1188"/>
    <s v="05/25/2021 at 08:45 AM"/>
    <s v="2022"/>
    <s v="Department of Agriculture"/>
    <n v="594"/>
    <n v="0"/>
    <n v="0"/>
  </r>
  <r>
    <x v="4"/>
    <x v="4"/>
    <x v="17"/>
    <x v="17"/>
    <x v="1189"/>
    <s v="05/25/2021 at 08:45 AM"/>
    <s v="2022"/>
    <s v="Department of Transportation"/>
    <n v="2300"/>
    <n v="2332"/>
    <n v="2341"/>
  </r>
  <r>
    <x v="4"/>
    <x v="4"/>
    <x v="17"/>
    <x v="17"/>
    <x v="1189"/>
    <s v="05/25/2021 at 08:45 AM"/>
    <s v="2022"/>
    <s v="Department of Transportation"/>
    <n v="2300"/>
    <n v="0"/>
    <n v="0"/>
  </r>
  <r>
    <x v="4"/>
    <x v="4"/>
    <x v="17"/>
    <x v="17"/>
    <x v="1189"/>
    <s v="05/25/2021 at 08:45 AM"/>
    <s v="2022"/>
    <s v="Department of Transportation"/>
    <n v="2300"/>
    <n v="0"/>
    <n v="0"/>
  </r>
  <r>
    <x v="4"/>
    <x v="4"/>
    <x v="17"/>
    <x v="17"/>
    <x v="1190"/>
    <s v="05/25/2021 at 08:45 AM"/>
    <s v="2022"/>
    <s v="Department of Transportation"/>
    <n v="50"/>
    <n v="0"/>
    <n v="0"/>
  </r>
  <r>
    <x v="4"/>
    <x v="4"/>
    <x v="17"/>
    <x v="17"/>
    <x v="1190"/>
    <s v="05/25/2021 at 08:45 AM"/>
    <s v="2022"/>
    <s v="Department of Transportation"/>
    <n v="50"/>
    <n v="50"/>
    <n v="50"/>
  </r>
  <r>
    <x v="4"/>
    <x v="4"/>
    <x v="17"/>
    <x v="17"/>
    <x v="1190"/>
    <s v="05/25/2021 at 08:45 AM"/>
    <s v="2022"/>
    <s v="Department of Transportation"/>
    <n v="50"/>
    <n v="0"/>
    <n v="0"/>
  </r>
  <r>
    <x v="4"/>
    <x v="4"/>
    <x v="17"/>
    <x v="17"/>
    <x v="1191"/>
    <s v="05/25/2021 at 08:45 AM"/>
    <s v="2022"/>
    <s v="Department of Homeland Security"/>
    <n v="4374"/>
    <n v="3910"/>
    <n v="1360"/>
  </r>
  <r>
    <x v="4"/>
    <x v="4"/>
    <x v="17"/>
    <x v="17"/>
    <x v="1191"/>
    <s v="05/25/2021 at 08:45 AM"/>
    <s v="2022"/>
    <s v="Department of Homeland Security"/>
    <n v="4236"/>
    <n v="0"/>
    <n v="0"/>
  </r>
  <r>
    <x v="4"/>
    <x v="4"/>
    <x v="17"/>
    <x v="17"/>
    <x v="1191"/>
    <s v="05/25/2021 at 08:45 AM"/>
    <s v="2022"/>
    <s v="Department of Homeland Security"/>
    <n v="139"/>
    <n v="0"/>
    <n v="0"/>
  </r>
  <r>
    <x v="4"/>
    <x v="4"/>
    <x v="17"/>
    <x v="17"/>
    <x v="1191"/>
    <s v="05/25/2021 at 08:45 AM"/>
    <s v="2022"/>
    <s v="Department of Homeland Security"/>
    <n v="4374"/>
    <n v="0"/>
    <n v="0"/>
  </r>
  <r>
    <x v="4"/>
    <x v="4"/>
    <x v="17"/>
    <x v="17"/>
    <x v="1192"/>
    <s v="05/25/2021 at 08:45 AM"/>
    <s v="2022"/>
    <s v="Department of Homeland Security"/>
    <n v="0"/>
    <n v="0"/>
    <n v="-44"/>
  </r>
  <r>
    <x v="4"/>
    <x v="4"/>
    <x v="17"/>
    <x v="17"/>
    <x v="1193"/>
    <s v="05/25/2021 at 08:45 AM"/>
    <s v="2022"/>
    <s v="Department of Housing and Urban Development"/>
    <n v="68903"/>
    <n v="77793"/>
    <n v="85094"/>
  </r>
  <r>
    <x v="4"/>
    <x v="4"/>
    <x v="17"/>
    <x v="17"/>
    <x v="1193"/>
    <s v="05/25/2021 at 08:45 AM"/>
    <s v="2022"/>
    <s v="Department of Housing and Urban Development"/>
    <n v="68903"/>
    <n v="0"/>
    <n v="0"/>
  </r>
  <r>
    <x v="4"/>
    <x v="4"/>
    <x v="17"/>
    <x v="17"/>
    <x v="1193"/>
    <s v="05/25/2021 at 08:45 AM"/>
    <s v="2022"/>
    <s v="Department of Housing and Urban Development"/>
    <n v="68903"/>
    <n v="0"/>
    <n v="0"/>
  </r>
  <r>
    <x v="4"/>
    <x v="4"/>
    <x v="17"/>
    <x v="17"/>
    <x v="1194"/>
    <s v="05/25/2021 at 08:45 AM"/>
    <s v="2022"/>
    <s v="Department of Housing and Urban Development"/>
    <n v="10722"/>
    <n v="12259"/>
    <n v="15049"/>
  </r>
  <r>
    <x v="4"/>
    <x v="4"/>
    <x v="17"/>
    <x v="17"/>
    <x v="1194"/>
    <s v="05/25/2021 at 08:45 AM"/>
    <s v="2022"/>
    <s v="Department of Housing and Urban Development"/>
    <n v="10721"/>
    <n v="0"/>
    <n v="0"/>
  </r>
  <r>
    <x v="4"/>
    <x v="4"/>
    <x v="17"/>
    <x v="17"/>
    <x v="1194"/>
    <s v="05/25/2021 at 08:45 AM"/>
    <s v="2022"/>
    <s v="Department of Housing and Urban Development"/>
    <n v="10721"/>
    <n v="0"/>
    <n v="0"/>
  </r>
  <r>
    <x v="4"/>
    <x v="4"/>
    <x v="17"/>
    <x v="17"/>
    <x v="1195"/>
    <s v="05/25/2021 at 08:45 AM"/>
    <s v="2022"/>
    <s v="International Assistance Programs"/>
    <n v="2"/>
    <n v="0"/>
    <n v="0"/>
  </r>
  <r>
    <x v="4"/>
    <x v="4"/>
    <x v="17"/>
    <x v="17"/>
    <x v="1195"/>
    <s v="05/25/2021 at 08:45 AM"/>
    <s v="2022"/>
    <s v="International Assistance Programs"/>
    <n v="2"/>
    <n v="0"/>
    <n v="0"/>
  </r>
  <r>
    <x v="4"/>
    <x v="4"/>
    <x v="17"/>
    <x v="17"/>
    <x v="1195"/>
    <s v="05/25/2021 at 08:45 AM"/>
    <s v="2022"/>
    <s v="International Assistance Programs"/>
    <n v="2"/>
    <n v="0"/>
    <n v="0"/>
  </r>
  <r>
    <x v="4"/>
    <x v="4"/>
    <x v="17"/>
    <x v="17"/>
    <x v="1196"/>
    <s v="05/25/2021 at 08:45 AM"/>
    <s v="2022"/>
    <s v="International Assistance Programs"/>
    <n v="12"/>
    <n v="20"/>
    <n v="10"/>
  </r>
  <r>
    <x v="4"/>
    <x v="4"/>
    <x v="17"/>
    <x v="17"/>
    <x v="1196"/>
    <s v="05/25/2021 at 08:45 AM"/>
    <s v="2022"/>
    <s v="International Assistance Programs"/>
    <n v="13"/>
    <n v="0"/>
    <n v="0"/>
  </r>
  <r>
    <x v="4"/>
    <x v="4"/>
    <x v="17"/>
    <x v="17"/>
    <x v="1196"/>
    <s v="05/25/2021 at 08:45 AM"/>
    <s v="2022"/>
    <s v="International Assistance Programs"/>
    <n v="13"/>
    <n v="0"/>
    <n v="0"/>
  </r>
  <r>
    <x v="4"/>
    <x v="4"/>
    <x v="17"/>
    <x v="17"/>
    <x v="1197"/>
    <s v="05/25/2021 at 08:45 AM"/>
    <s v="2022"/>
    <s v="Farm Credit System Insurance Corporation"/>
    <n v="5163"/>
    <n v="5618"/>
    <n v="5990"/>
  </r>
  <r>
    <x v="4"/>
    <x v="4"/>
    <x v="17"/>
    <x v="17"/>
    <x v="1197"/>
    <s v="05/25/2021 at 08:45 AM"/>
    <s v="2022"/>
    <s v="Farm Credit System Insurance Corporation"/>
    <n v="5163"/>
    <n v="0"/>
    <n v="0"/>
  </r>
  <r>
    <x v="4"/>
    <x v="4"/>
    <x v="17"/>
    <x v="17"/>
    <x v="1197"/>
    <s v="05/25/2021 at 08:45 AM"/>
    <s v="2022"/>
    <s v="Farm Credit System Insurance Corporation"/>
    <n v="4903"/>
    <n v="0"/>
    <n v="0"/>
  </r>
  <r>
    <x v="4"/>
    <x v="4"/>
    <x v="17"/>
    <x v="17"/>
    <x v="1197"/>
    <s v="05/25/2021 at 08:45 AM"/>
    <s v="2022"/>
    <s v="Farm Credit System Insurance Corporation"/>
    <n v="260"/>
    <n v="0"/>
    <n v="0"/>
  </r>
  <r>
    <x v="4"/>
    <x v="4"/>
    <x v="18"/>
    <x v="18"/>
    <x v="1198"/>
    <s v="05/25/2021 at 08:45 AM"/>
    <s v="2022"/>
    <s v="Department of the Treasury"/>
    <n v="21101"/>
    <n v="41329"/>
    <n v="41352"/>
  </r>
  <r>
    <x v="4"/>
    <x v="4"/>
    <x v="18"/>
    <x v="18"/>
    <x v="1198"/>
    <s v="05/25/2021 at 08:45 AM"/>
    <s v="2022"/>
    <s v="Department of the Treasury"/>
    <n v="21102"/>
    <n v="0"/>
    <n v="0"/>
  </r>
  <r>
    <x v="4"/>
    <x v="4"/>
    <x v="18"/>
    <x v="18"/>
    <x v="1198"/>
    <s v="05/25/2021 at 08:45 AM"/>
    <s v="2022"/>
    <s v="Department of the Treasury"/>
    <n v="21102"/>
    <n v="0"/>
    <n v="0"/>
  </r>
  <r>
    <x v="4"/>
    <x v="4"/>
    <x v="18"/>
    <x v="18"/>
    <x v="1199"/>
    <s v="05/25/2021 at 08:45 AM"/>
    <s v="2022"/>
    <s v="International Assistance Programs"/>
    <n v="7665"/>
    <n v="7665"/>
    <n v="7665"/>
  </r>
  <r>
    <x v="4"/>
    <x v="4"/>
    <x v="18"/>
    <x v="18"/>
    <x v="1199"/>
    <s v="05/25/2021 at 08:45 AM"/>
    <s v="2022"/>
    <s v="International Assistance Programs"/>
    <n v="7665"/>
    <n v="0"/>
    <n v="0"/>
  </r>
  <r>
    <x v="4"/>
    <x v="4"/>
    <x v="18"/>
    <x v="18"/>
    <x v="1199"/>
    <s v="05/25/2021 at 08:45 AM"/>
    <s v="2022"/>
    <s v="International Assistance Programs"/>
    <n v="7665"/>
    <n v="0"/>
    <n v="0"/>
  </r>
  <r>
    <x v="5"/>
    <x v="5"/>
    <x v="19"/>
    <x v="19"/>
    <x v="1200"/>
    <s v="05/25/2021 at 08:45 AM"/>
    <s v="2022"/>
    <s v="Department of Agriculture"/>
    <n v="5329"/>
    <n v="5350"/>
    <n v="5249"/>
  </r>
  <r>
    <x v="5"/>
    <x v="5"/>
    <x v="19"/>
    <x v="19"/>
    <x v="1200"/>
    <s v="05/25/2021 at 08:45 AM"/>
    <s v="2022"/>
    <s v="Department of Agriculture"/>
    <n v="7505"/>
    <n v="0"/>
    <n v="0"/>
  </r>
  <r>
    <x v="5"/>
    <x v="5"/>
    <x v="19"/>
    <x v="19"/>
    <x v="1200"/>
    <s v="05/25/2021 at 08:45 AM"/>
    <s v="2022"/>
    <s v="Department of Agriculture"/>
    <n v="4"/>
    <n v="0"/>
    <n v="0"/>
  </r>
  <r>
    <x v="5"/>
    <x v="5"/>
    <x v="19"/>
    <x v="19"/>
    <x v="1200"/>
    <s v="05/25/2021 at 08:45 AM"/>
    <s v="2022"/>
    <s v="Department of Agriculture"/>
    <n v="7508"/>
    <n v="0"/>
    <n v="0"/>
  </r>
  <r>
    <x v="5"/>
    <x v="5"/>
    <x v="19"/>
    <x v="19"/>
    <x v="1201"/>
    <s v="05/25/2021 at 08:45 AM"/>
    <s v="2022"/>
    <s v="Department of Agriculture"/>
    <n v="7577"/>
    <n v="8785"/>
    <n v="16"/>
  </r>
  <r>
    <x v="5"/>
    <x v="5"/>
    <x v="19"/>
    <x v="19"/>
    <x v="1201"/>
    <s v="05/25/2021 at 08:45 AM"/>
    <s v="2022"/>
    <s v="Department of Agriculture"/>
    <n v="7776"/>
    <n v="0"/>
    <n v="0"/>
  </r>
  <r>
    <x v="5"/>
    <x v="5"/>
    <x v="19"/>
    <x v="19"/>
    <x v="1201"/>
    <s v="05/25/2021 at 08:45 AM"/>
    <s v="2022"/>
    <s v="Department of Agriculture"/>
    <n v="56"/>
    <n v="0"/>
    <n v="0"/>
  </r>
  <r>
    <x v="5"/>
    <x v="5"/>
    <x v="19"/>
    <x v="19"/>
    <x v="1201"/>
    <s v="05/25/2021 at 08:45 AM"/>
    <s v="2022"/>
    <s v="Department of Agriculture"/>
    <n v="7832"/>
    <n v="0"/>
    <n v="0"/>
  </r>
  <r>
    <x v="5"/>
    <x v="5"/>
    <x v="19"/>
    <x v="19"/>
    <x v="1202"/>
    <s v="05/25/2021 at 08:45 AM"/>
    <s v="2022"/>
    <s v="Department of Health and Human Services"/>
    <n v="311"/>
    <n v="0"/>
    <n v="0"/>
  </r>
  <r>
    <x v="5"/>
    <x v="5"/>
    <x v="19"/>
    <x v="19"/>
    <x v="1202"/>
    <s v="05/25/2021 at 08:45 AM"/>
    <s v="2022"/>
    <s v="Department of Health and Human Services"/>
    <n v="311"/>
    <n v="0"/>
    <n v="0"/>
  </r>
  <r>
    <x v="5"/>
    <x v="5"/>
    <x v="19"/>
    <x v="19"/>
    <x v="1202"/>
    <s v="05/25/2021 at 08:45 AM"/>
    <s v="2022"/>
    <s v="Department of Health and Human Services"/>
    <n v="311"/>
    <n v="0"/>
    <n v="0"/>
  </r>
  <r>
    <x v="5"/>
    <x v="5"/>
    <x v="19"/>
    <x v="19"/>
    <x v="1203"/>
    <s v="05/25/2021 at 08:45 AM"/>
    <s v="2022"/>
    <s v="Department of Health and Human Services"/>
    <n v="1"/>
    <n v="292"/>
    <n v="292"/>
  </r>
  <r>
    <x v="5"/>
    <x v="5"/>
    <x v="19"/>
    <x v="19"/>
    <x v="1203"/>
    <s v="05/25/2021 at 08:45 AM"/>
    <s v="2022"/>
    <s v="Department of Health and Human Services"/>
    <n v="1"/>
    <n v="0"/>
    <n v="0"/>
  </r>
  <r>
    <x v="5"/>
    <x v="5"/>
    <x v="19"/>
    <x v="19"/>
    <x v="1203"/>
    <s v="05/25/2021 at 08:45 AM"/>
    <s v="2022"/>
    <s v="Department of Health and Human Services"/>
    <n v="1"/>
    <n v="0"/>
    <n v="0"/>
  </r>
  <r>
    <x v="5"/>
    <x v="5"/>
    <x v="19"/>
    <x v="19"/>
    <x v="1204"/>
    <s v="05/25/2021 at 08:45 AM"/>
    <s v="2022"/>
    <s v="Department of Health and Human Services"/>
    <n v="57"/>
    <n v="50"/>
    <n v="66"/>
  </r>
  <r>
    <x v="5"/>
    <x v="5"/>
    <x v="19"/>
    <x v="19"/>
    <x v="1204"/>
    <s v="05/25/2021 at 08:45 AM"/>
    <s v="2022"/>
    <s v="Department of Health and Human Services"/>
    <n v="64"/>
    <n v="0"/>
    <n v="0"/>
  </r>
  <r>
    <x v="5"/>
    <x v="5"/>
    <x v="19"/>
    <x v="19"/>
    <x v="1204"/>
    <s v="05/25/2021 at 08:45 AM"/>
    <s v="2022"/>
    <s v="Department of Health and Human Services"/>
    <n v="64"/>
    <n v="0"/>
    <n v="0"/>
  </r>
  <r>
    <x v="5"/>
    <x v="5"/>
    <x v="19"/>
    <x v="19"/>
    <x v="1205"/>
    <s v="05/25/2021 at 08:45 AM"/>
    <s v="2022"/>
    <s v="Department of Health and Human Services"/>
    <n v="33"/>
    <n v="0"/>
    <n v="0"/>
  </r>
  <r>
    <x v="5"/>
    <x v="5"/>
    <x v="19"/>
    <x v="19"/>
    <x v="1205"/>
    <s v="05/25/2021 at 08:45 AM"/>
    <s v="2022"/>
    <s v="Department of Health and Human Services"/>
    <n v="30"/>
    <n v="30"/>
    <n v="30"/>
  </r>
  <r>
    <x v="5"/>
    <x v="5"/>
    <x v="19"/>
    <x v="19"/>
    <x v="1205"/>
    <s v="05/25/2021 at 08:45 AM"/>
    <s v="2022"/>
    <s v="Department of Health and Human Services"/>
    <n v="33"/>
    <n v="0"/>
    <n v="0"/>
  </r>
  <r>
    <x v="5"/>
    <x v="5"/>
    <x v="19"/>
    <x v="19"/>
    <x v="1206"/>
    <s v="05/25/2021 at 08:45 AM"/>
    <s v="2022"/>
    <s v="Department of Labor"/>
    <n v="12"/>
    <n v="12"/>
    <n v="12"/>
  </r>
  <r>
    <x v="5"/>
    <x v="5"/>
    <x v="19"/>
    <x v="19"/>
    <x v="1206"/>
    <s v="05/25/2021 at 08:45 AM"/>
    <s v="2022"/>
    <s v="Department of Labor"/>
    <n v="13"/>
    <n v="0"/>
    <n v="0"/>
  </r>
  <r>
    <x v="5"/>
    <x v="5"/>
    <x v="19"/>
    <x v="19"/>
    <x v="1206"/>
    <s v="05/25/2021 at 08:45 AM"/>
    <s v="2022"/>
    <s v="Department of Labor"/>
    <n v="13"/>
    <n v="0"/>
    <n v="0"/>
  </r>
  <r>
    <x v="5"/>
    <x v="5"/>
    <x v="19"/>
    <x v="19"/>
    <x v="1207"/>
    <s v="05/25/2021 at 08:45 AM"/>
    <s v="2022"/>
    <s v="Department of Labor"/>
    <n v="1588"/>
    <n v="1508"/>
    <n v="1427"/>
  </r>
  <r>
    <x v="5"/>
    <x v="5"/>
    <x v="19"/>
    <x v="19"/>
    <x v="1207"/>
    <s v="05/25/2021 at 08:45 AM"/>
    <s v="2022"/>
    <s v="Department of Labor"/>
    <n v="1588"/>
    <n v="0"/>
    <n v="0"/>
  </r>
  <r>
    <x v="5"/>
    <x v="5"/>
    <x v="19"/>
    <x v="19"/>
    <x v="1207"/>
    <s v="05/25/2021 at 08:45 AM"/>
    <s v="2022"/>
    <s v="Department of Labor"/>
    <n v="1588"/>
    <n v="0"/>
    <n v="0"/>
  </r>
  <r>
    <x v="5"/>
    <x v="5"/>
    <x v="19"/>
    <x v="19"/>
    <x v="1208"/>
    <s v="05/25/2021 at 08:45 AM"/>
    <s v="2022"/>
    <s v="Social Security Administration"/>
    <n v="5036"/>
    <n v="4327"/>
    <n v="2353"/>
  </r>
  <r>
    <x v="5"/>
    <x v="5"/>
    <x v="19"/>
    <x v="19"/>
    <x v="1208"/>
    <s v="05/25/2021 at 08:45 AM"/>
    <s v="2022"/>
    <s v="Social Security Administration"/>
    <n v="2757"/>
    <n v="0"/>
    <n v="0"/>
  </r>
  <r>
    <x v="5"/>
    <x v="5"/>
    <x v="19"/>
    <x v="19"/>
    <x v="1208"/>
    <s v="05/25/2021 at 08:45 AM"/>
    <s v="2022"/>
    <s v="Social Security Administration"/>
    <n v="2279"/>
    <n v="0"/>
    <n v="0"/>
  </r>
  <r>
    <x v="5"/>
    <x v="5"/>
    <x v="19"/>
    <x v="19"/>
    <x v="1208"/>
    <s v="05/25/2021 at 08:45 AM"/>
    <s v="2022"/>
    <s v="Social Security Administration"/>
    <n v="213"/>
    <n v="0"/>
    <n v="0"/>
  </r>
  <r>
    <x v="5"/>
    <x v="5"/>
    <x v="19"/>
    <x v="19"/>
    <x v="1208"/>
    <s v="05/25/2021 at 08:45 AM"/>
    <s v="2022"/>
    <s v="Social Security Administration"/>
    <n v="4824"/>
    <n v="0"/>
    <n v="0"/>
  </r>
  <r>
    <x v="5"/>
    <x v="5"/>
    <x v="19"/>
    <x v="19"/>
    <x v="1209"/>
    <s v="05/25/2021 at 08:45 AM"/>
    <s v="2022"/>
    <s v="Department of Veterans Affairs"/>
    <n v="646"/>
    <n v="1410"/>
    <n v="0"/>
  </r>
  <r>
    <x v="5"/>
    <x v="5"/>
    <x v="19"/>
    <x v="19"/>
    <x v="1209"/>
    <s v="05/25/2021 at 08:45 AM"/>
    <s v="2022"/>
    <s v="Department of Veterans Affairs"/>
    <n v="891"/>
    <n v="0"/>
    <n v="0"/>
  </r>
  <r>
    <x v="5"/>
    <x v="5"/>
    <x v="19"/>
    <x v="19"/>
    <x v="1209"/>
    <s v="05/25/2021 at 08:45 AM"/>
    <s v="2022"/>
    <s v="Department of Veterans Affairs"/>
    <n v="891"/>
    <n v="0"/>
    <n v="0"/>
  </r>
  <r>
    <x v="5"/>
    <x v="5"/>
    <x v="19"/>
    <x v="19"/>
    <x v="1210"/>
    <s v="05/25/2021 at 08:45 AM"/>
    <s v="2022"/>
    <s v="Department of Veterans Affairs"/>
    <n v="4467"/>
    <n v="3678"/>
    <n v="5217"/>
  </r>
  <r>
    <x v="5"/>
    <x v="5"/>
    <x v="19"/>
    <x v="19"/>
    <x v="1210"/>
    <s v="05/25/2021 at 08:45 AM"/>
    <s v="2022"/>
    <s v="Department of Veterans Affairs"/>
    <n v="4467"/>
    <n v="0"/>
    <n v="0"/>
  </r>
  <r>
    <x v="5"/>
    <x v="5"/>
    <x v="19"/>
    <x v="19"/>
    <x v="1210"/>
    <s v="05/25/2021 at 08:45 AM"/>
    <s v="2022"/>
    <s v="Department of Veterans Affairs"/>
    <n v="4467"/>
    <n v="0"/>
    <n v="0"/>
  </r>
  <r>
    <x v="3"/>
    <x v="3"/>
    <x v="9"/>
    <x v="9"/>
    <x v="1211"/>
    <s v="05/25/2021 at 08:45 AM"/>
    <s v="2022"/>
    <s v="Department of Defense--Military Programs"/>
    <n v="3"/>
    <n v="3"/>
    <n v="3"/>
  </r>
  <r>
    <x v="3"/>
    <x v="3"/>
    <x v="9"/>
    <x v="9"/>
    <x v="1211"/>
    <s v="05/25/2021 at 08:45 AM"/>
    <s v="2022"/>
    <s v="Department of Defense--Military Programs"/>
    <n v="3"/>
    <n v="0"/>
    <n v="0"/>
  </r>
  <r>
    <x v="3"/>
    <x v="3"/>
    <x v="9"/>
    <x v="9"/>
    <x v="1211"/>
    <s v="05/25/2021 at 08:45 AM"/>
    <s v="2022"/>
    <s v="Department of Defense--Military Programs"/>
    <n v="3"/>
    <n v="0"/>
    <n v="0"/>
  </r>
  <r>
    <x v="3"/>
    <x v="3"/>
    <x v="9"/>
    <x v="9"/>
    <x v="1212"/>
    <s v="05/25/2021 at 08:45 AM"/>
    <s v="2022"/>
    <s v="Department of Defense--Military Programs"/>
    <n v="346"/>
    <n v="358"/>
    <n v="355"/>
  </r>
  <r>
    <x v="3"/>
    <x v="3"/>
    <x v="9"/>
    <x v="9"/>
    <x v="1212"/>
    <s v="05/25/2021 at 08:45 AM"/>
    <s v="2022"/>
    <s v="Department of Defense--Military Programs"/>
    <n v="349"/>
    <n v="0"/>
    <n v="0"/>
  </r>
  <r>
    <x v="3"/>
    <x v="3"/>
    <x v="9"/>
    <x v="9"/>
    <x v="1212"/>
    <s v="05/25/2021 at 08:45 AM"/>
    <s v="2022"/>
    <s v="Department of Defense--Military Programs"/>
    <n v="349"/>
    <n v="0"/>
    <n v="0"/>
  </r>
  <r>
    <x v="3"/>
    <x v="3"/>
    <x v="9"/>
    <x v="9"/>
    <x v="1213"/>
    <s v="05/25/2021 at 08:45 AM"/>
    <s v="2022"/>
    <s v="Department of Defense--Military Programs"/>
    <n v="105"/>
    <n v="39"/>
    <n v="38"/>
  </r>
  <r>
    <x v="3"/>
    <x v="3"/>
    <x v="9"/>
    <x v="9"/>
    <x v="1213"/>
    <s v="05/25/2021 at 08:45 AM"/>
    <s v="2022"/>
    <s v="Department of Defense--Military Programs"/>
    <n v="109"/>
    <n v="0"/>
    <n v="0"/>
  </r>
  <r>
    <x v="3"/>
    <x v="3"/>
    <x v="9"/>
    <x v="9"/>
    <x v="1213"/>
    <s v="05/25/2021 at 08:45 AM"/>
    <s v="2022"/>
    <s v="Department of Defense--Military Programs"/>
    <n v="109"/>
    <n v="0"/>
    <n v="0"/>
  </r>
  <r>
    <x v="3"/>
    <x v="3"/>
    <x v="9"/>
    <x v="9"/>
    <x v="1214"/>
    <s v="05/25/2021 at 08:45 AM"/>
    <s v="2022"/>
    <s v="Department of Defense--Military Programs"/>
    <n v="340"/>
    <n v="369"/>
    <n v="291"/>
  </r>
  <r>
    <x v="3"/>
    <x v="3"/>
    <x v="9"/>
    <x v="9"/>
    <x v="1214"/>
    <s v="05/25/2021 at 08:45 AM"/>
    <s v="2022"/>
    <s v="Department of Defense--Military Programs"/>
    <n v="412"/>
    <n v="0"/>
    <n v="0"/>
  </r>
  <r>
    <x v="3"/>
    <x v="3"/>
    <x v="9"/>
    <x v="9"/>
    <x v="1214"/>
    <s v="05/25/2021 at 08:45 AM"/>
    <s v="2022"/>
    <s v="Department of Defense--Military Programs"/>
    <n v="412"/>
    <n v="0"/>
    <n v="0"/>
  </r>
  <r>
    <x v="3"/>
    <x v="3"/>
    <x v="20"/>
    <x v="20"/>
    <x v="1215"/>
    <s v="05/25/2021 at 08:45 AM"/>
    <s v="2022"/>
    <s v="Legislative Branch"/>
    <n v="56"/>
    <n v="56"/>
    <n v="56"/>
  </r>
  <r>
    <x v="3"/>
    <x v="3"/>
    <x v="20"/>
    <x v="20"/>
    <x v="1215"/>
    <s v="05/25/2021 at 08:45 AM"/>
    <s v="2022"/>
    <s v="Legislative Branch"/>
    <n v="56"/>
    <n v="0"/>
    <n v="0"/>
  </r>
  <r>
    <x v="3"/>
    <x v="3"/>
    <x v="20"/>
    <x v="20"/>
    <x v="1215"/>
    <s v="05/25/2021 at 08:45 AM"/>
    <s v="2022"/>
    <s v="Legislative Branch"/>
    <n v="56"/>
    <n v="0"/>
    <n v="0"/>
  </r>
  <r>
    <x v="3"/>
    <x v="3"/>
    <x v="20"/>
    <x v="20"/>
    <x v="1216"/>
    <s v="05/25/2021 at 08:45 AM"/>
    <s v="2022"/>
    <s v="Legislative Branch"/>
    <n v="1"/>
    <n v="0"/>
    <n v="0"/>
  </r>
  <r>
    <x v="3"/>
    <x v="3"/>
    <x v="20"/>
    <x v="20"/>
    <x v="1217"/>
    <s v="05/25/2021 at 08:45 AM"/>
    <s v="2022"/>
    <s v="Department of Agriculture"/>
    <n v="110"/>
    <n v="126"/>
    <n v="157"/>
  </r>
  <r>
    <x v="3"/>
    <x v="3"/>
    <x v="20"/>
    <x v="20"/>
    <x v="1217"/>
    <s v="05/25/2021 at 08:45 AM"/>
    <s v="2022"/>
    <s v="Department of Agriculture"/>
    <n v="109"/>
    <n v="0"/>
    <n v="0"/>
  </r>
  <r>
    <x v="3"/>
    <x v="3"/>
    <x v="20"/>
    <x v="20"/>
    <x v="1217"/>
    <s v="05/25/2021 at 08:45 AM"/>
    <s v="2022"/>
    <s v="Department of Agriculture"/>
    <n v="109"/>
    <n v="0"/>
    <n v="0"/>
  </r>
  <r>
    <x v="3"/>
    <x v="3"/>
    <x v="20"/>
    <x v="20"/>
    <x v="1218"/>
    <s v="05/25/2021 at 08:45 AM"/>
    <s v="2022"/>
    <s v="Department of Agriculture"/>
    <n v="29"/>
    <n v="0"/>
    <n v="0"/>
  </r>
  <r>
    <x v="3"/>
    <x v="3"/>
    <x v="20"/>
    <x v="20"/>
    <x v="1218"/>
    <s v="05/25/2021 at 08:45 AM"/>
    <s v="2022"/>
    <s v="Department of Agriculture"/>
    <n v="143"/>
    <n v="129"/>
    <n v="163"/>
  </r>
  <r>
    <x v="3"/>
    <x v="3"/>
    <x v="20"/>
    <x v="20"/>
    <x v="1218"/>
    <s v="05/25/2021 at 08:45 AM"/>
    <s v="2022"/>
    <s v="Department of Agriculture"/>
    <n v="115"/>
    <n v="0"/>
    <n v="0"/>
  </r>
  <r>
    <x v="3"/>
    <x v="3"/>
    <x v="20"/>
    <x v="20"/>
    <x v="1218"/>
    <s v="05/25/2021 at 08:45 AM"/>
    <s v="2022"/>
    <s v="Department of Agriculture"/>
    <n v="144"/>
    <n v="0"/>
    <n v="0"/>
  </r>
  <r>
    <x v="3"/>
    <x v="3"/>
    <x v="20"/>
    <x v="20"/>
    <x v="1219"/>
    <s v="05/25/2021 at 08:45 AM"/>
    <s v="2022"/>
    <s v="Department of Commerce"/>
    <n v="25"/>
    <n v="18"/>
    <n v="11"/>
  </r>
  <r>
    <x v="3"/>
    <x v="3"/>
    <x v="20"/>
    <x v="20"/>
    <x v="1219"/>
    <s v="05/25/2021 at 08:45 AM"/>
    <s v="2022"/>
    <s v="Department of Commerce"/>
    <n v="26"/>
    <n v="0"/>
    <n v="0"/>
  </r>
  <r>
    <x v="3"/>
    <x v="3"/>
    <x v="20"/>
    <x v="20"/>
    <x v="1219"/>
    <s v="05/25/2021 at 08:45 AM"/>
    <s v="2022"/>
    <s v="Department of Commerce"/>
    <n v="26"/>
    <n v="0"/>
    <n v="0"/>
  </r>
  <r>
    <x v="3"/>
    <x v="3"/>
    <x v="20"/>
    <x v="20"/>
    <x v="1220"/>
    <s v="05/25/2021 at 08:45 AM"/>
    <s v="2022"/>
    <s v="Department of Commerce"/>
    <n v="273"/>
    <n v="241"/>
    <n v="186"/>
  </r>
  <r>
    <x v="3"/>
    <x v="3"/>
    <x v="20"/>
    <x v="20"/>
    <x v="1220"/>
    <s v="05/25/2021 at 08:45 AM"/>
    <s v="2022"/>
    <s v="Department of Commerce"/>
    <n v="59"/>
    <n v="0"/>
    <n v="0"/>
  </r>
  <r>
    <x v="3"/>
    <x v="3"/>
    <x v="20"/>
    <x v="20"/>
    <x v="1220"/>
    <s v="05/25/2021 at 08:45 AM"/>
    <s v="2022"/>
    <s v="Department of Commerce"/>
    <n v="215"/>
    <n v="0"/>
    <n v="0"/>
  </r>
  <r>
    <x v="3"/>
    <x v="3"/>
    <x v="20"/>
    <x v="20"/>
    <x v="1220"/>
    <s v="05/25/2021 at 08:45 AM"/>
    <s v="2022"/>
    <s v="Department of Commerce"/>
    <n v="274"/>
    <n v="0"/>
    <n v="0"/>
  </r>
  <r>
    <x v="3"/>
    <x v="3"/>
    <x v="20"/>
    <x v="20"/>
    <x v="1221"/>
    <s v="05/25/2021 at 08:45 AM"/>
    <s v="2022"/>
    <s v="Department of Commerce"/>
    <n v="230"/>
    <n v="0"/>
    <n v="0"/>
  </r>
  <r>
    <x v="3"/>
    <x v="3"/>
    <x v="20"/>
    <x v="20"/>
    <x v="1221"/>
    <s v="05/25/2021 at 08:45 AM"/>
    <s v="2022"/>
    <s v="Department of Commerce"/>
    <n v="231"/>
    <n v="0"/>
    <n v="0"/>
  </r>
  <r>
    <x v="3"/>
    <x v="3"/>
    <x v="20"/>
    <x v="20"/>
    <x v="1221"/>
    <s v="05/25/2021 at 08:45 AM"/>
    <s v="2022"/>
    <s v="Department of Commerce"/>
    <n v="1"/>
    <n v="0"/>
    <n v="0"/>
  </r>
  <r>
    <x v="3"/>
    <x v="3"/>
    <x v="20"/>
    <x v="20"/>
    <x v="1221"/>
    <s v="05/25/2021 at 08:45 AM"/>
    <s v="2022"/>
    <s v="Department of Commerce"/>
    <n v="230"/>
    <n v="0"/>
    <n v="0"/>
  </r>
  <r>
    <x v="3"/>
    <x v="3"/>
    <x v="20"/>
    <x v="20"/>
    <x v="1222"/>
    <s v="05/25/2021 at 08:45 AM"/>
    <s v="2022"/>
    <s v="Department of Commerce"/>
    <n v="1"/>
    <n v="1"/>
    <n v="1"/>
  </r>
  <r>
    <x v="3"/>
    <x v="3"/>
    <x v="20"/>
    <x v="20"/>
    <x v="1222"/>
    <s v="05/25/2021 at 08:45 AM"/>
    <s v="2022"/>
    <s v="Department of Commerce"/>
    <n v="1"/>
    <n v="0"/>
    <n v="0"/>
  </r>
  <r>
    <x v="3"/>
    <x v="3"/>
    <x v="20"/>
    <x v="20"/>
    <x v="1222"/>
    <s v="05/25/2021 at 08:45 AM"/>
    <s v="2022"/>
    <s v="Department of Commerce"/>
    <n v="1"/>
    <n v="0"/>
    <n v="0"/>
  </r>
  <r>
    <x v="3"/>
    <x v="3"/>
    <x v="20"/>
    <x v="20"/>
    <x v="1223"/>
    <s v="05/25/2021 at 08:45 AM"/>
    <s v="2022"/>
    <s v="Department of the Interior"/>
    <n v="122"/>
    <n v="40"/>
    <n v="42"/>
  </r>
  <r>
    <x v="3"/>
    <x v="3"/>
    <x v="20"/>
    <x v="20"/>
    <x v="1223"/>
    <s v="05/25/2021 at 08:45 AM"/>
    <s v="2022"/>
    <s v="Department of the Interior"/>
    <n v="122"/>
    <n v="0"/>
    <n v="0"/>
  </r>
  <r>
    <x v="3"/>
    <x v="3"/>
    <x v="20"/>
    <x v="20"/>
    <x v="1223"/>
    <s v="05/25/2021 at 08:45 AM"/>
    <s v="2022"/>
    <s v="Department of the Interior"/>
    <n v="122"/>
    <n v="0"/>
    <n v="0"/>
  </r>
  <r>
    <x v="3"/>
    <x v="3"/>
    <x v="20"/>
    <x v="20"/>
    <x v="1224"/>
    <s v="05/25/2021 at 08:45 AM"/>
    <s v="2022"/>
    <s v="Department of the Interior"/>
    <n v="844"/>
    <n v="783"/>
    <n v="680"/>
  </r>
  <r>
    <x v="3"/>
    <x v="3"/>
    <x v="20"/>
    <x v="20"/>
    <x v="1224"/>
    <s v="05/25/2021 at 08:45 AM"/>
    <s v="2022"/>
    <s v="Department of the Interior"/>
    <n v="20"/>
    <n v="0"/>
    <n v="0"/>
  </r>
  <r>
    <x v="3"/>
    <x v="3"/>
    <x v="20"/>
    <x v="20"/>
    <x v="1224"/>
    <s v="05/25/2021 at 08:45 AM"/>
    <s v="2022"/>
    <s v="Department of the Interior"/>
    <n v="823"/>
    <n v="0"/>
    <n v="0"/>
  </r>
  <r>
    <x v="3"/>
    <x v="3"/>
    <x v="20"/>
    <x v="20"/>
    <x v="1224"/>
    <s v="05/25/2021 at 08:45 AM"/>
    <s v="2022"/>
    <s v="Department of the Interior"/>
    <n v="115"/>
    <n v="0"/>
    <n v="0"/>
  </r>
  <r>
    <x v="3"/>
    <x v="3"/>
    <x v="20"/>
    <x v="20"/>
    <x v="1224"/>
    <s v="05/25/2021 at 08:45 AM"/>
    <s v="2022"/>
    <s v="Department of the Interior"/>
    <n v="729"/>
    <n v="0"/>
    <n v="0"/>
  </r>
  <r>
    <x v="3"/>
    <x v="3"/>
    <x v="20"/>
    <x v="20"/>
    <x v="1225"/>
    <s v="05/25/2021 at 08:45 AM"/>
    <s v="2022"/>
    <s v="Department of the Interior"/>
    <n v="724"/>
    <n v="1060"/>
    <n v="946"/>
  </r>
  <r>
    <x v="3"/>
    <x v="3"/>
    <x v="20"/>
    <x v="20"/>
    <x v="1225"/>
    <s v="05/25/2021 at 08:45 AM"/>
    <s v="2022"/>
    <s v="Department of the Interior"/>
    <n v="226"/>
    <n v="0"/>
    <n v="0"/>
  </r>
  <r>
    <x v="3"/>
    <x v="3"/>
    <x v="20"/>
    <x v="20"/>
    <x v="1225"/>
    <s v="05/25/2021 at 08:45 AM"/>
    <s v="2022"/>
    <s v="Department of the Interior"/>
    <n v="498"/>
    <n v="0"/>
    <n v="0"/>
  </r>
  <r>
    <x v="3"/>
    <x v="3"/>
    <x v="20"/>
    <x v="20"/>
    <x v="1225"/>
    <s v="05/25/2021 at 08:45 AM"/>
    <s v="2022"/>
    <s v="Department of the Interior"/>
    <n v="724"/>
    <n v="0"/>
    <n v="0"/>
  </r>
  <r>
    <x v="3"/>
    <x v="3"/>
    <x v="20"/>
    <x v="20"/>
    <x v="1226"/>
    <s v="05/25/2021 at 08:45 AM"/>
    <s v="2022"/>
    <s v="Department of the Interior"/>
    <n v="434"/>
    <n v="491"/>
    <n v="612"/>
  </r>
  <r>
    <x v="3"/>
    <x v="3"/>
    <x v="20"/>
    <x v="20"/>
    <x v="1226"/>
    <s v="05/25/2021 at 08:45 AM"/>
    <s v="2022"/>
    <s v="Department of the Interior"/>
    <n v="435"/>
    <n v="0"/>
    <n v="0"/>
  </r>
  <r>
    <x v="3"/>
    <x v="3"/>
    <x v="20"/>
    <x v="20"/>
    <x v="1226"/>
    <s v="05/25/2021 at 08:45 AM"/>
    <s v="2022"/>
    <s v="Department of the Interior"/>
    <n v="434"/>
    <n v="0"/>
    <n v="0"/>
  </r>
  <r>
    <x v="3"/>
    <x v="3"/>
    <x v="20"/>
    <x v="20"/>
    <x v="1227"/>
    <s v="05/25/2021 at 08:45 AM"/>
    <s v="2022"/>
    <s v="Department of Justice"/>
    <n v="9"/>
    <n v="12"/>
    <n v="15"/>
  </r>
  <r>
    <x v="3"/>
    <x v="3"/>
    <x v="20"/>
    <x v="20"/>
    <x v="1227"/>
    <s v="05/25/2021 at 08:45 AM"/>
    <s v="2022"/>
    <s v="Department of Justice"/>
    <n v="9"/>
    <n v="0"/>
    <n v="0"/>
  </r>
  <r>
    <x v="3"/>
    <x v="3"/>
    <x v="20"/>
    <x v="20"/>
    <x v="1227"/>
    <s v="05/25/2021 at 08:45 AM"/>
    <s v="2022"/>
    <s v="Department of Justice"/>
    <n v="9"/>
    <n v="0"/>
    <n v="0"/>
  </r>
  <r>
    <x v="3"/>
    <x v="3"/>
    <x v="20"/>
    <x v="20"/>
    <x v="1228"/>
    <s v="05/25/2021 at 08:45 AM"/>
    <s v="2022"/>
    <s v="Department of Justice"/>
    <n v="921"/>
    <n v="921"/>
    <n v="921"/>
  </r>
  <r>
    <x v="3"/>
    <x v="3"/>
    <x v="20"/>
    <x v="20"/>
    <x v="1228"/>
    <s v="05/25/2021 at 08:45 AM"/>
    <s v="2022"/>
    <s v="Department of Justice"/>
    <n v="921"/>
    <n v="0"/>
    <n v="0"/>
  </r>
  <r>
    <x v="3"/>
    <x v="3"/>
    <x v="20"/>
    <x v="20"/>
    <x v="1228"/>
    <s v="05/25/2021 at 08:45 AM"/>
    <s v="2022"/>
    <s v="Department of Justice"/>
    <n v="921"/>
    <n v="0"/>
    <n v="0"/>
  </r>
  <r>
    <x v="3"/>
    <x v="3"/>
    <x v="20"/>
    <x v="20"/>
    <x v="1229"/>
    <s v="05/25/2021 at 08:45 AM"/>
    <s v="2022"/>
    <s v="Department of Justice"/>
    <n v="968"/>
    <n v="968"/>
    <n v="418"/>
  </r>
  <r>
    <x v="3"/>
    <x v="3"/>
    <x v="20"/>
    <x v="20"/>
    <x v="1229"/>
    <s v="05/25/2021 at 08:45 AM"/>
    <s v="2022"/>
    <s v="Department of Justice"/>
    <n v="968"/>
    <n v="0"/>
    <n v="0"/>
  </r>
  <r>
    <x v="3"/>
    <x v="3"/>
    <x v="20"/>
    <x v="20"/>
    <x v="1229"/>
    <s v="05/25/2021 at 08:45 AM"/>
    <s v="2022"/>
    <s v="Department of Justice"/>
    <n v="968"/>
    <n v="0"/>
    <n v="0"/>
  </r>
  <r>
    <x v="3"/>
    <x v="3"/>
    <x v="20"/>
    <x v="20"/>
    <x v="1230"/>
    <s v="05/25/2021 at 08:45 AM"/>
    <s v="2022"/>
    <s v="Department of State"/>
    <n v="9126"/>
    <n v="8863"/>
    <n v="7776"/>
  </r>
  <r>
    <x v="3"/>
    <x v="3"/>
    <x v="20"/>
    <x v="20"/>
    <x v="1230"/>
    <s v="05/25/2021 at 08:45 AM"/>
    <s v="2022"/>
    <s v="Department of State"/>
    <n v="9127"/>
    <n v="0"/>
    <n v="0"/>
  </r>
  <r>
    <x v="3"/>
    <x v="3"/>
    <x v="20"/>
    <x v="20"/>
    <x v="1230"/>
    <s v="05/25/2021 at 08:45 AM"/>
    <s v="2022"/>
    <s v="Department of State"/>
    <n v="3006"/>
    <n v="0"/>
    <n v="0"/>
  </r>
  <r>
    <x v="3"/>
    <x v="3"/>
    <x v="20"/>
    <x v="20"/>
    <x v="1230"/>
    <s v="05/25/2021 at 08:45 AM"/>
    <s v="2022"/>
    <s v="Department of State"/>
    <n v="6120"/>
    <n v="0"/>
    <n v="0"/>
  </r>
  <r>
    <x v="3"/>
    <x v="3"/>
    <x v="20"/>
    <x v="20"/>
    <x v="1231"/>
    <s v="05/25/2021 at 08:45 AM"/>
    <s v="2022"/>
    <s v="Department of State"/>
    <n v="142"/>
    <n v="142"/>
    <n v="138"/>
  </r>
  <r>
    <x v="3"/>
    <x v="3"/>
    <x v="20"/>
    <x v="20"/>
    <x v="1231"/>
    <s v="05/25/2021 at 08:45 AM"/>
    <s v="2022"/>
    <s v="Department of State"/>
    <n v="142"/>
    <n v="0"/>
    <n v="0"/>
  </r>
  <r>
    <x v="3"/>
    <x v="3"/>
    <x v="20"/>
    <x v="20"/>
    <x v="1231"/>
    <s v="05/25/2021 at 08:45 AM"/>
    <s v="2022"/>
    <s v="Department of State"/>
    <n v="7"/>
    <n v="0"/>
    <n v="0"/>
  </r>
  <r>
    <x v="3"/>
    <x v="3"/>
    <x v="20"/>
    <x v="20"/>
    <x v="1231"/>
    <s v="05/25/2021 at 08:45 AM"/>
    <s v="2022"/>
    <s v="Department of State"/>
    <n v="135"/>
    <n v="0"/>
    <n v="0"/>
  </r>
  <r>
    <x v="3"/>
    <x v="3"/>
    <x v="20"/>
    <x v="20"/>
    <x v="1232"/>
    <s v="05/25/2021 at 08:45 AM"/>
    <s v="2022"/>
    <s v="Environmental Protection Agency"/>
    <n v="15"/>
    <n v="33"/>
    <n v="62"/>
  </r>
  <r>
    <x v="3"/>
    <x v="3"/>
    <x v="20"/>
    <x v="20"/>
    <x v="1232"/>
    <s v="05/25/2021 at 08:45 AM"/>
    <s v="2022"/>
    <s v="Environmental Protection Agency"/>
    <n v="15"/>
    <n v="0"/>
    <n v="0"/>
  </r>
  <r>
    <x v="3"/>
    <x v="3"/>
    <x v="20"/>
    <x v="20"/>
    <x v="1232"/>
    <s v="05/25/2021 at 08:45 AM"/>
    <s v="2022"/>
    <s v="Environmental Protection Agency"/>
    <n v="15"/>
    <n v="0"/>
    <n v="0"/>
  </r>
  <r>
    <x v="3"/>
    <x v="3"/>
    <x v="20"/>
    <x v="20"/>
    <x v="1233"/>
    <s v="05/25/2021 at 08:45 AM"/>
    <s v="2022"/>
    <s v="Department of Transportation"/>
    <n v="1852"/>
    <n v="1018"/>
    <n v="1026"/>
  </r>
  <r>
    <x v="3"/>
    <x v="3"/>
    <x v="20"/>
    <x v="20"/>
    <x v="1233"/>
    <s v="05/25/2021 at 08:45 AM"/>
    <s v="2022"/>
    <s v="Department of Transportation"/>
    <n v="1880"/>
    <n v="0"/>
    <n v="0"/>
  </r>
  <r>
    <x v="3"/>
    <x v="3"/>
    <x v="20"/>
    <x v="20"/>
    <x v="1233"/>
    <s v="05/25/2021 at 08:45 AM"/>
    <s v="2022"/>
    <s v="Department of Transportation"/>
    <n v="1880"/>
    <n v="0"/>
    <n v="0"/>
  </r>
  <r>
    <x v="3"/>
    <x v="3"/>
    <x v="20"/>
    <x v="20"/>
    <x v="1234"/>
    <s v="05/25/2021 at 08:45 AM"/>
    <s v="2022"/>
    <s v="General Services Administration"/>
    <n v="0"/>
    <n v="0"/>
    <n v="4034"/>
  </r>
  <r>
    <x v="3"/>
    <x v="3"/>
    <x v="20"/>
    <x v="20"/>
    <x v="1235"/>
    <s v="05/25/2021 at 08:45 AM"/>
    <s v="2022"/>
    <s v="Department of Homeland Security"/>
    <n v="44"/>
    <n v="44"/>
    <n v="44"/>
  </r>
  <r>
    <x v="3"/>
    <x v="3"/>
    <x v="20"/>
    <x v="20"/>
    <x v="1235"/>
    <s v="05/25/2021 at 08:45 AM"/>
    <s v="2022"/>
    <s v="Department of Homeland Security"/>
    <n v="44"/>
    <n v="0"/>
    <n v="0"/>
  </r>
  <r>
    <x v="3"/>
    <x v="3"/>
    <x v="20"/>
    <x v="20"/>
    <x v="1235"/>
    <s v="05/25/2021 at 08:45 AM"/>
    <s v="2022"/>
    <s v="Department of Homeland Security"/>
    <n v="44"/>
    <n v="0"/>
    <n v="0"/>
  </r>
  <r>
    <x v="3"/>
    <x v="3"/>
    <x v="20"/>
    <x v="20"/>
    <x v="1236"/>
    <s v="05/25/2021 at 08:45 AM"/>
    <s v="2022"/>
    <s v="Department of Homeland Security"/>
    <n v="168"/>
    <n v="168"/>
    <n v="168"/>
  </r>
  <r>
    <x v="3"/>
    <x v="3"/>
    <x v="20"/>
    <x v="20"/>
    <x v="1236"/>
    <s v="05/25/2021 at 08:45 AM"/>
    <s v="2022"/>
    <s v="Department of Homeland Security"/>
    <n v="167"/>
    <n v="0"/>
    <n v="0"/>
  </r>
  <r>
    <x v="3"/>
    <x v="3"/>
    <x v="20"/>
    <x v="20"/>
    <x v="1236"/>
    <s v="05/25/2021 at 08:45 AM"/>
    <s v="2022"/>
    <s v="Department of Homeland Security"/>
    <n v="74"/>
    <n v="0"/>
    <n v="0"/>
  </r>
  <r>
    <x v="3"/>
    <x v="3"/>
    <x v="20"/>
    <x v="20"/>
    <x v="1236"/>
    <s v="05/25/2021 at 08:45 AM"/>
    <s v="2022"/>
    <s v="Department of Homeland Security"/>
    <n v="93"/>
    <n v="0"/>
    <n v="0"/>
  </r>
  <r>
    <x v="3"/>
    <x v="3"/>
    <x v="20"/>
    <x v="20"/>
    <x v="1237"/>
    <s v="05/25/2021 at 08:45 AM"/>
    <s v="2022"/>
    <s v="Department of Homeland Security"/>
    <n v="69"/>
    <n v="66"/>
    <n v="66"/>
  </r>
  <r>
    <x v="3"/>
    <x v="3"/>
    <x v="20"/>
    <x v="20"/>
    <x v="1237"/>
    <s v="05/25/2021 at 08:45 AM"/>
    <s v="2022"/>
    <s v="Department of Homeland Security"/>
    <n v="69"/>
    <n v="0"/>
    <n v="0"/>
  </r>
  <r>
    <x v="3"/>
    <x v="3"/>
    <x v="20"/>
    <x v="20"/>
    <x v="1237"/>
    <s v="05/25/2021 at 08:45 AM"/>
    <s v="2022"/>
    <s v="Department of Homeland Security"/>
    <n v="69"/>
    <n v="0"/>
    <n v="0"/>
  </r>
  <r>
    <x v="3"/>
    <x v="3"/>
    <x v="20"/>
    <x v="20"/>
    <x v="1238"/>
    <s v="05/25/2021 at 08:45 AM"/>
    <s v="2022"/>
    <s v="Department of Homeland Security"/>
    <n v="1098"/>
    <n v="2285"/>
    <n v="917"/>
  </r>
  <r>
    <x v="3"/>
    <x v="3"/>
    <x v="20"/>
    <x v="20"/>
    <x v="1238"/>
    <s v="05/25/2021 at 08:45 AM"/>
    <s v="2022"/>
    <s v="Department of Homeland Security"/>
    <n v="1099"/>
    <n v="0"/>
    <n v="0"/>
  </r>
  <r>
    <x v="3"/>
    <x v="3"/>
    <x v="20"/>
    <x v="20"/>
    <x v="1238"/>
    <s v="05/25/2021 at 08:45 AM"/>
    <s v="2022"/>
    <s v="Department of Homeland Security"/>
    <n v="1099"/>
    <n v="0"/>
    <n v="0"/>
  </r>
  <r>
    <x v="3"/>
    <x v="3"/>
    <x v="20"/>
    <x v="20"/>
    <x v="1239"/>
    <s v="05/25/2021 at 08:45 AM"/>
    <s v="2022"/>
    <s v="Department of Homeland Security"/>
    <n v="3141"/>
    <n v="3214"/>
    <n v="3053"/>
  </r>
  <r>
    <x v="3"/>
    <x v="3"/>
    <x v="20"/>
    <x v="20"/>
    <x v="1239"/>
    <s v="05/25/2021 at 08:45 AM"/>
    <s v="2022"/>
    <s v="Department of Homeland Security"/>
    <n v="3160"/>
    <n v="0"/>
    <n v="0"/>
  </r>
  <r>
    <x v="3"/>
    <x v="3"/>
    <x v="20"/>
    <x v="20"/>
    <x v="1239"/>
    <s v="05/25/2021 at 08:45 AM"/>
    <s v="2022"/>
    <s v="Department of Homeland Security"/>
    <n v="9"/>
    <n v="0"/>
    <n v="0"/>
  </r>
  <r>
    <x v="3"/>
    <x v="3"/>
    <x v="20"/>
    <x v="20"/>
    <x v="1239"/>
    <s v="05/25/2021 at 08:45 AM"/>
    <s v="2022"/>
    <s v="Department of Homeland Security"/>
    <n v="3151"/>
    <n v="0"/>
    <n v="0"/>
  </r>
  <r>
    <x v="3"/>
    <x v="3"/>
    <x v="20"/>
    <x v="20"/>
    <x v="1240"/>
    <s v="05/25/2021 at 08:45 AM"/>
    <s v="2022"/>
    <s v="National Aeronautics and Space Administration"/>
    <n v="288"/>
    <n v="363"/>
    <n v="428"/>
  </r>
  <r>
    <x v="3"/>
    <x v="3"/>
    <x v="20"/>
    <x v="20"/>
    <x v="1240"/>
    <s v="05/25/2021 at 08:45 AM"/>
    <s v="2022"/>
    <s v="National Aeronautics and Space Administration"/>
    <n v="288"/>
    <n v="0"/>
    <n v="0"/>
  </r>
  <r>
    <x v="3"/>
    <x v="3"/>
    <x v="20"/>
    <x v="20"/>
    <x v="1240"/>
    <s v="05/25/2021 at 08:45 AM"/>
    <s v="2022"/>
    <s v="National Aeronautics and Space Administration"/>
    <n v="13"/>
    <n v="0"/>
    <n v="0"/>
  </r>
  <r>
    <x v="3"/>
    <x v="3"/>
    <x v="20"/>
    <x v="20"/>
    <x v="1240"/>
    <s v="05/25/2021 at 08:45 AM"/>
    <s v="2022"/>
    <s v="National Aeronautics and Space Administration"/>
    <n v="275"/>
    <n v="0"/>
    <n v="0"/>
  </r>
  <r>
    <x v="3"/>
    <x v="3"/>
    <x v="20"/>
    <x v="20"/>
    <x v="1241"/>
    <s v="05/25/2021 at 08:45 AM"/>
    <s v="2022"/>
    <s v="Department of Veterans Affairs"/>
    <n v="1331"/>
    <n v="285"/>
    <n v="18"/>
  </r>
  <r>
    <x v="3"/>
    <x v="3"/>
    <x v="20"/>
    <x v="20"/>
    <x v="1241"/>
    <s v="05/25/2021 at 08:45 AM"/>
    <s v="2022"/>
    <s v="Department of Veterans Affairs"/>
    <n v="30"/>
    <n v="0"/>
    <n v="0"/>
  </r>
  <r>
    <x v="3"/>
    <x v="3"/>
    <x v="20"/>
    <x v="20"/>
    <x v="1241"/>
    <s v="05/25/2021 at 08:45 AM"/>
    <s v="2022"/>
    <s v="Department of Veterans Affairs"/>
    <n v="1302"/>
    <n v="0"/>
    <n v="0"/>
  </r>
  <r>
    <x v="3"/>
    <x v="3"/>
    <x v="20"/>
    <x v="20"/>
    <x v="1241"/>
    <s v="05/25/2021 at 08:45 AM"/>
    <s v="2022"/>
    <s v="Department of Veterans Affairs"/>
    <n v="7"/>
    <n v="0"/>
    <n v="0"/>
  </r>
  <r>
    <x v="3"/>
    <x v="3"/>
    <x v="20"/>
    <x v="20"/>
    <x v="1241"/>
    <s v="05/25/2021 at 08:45 AM"/>
    <s v="2022"/>
    <s v="Department of Veterans Affairs"/>
    <n v="1325"/>
    <n v="0"/>
    <n v="0"/>
  </r>
  <r>
    <x v="3"/>
    <x v="3"/>
    <x v="20"/>
    <x v="20"/>
    <x v="1242"/>
    <s v="05/25/2021 at 08:45 AM"/>
    <s v="2022"/>
    <s v="Department of Veterans Affairs"/>
    <n v="0"/>
    <n v="0"/>
    <n v="14000"/>
  </r>
  <r>
    <x v="3"/>
    <x v="3"/>
    <x v="20"/>
    <x v="20"/>
    <x v="1243"/>
    <s v="05/25/2021 at 08:45 AM"/>
    <s v="2022"/>
    <s v="Department of Veterans Affairs"/>
    <n v="2684"/>
    <n v="2505"/>
    <n v="2357"/>
  </r>
  <r>
    <x v="3"/>
    <x v="3"/>
    <x v="20"/>
    <x v="20"/>
    <x v="1243"/>
    <s v="05/25/2021 at 08:45 AM"/>
    <s v="2022"/>
    <s v="Department of Veterans Affairs"/>
    <n v="2684"/>
    <n v="0"/>
    <n v="0"/>
  </r>
  <r>
    <x v="3"/>
    <x v="3"/>
    <x v="20"/>
    <x v="20"/>
    <x v="1243"/>
    <s v="05/25/2021 at 08:45 AM"/>
    <s v="2022"/>
    <s v="Department of Veterans Affairs"/>
    <n v="2684"/>
    <n v="0"/>
    <n v="0"/>
  </r>
  <r>
    <x v="3"/>
    <x v="3"/>
    <x v="20"/>
    <x v="20"/>
    <x v="1244"/>
    <s v="05/25/2021 at 08:45 AM"/>
    <s v="2022"/>
    <s v="Department of Veterans Affairs"/>
    <n v="710"/>
    <n v="355"/>
    <n v="346"/>
  </r>
  <r>
    <x v="3"/>
    <x v="3"/>
    <x v="20"/>
    <x v="20"/>
    <x v="1244"/>
    <s v="05/25/2021 at 08:45 AM"/>
    <s v="2022"/>
    <s v="Department of Veterans Affairs"/>
    <n v="6"/>
    <n v="0"/>
    <n v="0"/>
  </r>
  <r>
    <x v="3"/>
    <x v="3"/>
    <x v="20"/>
    <x v="20"/>
    <x v="1244"/>
    <s v="05/25/2021 at 08:45 AM"/>
    <s v="2022"/>
    <s v="Department of Veterans Affairs"/>
    <n v="716"/>
    <n v="0"/>
    <n v="0"/>
  </r>
  <r>
    <x v="3"/>
    <x v="3"/>
    <x v="20"/>
    <x v="20"/>
    <x v="1244"/>
    <s v="05/25/2021 at 08:45 AM"/>
    <s v="2022"/>
    <s v="Department of Veterans Affairs"/>
    <n v="722"/>
    <n v="0"/>
    <n v="0"/>
  </r>
  <r>
    <x v="3"/>
    <x v="3"/>
    <x v="20"/>
    <x v="20"/>
    <x v="1245"/>
    <s v="05/25/2021 at 08:45 AM"/>
    <s v="2022"/>
    <s v="Department of Veterans Affairs"/>
    <n v="0"/>
    <n v="0"/>
    <n v="2300"/>
  </r>
  <r>
    <x v="3"/>
    <x v="3"/>
    <x v="20"/>
    <x v="20"/>
    <x v="1246"/>
    <s v="05/25/2021 at 08:45 AM"/>
    <s v="2022"/>
    <s v="Department of Veterans Affairs"/>
    <n v="266"/>
    <n v="766"/>
    <n v="766"/>
  </r>
  <r>
    <x v="3"/>
    <x v="3"/>
    <x v="20"/>
    <x v="20"/>
    <x v="1246"/>
    <s v="05/25/2021 at 08:45 AM"/>
    <s v="2022"/>
    <s v="Department of Veterans Affairs"/>
    <n v="266"/>
    <n v="0"/>
    <n v="0"/>
  </r>
  <r>
    <x v="3"/>
    <x v="3"/>
    <x v="20"/>
    <x v="20"/>
    <x v="1246"/>
    <s v="05/25/2021 at 08:45 AM"/>
    <s v="2022"/>
    <s v="Department of Veterans Affairs"/>
    <n v="266"/>
    <n v="0"/>
    <n v="0"/>
  </r>
  <r>
    <x v="3"/>
    <x v="3"/>
    <x v="20"/>
    <x v="20"/>
    <x v="1247"/>
    <s v="05/25/2021 at 08:45 AM"/>
    <s v="2022"/>
    <s v="Department of Veterans Affairs"/>
    <n v="6"/>
    <n v="4"/>
    <n v="1"/>
  </r>
  <r>
    <x v="3"/>
    <x v="3"/>
    <x v="20"/>
    <x v="20"/>
    <x v="1247"/>
    <s v="05/25/2021 at 08:45 AM"/>
    <s v="2022"/>
    <s v="Department of Veterans Affairs"/>
    <n v="7"/>
    <n v="0"/>
    <n v="0"/>
  </r>
  <r>
    <x v="3"/>
    <x v="3"/>
    <x v="20"/>
    <x v="20"/>
    <x v="1247"/>
    <s v="05/25/2021 at 08:45 AM"/>
    <s v="2022"/>
    <s v="Department of Veterans Affairs"/>
    <n v="7"/>
    <n v="0"/>
    <n v="0"/>
  </r>
  <r>
    <x v="3"/>
    <x v="3"/>
    <x v="20"/>
    <x v="20"/>
    <x v="1248"/>
    <s v="05/25/2021 at 08:45 AM"/>
    <s v="2022"/>
    <s v="Executive Office of the President"/>
    <n v="3"/>
    <n v="0"/>
    <n v="0"/>
  </r>
  <r>
    <x v="3"/>
    <x v="3"/>
    <x v="20"/>
    <x v="20"/>
    <x v="1248"/>
    <s v="05/25/2021 at 08:45 AM"/>
    <s v="2022"/>
    <s v="Executive Office of the President"/>
    <n v="3"/>
    <n v="3"/>
    <n v="3"/>
  </r>
  <r>
    <x v="3"/>
    <x v="3"/>
    <x v="20"/>
    <x v="20"/>
    <x v="1248"/>
    <s v="05/25/2021 at 08:45 AM"/>
    <s v="2022"/>
    <s v="Executive Office of the President"/>
    <n v="3"/>
    <n v="0"/>
    <n v="0"/>
  </r>
  <r>
    <x v="3"/>
    <x v="3"/>
    <x v="20"/>
    <x v="20"/>
    <x v="1249"/>
    <s v="05/25/2021 at 08:45 AM"/>
    <s v="2022"/>
    <s v="Other Defense--Civil Programs"/>
    <n v="176"/>
    <n v="173"/>
    <n v="225"/>
  </r>
  <r>
    <x v="3"/>
    <x v="3"/>
    <x v="20"/>
    <x v="20"/>
    <x v="1249"/>
    <s v="05/25/2021 at 08:45 AM"/>
    <s v="2022"/>
    <s v="Other Defense--Civil Programs"/>
    <n v="176"/>
    <n v="0"/>
    <n v="0"/>
  </r>
  <r>
    <x v="3"/>
    <x v="3"/>
    <x v="20"/>
    <x v="20"/>
    <x v="1249"/>
    <s v="05/25/2021 at 08:45 AM"/>
    <s v="2022"/>
    <s v="Other Defense--Civil Programs"/>
    <n v="176"/>
    <n v="0"/>
    <n v="0"/>
  </r>
  <r>
    <x v="3"/>
    <x v="3"/>
    <x v="20"/>
    <x v="20"/>
    <x v="1250"/>
    <s v="05/25/2021 at 08:45 AM"/>
    <s v="2022"/>
    <s v="Corps of Engineers--Civil Works"/>
    <n v="24256"/>
    <n v="24008"/>
    <n v="21240"/>
  </r>
  <r>
    <x v="3"/>
    <x v="3"/>
    <x v="20"/>
    <x v="20"/>
    <x v="1250"/>
    <s v="05/25/2021 at 08:45 AM"/>
    <s v="2022"/>
    <s v="Corps of Engineers--Civil Works"/>
    <n v="24256"/>
    <n v="0"/>
    <n v="0"/>
  </r>
  <r>
    <x v="3"/>
    <x v="3"/>
    <x v="20"/>
    <x v="20"/>
    <x v="1250"/>
    <s v="05/25/2021 at 08:45 AM"/>
    <s v="2022"/>
    <s v="Corps of Engineers--Civil Works"/>
    <n v="4698"/>
    <n v="0"/>
    <n v="0"/>
  </r>
  <r>
    <x v="3"/>
    <x v="3"/>
    <x v="20"/>
    <x v="20"/>
    <x v="1250"/>
    <s v="05/25/2021 at 08:45 AM"/>
    <s v="2022"/>
    <s v="Corps of Engineers--Civil Works"/>
    <n v="19559"/>
    <n v="0"/>
    <n v="0"/>
  </r>
  <r>
    <x v="3"/>
    <x v="3"/>
    <x v="20"/>
    <x v="20"/>
    <x v="1251"/>
    <s v="05/25/2021 at 08:45 AM"/>
    <s v="2022"/>
    <s v="National Science Foundation"/>
    <n v="129"/>
    <n v="0"/>
    <n v="0"/>
  </r>
  <r>
    <x v="3"/>
    <x v="3"/>
    <x v="20"/>
    <x v="20"/>
    <x v="1251"/>
    <s v="05/25/2021 at 08:45 AM"/>
    <s v="2022"/>
    <s v="National Science Foundation"/>
    <n v="129"/>
    <n v="0"/>
    <n v="0"/>
  </r>
  <r>
    <x v="3"/>
    <x v="3"/>
    <x v="20"/>
    <x v="20"/>
    <x v="1251"/>
    <s v="05/25/2021 at 08:45 AM"/>
    <s v="2022"/>
    <s v="National Science Foundation"/>
    <n v="129"/>
    <n v="0"/>
    <n v="0"/>
  </r>
  <r>
    <x v="3"/>
    <x v="3"/>
    <x v="20"/>
    <x v="20"/>
    <x v="1252"/>
    <s v="05/25/2021 at 08:45 AM"/>
    <s v="2022"/>
    <s v="Smithsonian Institution"/>
    <n v="29"/>
    <n v="23"/>
    <n v="20"/>
  </r>
  <r>
    <x v="3"/>
    <x v="3"/>
    <x v="20"/>
    <x v="20"/>
    <x v="1252"/>
    <s v="05/25/2021 at 08:45 AM"/>
    <s v="2022"/>
    <s v="Smithsonian Institution"/>
    <n v="29"/>
    <n v="0"/>
    <n v="0"/>
  </r>
  <r>
    <x v="3"/>
    <x v="3"/>
    <x v="20"/>
    <x v="20"/>
    <x v="1252"/>
    <s v="05/25/2021 at 08:45 AM"/>
    <s v="2022"/>
    <s v="Smithsonian Institution"/>
    <n v="29"/>
    <n v="0"/>
    <n v="0"/>
  </r>
  <r>
    <x v="3"/>
    <x v="3"/>
    <x v="20"/>
    <x v="20"/>
    <x v="1253"/>
    <s v="05/25/2021 at 08:45 AM"/>
    <s v="2022"/>
    <s v="U.S. Agency for Global Media"/>
    <n v="16"/>
    <n v="21"/>
    <n v="21"/>
  </r>
  <r>
    <x v="3"/>
    <x v="3"/>
    <x v="20"/>
    <x v="20"/>
    <x v="1253"/>
    <s v="05/25/2021 at 08:45 AM"/>
    <s v="2022"/>
    <s v="U.S. Agency for Global Media"/>
    <n v="16"/>
    <n v="0"/>
    <n v="0"/>
  </r>
  <r>
    <x v="3"/>
    <x v="3"/>
    <x v="20"/>
    <x v="20"/>
    <x v="1253"/>
    <s v="05/25/2021 at 08:45 AM"/>
    <s v="2022"/>
    <s v="U.S. Agency for Global Media"/>
    <n v="16"/>
    <n v="0"/>
    <n v="0"/>
  </r>
  <r>
    <x v="3"/>
    <x v="3"/>
    <x v="21"/>
    <x v="21"/>
    <x v="1254"/>
    <s v="05/25/2021 at 08:45 AM"/>
    <s v="2022"/>
    <s v="Department of the Treasury"/>
    <n v="6"/>
    <n v="6"/>
    <n v="6"/>
  </r>
  <r>
    <x v="3"/>
    <x v="3"/>
    <x v="21"/>
    <x v="21"/>
    <x v="1254"/>
    <s v="05/25/2021 at 08:45 AM"/>
    <s v="2022"/>
    <s v="Department of the Treasury"/>
    <n v="6"/>
    <n v="0"/>
    <n v="0"/>
  </r>
  <r>
    <x v="3"/>
    <x v="3"/>
    <x v="21"/>
    <x v="21"/>
    <x v="1254"/>
    <s v="05/25/2021 at 08:45 AM"/>
    <s v="2022"/>
    <s v="Department of the Treasury"/>
    <n v="6"/>
    <n v="0"/>
    <n v="0"/>
  </r>
  <r>
    <x v="3"/>
    <x v="3"/>
    <x v="21"/>
    <x v="21"/>
    <x v="1255"/>
    <s v="05/25/2021 at 08:45 AM"/>
    <s v="2022"/>
    <s v="Department of the Treasury"/>
    <n v="30"/>
    <n v="438"/>
    <n v="214"/>
  </r>
  <r>
    <x v="3"/>
    <x v="3"/>
    <x v="21"/>
    <x v="21"/>
    <x v="1255"/>
    <s v="05/25/2021 at 08:45 AM"/>
    <s v="2022"/>
    <s v="Department of the Treasury"/>
    <n v="30"/>
    <n v="0"/>
    <n v="0"/>
  </r>
  <r>
    <x v="3"/>
    <x v="3"/>
    <x v="21"/>
    <x v="21"/>
    <x v="1255"/>
    <s v="05/25/2021 at 08:45 AM"/>
    <s v="2022"/>
    <s v="Department of the Treasury"/>
    <n v="30"/>
    <n v="0"/>
    <n v="0"/>
  </r>
  <r>
    <x v="3"/>
    <x v="3"/>
    <x v="21"/>
    <x v="21"/>
    <x v="1256"/>
    <s v="05/25/2021 at 08:45 AM"/>
    <s v="2022"/>
    <s v="Department of Homeland Security"/>
    <n v="124"/>
    <n v="124"/>
    <n v="124"/>
  </r>
  <r>
    <x v="3"/>
    <x v="3"/>
    <x v="21"/>
    <x v="21"/>
    <x v="1256"/>
    <s v="05/25/2021 at 08:45 AM"/>
    <s v="2022"/>
    <s v="Department of Homeland Security"/>
    <n v="125"/>
    <n v="0"/>
    <n v="0"/>
  </r>
  <r>
    <x v="3"/>
    <x v="3"/>
    <x v="21"/>
    <x v="21"/>
    <x v="1256"/>
    <s v="05/25/2021 at 08:45 AM"/>
    <s v="2022"/>
    <s v="Department of Homeland Security"/>
    <n v="125"/>
    <n v="0"/>
    <n v="0"/>
  </r>
  <r>
    <x v="3"/>
    <x v="3"/>
    <x v="21"/>
    <x v="21"/>
    <x v="1257"/>
    <s v="05/25/2021 at 08:45 AM"/>
    <s v="2022"/>
    <s v="Department of Veterans Affairs"/>
    <n v="1184"/>
    <n v="100"/>
    <n v="0"/>
  </r>
  <r>
    <x v="3"/>
    <x v="3"/>
    <x v="21"/>
    <x v="21"/>
    <x v="1257"/>
    <s v="05/25/2021 at 08:45 AM"/>
    <s v="2022"/>
    <s v="Department of Veterans Affairs"/>
    <n v="2"/>
    <n v="0"/>
    <n v="0"/>
  </r>
  <r>
    <x v="3"/>
    <x v="3"/>
    <x v="21"/>
    <x v="21"/>
    <x v="1257"/>
    <s v="05/25/2021 at 08:45 AM"/>
    <s v="2022"/>
    <s v="Department of Veterans Affairs"/>
    <n v="1182"/>
    <n v="0"/>
    <n v="0"/>
  </r>
  <r>
    <x v="3"/>
    <x v="3"/>
    <x v="21"/>
    <x v="21"/>
    <x v="1257"/>
    <s v="05/25/2021 at 08:45 AM"/>
    <s v="2022"/>
    <s v="Department of Veterans Affairs"/>
    <n v="1184"/>
    <n v="0"/>
    <n v="0"/>
  </r>
  <r>
    <x v="3"/>
    <x v="3"/>
    <x v="21"/>
    <x v="21"/>
    <x v="1258"/>
    <s v="05/25/2021 at 08:45 AM"/>
    <s v="2022"/>
    <s v="Department of Agriculture"/>
    <n v="3"/>
    <n v="0"/>
    <n v="0"/>
  </r>
  <r>
    <x v="3"/>
    <x v="3"/>
    <x v="21"/>
    <x v="21"/>
    <x v="1258"/>
    <s v="05/25/2021 at 08:45 AM"/>
    <s v="2022"/>
    <s v="Department of Agriculture"/>
    <n v="3"/>
    <n v="0"/>
    <n v="0"/>
  </r>
  <r>
    <x v="3"/>
    <x v="3"/>
    <x v="21"/>
    <x v="21"/>
    <x v="1258"/>
    <s v="05/25/2021 at 08:45 AM"/>
    <s v="2022"/>
    <s v="Department of Agriculture"/>
    <n v="3"/>
    <n v="0"/>
    <n v="0"/>
  </r>
  <r>
    <x v="3"/>
    <x v="3"/>
    <x v="21"/>
    <x v="21"/>
    <x v="1259"/>
    <s v="05/25/2021 at 08:45 AM"/>
    <s v="2022"/>
    <s v="Department of Agriculture"/>
    <n v="607"/>
    <n v="31"/>
    <n v="31"/>
  </r>
  <r>
    <x v="3"/>
    <x v="3"/>
    <x v="21"/>
    <x v="21"/>
    <x v="1259"/>
    <s v="05/25/2021 at 08:45 AM"/>
    <s v="2022"/>
    <s v="Department of Agriculture"/>
    <n v="31"/>
    <n v="0"/>
    <n v="0"/>
  </r>
  <r>
    <x v="3"/>
    <x v="3"/>
    <x v="21"/>
    <x v="21"/>
    <x v="1259"/>
    <s v="05/25/2021 at 08:45 AM"/>
    <s v="2022"/>
    <s v="Department of Agriculture"/>
    <n v="577"/>
    <n v="0"/>
    <n v="0"/>
  </r>
  <r>
    <x v="3"/>
    <x v="3"/>
    <x v="21"/>
    <x v="21"/>
    <x v="1259"/>
    <s v="05/25/2021 at 08:45 AM"/>
    <s v="2022"/>
    <s v="Department of Agriculture"/>
    <n v="2"/>
    <n v="0"/>
    <n v="0"/>
  </r>
  <r>
    <x v="3"/>
    <x v="3"/>
    <x v="21"/>
    <x v="21"/>
    <x v="1259"/>
    <s v="05/25/2021 at 08:45 AM"/>
    <s v="2022"/>
    <s v="Department of Agriculture"/>
    <n v="606"/>
    <n v="0"/>
    <n v="0"/>
  </r>
  <r>
    <x v="3"/>
    <x v="3"/>
    <x v="21"/>
    <x v="21"/>
    <x v="1260"/>
    <s v="05/25/2021 at 08:45 AM"/>
    <s v="2022"/>
    <s v="Department of Agriculture"/>
    <n v="1"/>
    <n v="1"/>
    <n v="1"/>
  </r>
  <r>
    <x v="3"/>
    <x v="3"/>
    <x v="21"/>
    <x v="21"/>
    <x v="1260"/>
    <s v="05/25/2021 at 08:45 AM"/>
    <s v="2022"/>
    <s v="Department of Agriculture"/>
    <n v="1"/>
    <n v="0"/>
    <n v="0"/>
  </r>
  <r>
    <x v="3"/>
    <x v="3"/>
    <x v="21"/>
    <x v="21"/>
    <x v="1260"/>
    <s v="05/25/2021 at 08:45 AM"/>
    <s v="2022"/>
    <s v="Department of Agriculture"/>
    <n v="1"/>
    <n v="0"/>
    <n v="0"/>
  </r>
  <r>
    <x v="3"/>
    <x v="3"/>
    <x v="21"/>
    <x v="21"/>
    <x v="1261"/>
    <s v="05/25/2021 at 08:45 AM"/>
    <s v="2022"/>
    <s v="Department of Agriculture"/>
    <n v="38"/>
    <n v="49"/>
    <n v="30"/>
  </r>
  <r>
    <x v="3"/>
    <x v="3"/>
    <x v="21"/>
    <x v="21"/>
    <x v="1261"/>
    <s v="05/25/2021 at 08:45 AM"/>
    <s v="2022"/>
    <s v="Department of Agriculture"/>
    <n v="39"/>
    <n v="0"/>
    <n v="0"/>
  </r>
  <r>
    <x v="3"/>
    <x v="3"/>
    <x v="21"/>
    <x v="21"/>
    <x v="1261"/>
    <s v="05/25/2021 at 08:45 AM"/>
    <s v="2022"/>
    <s v="Department of Agriculture"/>
    <n v="24"/>
    <n v="0"/>
    <n v="0"/>
  </r>
  <r>
    <x v="3"/>
    <x v="3"/>
    <x v="21"/>
    <x v="21"/>
    <x v="1261"/>
    <s v="05/25/2021 at 08:45 AM"/>
    <s v="2022"/>
    <s v="Department of Agriculture"/>
    <n v="14"/>
    <n v="0"/>
    <n v="0"/>
  </r>
  <r>
    <x v="3"/>
    <x v="3"/>
    <x v="21"/>
    <x v="21"/>
    <x v="1262"/>
    <s v="05/25/2021 at 08:45 AM"/>
    <s v="2022"/>
    <s v="Department of Agriculture"/>
    <n v="0"/>
    <n v="0"/>
    <n v="200"/>
  </r>
  <r>
    <x v="3"/>
    <x v="3"/>
    <x v="21"/>
    <x v="21"/>
    <x v="1263"/>
    <s v="05/25/2021 at 08:45 AM"/>
    <s v="2022"/>
    <s v="Department of Commerce"/>
    <n v="347"/>
    <n v="330"/>
    <n v="320"/>
  </r>
  <r>
    <x v="3"/>
    <x v="3"/>
    <x v="21"/>
    <x v="21"/>
    <x v="1263"/>
    <s v="05/25/2021 at 08:45 AM"/>
    <s v="2022"/>
    <s v="Department of Commerce"/>
    <n v="40"/>
    <n v="0"/>
    <n v="0"/>
  </r>
  <r>
    <x v="3"/>
    <x v="3"/>
    <x v="21"/>
    <x v="21"/>
    <x v="1263"/>
    <s v="05/25/2021 at 08:45 AM"/>
    <s v="2022"/>
    <s v="Department of Commerce"/>
    <n v="311"/>
    <n v="0"/>
    <n v="0"/>
  </r>
  <r>
    <x v="3"/>
    <x v="3"/>
    <x v="21"/>
    <x v="21"/>
    <x v="1263"/>
    <s v="05/25/2021 at 08:45 AM"/>
    <s v="2022"/>
    <s v="Department of Commerce"/>
    <n v="122"/>
    <n v="0"/>
    <n v="0"/>
  </r>
  <r>
    <x v="3"/>
    <x v="3"/>
    <x v="21"/>
    <x v="21"/>
    <x v="1263"/>
    <s v="05/25/2021 at 08:45 AM"/>
    <s v="2022"/>
    <s v="Department of Commerce"/>
    <n v="229"/>
    <n v="0"/>
    <n v="0"/>
  </r>
  <r>
    <x v="3"/>
    <x v="3"/>
    <x v="21"/>
    <x v="21"/>
    <x v="1264"/>
    <s v="05/25/2021 at 08:45 AM"/>
    <s v="2022"/>
    <s v="Department of Commerce"/>
    <n v="34"/>
    <n v="0"/>
    <n v="0"/>
  </r>
  <r>
    <x v="3"/>
    <x v="3"/>
    <x v="21"/>
    <x v="21"/>
    <x v="1264"/>
    <s v="05/25/2021 at 08:45 AM"/>
    <s v="2022"/>
    <s v="Department of Commerce"/>
    <n v="34"/>
    <n v="0"/>
    <n v="0"/>
  </r>
  <r>
    <x v="3"/>
    <x v="3"/>
    <x v="21"/>
    <x v="21"/>
    <x v="1264"/>
    <s v="05/25/2021 at 08:45 AM"/>
    <s v="2022"/>
    <s v="Department of Commerce"/>
    <n v="34"/>
    <n v="0"/>
    <n v="0"/>
  </r>
  <r>
    <x v="3"/>
    <x v="3"/>
    <x v="21"/>
    <x v="21"/>
    <x v="1265"/>
    <s v="05/25/2021 at 08:45 AM"/>
    <s v="2022"/>
    <s v="Department of Health and Human Services"/>
    <n v="14"/>
    <n v="12"/>
    <n v="1"/>
  </r>
  <r>
    <x v="3"/>
    <x v="3"/>
    <x v="21"/>
    <x v="21"/>
    <x v="1265"/>
    <s v="05/25/2021 at 08:45 AM"/>
    <s v="2022"/>
    <s v="Department of Health and Human Services"/>
    <n v="8"/>
    <n v="0"/>
    <n v="0"/>
  </r>
  <r>
    <x v="3"/>
    <x v="3"/>
    <x v="21"/>
    <x v="21"/>
    <x v="1265"/>
    <s v="05/25/2021 at 08:45 AM"/>
    <s v="2022"/>
    <s v="Department of Health and Human Services"/>
    <n v="7"/>
    <n v="0"/>
    <n v="0"/>
  </r>
  <r>
    <x v="3"/>
    <x v="3"/>
    <x v="21"/>
    <x v="21"/>
    <x v="1265"/>
    <s v="05/25/2021 at 08:45 AM"/>
    <s v="2022"/>
    <s v="Department of Health and Human Services"/>
    <n v="7"/>
    <n v="0"/>
    <n v="0"/>
  </r>
  <r>
    <x v="3"/>
    <x v="3"/>
    <x v="21"/>
    <x v="21"/>
    <x v="1265"/>
    <s v="05/25/2021 at 08:45 AM"/>
    <s v="2022"/>
    <s v="Department of Health and Human Services"/>
    <n v="8"/>
    <n v="0"/>
    <n v="0"/>
  </r>
  <r>
    <x v="3"/>
    <x v="3"/>
    <x v="21"/>
    <x v="21"/>
    <x v="1266"/>
    <s v="05/25/2021 at 08:45 AM"/>
    <s v="2022"/>
    <s v="Department of Health and Human Services"/>
    <n v="7"/>
    <n v="0"/>
    <n v="0"/>
  </r>
  <r>
    <x v="3"/>
    <x v="3"/>
    <x v="21"/>
    <x v="21"/>
    <x v="1266"/>
    <s v="05/25/2021 at 08:45 AM"/>
    <s v="2022"/>
    <s v="Department of Health and Human Services"/>
    <n v="7"/>
    <n v="0"/>
    <n v="0"/>
  </r>
  <r>
    <x v="3"/>
    <x v="3"/>
    <x v="21"/>
    <x v="21"/>
    <x v="1266"/>
    <s v="05/25/2021 at 08:45 AM"/>
    <s v="2022"/>
    <s v="Department of Health and Human Services"/>
    <n v="7"/>
    <n v="0"/>
    <n v="0"/>
  </r>
  <r>
    <x v="3"/>
    <x v="3"/>
    <x v="21"/>
    <x v="21"/>
    <x v="1267"/>
    <s v="05/25/2021 at 08:45 AM"/>
    <s v="2022"/>
    <s v="Department of the Interior"/>
    <n v="813"/>
    <n v="801"/>
    <n v="737"/>
  </r>
  <r>
    <x v="3"/>
    <x v="3"/>
    <x v="21"/>
    <x v="21"/>
    <x v="1267"/>
    <s v="05/25/2021 at 08:45 AM"/>
    <s v="2022"/>
    <s v="Department of the Interior"/>
    <n v="24"/>
    <n v="0"/>
    <n v="0"/>
  </r>
  <r>
    <x v="3"/>
    <x v="3"/>
    <x v="21"/>
    <x v="21"/>
    <x v="1267"/>
    <s v="05/25/2021 at 08:45 AM"/>
    <s v="2022"/>
    <s v="Department of the Interior"/>
    <n v="790"/>
    <n v="0"/>
    <n v="0"/>
  </r>
  <r>
    <x v="3"/>
    <x v="3"/>
    <x v="21"/>
    <x v="21"/>
    <x v="1267"/>
    <s v="05/25/2021 at 08:45 AM"/>
    <s v="2022"/>
    <s v="Department of the Interior"/>
    <n v="511"/>
    <n v="0"/>
    <n v="0"/>
  </r>
  <r>
    <x v="3"/>
    <x v="3"/>
    <x v="21"/>
    <x v="21"/>
    <x v="1267"/>
    <s v="05/25/2021 at 08:45 AM"/>
    <s v="2022"/>
    <s v="Department of the Interior"/>
    <n v="303"/>
    <n v="0"/>
    <n v="0"/>
  </r>
  <r>
    <x v="3"/>
    <x v="3"/>
    <x v="21"/>
    <x v="21"/>
    <x v="1268"/>
    <s v="05/25/2021 at 08:45 AM"/>
    <s v="2022"/>
    <s v="Department of the Interior"/>
    <n v="0"/>
    <n v="0"/>
    <n v="40"/>
  </r>
  <r>
    <x v="3"/>
    <x v="3"/>
    <x v="21"/>
    <x v="21"/>
    <x v="1269"/>
    <s v="05/25/2021 at 08:45 AM"/>
    <s v="2022"/>
    <s v="Department of Justice"/>
    <n v="14"/>
    <n v="3"/>
    <n v="3"/>
  </r>
  <r>
    <x v="3"/>
    <x v="3"/>
    <x v="21"/>
    <x v="21"/>
    <x v="1269"/>
    <s v="05/25/2021 at 08:45 AM"/>
    <s v="2022"/>
    <s v="Department of Justice"/>
    <n v="14"/>
    <n v="0"/>
    <n v="0"/>
  </r>
  <r>
    <x v="3"/>
    <x v="3"/>
    <x v="21"/>
    <x v="21"/>
    <x v="1269"/>
    <s v="05/25/2021 at 08:45 AM"/>
    <s v="2022"/>
    <s v="Department of Justice"/>
    <n v="8"/>
    <n v="0"/>
    <n v="0"/>
  </r>
  <r>
    <x v="3"/>
    <x v="3"/>
    <x v="21"/>
    <x v="21"/>
    <x v="1269"/>
    <s v="05/25/2021 at 08:45 AM"/>
    <s v="2022"/>
    <s v="Department of Justice"/>
    <n v="6"/>
    <n v="0"/>
    <n v="0"/>
  </r>
  <r>
    <x v="3"/>
    <x v="3"/>
    <x v="21"/>
    <x v="21"/>
    <x v="1270"/>
    <s v="05/25/2021 at 08:45 AM"/>
    <s v="2022"/>
    <s v="Department of Energy"/>
    <n v="2"/>
    <n v="0"/>
    <n v="0"/>
  </r>
  <r>
    <x v="3"/>
    <x v="3"/>
    <x v="21"/>
    <x v="21"/>
    <x v="1270"/>
    <s v="05/25/2021 at 08:45 AM"/>
    <s v="2022"/>
    <s v="Department of Energy"/>
    <n v="353"/>
    <n v="354"/>
    <n v="356"/>
  </r>
  <r>
    <x v="3"/>
    <x v="3"/>
    <x v="21"/>
    <x v="21"/>
    <x v="1270"/>
    <s v="05/25/2021 at 08:45 AM"/>
    <s v="2022"/>
    <s v="Department of Energy"/>
    <n v="351"/>
    <n v="0"/>
    <n v="0"/>
  </r>
  <r>
    <x v="3"/>
    <x v="3"/>
    <x v="21"/>
    <x v="21"/>
    <x v="1271"/>
    <s v="05/25/2021 at 08:45 AM"/>
    <s v="2022"/>
    <s v="Department of Energy"/>
    <n v="0"/>
    <n v="0"/>
    <n v="2840"/>
  </r>
  <r>
    <x v="3"/>
    <x v="3"/>
    <x v="21"/>
    <x v="21"/>
    <x v="1270"/>
    <s v="05/25/2021 at 08:45 AM"/>
    <s v="2022"/>
    <s v="Department of Energy"/>
    <n v="353"/>
    <n v="0"/>
    <n v="0"/>
  </r>
  <r>
    <x v="3"/>
    <x v="3"/>
    <x v="21"/>
    <x v="21"/>
    <x v="1272"/>
    <s v="05/25/2021 at 08:45 AM"/>
    <s v="2022"/>
    <s v="Department of Transportation"/>
    <n v="23"/>
    <n v="4"/>
    <n v="4"/>
  </r>
  <r>
    <x v="3"/>
    <x v="3"/>
    <x v="21"/>
    <x v="21"/>
    <x v="1272"/>
    <s v="05/25/2021 at 08:45 AM"/>
    <s v="2022"/>
    <s v="Department of Transportation"/>
    <n v="23"/>
    <n v="0"/>
    <n v="0"/>
  </r>
  <r>
    <x v="3"/>
    <x v="3"/>
    <x v="21"/>
    <x v="21"/>
    <x v="1272"/>
    <s v="05/25/2021 at 08:45 AM"/>
    <s v="2022"/>
    <s v="Department of Transportation"/>
    <n v="8"/>
    <n v="0"/>
    <n v="0"/>
  </r>
  <r>
    <x v="3"/>
    <x v="3"/>
    <x v="21"/>
    <x v="21"/>
    <x v="1272"/>
    <s v="05/25/2021 at 08:45 AM"/>
    <s v="2022"/>
    <s v="Department of Transportation"/>
    <n v="15"/>
    <n v="0"/>
    <n v="0"/>
  </r>
  <r>
    <x v="3"/>
    <x v="3"/>
    <x v="21"/>
    <x v="21"/>
    <x v="1273"/>
    <s v="05/25/2021 at 08:45 AM"/>
    <s v="2022"/>
    <s v="Department of Transportation"/>
    <n v="21"/>
    <n v="3"/>
    <n v="3"/>
  </r>
  <r>
    <x v="3"/>
    <x v="3"/>
    <x v="21"/>
    <x v="21"/>
    <x v="1273"/>
    <s v="05/25/2021 at 08:45 AM"/>
    <s v="2022"/>
    <s v="Department of Transportation"/>
    <n v="20"/>
    <n v="0"/>
    <n v="0"/>
  </r>
  <r>
    <x v="3"/>
    <x v="3"/>
    <x v="21"/>
    <x v="21"/>
    <x v="1273"/>
    <s v="05/25/2021 at 08:45 AM"/>
    <s v="2022"/>
    <s v="Department of Transportation"/>
    <n v="1"/>
    <n v="0"/>
    <n v="0"/>
  </r>
  <r>
    <x v="3"/>
    <x v="3"/>
    <x v="21"/>
    <x v="21"/>
    <x v="1273"/>
    <s v="05/25/2021 at 08:45 AM"/>
    <s v="2022"/>
    <s v="Department of Transportation"/>
    <n v="19"/>
    <n v="0"/>
    <n v="0"/>
  </r>
  <r>
    <x v="3"/>
    <x v="3"/>
    <x v="21"/>
    <x v="21"/>
    <x v="1274"/>
    <s v="05/25/2021 at 08:45 AM"/>
    <s v="2022"/>
    <s v="Department of Transportation"/>
    <n v="24"/>
    <n v="24"/>
    <n v="24"/>
  </r>
  <r>
    <x v="3"/>
    <x v="3"/>
    <x v="21"/>
    <x v="21"/>
    <x v="1274"/>
    <s v="05/25/2021 at 08:45 AM"/>
    <s v="2022"/>
    <s v="Department of Transportation"/>
    <n v="27"/>
    <n v="0"/>
    <n v="0"/>
  </r>
  <r>
    <x v="3"/>
    <x v="3"/>
    <x v="21"/>
    <x v="21"/>
    <x v="1274"/>
    <s v="05/25/2021 at 08:45 AM"/>
    <s v="2022"/>
    <s v="Department of Transportation"/>
    <n v="1"/>
    <n v="0"/>
    <n v="0"/>
  </r>
  <r>
    <x v="3"/>
    <x v="3"/>
    <x v="21"/>
    <x v="21"/>
    <x v="1274"/>
    <s v="05/25/2021 at 08:45 AM"/>
    <s v="2022"/>
    <s v="Department of Transportation"/>
    <n v="26"/>
    <n v="0"/>
    <n v="0"/>
  </r>
  <r>
    <x v="3"/>
    <x v="3"/>
    <x v="21"/>
    <x v="21"/>
    <x v="1275"/>
    <s v="05/25/2021 at 08:45 AM"/>
    <s v="2022"/>
    <s v="Department of Transportation"/>
    <n v="11"/>
    <n v="13"/>
    <n v="14"/>
  </r>
  <r>
    <x v="3"/>
    <x v="3"/>
    <x v="21"/>
    <x v="21"/>
    <x v="1275"/>
    <s v="05/25/2021 at 08:45 AM"/>
    <s v="2022"/>
    <s v="Department of Transportation"/>
    <n v="10"/>
    <n v="0"/>
    <n v="0"/>
  </r>
  <r>
    <x v="3"/>
    <x v="3"/>
    <x v="21"/>
    <x v="21"/>
    <x v="1275"/>
    <s v="05/25/2021 at 08:45 AM"/>
    <s v="2022"/>
    <s v="Department of Transportation"/>
    <n v="1"/>
    <n v="0"/>
    <n v="0"/>
  </r>
  <r>
    <x v="3"/>
    <x v="3"/>
    <x v="21"/>
    <x v="21"/>
    <x v="1275"/>
    <s v="05/25/2021 at 08:45 AM"/>
    <s v="2022"/>
    <s v="Department of Transportation"/>
    <n v="10"/>
    <n v="0"/>
    <n v="0"/>
  </r>
  <r>
    <x v="3"/>
    <x v="3"/>
    <x v="21"/>
    <x v="21"/>
    <x v="1276"/>
    <s v="05/25/2021 at 08:45 AM"/>
    <s v="2022"/>
    <s v="Department of Homeland Security"/>
    <n v="5"/>
    <n v="5"/>
    <n v="5"/>
  </r>
  <r>
    <x v="3"/>
    <x v="3"/>
    <x v="21"/>
    <x v="21"/>
    <x v="1276"/>
    <s v="05/25/2021 at 08:45 AM"/>
    <s v="2022"/>
    <s v="Department of Homeland Security"/>
    <n v="6"/>
    <n v="0"/>
    <n v="0"/>
  </r>
  <r>
    <x v="3"/>
    <x v="3"/>
    <x v="21"/>
    <x v="21"/>
    <x v="1276"/>
    <s v="05/25/2021 at 08:45 AM"/>
    <s v="2022"/>
    <s v="Department of Homeland Security"/>
    <n v="3"/>
    <n v="0"/>
    <n v="0"/>
  </r>
  <r>
    <x v="3"/>
    <x v="3"/>
    <x v="21"/>
    <x v="21"/>
    <x v="1276"/>
    <s v="05/25/2021 at 08:45 AM"/>
    <s v="2022"/>
    <s v="Department of Homeland Security"/>
    <n v="3"/>
    <n v="0"/>
    <n v="0"/>
  </r>
  <r>
    <x v="3"/>
    <x v="3"/>
    <x v="21"/>
    <x v="21"/>
    <x v="1277"/>
    <s v="05/25/2021 at 08:45 AM"/>
    <s v="2022"/>
    <s v="Department of Homeland Security"/>
    <n v="55"/>
    <n v="16"/>
    <n v="0"/>
  </r>
  <r>
    <x v="3"/>
    <x v="3"/>
    <x v="21"/>
    <x v="21"/>
    <x v="1277"/>
    <s v="05/25/2021 at 08:45 AM"/>
    <s v="2022"/>
    <s v="Department of Homeland Security"/>
    <n v="55"/>
    <n v="0"/>
    <n v="0"/>
  </r>
  <r>
    <x v="3"/>
    <x v="3"/>
    <x v="21"/>
    <x v="21"/>
    <x v="1277"/>
    <s v="05/25/2021 at 08:45 AM"/>
    <s v="2022"/>
    <s v="Department of Homeland Security"/>
    <n v="27"/>
    <n v="0"/>
    <n v="0"/>
  </r>
  <r>
    <x v="3"/>
    <x v="3"/>
    <x v="21"/>
    <x v="21"/>
    <x v="1277"/>
    <s v="05/25/2021 at 08:45 AM"/>
    <s v="2022"/>
    <s v="Department of Homeland Security"/>
    <n v="29"/>
    <n v="0"/>
    <n v="0"/>
  </r>
  <r>
    <x v="3"/>
    <x v="3"/>
    <x v="21"/>
    <x v="21"/>
    <x v="1278"/>
    <s v="05/25/2021 at 08:45 AM"/>
    <s v="2022"/>
    <s v="Department of Homeland Security"/>
    <n v="32"/>
    <n v="32"/>
    <n v="32"/>
  </r>
  <r>
    <x v="3"/>
    <x v="3"/>
    <x v="21"/>
    <x v="21"/>
    <x v="1278"/>
    <s v="05/25/2021 at 08:45 AM"/>
    <s v="2022"/>
    <s v="Department of Homeland Security"/>
    <n v="32"/>
    <n v="0"/>
    <n v="0"/>
  </r>
  <r>
    <x v="3"/>
    <x v="3"/>
    <x v="21"/>
    <x v="21"/>
    <x v="1278"/>
    <s v="05/25/2021 at 08:45 AM"/>
    <s v="2022"/>
    <s v="Department of Homeland Security"/>
    <n v="32"/>
    <n v="0"/>
    <n v="0"/>
  </r>
  <r>
    <x v="3"/>
    <x v="3"/>
    <x v="21"/>
    <x v="21"/>
    <x v="1279"/>
    <s v="05/25/2021 at 08:45 AM"/>
    <s v="2022"/>
    <s v="Department of Housing and Urban Development"/>
    <n v="52"/>
    <n v="13"/>
    <n v="40"/>
  </r>
  <r>
    <x v="3"/>
    <x v="3"/>
    <x v="21"/>
    <x v="21"/>
    <x v="1279"/>
    <s v="05/25/2021 at 08:45 AM"/>
    <s v="2022"/>
    <s v="Department of Housing and Urban Development"/>
    <n v="52"/>
    <n v="0"/>
    <n v="0"/>
  </r>
  <r>
    <x v="3"/>
    <x v="3"/>
    <x v="21"/>
    <x v="21"/>
    <x v="1279"/>
    <s v="05/25/2021 at 08:45 AM"/>
    <s v="2022"/>
    <s v="Department of Housing and Urban Development"/>
    <n v="1"/>
    <n v="0"/>
    <n v="0"/>
  </r>
  <r>
    <x v="3"/>
    <x v="3"/>
    <x v="21"/>
    <x v="21"/>
    <x v="1279"/>
    <s v="05/25/2021 at 08:45 AM"/>
    <s v="2022"/>
    <s v="Department of Housing and Urban Development"/>
    <n v="51"/>
    <n v="0"/>
    <n v="0"/>
  </r>
  <r>
    <x v="3"/>
    <x v="3"/>
    <x v="21"/>
    <x v="21"/>
    <x v="1280"/>
    <s v="05/25/2021 at 08:45 AM"/>
    <s v="2022"/>
    <s v="Department of Veterans Affairs"/>
    <n v="158"/>
    <n v="82"/>
    <n v="54"/>
  </r>
  <r>
    <x v="3"/>
    <x v="3"/>
    <x v="21"/>
    <x v="21"/>
    <x v="1280"/>
    <s v="05/25/2021 at 08:45 AM"/>
    <s v="2022"/>
    <s v="Department of Veterans Affairs"/>
    <n v="159"/>
    <n v="0"/>
    <n v="0"/>
  </r>
  <r>
    <x v="3"/>
    <x v="3"/>
    <x v="21"/>
    <x v="21"/>
    <x v="1280"/>
    <s v="05/25/2021 at 08:45 AM"/>
    <s v="2022"/>
    <s v="Department of Veterans Affairs"/>
    <n v="4"/>
    <n v="0"/>
    <n v="0"/>
  </r>
  <r>
    <x v="3"/>
    <x v="3"/>
    <x v="21"/>
    <x v="21"/>
    <x v="1280"/>
    <s v="05/25/2021 at 08:45 AM"/>
    <s v="2022"/>
    <s v="Department of Veterans Affairs"/>
    <n v="155"/>
    <n v="0"/>
    <n v="0"/>
  </r>
  <r>
    <x v="3"/>
    <x v="3"/>
    <x v="21"/>
    <x v="21"/>
    <x v="1281"/>
    <s v="05/25/2021 at 08:45 AM"/>
    <s v="2022"/>
    <s v="National Science Foundation"/>
    <n v="16"/>
    <n v="0"/>
    <n v="0"/>
  </r>
  <r>
    <x v="3"/>
    <x v="3"/>
    <x v="21"/>
    <x v="21"/>
    <x v="1281"/>
    <s v="05/25/2021 at 08:45 AM"/>
    <s v="2022"/>
    <s v="National Science Foundation"/>
    <n v="19"/>
    <n v="0"/>
    <n v="0"/>
  </r>
  <r>
    <x v="3"/>
    <x v="3"/>
    <x v="21"/>
    <x v="21"/>
    <x v="1281"/>
    <s v="05/25/2021 at 08:45 AM"/>
    <s v="2022"/>
    <s v="National Science Foundation"/>
    <n v="6"/>
    <n v="0"/>
    <n v="0"/>
  </r>
  <r>
    <x v="3"/>
    <x v="3"/>
    <x v="21"/>
    <x v="21"/>
    <x v="1281"/>
    <s v="05/25/2021 at 08:45 AM"/>
    <s v="2022"/>
    <s v="National Science Foundation"/>
    <n v="13"/>
    <n v="0"/>
    <n v="0"/>
  </r>
  <r>
    <x v="3"/>
    <x v="3"/>
    <x v="21"/>
    <x v="21"/>
    <x v="1282"/>
    <s v="05/25/2021 at 08:45 AM"/>
    <s v="2022"/>
    <s v="National Science Foundation"/>
    <n v="0"/>
    <n v="0"/>
    <n v="4800"/>
  </r>
  <r>
    <x v="6"/>
    <x v="6"/>
    <x v="22"/>
    <x v="22"/>
    <x v="1283"/>
    <s v="05/25/2021 at 08:45 AM"/>
    <s v="2022"/>
    <s v="New Agency"/>
    <n v="6411986"/>
    <n v="1511290"/>
    <n v="178780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5" cacheId="0" applyNumberFormats="0" applyBorderFormats="0" applyFontFormats="0" applyPatternFormats="0" applyAlignmentFormats="0" applyWidthHeightFormats="1" dataCaption="Values" updatedVersion="6" minRefreshableVersion="3" rowGrandTotals="0" colGrandTotals="0" itemPrintTitles="1" createdVersion="4" indent="0" compact="0" compactData="0" multipleFieldFilters="0">
  <location ref="A6:H23" firstHeaderRow="0" firstDataRow="1" firstDataCol="5"/>
  <pivotFields count="11">
    <pivotField axis="axisRow" compact="0" outline="0" showAll="0" sortType="ascending" defaultSubtotal="0">
      <items count="10">
        <item x="4"/>
        <item m="1" x="7"/>
        <item m="1" x="9"/>
        <item x="2"/>
        <item x="1"/>
        <item x="5"/>
        <item m="1" x="8"/>
        <item x="3"/>
        <item x="0"/>
        <item x="6"/>
      </items>
    </pivotField>
    <pivotField name="GROUP1" axis="axisRow" compact="0" showAll="0" insertBlankRow="1">
      <items count="10">
        <item x="0"/>
        <item sd="0" x="4"/>
        <item sd="0" x="5"/>
        <item sd="0" x="1"/>
        <item sd="0" x="2"/>
        <item m="1" x="7"/>
        <item sd="0" x="3"/>
        <item sd="0" x="6"/>
        <item m="1" x="8"/>
        <item t="default"/>
      </items>
    </pivotField>
    <pivotField axis="axisRow" compact="0" outline="0" showAll="0" defaultSubtotal="0">
      <items count="42">
        <item m="1" x="26"/>
        <item m="1" x="35"/>
        <item x="14"/>
        <item x="12"/>
        <item x="15"/>
        <item x="16"/>
        <item x="17"/>
        <item m="1" x="36"/>
        <item m="1" x="24"/>
        <item m="1" x="37"/>
        <item m="1" x="25"/>
        <item m="1" x="31"/>
        <item m="1" x="38"/>
        <item m="1" x="27"/>
        <item m="1" x="41"/>
        <item x="8"/>
        <item m="1" x="34"/>
        <item x="3"/>
        <item m="1" x="40"/>
        <item x="19"/>
        <item m="1" x="28"/>
        <item m="1" x="29"/>
        <item m="1" x="30"/>
        <item m="1" x="39"/>
        <item m="1" x="32"/>
        <item m="1" x="33"/>
        <item x="9"/>
        <item x="20"/>
        <item x="22"/>
        <item x="0"/>
        <item x="1"/>
        <item x="2"/>
        <item x="4"/>
        <item x="5"/>
        <item x="6"/>
        <item x="7"/>
        <item x="10"/>
        <item x="11"/>
        <item x="13"/>
        <item x="18"/>
        <item x="21"/>
        <item m="1" x="23"/>
      </items>
    </pivotField>
    <pivotField name="GROUP2" axis="axisRow" compact="0" showAll="0" insertBlankRow="1">
      <items count="30">
        <item sd="0" x="13"/>
        <item sd="0" x="1"/>
        <item sd="0" x="12"/>
        <item sd="0" x="9"/>
        <item sd="0" x="10"/>
        <item sd="0" x="11"/>
        <item sd="0" m="1" x="27"/>
        <item sd="0" x="14"/>
        <item sd="0" x="18"/>
        <item x="19"/>
        <item sd="0" x="0"/>
        <item sd="0" x="20"/>
        <item sd="0" m="1" x="23"/>
        <item sd="0" m="1" x="24"/>
        <item sd="0" x="17"/>
        <item sd="0" x="22"/>
        <item sd="0" m="1" x="28"/>
        <item sd="0" m="1" x="25"/>
        <item x="2"/>
        <item x="3"/>
        <item x="4"/>
        <item x="5"/>
        <item x="6"/>
        <item x="7"/>
        <item x="8"/>
        <item sd="0" x="15"/>
        <item sd="0" x="16"/>
        <item sd="0" x="21"/>
        <item sd="0" m="1" x="26"/>
        <item t="default" sd="0"/>
      </items>
    </pivotField>
    <pivotField name="BUDGET_ACCOUNT" axis="axisRow" compact="0" outline="0" showAll="0" sortType="ascending" defaultSubtotal="0">
      <items count="6189">
        <item x="27"/>
        <item x="61"/>
        <item x="93"/>
        <item x="102"/>
        <item m="1" x="2241"/>
        <item m="1" x="3497"/>
        <item m="1" x="5500"/>
        <item x="103"/>
        <item m="1" x="3498"/>
        <item x="109"/>
        <item x="115"/>
        <item x="185"/>
        <item m="1" x="3399"/>
        <item m="1" x="1578"/>
        <item m="1" x="2967"/>
        <item x="187"/>
        <item m="1" x="1579"/>
        <item x="742"/>
        <item m="1" x="2902"/>
        <item m="1" x="4410"/>
        <item x="1105"/>
        <item m="1" x="4411"/>
        <item m="1" x="1815"/>
        <item m="1" x="4619"/>
        <item m="1" x="1877"/>
        <item x="197"/>
        <item m="1" x="4620"/>
        <item m="1" x="1689"/>
        <item m="1" x="4499"/>
        <item m="1" x="1756"/>
        <item x="308"/>
        <item m="1" x="4500"/>
        <item m="1" x="4735"/>
        <item m="1" x="5563"/>
        <item m="1" x="4132"/>
        <item x="352"/>
        <item m="1" x="5564"/>
        <item m="1" x="4074"/>
        <item m="1" x="1801"/>
        <item m="1" x="5902"/>
        <item x="751"/>
        <item m="1" x="1802"/>
        <item x="189"/>
        <item m="1" x="5670"/>
        <item m="1" x="1959"/>
        <item m="1" x="1995"/>
        <item x="342"/>
        <item m="1" x="1960"/>
        <item m="1" x="3522"/>
        <item m="1" x="2509"/>
        <item m="1" x="6008"/>
        <item x="344"/>
        <item m="1" x="2510"/>
        <item m="1" x="4034"/>
        <item x="579"/>
        <item m="1" x="1437"/>
        <item m="1" x="5980"/>
        <item m="1" x="3244"/>
        <item x="345"/>
        <item m="1" x="5981"/>
        <item m="1" x="3238"/>
        <item m="1" x="1986"/>
        <item m="1" x="3496"/>
        <item x="346"/>
        <item m="1" x="1987"/>
        <item x="347"/>
        <item m="1" x="4501"/>
        <item m="1" x="1757"/>
        <item m="1" x="1758"/>
        <item m="1" x="4502"/>
        <item m="1" x="2797"/>
        <item m="1" x="2575"/>
        <item m="1" x="2176"/>
        <item x="31"/>
        <item m="1" x="1466"/>
        <item m="1" x="2576"/>
        <item m="1" x="4621"/>
        <item m="1" x="4700"/>
        <item m="1" x="5582"/>
        <item x="1215"/>
        <item m="1" x="4701"/>
        <item m="1" x="2871"/>
        <item m="1" x="1354"/>
        <item m="1" x="2808"/>
        <item x="58"/>
        <item m="1" x="1355"/>
        <item m="1" x="4825"/>
        <item m="1" x="5191"/>
        <item m="1" x="4907"/>
        <item x="94"/>
        <item m="1" x="5192"/>
        <item m="1" x="5074"/>
        <item m="1" x="3154"/>
        <item m="1" x="2255"/>
        <item x="104"/>
        <item m="1" x="3155"/>
        <item m="1" x="2632"/>
        <item m="1" x="1516"/>
        <item m="1" x="4660"/>
        <item x="124"/>
        <item m="1" x="1517"/>
        <item m="1" x="4478"/>
        <item m="1" x="4417"/>
        <item m="1" x="3937"/>
        <item x="147"/>
        <item m="1" x="4418"/>
        <item m="1" x="1660"/>
        <item m="1" x="1548"/>
        <item m="1" x="4342"/>
        <item x="155"/>
        <item m="1" x="1549"/>
        <item m="1" x="5557"/>
        <item m="1" x="1691"/>
        <item m="1" x="5334"/>
        <item x="170"/>
        <item m="1" x="1692"/>
        <item m="1" x="3086"/>
        <item m="1" x="6167"/>
        <item m="1" x="2732"/>
        <item m="1" x="1964"/>
        <item x="618"/>
        <item m="1" x="2733"/>
        <item m="1" x="3005"/>
        <item m="1" x="3783"/>
        <item m="1" x="4315"/>
        <item x="1026"/>
        <item m="1" x="3784"/>
        <item x="1027"/>
        <item m="1" x="5376"/>
        <item m="1" x="1777"/>
        <item m="1" x="4588"/>
        <item m="1" x="5788"/>
        <item x="1054"/>
        <item m="1" x="4589"/>
        <item m="1" x="1615"/>
        <item m="1" x="3641"/>
        <item m="1" x="3768"/>
        <item x="199"/>
        <item m="1" x="3642"/>
        <item m="1" x="5315"/>
        <item m="1" x="1915"/>
        <item m="1" x="2803"/>
        <item x="38"/>
        <item m="1" x="1916"/>
        <item m="1" x="2072"/>
        <item m="1" x="1832"/>
        <item x="42"/>
        <item m="1" x="1833"/>
        <item x="47"/>
        <item m="1" x="3950"/>
        <item m="1" x="3367"/>
        <item m="1" x="5422"/>
        <item m="1" x="5423"/>
        <item x="135"/>
        <item m="1" x="3368"/>
        <item m="1" x="3369"/>
        <item m="1" x="4742"/>
        <item m="1" x="4911"/>
        <item m="1" x="2747"/>
        <item x="1032"/>
        <item m="1" x="4912"/>
        <item m="1" x="5824"/>
        <item m="1" x="2018"/>
        <item m="1" x="4762"/>
        <item x="1037"/>
        <item m="1" x="2019"/>
        <item m="1" x="3620"/>
        <item m="1" x="3284"/>
        <item m="1" x="4964"/>
        <item x="1072"/>
        <item m="1" x="3285"/>
        <item m="1" x="5706"/>
        <item m="1" x="2000"/>
        <item m="1" x="4457"/>
        <item x="993"/>
        <item m="1" x="2001"/>
        <item m="1" x="3785"/>
        <item m="1" x="3660"/>
        <item m="1" x="4743"/>
        <item x="1050"/>
        <item m="1" x="3661"/>
        <item m="1" x="5469"/>
        <item m="1" x="1690"/>
        <item m="1" x="4503"/>
        <item m="1" x="1759"/>
        <item x="55"/>
        <item m="1" x="4504"/>
        <item x="34"/>
        <item x="861"/>
        <item m="1" x="3413"/>
        <item m="1" x="2552"/>
        <item m="1" x="2553"/>
        <item m="1" x="3414"/>
        <item m="1" x="1658"/>
        <item m="1" x="1400"/>
        <item m="1" x="4792"/>
        <item m="1" x="4984"/>
        <item m="1" x="6108"/>
        <item x="611"/>
        <item m="1" x="4985"/>
        <item m="1" x="1438"/>
        <item m="1" x="5459"/>
        <item m="1" x="2786"/>
        <item x="698"/>
        <item m="1" x="5460"/>
        <item x="699"/>
        <item m="1" x="4913"/>
        <item x="702"/>
        <item m="1" x="5461"/>
        <item m="1" x="1794"/>
        <item m="1" x="6017"/>
        <item m="1" x="6018"/>
        <item x="1216"/>
        <item m="1" x="1795"/>
        <item x="831"/>
        <item m="1" x="5868"/>
        <item m="1" x="5115"/>
        <item m="1" x="4141"/>
        <item x="914"/>
        <item m="1" x="5116"/>
        <item m="1" x="5953"/>
        <item m="1" x="5222"/>
        <item m="1" x="4275"/>
        <item x="936"/>
        <item m="1" x="4573"/>
        <item m="1" x="5223"/>
        <item m="1" x="5387"/>
        <item m="1" x="1401"/>
        <item m="1" x="1659"/>
        <item x="944"/>
        <item m="1" x="1402"/>
        <item m="1" x="6029"/>
        <item m="1" x="2468"/>
        <item m="1" x="3311"/>
        <item x="745"/>
        <item m="1" x="2469"/>
        <item m="1" x="3312"/>
        <item m="1" x="1700"/>
        <item m="1" x="4507"/>
        <item m="1" x="1769"/>
        <item m="1" x="1770"/>
        <item m="1" x="4508"/>
        <item m="1" x="5024"/>
        <item m="1" x="5560"/>
        <item m="1" x="1339"/>
        <item x="46"/>
        <item m="1" x="5561"/>
        <item m="1" x="1771"/>
        <item m="1" x="4509"/>
        <item m="1" x="1701"/>
        <item m="1" x="4510"/>
        <item m="1" x="1772"/>
        <item x="309"/>
        <item m="1" x="4511"/>
        <item m="1" x="1702"/>
        <item m="1" x="4512"/>
        <item m="1" x="1773"/>
        <item x="450"/>
        <item m="1" x="4513"/>
        <item m="1" x="5611"/>
        <item m="1" x="1881"/>
        <item m="1" x="4651"/>
        <item x="451"/>
        <item m="1" x="1882"/>
        <item m="1" x="1331"/>
        <item m="1" x="2945"/>
        <item m="1" x="5530"/>
        <item x="453"/>
        <item m="1" x="2946"/>
        <item m="1" x="3945"/>
        <item m="1" x="3494"/>
        <item m="1" x="1643"/>
        <item x="455"/>
        <item m="1" x="3495"/>
        <item m="1" x="1597"/>
        <item m="1" x="1731"/>
        <item m="1" x="1969"/>
        <item x="772"/>
        <item m="1" x="1732"/>
        <item m="1" x="3968"/>
        <item m="1" x="5899"/>
        <item m="1" x="1711"/>
        <item x="774"/>
        <item m="1" x="5900"/>
        <item m="1" x="4514"/>
        <item m="1" x="1774"/>
        <item m="1" x="4515"/>
        <item m="1" x="4516"/>
        <item m="1" x="1775"/>
        <item x="454"/>
        <item m="1" x="4517"/>
        <item m="1" x="1566"/>
        <item m="1" x="3520"/>
        <item m="1" x="3127"/>
        <item x="903"/>
        <item m="1" x="3521"/>
        <item m="1" x="3958"/>
        <item m="1" x="3473"/>
        <item m="1" x="3197"/>
        <item x="906"/>
        <item m="1" x="3474"/>
        <item m="1" x="3143"/>
        <item m="1" x="4352"/>
        <item m="1" x="2965"/>
        <item x="907"/>
        <item m="1" x="4353"/>
        <item m="1" x="1703"/>
        <item m="1" x="4518"/>
        <item m="1" x="1776"/>
        <item m="1" x="3738"/>
        <item m="1" x="2565"/>
        <item m="1" x="2935"/>
        <item m="1" x="4893"/>
        <item x="925"/>
        <item m="1" x="2936"/>
        <item m="1" x="3677"/>
        <item m="1" x="4927"/>
        <item m="1" x="4914"/>
        <item m="1" x="4928"/>
        <item m="1" x="4915"/>
        <item m="1" x="4929"/>
        <item x="747"/>
        <item m="1" x="1962"/>
        <item m="1" x="4277"/>
        <item m="1" x="3263"/>
        <item m="1" x="3264"/>
        <item m="1" x="4278"/>
        <item m="1" x="2376"/>
        <item m="1" x="1624"/>
        <item m="1" x="1625"/>
        <item m="1" x="2377"/>
        <item x="121"/>
        <item m="1" x="2577"/>
        <item m="1" x="4084"/>
        <item m="1" x="1796"/>
        <item m="1" x="2777"/>
        <item x="1090"/>
        <item m="1" x="1797"/>
        <item x="749"/>
        <item m="1" x="5190"/>
        <item m="1" x="3217"/>
        <item m="1" x="3668"/>
        <item m="1" x="2841"/>
        <item m="1" x="5505"/>
        <item m="1" x="1581"/>
        <item m="1" x="3869"/>
        <item m="1" x="3203"/>
        <item m="1" x="3204"/>
        <item m="1" x="3870"/>
        <item m="1" x="1854"/>
        <item m="1" x="3984"/>
        <item m="1" x="4412"/>
        <item x="446"/>
        <item m="1" x="3985"/>
        <item m="1" x="2378"/>
        <item m="1" x="1472"/>
        <item m="1" x="5357"/>
        <item m="1" x="2633"/>
        <item m="1" x="3136"/>
        <item m="1" x="1375"/>
        <item m="1" x="2683"/>
        <item m="1" x="2684"/>
        <item m="1" x="1376"/>
        <item x="591"/>
        <item m="1" x="3306"/>
        <item m="1" x="4740"/>
        <item m="1" x="4977"/>
        <item m="1" x="4978"/>
        <item m="1" x="4741"/>
        <item x="610"/>
        <item m="1" x="2842"/>
        <item m="1" x="5508"/>
        <item m="1" x="5509"/>
        <item m="1" x="2843"/>
        <item m="1" x="1712"/>
        <item m="1" x="4532"/>
        <item m="1" x="1783"/>
        <item x="557"/>
        <item m="1" x="4533"/>
        <item m="1" x="3096"/>
        <item m="1" x="5690"/>
        <item m="1" x="3586"/>
        <item x="1217"/>
        <item m="1" x="5691"/>
        <item m="1" x="1634"/>
        <item m="1" x="3627"/>
        <item m="1" x="6114"/>
        <item x="927"/>
        <item m="1" x="3628"/>
        <item m="1" x="3218"/>
        <item m="1" x="5088"/>
        <item x="78"/>
        <item m="1" x="3219"/>
        <item m="1" x="2722"/>
        <item m="1" x="4945"/>
        <item m="1" x="4827"/>
        <item x="358"/>
        <item m="1" x="4946"/>
        <item m="1" x="2129"/>
        <item m="1" x="4628"/>
        <item m="1" x="4471"/>
        <item m="1" x="4377"/>
        <item m="1" x="4764"/>
        <item x="1258"/>
        <item m="1" x="4378"/>
        <item m="1" x="2865"/>
        <item m="1" x="1299"/>
        <item m="1" x="2756"/>
        <item x="1259"/>
        <item m="1" x="1300"/>
        <item x="568"/>
        <item m="1" x="5692"/>
        <item x="569"/>
        <item m="1" x="1571"/>
        <item x="963"/>
        <item x="182"/>
        <item m="1" x="1713"/>
        <item m="1" x="4534"/>
        <item m="1" x="1784"/>
        <item x="580"/>
        <item m="1" x="4535"/>
        <item m="1" x="5693"/>
        <item m="1" x="3587"/>
        <item x="581"/>
        <item m="1" x="5694"/>
        <item m="1" x="5101"/>
        <item m="1" x="3125"/>
        <item m="1" x="1953"/>
        <item x="994"/>
        <item m="1" x="3126"/>
        <item m="1" x="1714"/>
        <item m="1" x="4536"/>
        <item m="1" x="1785"/>
        <item x="726"/>
        <item m="1" x="4537"/>
        <item m="1" x="1941"/>
        <item m="1" x="5155"/>
        <item m="1" x="1859"/>
        <item x="910"/>
        <item m="1" x="5156"/>
        <item m="1" x="4538"/>
        <item m="1" x="1786"/>
        <item m="1" x="1787"/>
        <item m="1" x="4539"/>
        <item m="1" x="3211"/>
        <item m="1" x="1837"/>
        <item m="1" x="2556"/>
        <item m="1" x="2557"/>
        <item m="1" x="1838"/>
        <item m="1" x="3112"/>
        <item m="1" x="4010"/>
        <item m="1" x="2678"/>
        <item x="676"/>
        <item m="1" x="4011"/>
        <item x="677"/>
        <item m="1" x="3348"/>
        <item x="1010"/>
        <item m="1" x="1349"/>
        <item m="1" x="4384"/>
        <item m="1" x="1852"/>
        <item x="766"/>
        <item m="1" x="4385"/>
        <item m="1" x="2188"/>
        <item m="1" x="1718"/>
        <item x="796"/>
        <item m="1" x="1942"/>
        <item m="1" x="5157"/>
        <item m="1" x="1860"/>
        <item x="888"/>
        <item m="1" x="5158"/>
        <item x="683"/>
        <item m="1" x="2313"/>
        <item m="1" x="4841"/>
        <item m="1" x="3189"/>
        <item m="1" x="4632"/>
        <item x="1188"/>
        <item m="1" x="3190"/>
        <item m="1" x="4633"/>
        <item x="169"/>
        <item m="1" x="6056"/>
        <item m="1" x="3891"/>
        <item m="1" x="3342"/>
        <item m="1" x="2566"/>
        <item x="171"/>
        <item m="1" x="3343"/>
        <item m="1" x="1715"/>
        <item m="1" x="4540"/>
        <item m="1" x="1788"/>
        <item x="393"/>
        <item m="1" x="4541"/>
        <item m="1" x="5322"/>
        <item m="1" x="6117"/>
        <item m="1" x="5456"/>
        <item x="534"/>
        <item m="1" x="6118"/>
        <item m="1" x="3488"/>
        <item m="1" x="2420"/>
        <item m="1" x="5575"/>
        <item x="537"/>
        <item m="1" x="2421"/>
        <item m="1" x="5046"/>
        <item m="1" x="2547"/>
        <item m="1" x="2242"/>
        <item m="1" x="4758"/>
        <item m="1" x="2272"/>
        <item x="682"/>
        <item m="1" x="4759"/>
        <item m="1" x="2567"/>
        <item m="1" x="2074"/>
        <item m="1" x="2568"/>
        <item m="1" x="4737"/>
        <item m="1" x="4918"/>
        <item m="1" x="3892"/>
        <item x="719"/>
        <item m="1" x="4919"/>
        <item m="1" x="5117"/>
        <item m="1" x="5635"/>
        <item m="1" x="4531"/>
        <item x="1169"/>
        <item m="1" x="5636"/>
        <item m="1" x="4530"/>
        <item m="1" x="4487"/>
        <item m="1" x="4842"/>
        <item x="1036"/>
        <item m="1" x="4488"/>
        <item m="1" x="4843"/>
        <item m="1" x="5181"/>
        <item m="1" x="2519"/>
        <item m="1" x="5365"/>
        <item x="826"/>
        <item m="1" x="5366"/>
        <item m="1" x="2741"/>
        <item x="862"/>
        <item m="1" x="2118"/>
        <item m="1" x="1902"/>
        <item m="1" x="1592"/>
        <item m="1" x="5077"/>
        <item m="1" x="5078"/>
        <item m="1" x="1593"/>
        <item m="1" x="5842"/>
        <item m="1" x="3543"/>
        <item m="1" x="1744"/>
        <item x="463"/>
        <item m="1" x="3544"/>
        <item m="1" x="3969"/>
        <item m="1" x="4271"/>
        <item m="1" x="3893"/>
        <item m="1" x="5310"/>
        <item x="465"/>
        <item m="1" x="3894"/>
        <item m="1" x="1746"/>
        <item m="1" x="5866"/>
        <item m="1" x="4835"/>
        <item x="466"/>
        <item m="1" x="5867"/>
        <item x="467"/>
        <item m="1" x="2113"/>
        <item m="1" x="2216"/>
        <item m="1" x="4574"/>
        <item m="1" x="2217"/>
        <item m="1" x="3970"/>
        <item m="1" x="6144"/>
        <item m="1" x="6080"/>
        <item x="493"/>
        <item m="1" x="6145"/>
        <item x="494"/>
        <item m="1" x="1934"/>
        <item m="1" x="4104"/>
        <item x="1041"/>
        <item m="1" x="1635"/>
        <item m="1" x="3629"/>
        <item m="1" x="6115"/>
        <item m="1" x="6116"/>
        <item m="1" x="3630"/>
        <item x="321"/>
        <item m="1" x="4542"/>
        <item x="322"/>
        <item x="326"/>
        <item m="1" x="3344"/>
        <item x="545"/>
        <item m="1" x="3345"/>
        <item x="546"/>
        <item m="1" x="4816"/>
        <item m="1" x="5013"/>
        <item m="1" x="4788"/>
        <item x="547"/>
        <item m="1" x="5014"/>
        <item m="1" x="2492"/>
        <item m="1" x="5323"/>
        <item m="1" x="2558"/>
        <item x="640"/>
        <item m="1" x="5324"/>
        <item x="641"/>
        <item m="1" x="3239"/>
        <item m="1" x="5280"/>
        <item m="1" x="2649"/>
        <item x="647"/>
        <item m="1" x="5281"/>
        <item m="1" x="5126"/>
        <item m="1" x="5674"/>
        <item m="1" x="5637"/>
        <item x="1171"/>
        <item m="1" x="5675"/>
        <item m="1" x="1562"/>
        <item m="1" x="1861"/>
        <item m="1" x="3123"/>
        <item x="1172"/>
        <item m="1" x="1862"/>
        <item m="1" x="3124"/>
        <item x="129"/>
        <item m="1" x="2514"/>
        <item m="1" x="2493"/>
        <item m="1" x="6091"/>
        <item x="636"/>
        <item m="1" x="2494"/>
        <item x="637"/>
        <item m="1" x="1760"/>
        <item m="1" x="3810"/>
        <item m="1" x="2444"/>
        <item x="638"/>
        <item m="1" x="3811"/>
        <item m="1" x="5325"/>
        <item m="1" x="6119"/>
        <item m="1" x="5457"/>
        <item x="643"/>
        <item m="1" x="6120"/>
        <item m="1" x="5774"/>
        <item m="1" x="2060"/>
        <item m="1" x="1826"/>
        <item x="644"/>
        <item m="1" x="2061"/>
        <item m="1" x="5003"/>
        <item m="1" x="6092"/>
        <item m="1" x="5326"/>
        <item x="658"/>
        <item m="1" x="6093"/>
        <item x="659"/>
        <item m="1" x="2414"/>
        <item m="1" x="5127"/>
        <item m="1" x="5118"/>
        <item x="1170"/>
        <item m="1" x="5128"/>
        <item x="3"/>
        <item m="1" x="2642"/>
        <item m="1" x="5642"/>
        <item m="1" x="3181"/>
        <item x="627"/>
        <item m="1" x="5643"/>
        <item m="1" x="1753"/>
        <item m="1" x="3802"/>
        <item m="1" x="1988"/>
        <item x="628"/>
        <item m="1" x="3803"/>
        <item x="629"/>
        <item x="630"/>
        <item m="1" x="1344"/>
        <item m="1" x="2962"/>
        <item m="1" x="5185"/>
        <item x="631"/>
        <item m="1" x="2963"/>
        <item x="632"/>
        <item m="1" x="2559"/>
        <item m="1" x="6121"/>
        <item m="1" x="6122"/>
        <item x="639"/>
        <item m="1" x="2560"/>
        <item x="653"/>
        <item m="1" x="2149"/>
        <item m="1" x="5079"/>
        <item m="1" x="4390"/>
        <item x="655"/>
        <item m="1" x="5080"/>
        <item x="656"/>
        <item m="1" x="4606"/>
        <item m="1" x="4629"/>
        <item m="1" x="3910"/>
        <item x="705"/>
        <item m="1" x="4630"/>
        <item m="1" x="3911"/>
        <item m="1" x="3188"/>
        <item m="1" x="2515"/>
        <item m="1" x="5004"/>
        <item x="706"/>
        <item m="1" x="2516"/>
        <item x="707"/>
        <item m="1" x="6094"/>
        <item m="1" x="2561"/>
        <item m="1" x="6123"/>
        <item x="708"/>
        <item m="1" x="2562"/>
        <item m="1" x="5551"/>
        <item m="1" x="5525"/>
        <item m="1" x="4888"/>
        <item x="1260"/>
        <item m="1" x="5526"/>
        <item m="1" x="3067"/>
        <item m="1" x="3831"/>
        <item x="1173"/>
        <item m="1" x="3068"/>
        <item m="1" x="3431"/>
        <item m="1" x="2981"/>
        <item m="1" x="2499"/>
        <item m="1" x="5233"/>
        <item m="1" x="5224"/>
        <item x="1163"/>
        <item m="1" x="5234"/>
        <item m="1" x="4398"/>
        <item m="1" x="2593"/>
        <item x="670"/>
        <item m="1" x="4399"/>
        <item m="1" x="3180"/>
        <item m="1" x="1847"/>
        <item m="1" x="5168"/>
        <item x="671"/>
        <item m="1" x="1848"/>
        <item m="1" x="1716"/>
        <item m="1" x="4543"/>
        <item m="1" x="1789"/>
        <item x="696"/>
        <item m="1" x="4544"/>
        <item m="1" x="4008"/>
        <item m="1" x="3451"/>
        <item m="1" x="2653"/>
        <item x="697"/>
        <item m="1" x="3452"/>
        <item m="1" x="1698"/>
        <item m="1" x="5186"/>
        <item m="1" x="5187"/>
        <item m="1" x="1699"/>
        <item m="1" x="4671"/>
        <item m="1" x="5832"/>
        <item m="1" x="3036"/>
        <item x="1200"/>
        <item m="1" x="5833"/>
        <item m="1" x="3037"/>
        <item m="1" x="2991"/>
        <item m="1" x="1478"/>
        <item m="1" x="4877"/>
        <item x="722"/>
        <item m="1" x="1479"/>
        <item x="723"/>
        <item m="1" x="3382"/>
        <item m="1" x="5397"/>
        <item m="1" x="5250"/>
        <item m="1" x="2589"/>
        <item x="724"/>
        <item m="1" x="5251"/>
        <item m="1" x="1684"/>
        <item m="1" x="5817"/>
        <item m="1" x="4790"/>
        <item x="1201"/>
        <item m="1" x="5818"/>
        <item m="1" x="4791"/>
        <item m="1" x="2849"/>
        <item m="1" x="6186"/>
        <item m="1" x="4840"/>
        <item x="506"/>
        <item m="1" x="6187"/>
        <item m="1" x="5993"/>
        <item m="1" x="2429"/>
        <item m="1" x="3624"/>
        <item x="1261"/>
        <item m="1" x="2430"/>
        <item x="1262"/>
        <item m="1" x="3981"/>
        <item m="1" x="4005"/>
        <item m="1" x="5169"/>
        <item x="508"/>
        <item m="1" x="4006"/>
        <item m="1" x="5170"/>
        <item m="1" x="3212"/>
        <item m="1" x="1293"/>
        <item m="1" x="3472"/>
        <item x="510"/>
        <item m="1" x="1294"/>
        <item m="1" x="1512"/>
        <item m="1" x="4786"/>
        <item m="1" x="3669"/>
        <item x="515"/>
        <item m="1" x="4787"/>
        <item m="1" x="5343"/>
        <item m="1" x="3440"/>
        <item x="517"/>
        <item m="1" x="5344"/>
        <item m="1" x="5790"/>
        <item x="0"/>
        <item x="524"/>
        <item m="1" x="4085"/>
        <item m="1" x="1798"/>
        <item m="1" x="2778"/>
        <item x="1089"/>
        <item m="1" x="1799"/>
        <item m="1" x="3151"/>
        <item m="1" x="4812"/>
        <item m="1" x="4284"/>
        <item x="795"/>
        <item m="1" x="4813"/>
        <item m="1" x="1295"/>
        <item m="1" x="5159"/>
        <item m="1" x="3317"/>
        <item x="829"/>
        <item m="1" x="5160"/>
        <item x="878"/>
        <item m="1" x="4127"/>
        <item m="1" x="4754"/>
        <item m="1" x="5193"/>
        <item x="981"/>
        <item m="1" x="4755"/>
        <item m="1" x="5194"/>
        <item m="1" x="5371"/>
        <item m="1" x="1397"/>
        <item m="1" x="4244"/>
        <item x="1218"/>
        <item m="1" x="1398"/>
        <item m="1" x="4245"/>
        <item m="1" x="4134"/>
        <item m="1" x="1869"/>
        <item m="1" x="2422"/>
        <item x="1001"/>
        <item m="1" x="1870"/>
        <item m="1" x="3741"/>
        <item x="737"/>
        <item m="1" x="1720"/>
        <item m="1" x="4552"/>
        <item m="1" x="1803"/>
        <item x="87"/>
        <item m="1" x="4553"/>
        <item m="1" x="3824"/>
        <item m="1" x="3213"/>
        <item m="1" x="5618"/>
        <item x="1219"/>
        <item m="1" x="3214"/>
        <item m="1" x="3992"/>
        <item m="1" x="3509"/>
        <item m="1" x="4269"/>
        <item x="101"/>
        <item m="1" x="3510"/>
        <item x="122"/>
        <item m="1" x="4087"/>
        <item m="1" x="1809"/>
        <item m="1" x="2784"/>
        <item x="1051"/>
        <item m="1" x="1810"/>
        <item m="1" x="4668"/>
        <item m="1" x="4803"/>
        <item m="1" x="5482"/>
        <item m="1" x="4804"/>
        <item m="1" x="2569"/>
        <item m="1" x="2949"/>
        <item m="1" x="4898"/>
        <item x="958"/>
        <item m="1" x="2950"/>
        <item m="1" x="1721"/>
        <item m="1" x="4554"/>
        <item m="1" x="1804"/>
        <item x="97"/>
        <item m="1" x="4555"/>
        <item m="1" x="4479"/>
        <item m="1" x="1463"/>
        <item m="1" x="5257"/>
        <item x="648"/>
        <item m="1" x="1464"/>
        <item x="649"/>
        <item m="1" x="1565"/>
        <item m="1" x="3442"/>
        <item m="1" x="1722"/>
        <item m="1" x="4556"/>
        <item m="1" x="1805"/>
        <item x="317"/>
        <item m="1" x="4557"/>
        <item m="1" x="4793"/>
        <item m="1" x="5010"/>
        <item m="1" x="4525"/>
        <item x="343"/>
        <item m="1" x="4526"/>
        <item m="1" x="5011"/>
        <item m="1" x="5091"/>
        <item m="1" x="5655"/>
        <item m="1" x="3652"/>
        <item x="1052"/>
        <item m="1" x="5656"/>
        <item x="567"/>
        <item m="1" x="4558"/>
        <item m="1" x="4286"/>
        <item m="1" x="3921"/>
        <item m="1" x="3553"/>
        <item x="548"/>
        <item m="1" x="3922"/>
        <item m="1" x="3956"/>
        <item m="1" x="4368"/>
        <item m="1" x="3957"/>
        <item m="1" x="4287"/>
        <item m="1" x="3923"/>
        <item m="1" x="3554"/>
        <item x="249"/>
        <item m="1" x="3924"/>
        <item m="1" x="4293"/>
        <item m="1" x="3926"/>
        <item m="1" x="4587"/>
        <item x="1263"/>
        <item m="1" x="3927"/>
        <item x="563"/>
        <item m="1" x="2530"/>
        <item m="1" x="5395"/>
        <item m="1" x="2570"/>
        <item x="564"/>
        <item m="1" x="5396"/>
        <item m="1" x="1491"/>
        <item m="1" x="5308"/>
        <item m="1" x="5809"/>
        <item x="1220"/>
        <item m="1" x="5309"/>
        <item m="1" x="5810"/>
        <item m="1" x="1560"/>
        <item m="1" x="3173"/>
        <item m="1" x="1561"/>
        <item x="650"/>
        <item m="1" x="1641"/>
        <item m="1" x="5442"/>
        <item m="1" x="1413"/>
        <item m="1" x="5005"/>
        <item x="1031"/>
        <item m="1" x="1414"/>
        <item x="776"/>
        <item m="1" x="4592"/>
        <item m="1" x="3524"/>
        <item m="1" x="1830"/>
        <item x="781"/>
        <item m="1" x="3525"/>
        <item m="1" x="1897"/>
        <item m="1" x="4639"/>
        <item m="1" x="2783"/>
        <item x="805"/>
        <item m="1" x="4640"/>
        <item m="1" x="5246"/>
        <item m="1" x="5951"/>
        <item x="807"/>
        <item m="1" x="5952"/>
        <item m="1" x="6040"/>
        <item m="1" x="4482"/>
        <item m="1" x="4815"/>
        <item x="844"/>
        <item m="1" x="4483"/>
        <item x="849"/>
        <item m="1" x="2208"/>
        <item m="1" x="1723"/>
        <item m="1" x="4559"/>
        <item m="1" x="1806"/>
        <item x="468"/>
        <item m="1" x="4560"/>
        <item x="471"/>
        <item m="1" x="4876"/>
        <item m="1" x="5875"/>
        <item m="1" x="2884"/>
        <item m="1" x="5416"/>
        <item x="1025"/>
        <item m="1" x="2885"/>
        <item m="1" x="1921"/>
        <item m="1" x="4091"/>
        <item m="1" x="3851"/>
        <item x="1264"/>
        <item m="1" x="4092"/>
        <item x="362"/>
        <item m="1" x="5871"/>
        <item m="1" x="3907"/>
        <item m="1" x="4458"/>
        <item m="1" x="4345"/>
        <item m="1" x="2040"/>
        <item x="1221"/>
        <item m="1" x="4346"/>
        <item m="1" x="2041"/>
        <item m="1" x="2042"/>
        <item m="1" x="4844"/>
        <item m="1" x="5129"/>
        <item m="1" x="5677"/>
        <item x="373"/>
        <item m="1" x="5130"/>
        <item m="1" x="1610"/>
        <item m="1" x="1611"/>
        <item m="1" x="1954"/>
        <item m="1" x="4088"/>
        <item m="1" x="1811"/>
        <item m="1" x="2785"/>
        <item x="1093"/>
        <item m="1" x="1812"/>
        <item m="1" x="4847"/>
        <item m="1" x="1898"/>
        <item x="365"/>
        <item m="1" x="4848"/>
        <item m="1" x="1724"/>
        <item m="1" x="4561"/>
        <item m="1" x="1807"/>
        <item x="387"/>
        <item m="1" x="4562"/>
        <item m="1" x="6188"/>
        <item m="1" x="5377"/>
        <item m="1" x="2828"/>
        <item x="1222"/>
        <item m="1" x="5378"/>
        <item m="1" x="4441"/>
        <item m="1" x="4313"/>
        <item m="1" x="2923"/>
        <item m="1" x="4314"/>
        <item x="389"/>
        <item x="390"/>
        <item m="1" x="2141"/>
        <item m="1" x="5904"/>
        <item x="1038"/>
        <item m="1" x="2142"/>
        <item x="1044"/>
        <item m="1" x="3932"/>
        <item m="1" x="3352"/>
        <item m="1" x="4665"/>
        <item m="1" x="4666"/>
        <item m="1" x="3353"/>
        <item m="1" x="5087"/>
        <item m="1" x="3081"/>
        <item m="1" x="5773"/>
        <item x="931"/>
        <item m="1" x="3082"/>
        <item m="1" x="1763"/>
        <item m="1" x="1764"/>
        <item m="1" x="5067"/>
        <item m="1" x="4600"/>
        <item m="1" x="4607"/>
        <item m="1" x="4892"/>
        <item x="507"/>
        <item m="1" x="4608"/>
        <item m="1" x="3118"/>
        <item m="1" x="5847"/>
        <item x="512"/>
        <item m="1" x="3119"/>
        <item m="1" x="2156"/>
        <item m="1" x="5944"/>
        <item x="560"/>
        <item m="1" x="2157"/>
        <item m="1" x="6069"/>
        <item m="1" x="2624"/>
        <item m="1" x="2234"/>
        <item x="561"/>
        <item m="1" x="2625"/>
        <item m="1" x="2235"/>
        <item m="1" x="2417"/>
        <item m="1" x="5263"/>
        <item m="1" x="4289"/>
        <item x="645"/>
        <item m="1" x="5264"/>
        <item m="1" x="4290"/>
        <item m="1" x="3908"/>
        <item m="1" x="2460"/>
        <item x="651"/>
        <item m="1" x="3909"/>
        <item m="1" x="2508"/>
        <item m="1" x="4894"/>
        <item m="1" x="2839"/>
        <item x="654"/>
        <item m="1" x="4895"/>
        <item m="1" x="2840"/>
        <item m="1" x="1813"/>
        <item m="1" x="3871"/>
        <item m="1" x="5198"/>
        <item x="721"/>
        <item m="1" x="3872"/>
        <item m="1" x="5199"/>
        <item m="1" x="5872"/>
        <item m="1" x="2219"/>
        <item m="1" x="5695"/>
        <item x="725"/>
        <item m="1" x="2220"/>
        <item m="1" x="5907"/>
        <item m="1" x="4717"/>
        <item x="732"/>
        <item m="1" x="5908"/>
        <item m="1" x="1733"/>
        <item m="1" x="2826"/>
        <item m="1" x="5414"/>
        <item x="28"/>
        <item m="1" x="2827"/>
        <item m="1" x="5415"/>
        <item m="1" x="2676"/>
        <item m="1" x="5739"/>
        <item m="1" x="2339"/>
        <item m="1" x="5740"/>
        <item m="1" x="4874"/>
        <item m="1" x="2337"/>
        <item m="1" x="4570"/>
        <item m="1" x="2543"/>
        <item m="1" x="2338"/>
        <item m="1" x="3070"/>
        <item m="1" x="3994"/>
        <item m="1" x="3518"/>
        <item m="1" x="4280"/>
        <item x="54"/>
        <item m="1" x="3519"/>
        <item m="1" x="3585"/>
        <item m="1" x="3076"/>
        <item m="1" x="2088"/>
        <item x="64"/>
        <item m="1" x="2089"/>
        <item m="1" x="3077"/>
        <item m="1" x="4444"/>
        <item m="1" x="1666"/>
        <item m="1" x="5342"/>
        <item x="79"/>
        <item m="1" x="1667"/>
        <item m="1" x="5089"/>
        <item m="1" x="4400"/>
        <item m="1" x="5269"/>
        <item m="1" x="1865"/>
        <item x="1178"/>
        <item m="1" x="5270"/>
        <item m="1" x="1866"/>
        <item m="1" x="2120"/>
        <item m="1" x="4462"/>
        <item m="1" x="2534"/>
        <item x="126"/>
        <item m="1" x="4463"/>
        <item m="1" x="1558"/>
        <item m="1" x="5036"/>
        <item m="1" x="1559"/>
        <item m="1" x="3883"/>
        <item m="1" x="3545"/>
        <item m="1" x="3546"/>
        <item m="1" x="3884"/>
        <item m="1" x="3940"/>
        <item m="1" x="3421"/>
        <item m="1" x="2057"/>
        <item x="435"/>
        <item m="1" x="3422"/>
        <item m="1" x="2721"/>
        <item m="1" x="1919"/>
        <item m="1" x="5880"/>
        <item x="439"/>
        <item m="1" x="1920"/>
        <item m="1" x="1622"/>
        <item m="1" x="2171"/>
        <item m="1" x="2172"/>
        <item m="1" x="1623"/>
        <item m="1" x="5554"/>
        <item m="1" x="1612"/>
        <item m="1" x="2993"/>
        <item x="440"/>
        <item m="1" x="1613"/>
        <item m="1" x="2776"/>
        <item m="1" x="3744"/>
        <item m="1" x="1513"/>
        <item x="441"/>
        <item m="1" x="3745"/>
        <item m="1" x="1751"/>
        <item m="1" x="3729"/>
        <item m="1" x="3349"/>
        <item x="444"/>
        <item m="1" x="3730"/>
        <item m="1" x="5702"/>
        <item m="1" x="1446"/>
        <item x="509"/>
        <item m="1" x="5703"/>
        <item m="1" x="1447"/>
        <item m="1" x="5791"/>
        <item m="1" x="5746"/>
        <item x="511"/>
        <item m="1" x="5792"/>
        <item m="1" x="5914"/>
        <item m="1" x="2293"/>
        <item m="1" x="2754"/>
        <item x="615"/>
        <item m="1" x="2294"/>
        <item m="1" x="2755"/>
        <item m="1" x="5140"/>
        <item m="1" x="2723"/>
        <item x="617"/>
        <item m="1" x="5141"/>
        <item m="1" x="1647"/>
        <item m="1" x="3637"/>
        <item m="1" x="5496"/>
        <item x="646"/>
        <item m="1" x="3638"/>
        <item m="1" x="5497"/>
        <item m="1" x="4446"/>
        <item m="1" x="3491"/>
        <item x="652"/>
        <item m="1" x="4447"/>
        <item m="1" x="5142"/>
        <item m="1" x="2724"/>
        <item x="657"/>
        <item m="1" x="5143"/>
        <item m="1" x="4279"/>
        <item m="1" x="3887"/>
        <item m="1" x="1629"/>
        <item x="660"/>
        <item m="1" x="3888"/>
        <item m="1" x="1630"/>
        <item m="1" x="6126"/>
        <item m="1" x="2662"/>
        <item m="1" x="4952"/>
        <item m="1" x="5393"/>
        <item m="1" x="4171"/>
        <item m="1" x="5394"/>
        <item m="1" x="3686"/>
        <item m="1" x="4814"/>
        <item m="1" x="3687"/>
        <item m="1" x="5436"/>
        <item m="1" x="3408"/>
        <item x="661"/>
        <item m="1" x="1606"/>
        <item m="1" x="4831"/>
        <item m="1" x="1360"/>
        <item x="720"/>
        <item m="1" x="4832"/>
        <item m="1" x="1361"/>
        <item m="1" x="5431"/>
        <item m="1" x="5327"/>
        <item x="727"/>
        <item m="1" x="5432"/>
        <item m="1" x="3404"/>
        <item m="1" x="4610"/>
        <item x="730"/>
        <item m="1" x="3405"/>
        <item m="1" x="2470"/>
        <item m="1" x="3105"/>
        <item m="1" x="4069"/>
        <item x="1104"/>
        <item m="1" x="3106"/>
        <item m="1" x="4376"/>
        <item m="1" x="4098"/>
        <item m="1" x="3251"/>
        <item x="793"/>
        <item m="1" x="4099"/>
        <item m="1" x="3406"/>
        <item m="1" x="3565"/>
        <item m="1" x="5125"/>
        <item x="794"/>
        <item m="1" x="3566"/>
        <item m="1" x="1532"/>
        <item m="1" x="3365"/>
        <item m="1" x="2793"/>
        <item m="1" x="2794"/>
        <item m="1" x="3366"/>
        <item x="855"/>
        <item x="857"/>
        <item x="860"/>
        <item m="1" x="4603"/>
        <item m="1" x="4580"/>
        <item m="1" x="4885"/>
        <item x="882"/>
        <item m="1" x="4581"/>
        <item m="1" x="2526"/>
        <item m="1" x="5380"/>
        <item m="1" x="5532"/>
        <item x="982"/>
        <item m="1" x="5381"/>
        <item m="1" x="5338"/>
        <item m="1" x="1747"/>
        <item m="1" x="5409"/>
        <item x="986"/>
        <item m="1" x="1748"/>
        <item m="1" x="4830"/>
        <item m="1" x="5607"/>
        <item m="1" x="4718"/>
        <item x="1211"/>
        <item m="1" x="5608"/>
        <item m="1" x="5052"/>
        <item m="1" x="3293"/>
        <item m="1" x="4852"/>
        <item m="1" x="2296"/>
        <item m="1" x="4951"/>
        <item m="1" x="6168"/>
        <item m="1" x="1424"/>
        <item x="1129"/>
        <item m="1" x="6169"/>
        <item m="1" x="1425"/>
        <item m="1" x="5471"/>
        <item m="1" x="2550"/>
        <item m="1" x="5472"/>
        <item m="1" x="5775"/>
        <item m="1" x="2035"/>
        <item m="1" x="1808"/>
        <item x="1128"/>
        <item m="1" x="2036"/>
        <item m="1" x="4007"/>
        <item m="1" x="3536"/>
        <item m="1" x="4670"/>
        <item x="1127"/>
        <item m="1" x="3537"/>
        <item x="1126"/>
        <item m="1" x="3682"/>
        <item m="1" x="2910"/>
        <item m="1" x="2158"/>
        <item x="1125"/>
        <item m="1" x="2911"/>
        <item m="1" x="4231"/>
        <item m="1" x="3778"/>
        <item m="1" x="4697"/>
        <item x="1124"/>
        <item m="1" x="3779"/>
        <item m="1" x="5565"/>
        <item m="1" x="2410"/>
        <item m="1" x="3770"/>
        <item x="1123"/>
        <item m="1" x="2411"/>
        <item m="1" x="3771"/>
        <item m="1" x="2500"/>
        <item m="1" x="3163"/>
        <item m="1" x="3856"/>
        <item x="1122"/>
        <item m="1" x="3164"/>
        <item m="1" x="3857"/>
        <item m="1" x="4905"/>
        <item m="1" x="6075"/>
        <item m="1" x="1582"/>
        <item x="1134"/>
        <item m="1" x="6076"/>
        <item m="1" x="1583"/>
        <item m="1" x="2463"/>
        <item m="1" x="5218"/>
        <item m="1" x="3165"/>
        <item x="1133"/>
        <item m="1" x="5219"/>
        <item m="1" x="3166"/>
        <item m="1" x="1563"/>
        <item m="1" x="3468"/>
        <item m="1" x="4422"/>
        <item x="1132"/>
        <item m="1" x="3469"/>
        <item x="1131"/>
        <item m="1" x="1580"/>
        <item m="1" x="3061"/>
        <item m="1" x="6077"/>
        <item x="1130"/>
        <item m="1" x="3062"/>
        <item m="1" x="6078"/>
        <item m="1" x="3542"/>
        <item m="1" x="5238"/>
        <item m="1" x="4272"/>
        <item x="1140"/>
        <item m="1" x="5239"/>
        <item m="1" x="4273"/>
        <item m="1" x="3424"/>
        <item m="1" x="3001"/>
        <item m="1" x="2314"/>
        <item x="1139"/>
        <item m="1" x="3002"/>
        <item m="1" x="2315"/>
        <item m="1" x="5084"/>
        <item m="1" x="4934"/>
        <item m="1" x="5016"/>
        <item x="1138"/>
        <item m="1" x="4935"/>
        <item m="1" x="5017"/>
        <item m="1" x="2736"/>
        <item m="1" x="5945"/>
        <item m="1" x="1307"/>
        <item x="1137"/>
        <item m="1" x="5946"/>
        <item m="1" x="1308"/>
        <item m="1" x="5445"/>
        <item m="1" x="5929"/>
        <item m="1" x="3003"/>
        <item x="1136"/>
        <item m="1" x="5930"/>
        <item m="1" x="3004"/>
        <item m="1" x="2672"/>
        <item m="1" x="3759"/>
        <item m="1" x="1504"/>
        <item m="1" x="5877"/>
        <item m="1" x="3760"/>
        <item m="1" x="6095"/>
        <item m="1" x="5878"/>
        <item m="1" x="2432"/>
        <item m="1" x="5200"/>
        <item m="1" x="3290"/>
        <item x="1135"/>
        <item m="1" x="5201"/>
        <item m="1" x="3291"/>
        <item m="1" x="4707"/>
        <item m="1" x="4833"/>
        <item m="1" x="1362"/>
        <item x="1144"/>
        <item m="1" x="4834"/>
        <item m="1" x="1363"/>
        <item m="1" x="2654"/>
        <item m="1" x="5696"/>
        <item m="1" x="4708"/>
        <item x="1143"/>
        <item m="1" x="5697"/>
        <item m="1" x="4709"/>
        <item x="1142"/>
        <item m="1" x="2221"/>
        <item x="1141"/>
        <item m="1" x="5873"/>
        <item m="1" x="2222"/>
        <item m="1" x="5698"/>
        <item x="1121"/>
        <item m="1" x="2223"/>
        <item m="1" x="5699"/>
        <item m="1" x="6033"/>
        <item m="1" x="5107"/>
        <item m="1" x="2887"/>
        <item x="1150"/>
        <item m="1" x="5108"/>
        <item m="1" x="2888"/>
        <item x="1149"/>
        <item m="1" x="4930"/>
        <item m="1" x="3089"/>
        <item m="1" x="1976"/>
        <item x="1148"/>
        <item m="1" x="3090"/>
        <item m="1" x="3085"/>
        <item m="1" x="1595"/>
        <item m="1" x="4575"/>
        <item x="1147"/>
        <item m="1" x="1596"/>
        <item m="1" x="4576"/>
        <item m="1" x="4973"/>
        <item m="1" x="5405"/>
        <item m="1" x="5996"/>
        <item x="1146"/>
        <item m="1" x="5406"/>
        <item m="1" x="5997"/>
        <item m="1" x="5801"/>
        <item m="1" x="1996"/>
        <item m="1" x="4871"/>
        <item x="1145"/>
        <item m="1" x="1997"/>
        <item m="1" x="4872"/>
        <item x="1153"/>
        <item x="1152"/>
        <item x="1151"/>
        <item m="1" x="2796"/>
        <item m="1" x="6034"/>
        <item m="1" x="1790"/>
        <item m="1" x="1791"/>
        <item m="1" x="6035"/>
        <item m="1" x="3142"/>
        <item m="1" x="1734"/>
        <item m="1" x="5040"/>
        <item x="1114"/>
        <item m="1" x="1735"/>
        <item m="1" x="5041"/>
        <item m="1" x="3503"/>
        <item m="1" x="2404"/>
        <item m="1" x="2082"/>
        <item x="1113"/>
        <item m="1" x="2405"/>
        <item m="1" x="3611"/>
        <item m="1" x="2658"/>
        <item m="1" x="1821"/>
        <item x="1112"/>
        <item m="1" x="2659"/>
        <item m="1" x="2250"/>
        <item m="1" x="6166"/>
        <item x="1111"/>
        <item m="1" x="2251"/>
        <item m="1" x="4162"/>
        <item m="1" x="5819"/>
        <item m="1" x="3477"/>
        <item x="1110"/>
        <item m="1" x="5820"/>
        <item m="1" x="2690"/>
        <item m="1" x="2201"/>
        <item m="1" x="4857"/>
        <item x="1109"/>
        <item m="1" x="2202"/>
        <item m="1" x="5602"/>
        <item m="1" x="2464"/>
        <item m="1" x="3828"/>
        <item x="1108"/>
        <item m="1" x="2465"/>
        <item m="1" x="3829"/>
        <item m="1" x="4222"/>
        <item m="1" x="3804"/>
        <item m="1" x="2497"/>
        <item x="1120"/>
        <item m="1" x="3805"/>
        <item m="1" x="3623"/>
        <item m="1" x="2737"/>
        <item m="1" x="5354"/>
        <item x="1119"/>
        <item m="1" x="2738"/>
        <item m="1" x="5355"/>
        <item m="1" x="1853"/>
        <item m="1" x="4527"/>
        <item m="1" x="1577"/>
        <item x="1118"/>
        <item m="1" x="4528"/>
        <item m="1" x="4223"/>
        <item m="1" x="3806"/>
        <item m="1" x="2498"/>
        <item x="1117"/>
        <item m="1" x="3807"/>
        <item m="1" x="2224"/>
        <item m="1" x="4710"/>
        <item m="1" x="1944"/>
        <item x="1116"/>
        <item m="1" x="4711"/>
        <item m="1" x="1945"/>
        <item m="1" x="2144"/>
        <item m="1" x="2308"/>
        <item m="1" x="2503"/>
        <item x="1115"/>
        <item m="1" x="2309"/>
        <item m="1" x="2442"/>
        <item m="1" x="3615"/>
        <item m="1" x="4614"/>
        <item x="1107"/>
        <item m="1" x="3616"/>
        <item m="1" x="5356"/>
        <item m="1" x="1309"/>
        <item m="1" x="2324"/>
        <item x="1212"/>
        <item m="1" x="1310"/>
        <item m="1" x="1709"/>
        <item m="1" x="5045"/>
        <item x="425"/>
        <item m="1" x="1710"/>
        <item m="1" x="3830"/>
        <item m="1" x="3167"/>
        <item m="1" x="5888"/>
        <item x="1213"/>
        <item m="1" x="3168"/>
        <item m="1" x="2495"/>
        <item m="1" x="3878"/>
        <item x="426"/>
        <item m="1" x="2496"/>
        <item m="1" x="1946"/>
        <item m="1" x="1364"/>
        <item m="1" x="6163"/>
        <item x="1214"/>
        <item m="1" x="1365"/>
        <item m="1" x="2265"/>
        <item m="1" x="4745"/>
        <item m="1" x="1998"/>
        <item x="427"/>
        <item m="1" x="4746"/>
        <item m="1" x="3199"/>
        <item m="1" x="1792"/>
        <item m="1" x="5109"/>
        <item x="431"/>
        <item m="1" x="1793"/>
        <item m="1" x="4043"/>
        <item m="1" x="3547"/>
        <item m="1" x="3266"/>
        <item x="442"/>
        <item m="1" x="3548"/>
        <item x="443"/>
        <item m="1" x="2199"/>
        <item m="1" x="6127"/>
        <item m="1" x="2434"/>
        <item x="1015"/>
        <item m="1" x="6128"/>
        <item m="1" x="3202"/>
        <item m="1" x="2789"/>
        <item m="1" x="2371"/>
        <item x="1076"/>
        <item m="1" x="2790"/>
        <item m="1" x="1682"/>
        <item m="1" x="3675"/>
        <item m="1" x="3825"/>
        <item x="1040"/>
        <item m="1" x="3676"/>
        <item m="1" x="5566"/>
        <item m="1" x="4679"/>
        <item x="1096"/>
        <item m="1" x="4769"/>
        <item m="1" x="4585"/>
        <item m="1" x="2590"/>
        <item x="1097"/>
        <item m="1" x="4452"/>
        <item m="1" x="2433"/>
        <item m="1" x="5202"/>
        <item x="1098"/>
        <item m="1" x="3292"/>
        <item m="1" x="1600"/>
        <item m="1" x="3535"/>
        <item x="1099"/>
        <item m="1" x="2362"/>
        <item m="1" x="3450"/>
        <item m="1" x="2331"/>
        <item x="1100"/>
        <item m="1" x="5446"/>
        <item m="1" x="2200"/>
        <item m="1" x="6129"/>
        <item m="1" x="2435"/>
        <item x="1101"/>
        <item m="1" x="6130"/>
        <item x="1102"/>
        <item m="1" x="4777"/>
        <item m="1" x="4937"/>
        <item m="1" x="2773"/>
        <item x="1103"/>
        <item m="1" x="4938"/>
        <item m="1" x="1674"/>
        <item m="1" x="3973"/>
        <item x="920"/>
        <item m="1" x="1675"/>
        <item m="1" x="3071"/>
        <item m="1" x="2285"/>
        <item m="1" x="3505"/>
        <item x="921"/>
        <item m="1" x="2286"/>
        <item m="1" x="1857"/>
        <item m="1" x="4686"/>
        <item m="1" x="5035"/>
        <item x="922"/>
        <item m="1" x="4687"/>
        <item m="1" x="4391"/>
        <item m="1" x="4869"/>
        <item m="1" x="3966"/>
        <item m="1" x="3967"/>
        <item m="1" x="4870"/>
        <item m="1" x="5277"/>
        <item m="1" x="5021"/>
        <item m="1" x="2471"/>
        <item x="948"/>
        <item m="1" x="5022"/>
        <item m="1" x="5856"/>
        <item m="1" x="5112"/>
        <item m="1" x="5689"/>
        <item x="995"/>
        <item m="1" x="5113"/>
        <item m="1" x="3749"/>
        <item m="1" x="2703"/>
        <item m="1" x="5812"/>
        <item m="1" x="5854"/>
        <item x="1029"/>
        <item m="1" x="5813"/>
        <item x="1091"/>
        <item x="859"/>
        <item m="1" x="1743"/>
        <item m="1" x="4582"/>
        <item m="1" x="1822"/>
        <item x="743"/>
        <item m="1" x="4583"/>
        <item m="1" x="1823"/>
        <item m="1" x="4403"/>
        <item m="1" x="4213"/>
        <item m="1" x="1688"/>
        <item x="277"/>
        <item m="1" x="4214"/>
        <item m="1" x="1657"/>
        <item m="1" x="2116"/>
        <item m="1" x="5925"/>
        <item x="278"/>
        <item m="1" x="2117"/>
        <item m="1" x="4082"/>
        <item m="1" x="3618"/>
        <item m="1" x="2290"/>
        <item x="297"/>
        <item m="1" x="3619"/>
        <item m="1" x="4225"/>
        <item m="1" x="3821"/>
        <item m="1" x="3596"/>
        <item x="301"/>
        <item m="1" x="3822"/>
        <item m="1" x="3298"/>
        <item m="1" x="1296"/>
        <item m="1" x="2105"/>
        <item m="1" x="4033"/>
        <item m="1" x="2006"/>
        <item m="1" x="3601"/>
        <item x="303"/>
        <item m="1" x="2007"/>
        <item m="1" x="3131"/>
        <item m="1" x="5742"/>
        <item m="1" x="3595"/>
        <item x="304"/>
        <item m="1" x="5743"/>
        <item m="1" x="6159"/>
        <item m="1" x="3691"/>
        <item m="1" x="4209"/>
        <item x="456"/>
        <item m="1" x="3692"/>
        <item m="1" x="2983"/>
        <item m="1" x="5235"/>
        <item m="1" x="4221"/>
        <item x="457"/>
        <item m="1" x="2300"/>
        <item m="1" x="5236"/>
        <item x="458"/>
        <item m="1" x="3410"/>
        <item m="1" x="1569"/>
        <item x="459"/>
        <item m="1" x="3411"/>
        <item x="460"/>
        <item m="1" x="5744"/>
        <item x="1075"/>
        <item m="1" x="5345"/>
        <item x="858"/>
        <item m="1" x="4366"/>
        <item m="1" x="4115"/>
        <item m="1" x="4901"/>
        <item x="750"/>
        <item m="1" x="4116"/>
        <item m="1" x="4902"/>
        <item m="1" x="1670"/>
        <item m="1" x="3334"/>
        <item x="554"/>
        <item m="1" x="1671"/>
        <item m="1" x="5982"/>
        <item m="1" x="2380"/>
        <item m="1" x="4675"/>
        <item x="1265"/>
        <item m="1" x="2381"/>
        <item m="1" x="2504"/>
        <item m="1" x="2765"/>
        <item m="1" x="4283"/>
        <item x="68"/>
        <item m="1" x="2766"/>
        <item m="1" x="4367"/>
        <item m="1" x="4807"/>
        <item m="1" x="4333"/>
        <item x="70"/>
        <item m="1" x="4808"/>
        <item m="1" x="3281"/>
        <item m="1" x="2016"/>
        <item m="1" x="5312"/>
        <item x="72"/>
        <item m="1" x="2017"/>
        <item m="1" x="5887"/>
        <item m="1" x="3315"/>
        <item m="1" x="2101"/>
        <item m="1" x="3253"/>
        <item x="80"/>
        <item m="1" x="2102"/>
        <item m="1" x="2710"/>
        <item m="1" x="5777"/>
        <item m="1" x="3864"/>
        <item x="359"/>
        <item m="1" x="5778"/>
        <item m="1" x="1636"/>
        <item m="1" x="1442"/>
        <item m="1" x="1529"/>
        <item x="361"/>
        <item m="1" x="1443"/>
        <item m="1" x="1530"/>
        <item m="1" x="5760"/>
        <item m="1" x="2023"/>
        <item m="1" x="3653"/>
        <item x="1202"/>
        <item m="1" x="2024"/>
        <item m="1" x="2441"/>
        <item m="1" x="5211"/>
        <item m="1" x="5782"/>
        <item x="363"/>
        <item m="1" x="5212"/>
        <item m="1" x="5783"/>
        <item m="1" x="5784"/>
        <item m="1" x="5876"/>
        <item m="1" x="2214"/>
        <item m="1" x="5600"/>
        <item x="364"/>
        <item m="1" x="2215"/>
        <item m="1" x="5601"/>
        <item m="1" x="5806"/>
        <item x="366"/>
        <item m="1" x="2244"/>
        <item m="1" x="5769"/>
        <item m="1" x="1621"/>
        <item x="371"/>
        <item m="1" x="5770"/>
        <item m="1" x="3799"/>
        <item m="1" x="2739"/>
        <item m="1" x="2740"/>
        <item m="1" x="3800"/>
        <item m="1" x="3873"/>
        <item x="392"/>
        <item m="1" x="3874"/>
        <item m="1" x="5018"/>
        <item m="1" x="5512"/>
        <item m="1" x="2167"/>
        <item x="832"/>
        <item m="1" x="5513"/>
        <item m="1" x="2168"/>
        <item m="1" x="2169"/>
        <item x="879"/>
        <item m="1" x="4227"/>
        <item x="880"/>
        <item m="1" x="3295"/>
        <item m="1" x="1297"/>
        <item m="1" x="2763"/>
        <item m="1" x="2012"/>
        <item x="884"/>
        <item m="1" x="2013"/>
        <item m="1" x="2764"/>
        <item x="885"/>
        <item m="1" x="5161"/>
        <item m="1" x="1656"/>
        <item m="1" x="2835"/>
        <item m="1" x="4078"/>
        <item m="1" x="3012"/>
        <item x="946"/>
        <item m="1" x="4079"/>
        <item m="1" x="2916"/>
        <item m="1" x="2685"/>
        <item m="1" x="1850"/>
        <item x="955"/>
        <item m="1" x="2686"/>
        <item m="1" x="1851"/>
        <item m="1" x="5662"/>
        <item m="1" x="5614"/>
        <item m="1" x="2121"/>
        <item x="1203"/>
        <item m="1" x="2122"/>
        <item x="570"/>
        <item m="1" x="5911"/>
        <item m="1" x="2287"/>
        <item m="1" x="4959"/>
        <item x="571"/>
        <item m="1" x="2288"/>
        <item m="1" x="2681"/>
        <item m="1" x="5749"/>
        <item m="1" x="2276"/>
        <item x="1204"/>
        <item m="1" x="4906"/>
        <item m="1" x="5750"/>
        <item m="1" x="5426"/>
        <item x="572"/>
        <item x="573"/>
        <item m="1" x="3832"/>
        <item m="1" x="2140"/>
        <item m="1" x="1426"/>
        <item m="1" x="3144"/>
        <item m="1" x="2585"/>
        <item x="1205"/>
        <item m="1" x="3145"/>
        <item m="1" x="4904"/>
        <item m="1" x="1765"/>
        <item m="1" x="2054"/>
        <item x="576"/>
        <item m="1" x="1766"/>
        <item m="1" x="3075"/>
        <item m="1" x="3377"/>
        <item x="577"/>
        <item m="1" x="1500"/>
        <item m="1" x="5759"/>
        <item m="1" x="4601"/>
        <item m="1" x="3698"/>
        <item x="578"/>
        <item m="1" x="4602"/>
        <item m="1" x="2682"/>
        <item m="1" x="3152"/>
        <item m="1" x="4749"/>
        <item x="1266"/>
        <item m="1" x="3153"/>
        <item m="1" x="5531"/>
        <item m="1" x="1980"/>
        <item m="1" x="1475"/>
        <item x="138"/>
        <item m="1" x="1981"/>
        <item x="76"/>
        <item m="1" x="2328"/>
        <item m="1" x="3210"/>
        <item m="1" x="2799"/>
        <item m="1" x="2379"/>
        <item x="84"/>
        <item m="1" x="2800"/>
        <item m="1" x="3775"/>
        <item m="1" x="3716"/>
        <item x="99"/>
        <item m="1" x="3776"/>
        <item x="106"/>
        <item m="1" x="2810"/>
        <item m="1" x="6023"/>
        <item x="117"/>
        <item m="1" x="6024"/>
        <item x="127"/>
        <item m="1" x="1999"/>
        <item m="1" x="6001"/>
        <item m="1" x="5990"/>
        <item x="132"/>
        <item m="1" x="5991"/>
        <item m="1" x="6002"/>
        <item m="1" x="4849"/>
        <item m="1" x="5061"/>
        <item m="1" x="5901"/>
        <item x="134"/>
        <item m="1" x="5062"/>
        <item m="1" x="4263"/>
        <item m="1" x="5892"/>
        <item m="1" x="1781"/>
        <item x="142"/>
        <item m="1" x="5893"/>
        <item m="1" x="4765"/>
        <item x="741"/>
        <item m="1" x="2080"/>
        <item m="1" x="4392"/>
        <item x="746"/>
        <item m="1" x="4393"/>
        <item m="1" x="4232"/>
        <item x="881"/>
        <item m="1" x="1936"/>
        <item m="1" x="5583"/>
        <item x="748"/>
        <item m="1" x="1937"/>
        <item m="1" x="1938"/>
        <item m="1" x="2228"/>
        <item m="1" x="4715"/>
        <item m="1" x="4983"/>
        <item x="1106"/>
        <item m="1" x="4716"/>
        <item m="1" x="5124"/>
        <item m="1" x="3140"/>
        <item m="1" x="1975"/>
        <item x="996"/>
        <item m="1" x="3141"/>
        <item m="1" x="4003"/>
        <item m="1" x="3526"/>
        <item m="1" x="4291"/>
        <item x="111"/>
        <item m="1" x="4004"/>
        <item m="1" x="3527"/>
        <item m="1" x="4953"/>
        <item m="1" x="6104"/>
        <item m="1" x="1483"/>
        <item m="1" x="3471"/>
        <item x="513"/>
        <item m="1" x="1484"/>
        <item m="1" x="3853"/>
        <item m="1" x="2180"/>
        <item m="1" x="3723"/>
        <item m="1" x="3724"/>
        <item m="1" x="2181"/>
        <item m="1" x="2795"/>
        <item m="1" x="4845"/>
        <item m="1" x="5605"/>
        <item x="516"/>
        <item m="1" x="4846"/>
        <item m="1" x="5632"/>
        <item m="1" x="3432"/>
        <item m="1" x="2454"/>
        <item m="1" x="4101"/>
        <item m="1" x="2652"/>
        <item x="1011"/>
        <item m="1" x="4102"/>
        <item m="1" x="5292"/>
        <item m="1" x="2926"/>
        <item m="1" x="3962"/>
        <item x="1061"/>
        <item m="1" x="2927"/>
        <item m="1" x="4495"/>
        <item m="1" x="2316"/>
        <item m="1" x="3307"/>
        <item x="755"/>
        <item m="1" x="2317"/>
        <item m="1" x="1653"/>
        <item m="1" x="2536"/>
        <item m="1" x="5410"/>
        <item x="759"/>
        <item m="1" x="2537"/>
        <item m="1" x="5411"/>
        <item m="1" x="2844"/>
        <item m="1" x="2407"/>
        <item m="1" x="3453"/>
        <item x="779"/>
        <item m="1" x="2408"/>
        <item m="1" x="5318"/>
        <item m="1" x="2947"/>
        <item m="1" x="2482"/>
        <item x="980"/>
        <item m="1" x="2948"/>
        <item m="1" x="2973"/>
        <item m="1" x="5909"/>
        <item m="1" x="3486"/>
        <item x="985"/>
        <item m="1" x="5910"/>
        <item m="1" x="3487"/>
        <item m="1" x="1422"/>
        <item m="1" x="4325"/>
        <item m="1" x="3097"/>
        <item x="950"/>
        <item m="1" x="4326"/>
        <item m="1" x="4652"/>
        <item m="1" x="2032"/>
        <item m="1" x="4982"/>
        <item x="635"/>
        <item m="1" x="2033"/>
        <item m="1" x="2551"/>
        <item m="1" x="1487"/>
        <item m="1" x="1890"/>
        <item x="609"/>
        <item m="1" x="1488"/>
        <item m="1" x="3797"/>
        <item m="1" x="4932"/>
        <item x="613"/>
        <item m="1" x="3798"/>
        <item m="1" x="4933"/>
        <item m="1" x="2166"/>
        <item m="1" x="3433"/>
        <item m="1" x="5633"/>
        <item x="754"/>
        <item m="1" x="3434"/>
        <item m="1" x="5634"/>
        <item m="1" x="3589"/>
        <item m="1" x="1501"/>
        <item m="1" x="6105"/>
        <item x="407"/>
        <item m="1" x="1502"/>
        <item m="1" x="3656"/>
        <item m="1" x="3648"/>
        <item m="1" x="2323"/>
        <item m="1" x="3649"/>
        <item m="1" x="2511"/>
        <item m="1" x="4205"/>
        <item m="1" x="5918"/>
        <item x="408"/>
        <item m="1" x="4206"/>
        <item m="1" x="3397"/>
        <item m="1" x="4015"/>
        <item m="1" x="4161"/>
        <item x="680"/>
        <item m="1" x="4016"/>
        <item m="1" x="4066"/>
        <item m="1" x="3146"/>
        <item m="1" x="3047"/>
        <item x="1012"/>
        <item m="1" x="3147"/>
        <item m="1" x="3588"/>
        <item m="1" x="1485"/>
        <item m="1" x="2248"/>
        <item x="1013"/>
        <item m="1" x="1486"/>
        <item m="1" x="5293"/>
        <item m="1" x="2928"/>
        <item m="1" x="3963"/>
        <item x="1060"/>
        <item m="1" x="2929"/>
        <item m="1" x="4428"/>
        <item m="1" x="5428"/>
        <item m="1" x="2743"/>
        <item x="763"/>
        <item m="1" x="5429"/>
        <item m="1" x="6090"/>
        <item m="1" x="4381"/>
        <item m="1" x="5839"/>
        <item x="788"/>
        <item m="1" x="4382"/>
        <item m="1" x="3900"/>
        <item m="1" x="2245"/>
        <item m="1" x="1304"/>
        <item x="828"/>
        <item m="1" x="2246"/>
        <item m="1" x="4634"/>
        <item m="1" x="3475"/>
        <item m="1" x="1971"/>
        <item x="846"/>
        <item m="1" x="3476"/>
        <item m="1" x="5092"/>
        <item m="1" x="4476"/>
        <item m="1" x="5096"/>
        <item x="864"/>
        <item m="1" x="4477"/>
        <item x="865"/>
        <item m="1" x="6083"/>
        <item m="1" x="1982"/>
        <item m="1" x="4327"/>
        <item x="898"/>
        <item m="1" x="1983"/>
        <item m="1" x="4035"/>
        <item m="1" x="5352"/>
        <item m="1" x="1564"/>
        <item x="432"/>
        <item m="1" x="5353"/>
        <item m="1" x="4939"/>
        <item m="1" x="4120"/>
        <item m="1" x="4086"/>
        <item x="789"/>
        <item m="1" x="4121"/>
        <item m="1" x="1503"/>
        <item m="1" x="5859"/>
        <item m="1" x="4110"/>
        <item x="1267"/>
        <item m="1" x="5860"/>
        <item x="1268"/>
        <item m="1" x="5294"/>
        <item m="1" x="2930"/>
        <item m="1" x="3964"/>
        <item x="1077"/>
        <item m="1" x="2931"/>
        <item m="1" x="1761"/>
        <item m="1" x="2699"/>
        <item m="1" x="2297"/>
        <item x="965"/>
        <item m="1" x="2700"/>
        <item m="1" x="2363"/>
        <item m="1" x="4653"/>
        <item m="1" x="4980"/>
        <item x="582"/>
        <item m="1" x="4654"/>
        <item m="1" x="3854"/>
        <item m="1" x="2182"/>
        <item m="1" x="3725"/>
        <item x="1223"/>
        <item m="1" x="2183"/>
        <item x="587"/>
        <item m="1" x="4383"/>
        <item m="1" x="1594"/>
        <item m="1" x="1654"/>
        <item m="1" x="2538"/>
        <item m="1" x="5412"/>
        <item x="756"/>
        <item m="1" x="2539"/>
        <item m="1" x="5413"/>
        <item m="1" x="4083"/>
        <item m="1" x="2483"/>
        <item m="1" x="5075"/>
        <item x="758"/>
        <item m="1" x="2484"/>
        <item m="1" x="6185"/>
        <item m="1" x="1644"/>
        <item m="1" x="2387"/>
        <item x="770"/>
        <item m="1" x="1645"/>
        <item m="1" x="2456"/>
        <item m="1" x="4036"/>
        <item m="1" x="5053"/>
        <item x="780"/>
        <item m="1" x="4037"/>
        <item m="1" x="3299"/>
        <item m="1" x="5793"/>
        <item m="1" x="3482"/>
        <item x="784"/>
        <item m="1" x="5794"/>
        <item m="1" x="3483"/>
        <item m="1" x="3035"/>
        <item m="1" x="5840"/>
        <item m="1" x="3961"/>
        <item x="799"/>
        <item m="1" x="5841"/>
        <item m="1" x="2295"/>
        <item m="1" x="1834"/>
        <item m="1" x="4950"/>
        <item x="801"/>
        <item m="1" x="1835"/>
        <item m="1" x="1918"/>
        <item m="1" x="4415"/>
        <item m="1" x="2030"/>
        <item x="819"/>
        <item m="1" x="4416"/>
        <item m="1" x="3361"/>
        <item m="1" x="5970"/>
        <item m="1" x="4455"/>
        <item m="1" x="4456"/>
        <item m="1" x="5971"/>
        <item m="1" x="3766"/>
        <item m="1" x="4304"/>
        <item m="1" x="5917"/>
        <item x="842"/>
        <item m="1" x="4305"/>
        <item m="1" x="5023"/>
        <item m="1" x="5861"/>
        <item m="1" x="1650"/>
        <item x="916"/>
        <item m="1" x="5862"/>
        <item m="1" x="1762"/>
        <item m="1" x="2701"/>
        <item m="1" x="2298"/>
        <item x="928"/>
        <item m="1" x="2702"/>
        <item m="1" x="1387"/>
        <item m="1" x="2571"/>
        <item m="1" x="5484"/>
        <item x="987"/>
        <item m="1" x="2572"/>
        <item m="1" x="5479"/>
        <item m="1" x="3300"/>
        <item m="1" x="4676"/>
        <item x="590"/>
        <item m="1" x="3301"/>
        <item m="1" x="1462"/>
        <item m="1" x="5814"/>
        <item m="1" x="4050"/>
        <item x="954"/>
        <item m="1" x="5815"/>
        <item m="1" x="1305"/>
        <item m="1" x="3568"/>
        <item m="1" x="1306"/>
        <item m="1" x="3569"/>
        <item m="1" x="2402"/>
        <item m="1" x="4363"/>
        <item m="1" x="4040"/>
        <item x="484"/>
        <item m="1" x="4364"/>
        <item m="1" x="5049"/>
        <item m="1" x="4442"/>
        <item m="1" x="5275"/>
        <item x="1224"/>
        <item m="1" x="4443"/>
        <item m="1" x="5276"/>
        <item m="1" x="1518"/>
        <item m="1" x="2798"/>
        <item x="487"/>
        <item m="1" x="1519"/>
        <item x="681"/>
        <item m="1" x="2644"/>
        <item m="1" x="3192"/>
        <item x="1047"/>
        <item m="1" x="4837"/>
        <item m="1" x="1736"/>
        <item m="1" x="2586"/>
        <item x="1225"/>
        <item m="1" x="1737"/>
        <item m="1" x="2587"/>
        <item m="1" x="5779"/>
        <item m="1" x="3499"/>
        <item m="1" x="2247"/>
        <item x="782"/>
        <item m="1" x="3500"/>
        <item m="1" x="3409"/>
        <item m="1" x="6059"/>
        <item m="1" x="3461"/>
        <item x="983"/>
        <item m="1" x="6060"/>
        <item m="1" x="5321"/>
        <item m="1" x="5994"/>
        <item m="1" x="1498"/>
        <item x="988"/>
        <item m="1" x="5995"/>
        <item m="1" x="1499"/>
        <item m="1" x="1423"/>
        <item m="1" x="4328"/>
        <item m="1" x="3098"/>
        <item x="999"/>
        <item m="1" x="3099"/>
        <item m="1" x="4329"/>
        <item m="1" x="2095"/>
        <item m="1" x="3255"/>
        <item m="1" x="1347"/>
        <item x="662"/>
        <item m="1" x="3256"/>
        <item m="1" x="4207"/>
        <item m="1" x="2711"/>
        <item m="1" x="1923"/>
        <item x="663"/>
        <item m="1" x="2712"/>
        <item m="1" x="5435"/>
        <item m="1" x="5136"/>
        <item m="1" x="2437"/>
        <item x="667"/>
        <item m="1" x="5137"/>
        <item x="668"/>
        <item m="1" x="3206"/>
        <item m="1" x="3855"/>
        <item m="1" x="2184"/>
        <item m="1" x="3726"/>
        <item x="1226"/>
        <item m="1" x="2185"/>
        <item m="1" x="4823"/>
        <item m="1" x="5209"/>
        <item m="1" x="2203"/>
        <item x="674"/>
        <item m="1" x="5210"/>
        <item m="1" x="4380"/>
        <item m="1" x="3657"/>
        <item x="679"/>
        <item m="1" x="3658"/>
        <item m="1" x="2629"/>
        <item m="1" x="1885"/>
        <item m="1" x="2746"/>
        <item x="762"/>
        <item m="1" x="1886"/>
        <item m="1" x="5483"/>
        <item m="1" x="5172"/>
        <item m="1" x="1627"/>
        <item x="821"/>
        <item m="1" x="5173"/>
        <item m="1" x="1767"/>
        <item m="1" x="3358"/>
        <item m="1" x="4321"/>
        <item x="953"/>
        <item m="1" x="3359"/>
        <item m="1" x="1388"/>
        <item m="1" x="2573"/>
        <item m="1" x="5485"/>
        <item x="984"/>
        <item m="1" x="2574"/>
        <item x="664"/>
        <item x="665"/>
        <item x="88"/>
        <item x="803"/>
        <item x="866"/>
        <item x="892"/>
        <item m="1" x="2847"/>
        <item m="1" x="5683"/>
        <item m="1" x="2920"/>
        <item x="43"/>
        <item m="1" x="5684"/>
        <item m="1" x="2834"/>
        <item m="1" x="1369"/>
        <item m="1" x="3314"/>
        <item x="753"/>
        <item m="1" x="1370"/>
        <item m="1" x="2728"/>
        <item m="1" x="6005"/>
        <item m="1" x="2123"/>
        <item m="1" x="5881"/>
        <item m="1" x="3122"/>
        <item m="1" x="1429"/>
        <item m="1" x="4181"/>
        <item m="1" x="1717"/>
        <item m="1" x="5680"/>
        <item m="1" x="3435"/>
        <item m="1" x="3436"/>
        <item m="1" x="5681"/>
        <item m="1" x="3750"/>
        <item m="1" x="3875"/>
        <item m="1" x="5986"/>
        <item x="335"/>
        <item m="1" x="3876"/>
        <item m="1" x="1626"/>
        <item m="1" x="2472"/>
        <item m="1" x="4017"/>
        <item x="340"/>
        <item m="1" x="2473"/>
        <item m="1" x="2921"/>
        <item m="1" x="5685"/>
        <item x="48"/>
        <item m="1" x="5686"/>
        <item m="1" x="2706"/>
        <item m="1" x="3107"/>
        <item m="1" x="2096"/>
        <item m="1" x="2097"/>
        <item m="1" x="3108"/>
        <item m="1" x="4468"/>
        <item m="1" x="3849"/>
        <item m="1" x="1672"/>
        <item m="1" x="1673"/>
        <item m="1" x="3850"/>
        <item m="1" x="3437"/>
        <item m="1" x="4798"/>
        <item m="1" x="3845"/>
        <item m="1" x="6063"/>
        <item m="1" x="6064"/>
        <item m="1" x="3846"/>
        <item m="1" x="2848"/>
        <item m="1" x="5687"/>
        <item m="1" x="2922"/>
        <item x="81"/>
        <item m="1" x="5688"/>
        <item m="1" x="5903"/>
        <item m="1" x="5965"/>
        <item m="1" x="4430"/>
        <item x="783"/>
        <item m="1" x="5966"/>
        <item x="118"/>
        <item x="514"/>
        <item m="1" x="5138"/>
        <item m="1" x="4622"/>
        <item m="1" x="3156"/>
        <item x="522"/>
        <item m="1" x="4623"/>
        <item m="1" x="2666"/>
        <item m="1" x="6025"/>
        <item m="1" x="4883"/>
        <item x="527"/>
        <item m="1" x="6026"/>
        <item m="1" x="2081"/>
        <item m="1" x="6133"/>
        <item m="1" x="3445"/>
        <item m="1" x="4067"/>
        <item m="1" x="4226"/>
        <item x="583"/>
        <item m="1" x="4068"/>
        <item m="1" x="5295"/>
        <item m="1" x="2932"/>
        <item m="1" x="3965"/>
        <item x="1059"/>
        <item m="1" x="2933"/>
        <item m="1" x="5627"/>
        <item m="1" x="3394"/>
        <item m="1" x="3336"/>
        <item x="1063"/>
        <item m="1" x="3395"/>
        <item x="877"/>
        <item m="1" x="4956"/>
        <item m="1" x="2858"/>
        <item m="1" x="5707"/>
        <item m="1" x="2937"/>
        <item x="112"/>
        <item m="1" x="5708"/>
        <item m="1" x="5498"/>
        <item m="1" x="5255"/>
        <item m="1" x="4836"/>
        <item x="120"/>
        <item m="1" x="5256"/>
        <item m="1" x="3430"/>
        <item m="1" x="4464"/>
        <item m="1" x="2611"/>
        <item x="125"/>
        <item m="1" x="4465"/>
        <item m="1" x="5182"/>
        <item m="1" x="4690"/>
        <item m="1" x="6036"/>
        <item m="1" x="6037"/>
        <item m="1" x="4691"/>
        <item m="1" x="4692"/>
        <item x="286"/>
        <item m="1" x="5197"/>
        <item m="1" x="3280"/>
        <item x="293"/>
        <item m="1" x="2178"/>
        <item m="1" x="4723"/>
        <item m="1" x="3655"/>
        <item m="1" x="5301"/>
        <item m="1" x="2943"/>
        <item m="1" x="3971"/>
        <item x="1062"/>
        <item m="1" x="2944"/>
        <item x="490"/>
        <item x="26"/>
        <item m="1" x="5785"/>
        <item m="1" x="5719"/>
        <item m="1" x="6180"/>
        <item x="110"/>
        <item m="1" x="5720"/>
        <item m="1" x="3858"/>
        <item m="1" x="2191"/>
        <item m="1" x="3733"/>
        <item x="1227"/>
        <item m="1" x="2192"/>
        <item x="131"/>
        <item m="1" x="1382"/>
        <item m="1" x="1911"/>
        <item m="1" x="2370"/>
        <item x="266"/>
        <item m="1" x="1912"/>
        <item m="1" x="5002"/>
        <item m="1" x="3400"/>
        <item m="1" x="1538"/>
        <item x="274"/>
        <item m="1" x="3401"/>
        <item m="1" x="4776"/>
        <item m="1" x="3713"/>
        <item m="1" x="1836"/>
        <item x="280"/>
        <item m="1" x="3714"/>
        <item m="1" x="2606"/>
        <item m="1" x="4356"/>
        <item m="1" x="2891"/>
        <item x="283"/>
        <item m="1" x="4357"/>
        <item m="1" x="5912"/>
        <item m="1" x="6006"/>
        <item m="1" x="3949"/>
        <item x="355"/>
        <item m="1" x="3780"/>
        <item m="1" x="4896"/>
        <item x="475"/>
        <item m="1" x="3781"/>
        <item m="1" x="2453"/>
        <item m="1" x="3933"/>
        <item m="1" x="1341"/>
        <item x="1083"/>
        <item m="1" x="3934"/>
        <item m="1" x="2390"/>
        <item m="1" x="4545"/>
        <item m="1" x="5579"/>
        <item x="761"/>
        <item m="1" x="4546"/>
        <item m="1" x="4970"/>
        <item m="1" x="3257"/>
        <item x="767"/>
        <item m="1" x="4971"/>
        <item x="853"/>
        <item m="1" x="6106"/>
        <item m="1" x="4057"/>
        <item m="1" x="2651"/>
        <item x="904"/>
        <item m="1" x="4058"/>
        <item m="1" x="5629"/>
        <item m="1" x="1391"/>
        <item m="1" x="2148"/>
        <item x="282"/>
        <item m="1" x="1392"/>
        <item m="1" x="2859"/>
        <item m="1" x="5709"/>
        <item m="1" x="2938"/>
        <item x="551"/>
        <item m="1" x="5710"/>
        <item m="1" x="2860"/>
        <item m="1" x="5711"/>
        <item m="1" x="2939"/>
        <item x="198"/>
        <item m="1" x="5712"/>
        <item m="1" x="3859"/>
        <item m="1" x="2193"/>
        <item m="1" x="3734"/>
        <item x="1228"/>
        <item m="1" x="2194"/>
        <item m="1" x="2861"/>
        <item m="1" x="5713"/>
        <item m="1" x="2940"/>
        <item x="504"/>
        <item m="1" x="5714"/>
        <item m="1" x="2356"/>
        <item m="1" x="3808"/>
        <item m="1" x="6020"/>
        <item x="778"/>
        <item m="1" x="3809"/>
        <item m="1" x="2862"/>
        <item m="1" x="5715"/>
        <item m="1" x="2941"/>
        <item x="409"/>
        <item m="1" x="5716"/>
        <item m="1" x="2195"/>
        <item m="1" x="3735"/>
        <item m="1" x="2196"/>
        <item m="1" x="1725"/>
        <item m="1" x="2608"/>
        <item m="1" x="4320"/>
        <item m="1" x="2003"/>
        <item m="1" x="4785"/>
        <item x="1229"/>
        <item m="1" x="2004"/>
        <item m="1" x="2863"/>
        <item m="1" x="5717"/>
        <item m="1" x="2942"/>
        <item x="489"/>
        <item m="1" x="5718"/>
        <item m="1" x="5831"/>
        <item m="1" x="3529"/>
        <item m="1" x="4954"/>
        <item x="1048"/>
        <item m="1" x="3530"/>
        <item m="1" x="3248"/>
        <item m="1" x="4117"/>
        <item m="1" x="1605"/>
        <item x="956"/>
        <item m="1" x="4118"/>
        <item m="1" x="2439"/>
        <item m="1" x="4955"/>
        <item m="1" x="2440"/>
        <item m="1" x="1508"/>
        <item m="1" x="2189"/>
        <item m="1" x="4097"/>
        <item x="1269"/>
        <item m="1" x="2190"/>
        <item m="1" x="1620"/>
        <item m="1" x="2445"/>
        <item m="1" x="6137"/>
        <item x="320"/>
        <item m="1" x="2446"/>
        <item m="1" x="3412"/>
        <item m="1" x="3389"/>
        <item m="1" x="4350"/>
        <item x="324"/>
        <item m="1" x="3390"/>
        <item m="1" x="2564"/>
        <item m="1" x="5667"/>
        <item m="1" x="2186"/>
        <item x="325"/>
        <item m="1" x="5668"/>
        <item m="1" x="1989"/>
        <item m="1" x="3083"/>
        <item m="1" x="5931"/>
        <item x="328"/>
        <item m="1" x="3084"/>
        <item m="1" x="6177"/>
        <item m="1" x="2960"/>
        <item m="1" x="3224"/>
        <item x="330"/>
        <item m="1" x="2961"/>
        <item m="1" x="3225"/>
        <item m="1" x="2225"/>
        <item m="1" x="6087"/>
        <item m="1" x="1394"/>
        <item m="1" x="5786"/>
        <item m="1" x="5787"/>
        <item m="1" x="1395"/>
        <item m="1" x="5802"/>
        <item m="1" x="3272"/>
        <item m="1" x="4838"/>
        <item x="760"/>
        <item m="1" x="3273"/>
        <item m="1" x="4839"/>
        <item x="851"/>
        <item m="1" x="1668"/>
        <item m="1" x="4961"/>
        <item m="1" x="3274"/>
        <item m="1" x="5700"/>
        <item m="1" x="1828"/>
        <item x="164"/>
        <item m="1" x="5701"/>
        <item m="1" x="5821"/>
        <item m="1" x="3777"/>
        <item m="1" x="5822"/>
        <item m="1" x="1572"/>
        <item x="172"/>
        <item m="1" x="3727"/>
        <item m="1" x="3786"/>
        <item m="1" x="1993"/>
        <item m="1" x="2070"/>
        <item x="176"/>
        <item m="1" x="1994"/>
        <item m="1" x="2071"/>
        <item m="1" x="5037"/>
        <item m="1" x="4394"/>
        <item m="1" x="4887"/>
        <item x="178"/>
        <item m="1" x="4395"/>
        <item m="1" x="2163"/>
        <item m="1" x="1457"/>
        <item m="1" x="5529"/>
        <item m="1" x="2353"/>
        <item m="1" x="5287"/>
        <item x="180"/>
        <item m="1" x="2354"/>
        <item m="1" x="5961"/>
        <item m="1" x="2548"/>
        <item m="1" x="1909"/>
        <item x="183"/>
        <item m="1" x="4492"/>
        <item m="1" x="2549"/>
        <item m="1" x="5153"/>
        <item x="285"/>
        <item m="1" x="5154"/>
        <item m="1" x="4962"/>
        <item m="1" x="5682"/>
        <item m="1" x="4963"/>
        <item m="1" x="6082"/>
        <item m="1" x="4013"/>
        <item m="1" x="2620"/>
        <item m="1" x="2621"/>
        <item m="1" x="2622"/>
        <item m="1" x="4014"/>
        <item m="1" x="2866"/>
        <item m="1" x="5721"/>
        <item x="589"/>
        <item m="1" x="5722"/>
        <item m="1" x="3041"/>
        <item m="1" x="5850"/>
        <item m="1" x="3974"/>
        <item x="1187"/>
        <item m="1" x="5851"/>
        <item m="1" x="3975"/>
        <item x="159"/>
        <item m="1" x="5723"/>
        <item m="1" x="5285"/>
        <item m="1" x="3843"/>
        <item m="1" x="2253"/>
        <item x="1206"/>
        <item m="1" x="3844"/>
        <item m="1" x="2393"/>
        <item m="1" x="3946"/>
        <item m="1" x="3221"/>
        <item x="1207"/>
        <item m="1" x="3947"/>
        <item m="1" x="1481"/>
        <item m="1" x="3328"/>
        <item x="574"/>
        <item m="1" x="1482"/>
        <item m="1" x="3387"/>
        <item m="1" x="1607"/>
        <item m="1" x="3407"/>
        <item x="575"/>
        <item m="1" x="1608"/>
        <item m="1" x="3042"/>
        <item m="1" x="5852"/>
        <item m="1" x="3976"/>
        <item x="786"/>
        <item m="1" x="5853"/>
        <item m="1" x="4855"/>
        <item m="1" x="5548"/>
        <item x="870"/>
        <item m="1" x="4856"/>
        <item m="1" x="3385"/>
        <item m="1" x="3666"/>
        <item m="1" x="5808"/>
        <item x="990"/>
        <item m="1" x="3667"/>
        <item m="1" x="1900"/>
        <item m="1" x="2879"/>
        <item x="139"/>
        <item m="1" x="5724"/>
        <item m="1" x="6028"/>
        <item m="1" x="3912"/>
        <item m="1" x="1929"/>
        <item x="814"/>
        <item m="1" x="3913"/>
        <item x="310"/>
        <item m="1" x="5725"/>
        <item x="544"/>
        <item m="1" x="2867"/>
        <item m="1" x="5726"/>
        <item m="1" x="2951"/>
        <item x="200"/>
        <item m="1" x="5727"/>
        <item m="1" x="2952"/>
        <item m="1" x="4698"/>
        <item m="1" x="5430"/>
        <item x="52"/>
        <item m="1" x="5207"/>
        <item m="1" x="4699"/>
        <item m="1" x="5042"/>
        <item x="157"/>
        <item m="1" x="4802"/>
        <item m="1" x="3793"/>
        <item m="1" x="3511"/>
        <item m="1" x="3794"/>
        <item m="1" x="2868"/>
        <item m="1" x="5728"/>
        <item m="1" x="2953"/>
        <item x="162"/>
        <item m="1" x="5729"/>
        <item x="163"/>
        <item m="1" x="4070"/>
        <item m="1" x="5302"/>
        <item m="1" x="2956"/>
        <item m="1" x="3980"/>
        <item x="1088"/>
        <item m="1" x="2957"/>
        <item m="1" x="3279"/>
        <item m="1" x="5730"/>
        <item m="1" x="1840"/>
        <item m="1" x="1841"/>
        <item x="69"/>
        <item m="1" x="5731"/>
        <item m="1" x="1842"/>
        <item m="1" x="2583"/>
        <item m="1" x="4294"/>
        <item m="1" x="5462"/>
        <item m="1" x="4060"/>
        <item x="86"/>
        <item m="1" x="5463"/>
        <item m="1" x="5009"/>
        <item m="1" x="4343"/>
        <item m="1" x="2645"/>
        <item x="89"/>
        <item m="1" x="4344"/>
        <item m="1" x="1356"/>
        <item m="1" x="1843"/>
        <item m="1" x="5630"/>
        <item x="205"/>
        <item m="1" x="1844"/>
        <item m="1" x="3139"/>
        <item m="1" x="1546"/>
        <item m="1" x="5805"/>
        <item x="214"/>
        <item m="1" x="1547"/>
        <item m="1" x="5545"/>
        <item m="1" x="3448"/>
        <item m="1" x="4408"/>
        <item x="367"/>
        <item m="1" x="3449"/>
        <item m="1" x="2665"/>
        <item m="1" x="4490"/>
        <item m="1" x="5348"/>
        <item x="370"/>
        <item m="1" x="4491"/>
        <item m="1" x="5937"/>
        <item m="1" x="4669"/>
        <item m="1" x="4678"/>
        <item m="1" x="1384"/>
        <item m="1" x="2391"/>
        <item x="372"/>
        <item m="1" x="1385"/>
        <item m="1" x="5221"/>
        <item m="1" x="4705"/>
        <item m="1" x="5443"/>
        <item x="374"/>
        <item m="1" x="5444"/>
        <item m="1" x="4706"/>
        <item m="1" x="1432"/>
        <item m="1" x="1939"/>
        <item m="1" x="3943"/>
        <item x="1230"/>
        <item m="1" x="1940"/>
        <item m="1" x="3944"/>
        <item x="383"/>
        <item x="394"/>
        <item m="1" x="5307"/>
        <item m="1" x="2970"/>
        <item m="1" x="3991"/>
        <item x="1055"/>
        <item m="1" x="2971"/>
        <item m="1" x="3226"/>
        <item m="1" x="3117"/>
        <item x="820"/>
        <item m="1" x="3227"/>
        <item x="824"/>
        <item m="1" x="2383"/>
        <item x="876"/>
        <item m="1" x="2767"/>
        <item m="1" x="3160"/>
        <item m="1" x="2856"/>
        <item m="1" x="1510"/>
        <item x="949"/>
        <item m="1" x="2857"/>
        <item m="1" x="1444"/>
        <item m="1" x="4347"/>
        <item m="1" x="3132"/>
        <item x="989"/>
        <item m="1" x="4348"/>
        <item m="1" x="5621"/>
        <item m="1" x="5480"/>
        <item m="1" x="4960"/>
        <item x="526"/>
        <item m="1" x="5481"/>
        <item m="1" x="2150"/>
        <item m="1" x="2412"/>
        <item m="1" x="3610"/>
        <item x="528"/>
        <item m="1" x="2413"/>
        <item x="491"/>
        <item m="1" x="4875"/>
        <item m="1" x="4021"/>
        <item m="1" x="4474"/>
        <item m="1" x="3008"/>
        <item x="1231"/>
        <item m="1" x="4475"/>
        <item x="498"/>
        <item m="1" x="4866"/>
        <item m="1" x="3860"/>
        <item m="1" x="4721"/>
        <item m="1" x="2874"/>
        <item x="7"/>
        <item m="1" x="4722"/>
        <item x="217"/>
        <item m="1" x="2744"/>
        <item m="1" x="5449"/>
        <item m="1" x="5927"/>
        <item x="474"/>
        <item m="1" x="5450"/>
        <item m="1" x="5928"/>
        <item m="1" x="4689"/>
        <item m="1" x="3573"/>
        <item m="1" x="5747"/>
        <item x="477"/>
        <item m="1" x="3574"/>
        <item m="1" x="5748"/>
        <item m="1" x="5569"/>
        <item m="1" x="6181"/>
        <item m="1" x="5669"/>
        <item x="479"/>
        <item m="1" x="6182"/>
        <item m="1" x="2725"/>
        <item m="1" x="3133"/>
        <item m="1" x="2119"/>
        <item x="480"/>
        <item m="1" x="3134"/>
        <item m="1" x="2226"/>
        <item m="1" x="3557"/>
        <item m="1" x="5339"/>
        <item x="520"/>
        <item m="1" x="3558"/>
        <item m="1" x="6019"/>
        <item m="1" x="1302"/>
        <item m="1" x="6088"/>
        <item x="536"/>
        <item m="1" x="1303"/>
        <item m="1" x="1511"/>
        <item m="1" x="2204"/>
        <item m="1" x="5638"/>
        <item x="541"/>
        <item m="1" x="2205"/>
        <item m="1" x="3331"/>
        <item m="1" x="5230"/>
        <item m="1" x="3332"/>
        <item m="1" x="5666"/>
        <item m="1" x="5619"/>
        <item m="1" x="6170"/>
        <item x="775"/>
        <item m="1" x="5620"/>
        <item m="1" x="2505"/>
        <item m="1" x="4879"/>
        <item m="1" x="4497"/>
        <item x="777"/>
        <item m="1" x="4880"/>
        <item m="1" x="3836"/>
        <item m="1" x="4026"/>
        <item m="1" x="2762"/>
        <item x="785"/>
        <item m="1" x="4027"/>
        <item m="1" x="3278"/>
        <item m="1" x="5737"/>
        <item m="1" x="3454"/>
        <item x="790"/>
        <item m="1" x="5738"/>
        <item m="1" x="5603"/>
        <item m="1" x="2806"/>
        <item m="1" x="2982"/>
        <item x="937"/>
        <item m="1" x="2807"/>
        <item m="1" x="3254"/>
        <item m="1" x="5588"/>
        <item m="1" x="3983"/>
        <item x="974"/>
        <item m="1" x="5589"/>
        <item m="1" x="4979"/>
        <item m="1" x="2882"/>
        <item m="1" x="5752"/>
        <item m="1" x="2974"/>
        <item x="174"/>
        <item m="1" x="5753"/>
        <item m="1" x="2883"/>
        <item m="1" x="5754"/>
        <item m="1" x="2975"/>
        <item x="35"/>
        <item m="1" x="5755"/>
        <item x="51"/>
        <item m="1" x="5226"/>
        <item m="1" x="2348"/>
        <item m="1" x="2349"/>
        <item m="1" x="5027"/>
        <item m="1" x="5613"/>
        <item m="1" x="2811"/>
        <item m="1" x="2987"/>
        <item x="1254"/>
        <item m="1" x="2812"/>
        <item m="1" x="5972"/>
        <item m="1" x="6097"/>
        <item m="1" x="6107"/>
        <item x="83"/>
        <item m="1" x="6098"/>
        <item m="1" x="4480"/>
        <item m="1" x="6004"/>
        <item x="96"/>
        <item m="1" x="2667"/>
        <item m="1" x="5195"/>
        <item m="1" x="4801"/>
        <item x="1177"/>
        <item m="1" x="5196"/>
        <item x="108"/>
        <item m="1" x="2705"/>
        <item m="1" x="4334"/>
        <item m="1" x="3339"/>
        <item m="1" x="6160"/>
        <item x="123"/>
        <item m="1" x="3340"/>
        <item x="128"/>
        <item m="1" x="3318"/>
        <item x="130"/>
        <item m="1" x="3018"/>
        <item m="1" x="5085"/>
        <item m="1" x="5086"/>
        <item m="1" x="2999"/>
        <item m="1" x="5133"/>
        <item m="1" x="2423"/>
        <item m="1" x="2366"/>
        <item m="1" x="2954"/>
        <item x="136"/>
        <item m="1" x="2367"/>
        <item m="1" x="2955"/>
        <item x="143"/>
        <item m="1" x="4274"/>
        <item m="1" x="4744"/>
        <item x="144"/>
        <item x="148"/>
        <item m="1" x="1403"/>
        <item m="1" x="3338"/>
        <item x="151"/>
        <item x="154"/>
        <item x="160"/>
        <item x="614"/>
        <item m="1" x="3931"/>
        <item x="619"/>
        <item m="1" x="3690"/>
        <item m="1" x="1661"/>
        <item m="1" x="3753"/>
        <item x="621"/>
        <item m="1" x="1662"/>
        <item x="622"/>
        <item x="623"/>
        <item x="624"/>
        <item x="625"/>
        <item m="1" x="1507"/>
        <item m="1" x="2197"/>
        <item m="1" x="5751"/>
        <item x="1198"/>
        <item m="1" x="2198"/>
        <item m="1" x="5311"/>
        <item m="1" x="2977"/>
        <item m="1" x="3993"/>
        <item m="1" x="2978"/>
        <item m="1" x="5649"/>
        <item m="1" x="3415"/>
        <item m="1" x="3374"/>
        <item x="1078"/>
        <item m="1" x="3416"/>
        <item m="1" x="5758"/>
        <item m="1" x="5658"/>
        <item m="1" x="4551"/>
        <item x="768"/>
        <item m="1" x="5659"/>
        <item m="1" x="5891"/>
        <item m="1" x="4713"/>
        <item m="1" x="5379"/>
        <item x="845"/>
        <item m="1" x="4714"/>
        <item m="1" x="2269"/>
        <item m="1" x="5598"/>
        <item m="1" x="6032"/>
        <item x="871"/>
        <item m="1" x="5599"/>
        <item x="960"/>
        <item m="1" x="2027"/>
        <item m="1" x="3711"/>
        <item m="1" x="4149"/>
        <item m="1" x="6161"/>
        <item x="973"/>
        <item m="1" x="4150"/>
        <item m="1" x="6096"/>
        <item m="1" x="2028"/>
        <item m="1" x="2401"/>
        <item x="1057"/>
        <item m="1" x="2029"/>
        <item m="1" x="5553"/>
        <item m="1" x="3137"/>
        <item m="1" x="5585"/>
        <item m="1" x="5756"/>
        <item m="1" x="3138"/>
        <item x="368"/>
        <item m="1" x="5757"/>
        <item x="612"/>
        <item x="620"/>
        <item m="1" x="2271"/>
        <item m="1" x="3603"/>
        <item m="1" x="3833"/>
        <item x="1016"/>
        <item m="1" x="3604"/>
        <item x="843"/>
        <item m="1" x="2707"/>
        <item x="868"/>
        <item m="1" x="1598"/>
        <item m="1" x="2364"/>
        <item m="1" x="4996"/>
        <item x="830"/>
        <item m="1" x="2365"/>
        <item m="1" x="4038"/>
        <item m="1" x="5290"/>
        <item m="1" x="4210"/>
        <item x="926"/>
        <item m="1" x="5291"/>
        <item m="1" x="3120"/>
        <item m="1" x="2170"/>
        <item x="969"/>
        <item m="1" x="3121"/>
        <item x="470"/>
        <item m="1" x="4332"/>
        <item m="1" x="5240"/>
        <item m="1" x="4307"/>
        <item x="1049"/>
        <item m="1" x="5241"/>
        <item m="1" x="2998"/>
        <item m="1" x="5652"/>
        <item m="1" x="5811"/>
        <item x="1021"/>
        <item m="1" x="5653"/>
        <item m="1" x="5033"/>
        <item m="1" x="1961"/>
        <item m="1" x="3064"/>
        <item m="1" x="5898"/>
        <item x="448"/>
        <item m="1" x="3065"/>
        <item m="1" x="3243"/>
        <item m="1" x="5644"/>
        <item m="1" x="3489"/>
        <item x="449"/>
        <item m="1" x="5645"/>
        <item m="1" x="1312"/>
        <item m="1" x="4401"/>
        <item m="1" x="3672"/>
        <item x="1"/>
        <item m="1" x="4402"/>
        <item m="1" x="2475"/>
        <item m="1" x="4080"/>
        <item m="1" x="1931"/>
        <item x="1255"/>
        <item m="1" x="4081"/>
        <item m="1" x="1628"/>
        <item m="1" x="2275"/>
        <item m="1" x="1943"/>
        <item m="1" x="2531"/>
        <item m="1" x="1399"/>
        <item m="1" x="6027"/>
        <item m="1" x="1316"/>
        <item m="1" x="4241"/>
        <item x="1043"/>
        <item m="1" x="1317"/>
        <item m="1" x="1970"/>
        <item m="1" x="3048"/>
        <item m="1" x="3614"/>
        <item x="818"/>
        <item m="1" x="3049"/>
        <item m="1" x="1436"/>
        <item m="1" x="4339"/>
        <item m="1" x="5657"/>
        <item m="1" x="5586"/>
        <item m="1" x="1669"/>
        <item x="822"/>
        <item m="1" x="5587"/>
        <item m="1" x="2527"/>
        <item m="1" x="4242"/>
        <item m="1" x="2735"/>
        <item x="1160"/>
        <item m="1" x="4243"/>
        <item x="307"/>
        <item m="1" x="5229"/>
        <item m="1" x="5099"/>
        <item m="1" x="5150"/>
        <item m="1" x="5404"/>
        <item x="323"/>
        <item m="1" x="5151"/>
        <item m="1" x="4498"/>
        <item m="1" x="3208"/>
        <item m="1" x="3593"/>
        <item x="1208"/>
        <item m="1" x="3209"/>
        <item m="1" x="3594"/>
        <item x="331"/>
        <item m="1" x="4520"/>
        <item m="1" x="3643"/>
        <item m="1" x="4130"/>
        <item x="339"/>
        <item m="1" x="3644"/>
        <item m="1" x="5967"/>
        <item m="1" x="2173"/>
        <item m="1" x="4319"/>
        <item x="341"/>
        <item m="1" x="2174"/>
        <item m="1" x="3951"/>
        <item m="1" x="3176"/>
        <item m="1" x="3177"/>
        <item m="1" x="3952"/>
        <item m="1" x="1476"/>
        <item m="1" x="5372"/>
        <item m="1" x="5373"/>
        <item m="1" x="1477"/>
        <item m="1" x="5374"/>
        <item m="1" x="1646"/>
        <item m="1" x="4767"/>
        <item m="1" x="3029"/>
        <item x="971"/>
        <item m="1" x="3030"/>
        <item m="1" x="4768"/>
        <item m="1" x="4986"/>
        <item m="1" x="4993"/>
        <item m="1" x="2850"/>
        <item m="1" x="3751"/>
        <item x="36"/>
        <item m="1" x="2851"/>
        <item m="1" x="5051"/>
        <item m="1" x="4469"/>
        <item m="1" x="5473"/>
        <item x="41"/>
        <item m="1" x="4470"/>
        <item m="1" x="3982"/>
        <item m="1" x="4909"/>
        <item m="1" x="2056"/>
        <item x="208"/>
        <item m="1" x="6000"/>
        <item m="1" x="4910"/>
        <item x="238"/>
        <item m="1" x="5478"/>
        <item m="1" x="3583"/>
        <item m="1" x="4897"/>
        <item x="447"/>
        <item m="1" x="3584"/>
        <item m="1" x="4186"/>
        <item m="1" x="6070"/>
        <item m="1" x="1377"/>
        <item m="1" x="5761"/>
        <item x="461"/>
        <item m="1" x="1378"/>
        <item m="1" x="2229"/>
        <item m="1" x="4075"/>
        <item m="1" x="2448"/>
        <item m="1" x="5139"/>
        <item x="209"/>
        <item m="1" x="4309"/>
        <item m="1" x="2449"/>
        <item m="1" x="1738"/>
        <item m="1" x="4957"/>
        <item m="1" x="5515"/>
        <item x="552"/>
        <item m="1" x="4426"/>
        <item m="1" x="4958"/>
        <item m="1" x="4039"/>
        <item m="1" x="2415"/>
        <item m="1" x="5947"/>
        <item x="247"/>
        <item m="1" x="2416"/>
        <item x="251"/>
        <item m="1" x="3063"/>
        <item m="1" x="2106"/>
        <item m="1" x="5704"/>
        <item m="1" x="2107"/>
        <item m="1" x="2031"/>
        <item m="1" x="3617"/>
        <item m="1" x="2650"/>
        <item m="1" x="5146"/>
        <item m="1" x="2836"/>
        <item x="312"/>
        <item m="1" x="5147"/>
        <item m="1" x="2837"/>
        <item m="1" x="5237"/>
        <item m="1" x="4738"/>
        <item x="206"/>
        <item m="1" x="4739"/>
        <item x="234"/>
        <item m="1" x="3699"/>
        <item x="1162"/>
        <item m="1" x="4584"/>
        <item m="1" x="3417"/>
        <item m="1" x="6041"/>
        <item m="1" x="3463"/>
        <item x="202"/>
        <item m="1" x="6042"/>
        <item m="1" x="3464"/>
        <item x="203"/>
        <item m="1" x="3754"/>
        <item m="1" x="5939"/>
        <item m="1" x="5948"/>
        <item x="207"/>
        <item m="1" x="5940"/>
        <item m="1" x="1584"/>
        <item m="1" x="3000"/>
        <item m="1" x="5082"/>
        <item m="1" x="2752"/>
        <item x="1161"/>
        <item m="1" x="5083"/>
        <item m="1" x="4780"/>
        <item m="1" x="5152"/>
        <item m="1" x="2772"/>
        <item m="1" x="4756"/>
        <item m="1" x="2073"/>
        <item x="1024"/>
        <item m="1" x="4757"/>
        <item x="1175"/>
        <item m="1" x="4664"/>
        <item m="1" x="4409"/>
        <item m="1" x="1968"/>
        <item m="1" x="3053"/>
        <item m="1" x="5983"/>
        <item x="833"/>
        <item m="1" x="3054"/>
        <item m="1" x="5477"/>
        <item m="1" x="5166"/>
        <item m="1" x="3812"/>
        <item x="505"/>
        <item m="1" x="5167"/>
        <item m="1" x="4100"/>
        <item m="1" x="3178"/>
        <item m="1" x="3626"/>
        <item x="413"/>
        <item m="1" x="3179"/>
        <item m="1" x="4047"/>
        <item m="1" x="3755"/>
        <item m="1" x="3376"/>
        <item x="434"/>
        <item m="1" x="3756"/>
        <item x="558"/>
        <item m="1" x="5245"/>
        <item m="1" x="4730"/>
        <item x="2"/>
        <item m="1" x="2761"/>
        <item m="1" x="2438"/>
        <item m="1" x="1473"/>
        <item m="1" x="1329"/>
        <item x="233"/>
        <item m="1" x="1474"/>
        <item m="1" x="4858"/>
        <item m="1" x="3895"/>
        <item m="1" x="4851"/>
        <item x="263"/>
        <item m="1" x="3896"/>
        <item m="1" x="5766"/>
        <item m="1" x="5678"/>
        <item m="1" x="6173"/>
        <item m="1" x="6174"/>
        <item m="1" x="5679"/>
        <item m="1" x="5989"/>
        <item m="1" x="6156"/>
        <item m="1" x="6100"/>
        <item x="268"/>
        <item m="1" x="2992"/>
        <item m="1" x="6157"/>
        <item m="1" x="5789"/>
        <item m="1" x="2925"/>
        <item m="1" x="5063"/>
        <item m="1" x="3220"/>
        <item x="269"/>
        <item m="1" x="5064"/>
        <item m="1" x="4524"/>
        <item m="1" x="4998"/>
        <item m="1" x="1330"/>
        <item m="1" x="5767"/>
        <item m="1" x="3501"/>
        <item x="235"/>
        <item m="1" x="5768"/>
        <item m="1" x="3552"/>
        <item m="1" x="1372"/>
        <item m="1" x="4659"/>
        <item x="236"/>
        <item m="1" x="1373"/>
        <item m="1" x="1677"/>
        <item m="1" x="2520"/>
        <item m="1" x="3747"/>
        <item x="237"/>
        <item m="1" x="2521"/>
        <item m="1" x="1301"/>
        <item m="1" x="1587"/>
        <item m="1" x="3275"/>
        <item x="213"/>
        <item m="1" x="1588"/>
        <item m="1" x="1750"/>
        <item m="1" x="2600"/>
        <item m="1" x="2880"/>
        <item x="218"/>
        <item m="1" x="2601"/>
        <item m="1" x="6051"/>
        <item m="1" x="2025"/>
        <item m="1" x="5362"/>
        <item x="1270"/>
        <item m="1" x="5363"/>
        <item m="1" x="2026"/>
        <item x="1271"/>
        <item m="1" x="4641"/>
        <item m="1" x="3704"/>
        <item x="219"/>
        <item m="1" x="4642"/>
        <item m="1" x="3941"/>
        <item m="1" x="2263"/>
        <item m="1" x="2374"/>
        <item x="221"/>
        <item m="1" x="2264"/>
        <item m="1" x="2804"/>
        <item m="1" x="2602"/>
        <item m="1" x="2098"/>
        <item x="222"/>
        <item m="1" x="2603"/>
        <item m="1" x="3232"/>
        <item m="1" x="2452"/>
        <item m="1" x="3233"/>
        <item m="1" x="4688"/>
        <item m="1" x="4198"/>
        <item m="1" x="5282"/>
        <item x="223"/>
        <item m="1" x="4199"/>
        <item x="224"/>
        <item m="1" x="4677"/>
        <item m="1" x="3575"/>
        <item m="1" x="3631"/>
        <item x="226"/>
        <item m="1" x="3576"/>
        <item m="1" x="5470"/>
        <item m="1" x="1342"/>
        <item m="1" x="3646"/>
        <item x="229"/>
        <item m="1" x="1343"/>
        <item m="1" x="1697"/>
        <item m="1" x="2597"/>
        <item m="1" x="3761"/>
        <item x="230"/>
        <item m="1" x="2598"/>
        <item m="1" x="2522"/>
        <item m="1" x="4138"/>
        <item m="1" x="1878"/>
        <item x="270"/>
        <item m="1" x="4139"/>
        <item m="1" x="5581"/>
        <item m="1" x="1926"/>
        <item m="1" x="3478"/>
        <item x="271"/>
        <item m="1" x="6003"/>
        <item m="1" x="3479"/>
        <item m="1" x="1927"/>
        <item x="272"/>
        <item m="1" x="1928"/>
        <item m="1" x="3608"/>
        <item m="1" x="1535"/>
        <item m="1" x="5855"/>
        <item x="275"/>
        <item m="1" x="1536"/>
        <item m="1" x="5174"/>
        <item m="1" x="3010"/>
        <item m="1" x="6079"/>
        <item x="279"/>
        <item m="1" x="3011"/>
        <item m="1" x="1430"/>
        <item m="1" x="2399"/>
        <item m="1" x="1696"/>
        <item x="281"/>
        <item m="1" x="2400"/>
        <item m="1" x="2639"/>
        <item m="1" x="4460"/>
        <item m="1" x="3046"/>
        <item m="1" x="1963"/>
        <item x="290"/>
        <item m="1" x="4461"/>
        <item m="1" x="5654"/>
        <item m="1" x="1614"/>
        <item m="1" x="2289"/>
        <item x="295"/>
        <item x="302"/>
        <item m="1" x="6052"/>
        <item m="1" x="2687"/>
        <item m="1" x="3465"/>
        <item m="1" x="2734"/>
        <item x="669"/>
        <item x="672"/>
        <item m="1" x="1768"/>
        <item m="1" x="2604"/>
        <item m="1" x="2698"/>
        <item x="1023"/>
        <item m="1" x="2605"/>
        <item m="1" x="1956"/>
        <item m="1" x="4404"/>
        <item m="1" x="1831"/>
        <item x="797"/>
        <item m="1" x="4405"/>
        <item x="798"/>
        <item m="1" x="4338"/>
        <item m="1" x="1965"/>
        <item m="1" x="3013"/>
        <item m="1" x="4370"/>
        <item x="809"/>
        <item m="1" x="3014"/>
        <item m="1" x="6058"/>
        <item m="1" x="4861"/>
        <item m="1" x="5552"/>
        <item x="825"/>
        <item m="1" x="4862"/>
        <item m="1" x="4884"/>
        <item x="856"/>
        <item m="1" x="4173"/>
        <item m="1" x="3865"/>
        <item m="1" x="3480"/>
        <item x="255"/>
        <item m="1" x="3866"/>
        <item m="1" x="4174"/>
        <item m="1" x="3867"/>
        <item m="1" x="3481"/>
        <item x="258"/>
        <item m="1" x="3868"/>
        <item m="1" x="3597"/>
        <item m="1" x="1470"/>
        <item m="1" x="3316"/>
        <item x="1009"/>
        <item m="1" x="1471"/>
        <item m="1" x="4420"/>
        <item m="1" x="2898"/>
        <item m="1" x="2320"/>
        <item x="1042"/>
        <item m="1" x="2321"/>
        <item m="1" x="2899"/>
        <item m="1" x="5884"/>
        <item m="1" x="2322"/>
        <item m="1" x="3792"/>
        <item m="1" x="5889"/>
        <item m="1" x="3919"/>
        <item x="1045"/>
        <item m="1" x="5890"/>
        <item m="1" x="5331"/>
        <item m="1" x="4747"/>
        <item m="1" x="3852"/>
        <item x="764"/>
        <item m="1" x="4748"/>
        <item m="1" x="5999"/>
        <item m="1" x="6109"/>
        <item m="1" x="6132"/>
        <item x="765"/>
        <item m="1" x="6110"/>
        <item x="752"/>
        <item m="1" x="1863"/>
        <item m="1" x="2774"/>
        <item m="1" x="5183"/>
        <item x="227"/>
        <item m="1" x="2775"/>
        <item m="1" x="5252"/>
        <item m="1" x="4732"/>
        <item m="1" x="5475"/>
        <item x="231"/>
        <item m="1" x="4733"/>
        <item m="1" x="5337"/>
        <item m="1" x="2994"/>
        <item m="1" x="4012"/>
        <item x="1080"/>
        <item m="1" x="2995"/>
        <item m="1" x="3551"/>
        <item m="1" x="5031"/>
        <item m="1" x="2670"/>
        <item x="44"/>
        <item m="1" x="5032"/>
        <item x="45"/>
        <item m="1" x="1590"/>
        <item m="1" x="2267"/>
        <item m="1" x="4618"/>
        <item x="53"/>
        <item m="1" x="2268"/>
        <item m="1" x="4031"/>
        <item m="1" x="3762"/>
        <item m="1" x="3882"/>
        <item x="56"/>
        <item m="1" x="3763"/>
        <item x="57"/>
        <item m="1" x="5495"/>
        <item m="1" x="3182"/>
        <item m="1" x="6049"/>
        <item x="1232"/>
        <item m="1" x="3183"/>
        <item m="1" x="4217"/>
        <item m="1" x="1514"/>
        <item m="1" x="1910"/>
        <item x="66"/>
        <item m="1" x="1515"/>
        <item m="1" x="2112"/>
        <item x="239"/>
        <item m="1" x="2517"/>
        <item m="1" x="2903"/>
        <item m="1" x="1433"/>
        <item x="1030"/>
        <item m="1" x="2904"/>
        <item m="1" x="1434"/>
        <item x="1033"/>
        <item m="1" x="4220"/>
        <item m="1" x="3705"/>
        <item m="1" x="2518"/>
        <item x="1002"/>
        <item m="1" x="3706"/>
        <item m="1" x="1586"/>
        <item m="1" x="4145"/>
        <item m="1" x="5206"/>
        <item x="1081"/>
        <item m="1" x="4146"/>
        <item m="1" x="2657"/>
        <item m="1" x="3324"/>
        <item m="1" x="2034"/>
        <item x="810"/>
        <item m="1" x="3325"/>
        <item m="1" x="3169"/>
        <item m="1" x="5286"/>
        <item m="1" x="2616"/>
        <item m="1" x="3235"/>
        <item m="1" x="3621"/>
        <item x="912"/>
        <item x="913"/>
        <item m="1" x="3236"/>
        <item m="1" x="2628"/>
        <item m="1" x="5521"/>
        <item m="1" x="3258"/>
        <item m="1" x="5522"/>
        <item m="1" x="5523"/>
        <item x="917"/>
        <item m="1" x="5524"/>
        <item m="1" x="3708"/>
        <item m="1" x="2010"/>
        <item m="1" x="3335"/>
        <item x="930"/>
        <item m="1" x="2011"/>
        <item m="1" x="1319"/>
        <item m="1" x="2669"/>
        <item x="735"/>
        <item m="1" x="4071"/>
        <item m="1" x="2048"/>
        <item m="1" x="4151"/>
        <item x="40"/>
        <item m="1" x="2049"/>
        <item x="60"/>
        <item m="1" x="2677"/>
        <item m="1" x="3388"/>
        <item m="1" x="3017"/>
        <item m="1" x="3989"/>
        <item m="1" x="5511"/>
        <item x="75"/>
        <item m="1" x="3990"/>
        <item m="1" x="5571"/>
        <item m="1" x="1439"/>
        <item m="1" x="2802"/>
        <item m="1" x="4218"/>
        <item m="1" x="3072"/>
        <item x="82"/>
        <item m="1" x="4219"/>
        <item m="1" x="1955"/>
        <item m="1" x="3579"/>
        <item m="1" x="5058"/>
        <item m="1" x="4496"/>
        <item x="1272"/>
        <item m="1" x="5059"/>
        <item m="1" x="3840"/>
        <item m="1" x="5803"/>
        <item m="1" x="5863"/>
        <item x="1233"/>
        <item m="1" x="5804"/>
        <item m="1" x="5864"/>
        <item m="1" x="5865"/>
        <item m="1" x="4981"/>
        <item m="1" x="4817"/>
        <item m="1" x="2147"/>
        <item m="1" x="4818"/>
        <item m="1" x="2143"/>
        <item m="1" x="2055"/>
        <item m="1" x="5504"/>
        <item m="1" x="3200"/>
        <item m="1" x="2729"/>
        <item x="150"/>
        <item m="1" x="3201"/>
        <item x="167"/>
        <item x="429"/>
        <item m="1" x="1990"/>
        <item m="1" x="2008"/>
        <item m="1" x="3308"/>
        <item x="1273"/>
        <item m="1" x="2009"/>
        <item m="1" x="4965"/>
        <item x="597"/>
        <item m="1" x="1591"/>
        <item m="1" x="4155"/>
        <item m="1" x="5215"/>
        <item x="1056"/>
        <item m="1" x="4156"/>
        <item m="1" x="4926"/>
        <item m="1" x="2814"/>
        <item m="1" x="2274"/>
        <item x="1058"/>
        <item m="1" x="2815"/>
        <item m="1" x="6030"/>
        <item m="1" x="5349"/>
        <item x="817"/>
        <item m="1" x="6031"/>
        <item m="1" x="1896"/>
        <item m="1" x="3113"/>
        <item m="1" x="2989"/>
        <item x="945"/>
        <item m="1" x="3114"/>
        <item m="1" x="2394"/>
        <item m="1" x="6111"/>
        <item m="1" x="2395"/>
        <item m="1" x="6112"/>
        <item m="1" x="2396"/>
        <item x="970"/>
        <item m="1" x="4046"/>
        <item m="1" x="1313"/>
        <item m="1" x="2864"/>
        <item x="553"/>
        <item m="1" x="1314"/>
        <item m="1" x="3673"/>
        <item m="1" x="5417"/>
        <item m="1" x="2852"/>
        <item x="1189"/>
        <item m="1" x="5418"/>
        <item m="1" x="4103"/>
        <item m="1" x="2058"/>
        <item m="1" x="1371"/>
        <item x="1079"/>
        <item m="1" x="2059"/>
        <item m="1" x="1556"/>
        <item m="1" x="3419"/>
        <item m="1" x="3403"/>
        <item x="816"/>
        <item m="1" x="3420"/>
        <item m="1" x="3088"/>
        <item m="1" x="4809"/>
        <item m="1" x="1539"/>
        <item x="900"/>
        <item m="1" x="1540"/>
        <item m="1" x="4810"/>
        <item m="1" x="3150"/>
        <item m="1" x="2726"/>
        <item m="1" x="4811"/>
        <item x="901"/>
        <item m="1" x="2727"/>
        <item m="1" x="6113"/>
        <item m="1" x="5069"/>
        <item m="1" x="3205"/>
        <item x="902"/>
        <item m="1" x="5070"/>
        <item m="1" x="6153"/>
        <item m="1" x="1739"/>
        <item m="1" x="2257"/>
        <item x="356"/>
        <item m="1" x="1740"/>
        <item m="1" x="6089"/>
        <item m="1" x="6081"/>
        <item x="384"/>
        <item m="1" x="4563"/>
        <item m="1" x="5047"/>
        <item m="1" x="1345"/>
        <item x="385"/>
        <item m="1" x="5048"/>
        <item m="1" x="6084"/>
        <item m="1" x="2824"/>
        <item m="1" x="5458"/>
        <item x="404"/>
        <item m="1" x="2825"/>
        <item m="1" x="5260"/>
        <item m="1" x="3484"/>
        <item m="1" x="5736"/>
        <item m="1" x="3485"/>
        <item m="1" x="4316"/>
        <item m="1" x="3078"/>
        <item m="1" x="2809"/>
        <item x="899"/>
        <item m="1" x="3079"/>
        <item m="1" x="1480"/>
        <item m="1" x="5857"/>
        <item m="1" x="2319"/>
        <item x="744"/>
        <item m="1" x="5858"/>
        <item m="1" x="2599"/>
        <item m="1" x="5506"/>
        <item m="1" x="4349"/>
        <item x="991"/>
        <item m="1" x="5507"/>
        <item m="1" x="3313"/>
        <item m="1" x="2635"/>
        <item m="1" x="3230"/>
        <item x="998"/>
        <item m="1" x="3231"/>
        <item m="1" x="2636"/>
        <item m="1" x="3560"/>
        <item m="1" x="5447"/>
        <item m="1" x="3269"/>
        <item x="894"/>
        <item m="1" x="5448"/>
        <item m="1" x="3286"/>
        <item m="1" x="2360"/>
        <item m="1" x="5144"/>
        <item m="1" x="5145"/>
        <item m="1" x="2361"/>
        <item m="1" x="4093"/>
        <item m="1" x="1351"/>
        <item m="1" x="4431"/>
        <item x="918"/>
        <item m="1" x="1352"/>
        <item m="1" x="3757"/>
        <item m="1" x="2099"/>
        <item m="1" x="3402"/>
        <item x="919"/>
        <item m="1" x="2100"/>
        <item m="1" x="3746"/>
        <item m="1" x="3022"/>
        <item m="1" x="3425"/>
        <item x="1274"/>
        <item m="1" x="3023"/>
        <item m="1" x="3426"/>
        <item m="1" x="3427"/>
        <item m="1" x="5437"/>
        <item m="1" x="3841"/>
        <item m="1" x="2431"/>
        <item x="405"/>
        <item m="1" x="3842"/>
        <item x="406"/>
        <item m="1" x="3534"/>
        <item m="1" x="3439"/>
        <item m="1" x="4783"/>
        <item m="1" x="4361"/>
        <item x="889"/>
        <item m="1" x="4362"/>
        <item m="1" x="4784"/>
        <item m="1" x="5646"/>
        <item m="1" x="4432"/>
        <item m="1" x="5499"/>
        <item x="891"/>
        <item m="1" x="4433"/>
        <item m="1" x="1492"/>
        <item m="1" x="2829"/>
        <item m="1" x="1493"/>
        <item m="1" x="2830"/>
        <item m="1" x="2831"/>
        <item m="1" x="2818"/>
        <item m="1" x="5054"/>
        <item m="1" x="4770"/>
        <item m="1" x="4771"/>
        <item m="1" x="5055"/>
        <item m="1" x="4772"/>
        <item m="1" x="4773"/>
        <item m="1" x="4108"/>
        <item m="1" x="3632"/>
        <item m="1" x="4306"/>
        <item m="1" x="3633"/>
        <item m="1" x="4112"/>
        <item m="1" x="3787"/>
        <item m="1" x="1631"/>
        <item x="98"/>
        <item m="1" x="3788"/>
        <item m="1" x="1632"/>
        <item m="1" x="1633"/>
        <item x="105"/>
        <item x="113"/>
        <item m="1" x="3550"/>
        <item m="1" x="4163"/>
        <item m="1" x="5992"/>
        <item x="410"/>
        <item m="1" x="4164"/>
        <item x="414"/>
        <item m="1" x="2476"/>
        <item m="1" x="2875"/>
        <item x="415"/>
        <item m="1" x="3093"/>
        <item m="1" x="1531"/>
        <item m="1" x="5921"/>
        <item m="1" x="4052"/>
        <item x="418"/>
        <item m="1" x="5922"/>
        <item m="1" x="2819"/>
        <item m="1" x="5056"/>
        <item m="1" x="4774"/>
        <item x="419"/>
        <item m="1" x="5057"/>
        <item m="1" x="4775"/>
        <item m="1" x="3115"/>
        <item m="1" x="3444"/>
        <item x="421"/>
        <item m="1" x="3116"/>
        <item m="1" x="4113"/>
        <item m="1" x="6154"/>
        <item m="1" x="3816"/>
        <item x="423"/>
        <item m="1" x="6155"/>
        <item m="1" x="4731"/>
        <item m="1" x="2501"/>
        <item m="1" x="2138"/>
        <item x="424"/>
        <item m="1" x="2502"/>
        <item m="1" x="3443"/>
        <item m="1" x="5673"/>
        <item m="1" x="4453"/>
        <item m="1" x="3135"/>
        <item x="1275"/>
        <item m="1" x="4454"/>
        <item m="1" x="2488"/>
        <item x="430"/>
        <item x="607"/>
        <item x="608"/>
        <item x="691"/>
        <item x="692"/>
        <item m="1" x="1917"/>
        <item m="1" x="3104"/>
        <item m="1" x="4152"/>
        <item m="1" x="4693"/>
        <item x="519"/>
        <item m="1" x="4153"/>
        <item m="1" x="1966"/>
        <item m="1" x="1867"/>
        <item m="1" x="1967"/>
        <item m="1" x="1706"/>
        <item m="1" x="3639"/>
        <item m="1" x="5650"/>
        <item m="1" x="5651"/>
        <item m="1" x="3640"/>
        <item m="1" x="1557"/>
        <item m="1" x="6038"/>
        <item m="1" x="4631"/>
        <item m="1" x="6039"/>
        <item m="1" x="3038"/>
        <item m="1" x="3998"/>
        <item m="1" x="5093"/>
        <item x="529"/>
        <item m="1" x="3999"/>
        <item m="1" x="4429"/>
        <item m="1" x="1951"/>
        <item m="1" x="2779"/>
        <item x="530"/>
        <item m="1" x="1952"/>
        <item m="1" x="4999"/>
        <item m="1" x="4048"/>
        <item m="1" x="5593"/>
        <item m="1" x="2109"/>
        <item m="1" x="3100"/>
        <item x="531"/>
        <item m="1" x="2110"/>
        <item m="1" x="3101"/>
        <item m="1" x="3102"/>
        <item m="1" x="3636"/>
        <item m="1" x="3015"/>
        <item m="1" x="4696"/>
        <item x="532"/>
        <item m="1" x="3016"/>
        <item m="1" x="5081"/>
        <item m="1" x="2357"/>
        <item m="1" x="2043"/>
        <item x="533"/>
        <item m="1" x="2358"/>
        <item x="535"/>
        <item m="1" x="3580"/>
        <item m="1" x="1884"/>
        <item m="1" x="6061"/>
        <item m="1" x="3375"/>
        <item m="1" x="6062"/>
        <item x="693"/>
        <item m="1" x="3043"/>
        <item m="1" x="3935"/>
        <item m="1" x="5216"/>
        <item x="924"/>
        <item m="1" x="5217"/>
        <item m="1" x="3936"/>
        <item m="1" x="4194"/>
        <item m="1" x="3466"/>
        <item m="1" x="2330"/>
        <item x="952"/>
        <item m="1" x="3467"/>
        <item m="1" x="2087"/>
        <item m="1" x="2359"/>
        <item m="1" x="4712"/>
        <item m="1" x="5665"/>
        <item m="1" x="4419"/>
        <item m="1" x="3103"/>
        <item m="1" x="2111"/>
        <item m="1" x="4726"/>
        <item m="1" x="3066"/>
        <item m="1" x="2209"/>
        <item m="1" x="4281"/>
        <item m="1" x="1389"/>
        <item x="1014"/>
        <item m="1" x="1390"/>
        <item m="1" x="4282"/>
        <item m="1" x="4159"/>
        <item m="1" x="2668"/>
        <item m="1" x="4160"/>
        <item m="1" x="4044"/>
        <item m="1" x="1325"/>
        <item m="1" x="3470"/>
        <item x="559"/>
        <item m="1" x="1326"/>
        <item m="1" x="3241"/>
        <item m="1" x="4484"/>
        <item m="1" x="4224"/>
        <item x="787"/>
        <item m="1" x="4485"/>
        <item x="804"/>
        <item m="1" x="4072"/>
        <item m="1" x="2050"/>
        <item m="1" x="4154"/>
        <item x="116"/>
        <item m="1" x="2051"/>
        <item m="1" x="4073"/>
        <item m="1" x="2052"/>
        <item m="1" x="2053"/>
        <item m="1" x="3847"/>
        <item m="1" x="5837"/>
        <item m="1" x="1601"/>
        <item m="1" x="3276"/>
        <item m="1" x="6136"/>
        <item x="592"/>
        <item m="1" x="3277"/>
        <item m="1" x="1359"/>
        <item m="1" x="6141"/>
        <item x="593"/>
        <item x="595"/>
        <item x="596"/>
        <item m="1" x="3095"/>
        <item m="1" x="5594"/>
        <item m="1" x="5639"/>
        <item x="601"/>
        <item m="1" x="5595"/>
        <item m="1" x="2291"/>
        <item m="1" x="5518"/>
        <item m="1" x="5705"/>
        <item m="1" x="4424"/>
        <item m="1" x="5609"/>
        <item x="602"/>
        <item m="1" x="4425"/>
        <item m="1" x="3817"/>
        <item m="1" x="5825"/>
        <item m="1" x="2894"/>
        <item x="604"/>
        <item m="1" x="5826"/>
        <item m="1" x="4137"/>
        <item m="1" x="1408"/>
        <item m="1" x="1602"/>
        <item x="606"/>
        <item m="1" x="1409"/>
        <item m="1" x="3674"/>
        <item m="1" x="5419"/>
        <item m="1" x="2853"/>
        <item x="1190"/>
        <item m="1" x="5420"/>
        <item m="1" x="2392"/>
        <item m="1" x="2708"/>
        <item m="1" x="3341"/>
        <item x="1028"/>
        <item m="1" x="2709"/>
        <item m="1" x="1693"/>
        <item m="1" x="4371"/>
        <item m="1" x="5012"/>
        <item x="834"/>
        <item m="1" x="4372"/>
        <item m="1" x="4000"/>
        <item m="1" x="6053"/>
        <item m="1" x="5879"/>
        <item x="962"/>
        <item m="1" x="6054"/>
        <item m="1" x="2485"/>
        <item m="1" x="3938"/>
        <item m="1" x="5385"/>
        <item x="378"/>
        <item m="1" x="3939"/>
        <item m="1" x="1827"/>
        <item m="1" x="1730"/>
        <item m="1" x="1991"/>
        <item m="1" x="4681"/>
        <item x="1069"/>
        <item x="1070"/>
        <item m="1" x="1992"/>
        <item x="1071"/>
        <item m="1" x="1972"/>
        <item m="1" x="1985"/>
        <item x="1234"/>
        <item m="1" x="4252"/>
        <item m="1" x="2976"/>
        <item x="802"/>
        <item m="1" x="4253"/>
        <item x="847"/>
        <item x="401"/>
        <item m="1" x="4736"/>
        <item m="1" x="4625"/>
        <item m="1" x="4924"/>
        <item x="1064"/>
        <item m="1" x="4626"/>
        <item x="800"/>
        <item m="1" x="2280"/>
        <item m="1" x="3622"/>
        <item m="1" x="4236"/>
        <item m="1" x="1526"/>
        <item x="59"/>
        <item m="1" x="1527"/>
        <item m="1" x="2760"/>
        <item m="1" x="5962"/>
        <item m="1" x="4175"/>
        <item x="62"/>
        <item m="1" x="5963"/>
        <item m="1" x="1914"/>
        <item m="1" x="2749"/>
        <item m="1" x="3920"/>
        <item x="319"/>
        <item m="1" x="2750"/>
        <item m="1" x="2886"/>
        <item m="1" x="3717"/>
        <item m="1" x="1845"/>
        <item m="1" x="1846"/>
        <item m="1" x="3718"/>
        <item x="396"/>
        <item m="1" x="3364"/>
        <item x="397"/>
        <item m="1" x="5306"/>
        <item x="402"/>
        <item x="403"/>
        <item m="1" x="1603"/>
        <item m="1" x="4167"/>
        <item m="1" x="5225"/>
        <item x="1068"/>
        <item m="1" x="4168"/>
        <item m="1" x="4627"/>
        <item m="1" x="2282"/>
        <item m="1" x="2895"/>
        <item x="1074"/>
        <item m="1" x="2283"/>
        <item m="1" x="6183"/>
        <item m="1" x="5313"/>
        <item m="1" x="2065"/>
        <item x="812"/>
        <item m="1" x="5314"/>
        <item x="863"/>
        <item m="1" x="3885"/>
        <item m="1" x="4165"/>
        <item m="1" x="2813"/>
        <item m="1" x="2466"/>
        <item m="1" x="2626"/>
        <item m="1" x="3889"/>
        <item m="1" x="1452"/>
        <item m="1" x="5038"/>
        <item m="1" x="2578"/>
        <item m="1" x="3288"/>
        <item m="1" x="6011"/>
        <item m="1" x="4123"/>
        <item m="1" x="4124"/>
        <item x="29"/>
        <item m="1" x="6012"/>
        <item m="1" x="4354"/>
        <item m="1" x="3688"/>
        <item m="1" x="5104"/>
        <item m="1" x="5105"/>
        <item m="1" x="3689"/>
        <item m="1" x="3289"/>
        <item m="1" x="6013"/>
        <item m="1" x="4125"/>
        <item m="1" x="6014"/>
        <item m="1" x="5796"/>
        <item m="1" x="2039"/>
        <item m="1" x="1609"/>
        <item m="1" x="4184"/>
        <item m="1" x="5227"/>
        <item m="1" x="5228"/>
        <item m="1" x="4185"/>
        <item m="1" x="2277"/>
        <item m="1" x="3161"/>
        <item m="1" x="3670"/>
        <item x="935"/>
        <item m="1" x="3162"/>
        <item m="1" x="1320"/>
        <item x="67"/>
        <item x="327"/>
        <item x="369"/>
        <item x="380"/>
        <item m="1" x="3320"/>
        <item x="1092"/>
        <item x="74"/>
        <item m="1" x="2768"/>
        <item m="1" x="5973"/>
        <item m="1" x="4187"/>
        <item m="1" x="4188"/>
        <item x="201"/>
        <item m="1" x="5974"/>
        <item m="1" x="3196"/>
        <item m="1" x="4336"/>
        <item m="1" x="2237"/>
        <item m="1" x="2238"/>
        <item x="248"/>
        <item m="1" x="4337"/>
        <item m="1" x="1321"/>
        <item x="329"/>
        <item x="769"/>
        <item x="773"/>
        <item x="813"/>
        <item m="1" x="2769"/>
        <item m="1" x="5975"/>
        <item m="1" x="4189"/>
        <item x="313"/>
        <item m="1" x="4176"/>
        <item m="1" x="5976"/>
        <item m="1" x="2075"/>
        <item m="1" x="4728"/>
        <item m="1" x="5797"/>
        <item m="1" x="1458"/>
        <item m="1" x="1459"/>
        <item x="1235"/>
        <item m="1" x="5798"/>
        <item m="1" x="4054"/>
        <item m="1" x="3247"/>
        <item m="1" x="3321"/>
        <item x="332"/>
        <item m="1" x="5028"/>
        <item m="1" x="2532"/>
        <item m="1" x="5029"/>
        <item m="1" x="3902"/>
        <item m="1" x="5958"/>
        <item m="1" x="5102"/>
        <item m="1" x="5103"/>
        <item x="386"/>
        <item m="1" x="5959"/>
        <item m="1" x="1322"/>
        <item m="1" x="5960"/>
        <item m="1" x="3728"/>
        <item m="1" x="5539"/>
        <item m="1" x="6021"/>
        <item m="1" x="6022"/>
        <item m="1" x="5540"/>
        <item m="1" x="3372"/>
        <item m="1" x="4702"/>
        <item m="1" x="2304"/>
        <item m="1" x="2305"/>
        <item m="1" x="4703"/>
        <item m="1" x="3159"/>
        <item m="1" x="4250"/>
        <item m="1" x="5271"/>
        <item x="388"/>
        <item m="1" x="3396"/>
        <item m="1" x="4251"/>
        <item x="436"/>
        <item m="1" x="4089"/>
        <item m="1" x="2076"/>
        <item m="1" x="4177"/>
        <item x="360"/>
        <item m="1" x="4178"/>
        <item m="1" x="2077"/>
        <item m="1" x="4948"/>
        <item m="1" x="4301"/>
        <item m="1" x="4794"/>
        <item m="1" x="4795"/>
        <item x="1236"/>
        <item m="1" x="4302"/>
        <item m="1" x="4459"/>
        <item m="1" x="1947"/>
        <item m="1" x="3027"/>
        <item m="1" x="3028"/>
        <item x="379"/>
        <item m="1" x="1948"/>
        <item m="1" x="1323"/>
        <item m="1" x="2623"/>
        <item m="1" x="5179"/>
        <item m="1" x="5590"/>
        <item x="381"/>
        <item m="1" x="5180"/>
        <item m="1" x="5122"/>
        <item m="1" x="3370"/>
        <item m="1" x="4991"/>
        <item m="1" x="4992"/>
        <item x="1237"/>
        <item m="1" x="3371"/>
        <item m="1" x="1745"/>
        <item m="1" x="1453"/>
        <item m="1" x="2630"/>
        <item m="1" x="2631"/>
        <item x="375"/>
        <item m="1" x="1454"/>
        <item m="1" x="4369"/>
        <item m="1" x="1694"/>
        <item m="1" x="3863"/>
        <item x="376"/>
        <item m="1" x="1695"/>
        <item m="1" x="3502"/>
        <item m="1" x="2637"/>
        <item m="1" x="5932"/>
        <item m="1" x="5933"/>
        <item x="1238"/>
        <item m="1" x="2638"/>
        <item m="1" x="2533"/>
        <item m="1" x="2958"/>
        <item m="1" x="5741"/>
        <item x="377"/>
        <item m="1" x="2959"/>
        <item m="1" x="2372"/>
        <item m="1" x="2595"/>
        <item m="1" x="1574"/>
        <item x="382"/>
        <item m="1" x="2596"/>
        <item x="1039"/>
        <item m="1" x="4828"/>
        <item m="1" x="1876"/>
        <item m="1" x="4931"/>
        <item m="1" x="2907"/>
        <item m="1" x="4829"/>
        <item x="791"/>
        <item m="1" x="2908"/>
        <item x="838"/>
        <item m="1" x="4053"/>
        <item m="1" x="3752"/>
        <item m="1" x="5258"/>
        <item m="1" x="4859"/>
        <item x="848"/>
        <item m="1" x="5259"/>
        <item m="1" x="4860"/>
        <item m="1" x="2757"/>
        <item m="1" x="2554"/>
        <item m="1" x="3848"/>
        <item x="869"/>
        <item m="1" x="2555"/>
        <item x="875"/>
        <item x="972"/>
        <item m="1" x="3259"/>
        <item m="1" x="4547"/>
        <item m="1" x="3654"/>
        <item x="395"/>
        <item m="1" x="4548"/>
        <item m="1" x="2770"/>
        <item m="1" x="5977"/>
        <item m="1" x="4190"/>
        <item m="1" x="4191"/>
        <item x="398"/>
        <item m="1" x="5978"/>
        <item m="1" x="3827"/>
        <item m="1" x="3446"/>
        <item m="1" x="1676"/>
        <item x="399"/>
        <item m="1" x="3447"/>
        <item m="1" x="4729"/>
        <item m="1" x="5799"/>
        <item m="1" x="1460"/>
        <item m="1" x="1461"/>
        <item x="1239"/>
        <item m="1" x="5800"/>
        <item x="400"/>
        <item m="1" x="6138"/>
        <item m="1" x="5253"/>
        <item m="1" x="4143"/>
        <item x="1276"/>
        <item m="1" x="4144"/>
        <item m="1" x="5254"/>
        <item m="1" x="6152"/>
        <item m="1" x="5299"/>
        <item m="1" x="5090"/>
        <item x="1065"/>
        <item m="1" x="5300"/>
        <item m="1" x="5829"/>
        <item m="1" x="4656"/>
        <item m="1" x="1883"/>
        <item x="1094"/>
        <item m="1" x="4657"/>
        <item m="1" x="5347"/>
        <item m="1" x="6171"/>
        <item m="1" x="1340"/>
        <item m="1" x="5502"/>
        <item m="1" x="1545"/>
        <item x="915"/>
        <item m="1" x="5503"/>
        <item m="1" x="3742"/>
        <item m="1" x="5836"/>
        <item m="1" x="3743"/>
        <item m="1" x="2673"/>
        <item m="1" x="3362"/>
        <item m="1" x="1984"/>
        <item x="951"/>
        <item m="1" x="3363"/>
        <item m="1" x="5543"/>
        <item m="1" x="4182"/>
        <item m="1" x="5434"/>
        <item x="961"/>
        <item m="1" x="4183"/>
        <item m="1" x="2820"/>
        <item m="1" x="5403"/>
        <item m="1" x="2821"/>
        <item m="1" x="5874"/>
        <item m="1" x="6150"/>
        <item m="1" x="4571"/>
        <item m="1" x="4572"/>
        <item m="1" x="6151"/>
        <item x="334"/>
        <item m="1" x="1651"/>
        <item m="1" x="3898"/>
        <item m="1" x="3428"/>
        <item m="1" x="3429"/>
        <item m="1" x="3899"/>
        <item m="1" x="4789"/>
        <item m="1" x="5332"/>
        <item m="1" x="3267"/>
        <item m="1" x="3268"/>
        <item m="1" x="5333"/>
        <item m="1" x="3774"/>
        <item m="1" x="5572"/>
        <item m="1" x="6067"/>
        <item m="1" x="6068"/>
        <item m="1" x="5573"/>
        <item m="1" x="6015"/>
        <item x="391"/>
        <item m="1" x="1489"/>
        <item m="1" x="4564"/>
        <item m="1" x="4061"/>
        <item m="1" x="1445"/>
        <item m="1" x="4062"/>
        <item x="438"/>
        <item m="1" x="1324"/>
        <item x="336"/>
        <item m="1" x="2872"/>
        <item x="337"/>
        <item x="338"/>
        <item m="1" x="5171"/>
        <item m="1" x="3378"/>
        <item m="1" x="2972"/>
        <item x="357"/>
        <item m="1" x="3379"/>
        <item m="1" x="4063"/>
        <item m="1" x="3261"/>
        <item m="1" x="2310"/>
        <item m="1" x="2311"/>
        <item m="1" x="3262"/>
        <item m="1" x="4090"/>
        <item m="1" x="2078"/>
        <item m="1" x="4179"/>
        <item x="412"/>
        <item m="1" x="4180"/>
        <item m="1" x="2079"/>
        <item m="1" x="3080"/>
        <item m="1" x="1901"/>
        <item m="1" x="5350"/>
        <item m="1" x="1888"/>
        <item m="1" x="5661"/>
        <item x="416"/>
        <item m="1" x="1889"/>
        <item m="1" x="1469"/>
        <item m="1" x="5734"/>
        <item m="1" x="1448"/>
        <item x="417"/>
        <item m="1" x="5735"/>
        <item m="1" x="4800"/>
        <item m="1" x="3326"/>
        <item m="1" x="4466"/>
        <item m="1" x="3270"/>
        <item m="1" x="2318"/>
        <item x="420"/>
        <item m="1" x="3271"/>
        <item m="1" x="2005"/>
        <item m="1" x="4296"/>
        <item m="1" x="5574"/>
        <item x="422"/>
        <item m="1" x="4297"/>
        <item m="1" x="3988"/>
        <item m="1" x="6065"/>
        <item m="1" x="2467"/>
        <item x="1191"/>
        <item m="1" x="6066"/>
        <item x="1192"/>
        <item m="1" x="2388"/>
        <item m="1" x="2403"/>
        <item x="873"/>
        <item m="1" x="2389"/>
        <item x="874"/>
        <item m="1" x="4974"/>
        <item m="1" x="3006"/>
        <item m="1" x="5567"/>
        <item x="1277"/>
        <item m="1" x="5568"/>
        <item m="1" x="3007"/>
        <item x="437"/>
        <item m="1" x="2873"/>
        <item x="333"/>
        <item m="1" x="5527"/>
        <item m="1" x="1520"/>
        <item m="1" x="1824"/>
        <item x="1278"/>
        <item m="1" x="1825"/>
        <item m="1" x="1521"/>
        <item m="1" x="6016"/>
        <item x="445"/>
        <item m="1" x="1490"/>
        <item m="1" x="1589"/>
        <item m="1" x="2260"/>
        <item m="1" x="3561"/>
        <item x="1256"/>
        <item m="1" x="3562"/>
        <item m="1" x="2261"/>
        <item m="1" x="2771"/>
        <item m="1" x="5979"/>
        <item m="1" x="1346"/>
        <item m="1" x="1687"/>
        <item m="1" x="1367"/>
        <item m="1" x="2231"/>
        <item x="158"/>
        <item m="1" x="1368"/>
        <item m="1" x="3671"/>
        <item m="1" x="5340"/>
        <item m="1" x="3696"/>
        <item m="1" x="3697"/>
        <item m="1" x="5341"/>
        <item m="1" x="2270"/>
        <item m="1" x="3346"/>
        <item m="1" x="3709"/>
        <item x="220"/>
        <item m="1" x="3347"/>
        <item m="1" x="2791"/>
        <item m="1" x="3571"/>
        <item m="1" x="2924"/>
        <item x="225"/>
        <item m="1" x="3572"/>
        <item m="1" x="1872"/>
        <item m="1" x="2581"/>
        <item m="1" x="4941"/>
        <item x="228"/>
        <item m="1" x="2582"/>
        <item m="1" x="4106"/>
        <item m="1" x="1333"/>
        <item m="1" x="1678"/>
        <item m="1" x="1679"/>
        <item m="1" x="1334"/>
        <item m="1" x="3337"/>
        <item m="1" x="4662"/>
        <item m="1" x="2479"/>
        <item x="254"/>
        <item m="1" x="4663"/>
        <item m="1" x="2236"/>
        <item m="1" x="2340"/>
        <item m="1" x="2609"/>
        <item m="1" x="3186"/>
        <item m="1" x="6146"/>
        <item x="259"/>
        <item m="1" x="3187"/>
        <item m="1" x="4107"/>
        <item m="1" x="1335"/>
        <item m="1" x="1680"/>
        <item m="1" x="1681"/>
        <item x="267"/>
        <item m="1" x="1336"/>
        <item m="1" x="6162"/>
        <item m="1" x="3024"/>
        <item m="1" x="5631"/>
        <item x="273"/>
        <item m="1" x="3025"/>
        <item m="1" x="5214"/>
        <item m="1" x="4577"/>
        <item m="1" x="4565"/>
        <item x="299"/>
        <item m="1" x="4578"/>
        <item m="1" x="5335"/>
        <item m="1" x="2588"/>
        <item x="300"/>
        <item m="1" x="4940"/>
        <item x="350"/>
        <item m="1" x="5386"/>
        <item m="1" x="4259"/>
        <item m="1" x="1728"/>
        <item x="156"/>
        <item m="1" x="4260"/>
        <item x="165"/>
        <item m="1" x="3283"/>
        <item m="1" x="5885"/>
        <item m="1" x="2327"/>
        <item x="179"/>
        <item m="1" x="5501"/>
        <item m="1" x="5886"/>
        <item m="1" x="5039"/>
        <item m="1" x="5273"/>
        <item m="1" x="4680"/>
        <item x="190"/>
        <item m="1" x="5274"/>
        <item m="1" x="1451"/>
        <item m="1" x="5623"/>
        <item m="1" x="1873"/>
        <item m="1" x="5624"/>
        <item m="1" x="4131"/>
        <item m="1" x="1357"/>
        <item m="1" x="1318"/>
        <item x="210"/>
        <item m="1" x="1358"/>
        <item m="1" x="5606"/>
        <item m="1" x="2046"/>
        <item m="1" x="3897"/>
        <item x="262"/>
        <item m="1" x="2047"/>
        <item m="1" x="3819"/>
        <item m="1" x="3559"/>
        <item m="1" x="3820"/>
        <item m="1" x="2299"/>
        <item m="1" x="3174"/>
        <item m="1" x="1642"/>
        <item x="284"/>
        <item m="1" x="3175"/>
        <item m="1" x="2447"/>
        <item m="1" x="2780"/>
        <item m="1" x="5827"/>
        <item x="298"/>
        <item m="1" x="2781"/>
        <item m="1" x="4903"/>
        <item m="1" x="2782"/>
        <item m="1" x="2187"/>
        <item x="964"/>
        <item m="1" x="2607"/>
        <item m="1" x="3979"/>
        <item m="1" x="4024"/>
        <item m="1" x="2341"/>
        <item x="149"/>
        <item m="1" x="4025"/>
        <item m="1" x="2934"/>
        <item m="1" x="4215"/>
        <item m="1" x="5745"/>
        <item x="184"/>
        <item m="1" x="4216"/>
        <item m="1" x="2068"/>
        <item m="1" x="1907"/>
        <item m="1" x="4673"/>
        <item m="1" x="4674"/>
        <item m="1" x="1908"/>
        <item m="1" x="2535"/>
        <item m="1" x="3538"/>
        <item m="1" x="2792"/>
        <item x="196"/>
        <item m="1" x="3539"/>
        <item m="1" x="3373"/>
        <item m="1" x="4694"/>
        <item m="1" x="1913"/>
        <item x="212"/>
        <item m="1" x="4695"/>
        <item m="1" x="1412"/>
        <item m="1" x="5555"/>
        <item m="1" x="5534"/>
        <item x="1193"/>
        <item m="1" x="5556"/>
        <item m="1" x="2128"/>
        <item m="1" x="4406"/>
        <item m="1" x="5278"/>
        <item x="232"/>
        <item m="1" x="4407"/>
        <item m="1" x="2342"/>
        <item m="1" x="6124"/>
        <item x="257"/>
        <item m="1" x="2343"/>
        <item m="1" x="5351"/>
        <item m="1" x="3772"/>
        <item m="1" x="4595"/>
        <item x="276"/>
        <item m="1" x="3773"/>
        <item m="1" x="4445"/>
        <item m="1" x="1874"/>
        <item m="1" x="4944"/>
        <item x="296"/>
        <item m="1" x="1875"/>
        <item m="1" x="4235"/>
        <item m="1" x="2124"/>
        <item m="1" x="4908"/>
        <item m="1" x="2845"/>
        <item m="1" x="5401"/>
        <item m="1" x="5402"/>
        <item m="1" x="2846"/>
        <item x="351"/>
        <item m="1" x="3567"/>
        <item m="1" x="5065"/>
        <item m="1" x="2675"/>
        <item x="1007"/>
        <item m="1" x="5066"/>
        <item m="1" x="4148"/>
        <item m="1" x="4437"/>
        <item m="1" x="5913"/>
        <item x="1008"/>
        <item m="1" x="4438"/>
        <item m="1" x="2130"/>
        <item m="1" x="3977"/>
        <item m="1" x="3826"/>
        <item x="1165"/>
        <item m="1" x="3978"/>
        <item m="1" x="5440"/>
        <item m="1" x="5189"/>
        <item m="1" x="5441"/>
        <item m="1" x="3916"/>
        <item m="1" x="4264"/>
        <item m="1" x="5533"/>
        <item x="1166"/>
        <item m="1" x="4265"/>
        <item m="1" x="5660"/>
        <item m="1" x="4867"/>
        <item m="1" x="2418"/>
        <item x="1168"/>
        <item m="1" x="4868"/>
        <item m="1" x="6131"/>
        <item m="1" x="5175"/>
        <item m="1" x="2375"/>
        <item x="905"/>
        <item m="1" x="5176"/>
        <item m="1" x="2996"/>
        <item m="1" x="5050"/>
        <item x="186"/>
        <item m="1" x="2997"/>
        <item m="1" x="4254"/>
        <item m="1" x="5466"/>
        <item x="1194"/>
        <item m="1" x="4255"/>
        <item x="349"/>
        <item m="1" x="2083"/>
        <item m="1" x="3917"/>
        <item m="1" x="3769"/>
        <item x="1174"/>
        <item m="1" x="3918"/>
        <item m="1" x="5612"/>
        <item m="1" x="4987"/>
        <item m="1" x="2671"/>
        <item x="1279"/>
        <item m="1" x="4988"/>
        <item m="1" x="6158"/>
        <item m="1" x="3634"/>
        <item m="1" x="3647"/>
        <item x="141"/>
        <item m="1" x="3635"/>
        <item m="1" x="2281"/>
        <item m="1" x="5094"/>
        <item m="1" x="5938"/>
        <item x="177"/>
        <item m="1" x="5095"/>
        <item m="1" x="4095"/>
        <item m="1" x="2084"/>
        <item m="1" x="4192"/>
        <item x="140"/>
        <item m="1" x="2085"/>
        <item m="1" x="4246"/>
        <item m="1" x="1533"/>
        <item m="1" x="1922"/>
        <item x="188"/>
        <item m="1" x="1534"/>
        <item x="287"/>
        <item m="1" x="2618"/>
        <item m="1" x="5915"/>
        <item m="1" x="2869"/>
        <item x="288"/>
        <item m="1" x="2870"/>
        <item m="1" x="5916"/>
        <item m="1" x="3890"/>
        <item m="1" x="5905"/>
        <item x="289"/>
        <item m="1" x="5906"/>
        <item x="291"/>
        <item m="1" x="2742"/>
        <item m="1" x="4778"/>
        <item m="1" x="2489"/>
        <item m="1" x="5358"/>
        <item x="292"/>
        <item m="1" x="5359"/>
        <item m="1" x="2490"/>
        <item m="1" x="4779"/>
        <item m="1" x="2491"/>
        <item x="294"/>
        <item m="1" x="3069"/>
        <item m="1" x="4096"/>
        <item m="1" x="5297"/>
        <item m="1" x="1286"/>
        <item m="1" x="1287"/>
        <item m="1" x="5298"/>
        <item x="348"/>
        <item m="1" x="1726"/>
        <item m="1" x="1410"/>
        <item m="1" x="4704"/>
        <item x="1085"/>
        <item m="1" x="3172"/>
        <item m="1" x="1411"/>
        <item x="1087"/>
        <item m="1" x="4195"/>
        <item m="1" x="5360"/>
        <item m="1" x="2419"/>
        <item m="1" x="5361"/>
        <item m="1" x="4261"/>
        <item m="1" x="1541"/>
        <item m="1" x="1924"/>
        <item m="1" x="1925"/>
        <item m="1" x="1542"/>
        <item m="1" x="4109"/>
        <item m="1" x="1337"/>
        <item m="1" x="1663"/>
        <item m="1" x="1664"/>
        <item m="1" x="1338"/>
        <item m="1" x="3679"/>
        <item m="1" x="4750"/>
        <item m="1" x="2355"/>
        <item m="1" x="5272"/>
        <item m="1" x="1465"/>
        <item m="1" x="1524"/>
        <item m="1" x="5043"/>
        <item m="1" x="5044"/>
        <item m="1" x="1525"/>
        <item m="1" x="2892"/>
        <item m="1" x="3764"/>
        <item m="1" x="1494"/>
        <item m="1" x="2801"/>
        <item x="73"/>
        <item m="1" x="3765"/>
        <item m="1" x="5926"/>
        <item m="1" x="5367"/>
        <item m="1" x="1568"/>
        <item x="85"/>
        <item m="1" x="5368"/>
        <item m="1" x="2384"/>
        <item m="1" x="3700"/>
        <item m="1" x="4655"/>
        <item x="90"/>
        <item m="1" x="3701"/>
        <item m="1" x="1599"/>
        <item m="1" x="3801"/>
        <item m="1" x="5762"/>
        <item m="1" x="5486"/>
        <item m="1" x="2457"/>
        <item x="95"/>
        <item m="1" x="5763"/>
        <item m="1" x="1386"/>
        <item m="1" x="5591"/>
        <item m="1" x="4647"/>
        <item x="100"/>
        <item m="1" x="5592"/>
        <item m="1" x="4009"/>
        <item m="1" x="6142"/>
        <item m="1" x="3020"/>
        <item m="1" x="3021"/>
        <item x="107"/>
        <item m="1" x="6143"/>
        <item m="1" x="5165"/>
        <item m="1" x="3322"/>
        <item m="1" x="1903"/>
        <item x="1240"/>
        <item m="1" x="3393"/>
        <item m="1" x="3323"/>
        <item m="1" x="4049"/>
        <item m="1" x="1289"/>
        <item m="1" x="1619"/>
        <item m="1" x="1665"/>
        <item m="1" x="4646"/>
        <item x="119"/>
        <item m="1" x="1290"/>
        <item m="1" x="1617"/>
        <item m="1" x="4200"/>
        <item m="1" x="5242"/>
        <item x="1073"/>
        <item m="1" x="4201"/>
        <item m="1" x="4486"/>
        <item m="1" x="2021"/>
        <item m="1" x="2477"/>
        <item m="1" x="2478"/>
        <item m="1" x="2022"/>
        <item x="978"/>
        <item m="1" x="1348"/>
        <item m="1" x="4114"/>
        <item m="1" x="2091"/>
        <item m="1" x="4202"/>
        <item x="24"/>
        <item m="1" x="2092"/>
        <item m="1" x="4203"/>
        <item m="1" x="4266"/>
        <item m="1" x="1544"/>
        <item m="1" x="1930"/>
        <item m="1" x="2594"/>
        <item m="1" x="3148"/>
        <item m="1" x="3903"/>
        <item x="433"/>
        <item m="1" x="3149"/>
        <item m="1" x="3904"/>
        <item m="1" x="3665"/>
        <item m="1" x="5391"/>
        <item m="1" x="2832"/>
        <item x="1082"/>
        <item m="1" x="2833"/>
        <item m="1" x="5392"/>
        <item m="1" x="3914"/>
        <item m="1" x="3915"/>
        <item m="1" x="2964"/>
        <item m="1" x="4001"/>
        <item m="1" x="6085"/>
        <item m="1" x="2480"/>
        <item x="1179"/>
        <item m="1" x="2481"/>
        <item m="1" x="6086"/>
        <item m="1" x="1350"/>
        <item m="1" x="1618"/>
        <item m="1" x="6102"/>
        <item m="1" x="1505"/>
        <item x="1180"/>
        <item m="1" x="1506"/>
        <item m="1" x="6103"/>
        <item m="1" x="4122"/>
        <item m="1" x="2103"/>
        <item m="1" x="4208"/>
        <item x="14"/>
        <item m="1" x="2104"/>
        <item m="1" x="4276"/>
        <item m="1" x="1551"/>
        <item m="1" x="1935"/>
        <item x="192"/>
        <item m="1" x="1552"/>
        <item m="1" x="3297"/>
        <item m="1" x="3861"/>
        <item m="1" x="2474"/>
        <item x="242"/>
        <item m="1" x="3862"/>
        <item x="305"/>
        <item m="1" x="2584"/>
        <item x="354"/>
        <item m="1" x="4169"/>
        <item m="1" x="1415"/>
        <item m="1" x="4413"/>
        <item x="539"/>
        <item m="1" x="1416"/>
        <item m="1" x="4170"/>
        <item m="1" x="1417"/>
        <item m="1" x="4414"/>
        <item x="540"/>
        <item m="1" x="1418"/>
        <item x="542"/>
        <item m="1" x="2648"/>
        <item m="1" x="3215"/>
        <item m="1" x="3184"/>
        <item m="1" x="3216"/>
        <item m="1" x="5546"/>
        <item m="1" x="4819"/>
        <item m="1" x="5625"/>
        <item m="1" x="4820"/>
        <item m="1" x="5547"/>
        <item m="1" x="4821"/>
        <item m="1" x="5626"/>
        <item m="1" x="4822"/>
        <item m="1" x="5464"/>
        <item m="1" x="1420"/>
        <item m="1" x="1871"/>
        <item x="1020"/>
        <item m="1" x="1421"/>
        <item m="1" x="1353"/>
        <item x="133"/>
        <item m="1" x="2069"/>
        <item m="1" x="1978"/>
        <item m="1" x="3570"/>
        <item x="146"/>
        <item m="1" x="1979"/>
        <item m="1" x="6043"/>
        <item m="1" x="4994"/>
        <item m="1" x="1570"/>
        <item x="152"/>
        <item m="1" x="4995"/>
        <item x="153"/>
        <item m="1" x="4045"/>
        <item m="1" x="6139"/>
        <item m="1" x="2704"/>
        <item x="1280"/>
        <item m="1" x="6140"/>
        <item m="1" x="2114"/>
        <item m="1" x="4396"/>
        <item m="1" x="5541"/>
        <item x="1241"/>
        <item m="1" x="4397"/>
        <item m="1" x="5998"/>
        <item m="1" x="5407"/>
        <item m="1" x="4605"/>
        <item x="161"/>
        <item m="1" x="5408"/>
        <item m="1" x="2179"/>
        <item m="1" x="4448"/>
        <item m="1" x="5816"/>
        <item x="166"/>
        <item m="1" x="4449"/>
        <item x="173"/>
        <item m="1" x="3995"/>
        <item m="1" x="2175"/>
        <item x="175"/>
        <item m="1" x="3605"/>
        <item m="1" x="5177"/>
        <item m="1" x="2751"/>
        <item x="1003"/>
        <item m="1" x="5178"/>
        <item m="1" x="3265"/>
        <item m="1" x="1879"/>
        <item m="1" x="5388"/>
        <item m="1" x="1880"/>
        <item m="1" x="3823"/>
        <item m="1" x="5663"/>
        <item m="1" x="1729"/>
        <item x="923"/>
        <item m="1" x="5664"/>
        <item m="1" x="3039"/>
        <item m="1" x="5383"/>
        <item m="1" x="3044"/>
        <item x="1209"/>
        <item m="1" x="5384"/>
        <item m="1" x="3045"/>
        <item m="1" x="5616"/>
        <item m="1" x="4299"/>
        <item m="1" x="3094"/>
        <item x="1181"/>
        <item m="1" x="4300"/>
        <item m="1" x="2692"/>
        <item m="1" x="1522"/>
        <item m="1" x="1284"/>
        <item x="1210"/>
        <item m="1" x="1523"/>
        <item m="1" x="1285"/>
        <item x="145"/>
        <item m="1" x="5465"/>
        <item m="1" x="1427"/>
        <item m="1" x="2450"/>
        <item m="1" x="2451"/>
        <item m="1" x="1428"/>
        <item m="1" x="4972"/>
        <item m="1" x="2968"/>
        <item m="1" x="5026"/>
        <item x="518"/>
        <item m="1" x="2969"/>
        <item m="1" x="4579"/>
        <item m="1" x="2730"/>
        <item m="1" x="4591"/>
        <item x="521"/>
        <item m="1" x="2731"/>
        <item m="1" x="5537"/>
        <item m="1" x="4648"/>
        <item m="1" x="3512"/>
        <item x="1182"/>
        <item m="1" x="4649"/>
        <item m="1" x="4850"/>
        <item m="1" x="2693"/>
        <item m="1" x="3250"/>
        <item x="1183"/>
        <item m="1" x="2694"/>
        <item m="1" x="3354"/>
        <item m="1" x="2713"/>
        <item m="1" x="5949"/>
        <item x="1184"/>
        <item m="1" x="2714"/>
        <item m="1" x="4667"/>
        <item m="1" x="2350"/>
        <item m="1" x="2617"/>
        <item x="1164"/>
        <item m="1" x="2351"/>
        <item m="1" x="2695"/>
        <item m="1" x="3355"/>
        <item x="1185"/>
        <item m="1" x="1708"/>
        <item m="1" x="2679"/>
        <item m="1" x="4240"/>
        <item x="909"/>
        <item m="1" x="2680"/>
        <item m="1" x="2715"/>
        <item m="1" x="4059"/>
        <item m="1" x="2696"/>
        <item m="1" x="3356"/>
        <item m="1" x="5076"/>
        <item x="1186"/>
        <item m="1" x="3357"/>
        <item m="1" x="6047"/>
        <item m="1" x="4966"/>
        <item m="1" x="3193"/>
        <item x="1243"/>
        <item m="1" x="4967"/>
        <item x="1242"/>
        <item m="1" x="6048"/>
        <item m="1" x="4968"/>
        <item m="1" x="3194"/>
        <item x="1244"/>
        <item m="1" x="4969"/>
        <item x="1245"/>
        <item m="1" x="2252"/>
        <item m="1" x="2344"/>
        <item m="1" x="2546"/>
        <item x="114"/>
        <item m="1" x="2345"/>
        <item m="1" x="5288"/>
        <item m="1" x="5006"/>
        <item m="1" x="4613"/>
        <item x="137"/>
        <item m="1" x="5007"/>
        <item m="1" x="5110"/>
        <item m="1" x="4684"/>
        <item m="1" x="4685"/>
        <item m="1" x="5111"/>
        <item m="1" x="4128"/>
        <item m="1" x="4129"/>
        <item m="1" x="4105"/>
        <item m="1" x="1327"/>
        <item m="1" x="3296"/>
        <item x="1257"/>
        <item m="1" x="1328"/>
        <item x="168"/>
        <item m="1" x="1553"/>
        <item m="1" x="3237"/>
        <item m="1" x="2161"/>
        <item m="1" x="3582"/>
        <item x="1246"/>
        <item m="1" x="2162"/>
        <item m="1" x="2153"/>
        <item m="1" x="2151"/>
        <item m="1" x="2266"/>
        <item x="1247"/>
        <item m="1" x="2152"/>
        <item x="523"/>
        <item m="1" x="5303"/>
        <item x="525"/>
        <item m="1" x="6172"/>
        <item m="1" x="5319"/>
        <item m="1" x="5121"/>
        <item x="1066"/>
        <item m="1" x="5320"/>
        <item m="1" x="2227"/>
        <item m="1" x="2333"/>
        <item m="1" x="2990"/>
        <item x="1067"/>
        <item m="1" x="2334"/>
        <item m="1" x="1396"/>
        <item x="215"/>
        <item m="1" x="2230"/>
        <item m="1" x="2278"/>
        <item m="1" x="3886"/>
        <item x="1248"/>
        <item m="1" x="2279"/>
        <item x="216"/>
        <item m="1" x="4002"/>
        <item m="1" x="5895"/>
        <item x="562"/>
        <item m="1" x="2132"/>
        <item x="734"/>
        <item x="642"/>
        <item x="8"/>
        <item m="1" x="4166"/>
        <item m="1" x="2133"/>
        <item m="1" x="4256"/>
        <item x="6"/>
        <item m="1" x="2134"/>
        <item m="1" x="5106"/>
        <item m="1" x="4257"/>
        <item m="1" x="5296"/>
        <item m="1" x="2135"/>
        <item m="1" x="5132"/>
        <item m="1" x="5316"/>
        <item m="1" x="5838"/>
        <item m="1" x="4258"/>
        <item m="1" x="5317"/>
        <item m="1" x="2136"/>
        <item m="1" x="4450"/>
        <item m="1" x="5882"/>
        <item m="1" x="3198"/>
        <item x="678"/>
        <item m="1" x="5883"/>
        <item m="1" x="5954"/>
        <item m="1" x="4752"/>
        <item x="315"/>
        <item m="1" x="4753"/>
        <item m="1" x="2137"/>
        <item x="967"/>
        <item m="1" x="2889"/>
        <item m="1" x="5148"/>
        <item m="1" x="3234"/>
        <item m="1" x="5149"/>
        <item m="1" x="2427"/>
        <item m="1" x="3506"/>
        <item x="4"/>
        <item m="1" x="4997"/>
        <item m="1" x="2428"/>
        <item m="1" x="1405"/>
        <item m="1" x="3031"/>
        <item m="1" x="3185"/>
        <item x="5"/>
        <item m="1" x="3032"/>
        <item m="1" x="5580"/>
        <item m="1" x="5243"/>
        <item m="1" x="4781"/>
        <item m="1" x="4782"/>
        <item m="1" x="5244"/>
        <item m="1" x="2273"/>
        <item m="1" x="3513"/>
        <item m="1" x="5622"/>
        <item x="492"/>
        <item m="1" x="3514"/>
        <item m="1" x="3515"/>
        <item m="1" x="5941"/>
        <item m="1" x="3590"/>
        <item m="1" x="5213"/>
        <item x="565"/>
        <item m="1" x="3591"/>
        <item m="1" x="5019"/>
        <item m="1" x="2917"/>
        <item m="1" x="2918"/>
        <item m="1" x="5020"/>
        <item m="1" x="3678"/>
        <item m="1" x="1288"/>
        <item m="1" x="5424"/>
        <item m="1" x="5807"/>
        <item x="689"/>
        <item m="1" x="5425"/>
        <item m="1" x="3207"/>
        <item m="1" x="5919"/>
        <item m="1" x="4022"/>
        <item x="481"/>
        <item m="1" x="5920"/>
        <item m="1" x="4023"/>
        <item m="1" x="5203"/>
        <item m="1" x="1685"/>
        <item m="1" x="1957"/>
        <item m="1" x="5248"/>
        <item x="485"/>
        <item m="1" x="1686"/>
        <item m="1" x="5249"/>
        <item m="1" x="1958"/>
        <item m="1" x="3087"/>
        <item m="1" x="4247"/>
        <item m="1" x="1567"/>
        <item x="486"/>
        <item m="1" x="4248"/>
        <item m="1" x="3740"/>
        <item m="1" x="2066"/>
        <item m="1" x="3380"/>
        <item x="495"/>
        <item m="1" x="2067"/>
        <item m="1" x="3381"/>
        <item m="1" x="2131"/>
        <item m="1" x="2660"/>
        <item m="1" x="6046"/>
        <item x="496"/>
        <item m="1" x="2661"/>
        <item x="497"/>
        <item m="1" x="2655"/>
        <item m="1" x="3972"/>
        <item m="1" x="5375"/>
        <item m="1" x="5538"/>
        <item m="1" x="6178"/>
        <item x="501"/>
        <item m="1" x="6179"/>
        <item m="1" x="2674"/>
        <item m="1" x="3391"/>
        <item m="1" x="2523"/>
        <item x="9"/>
        <item m="1" x="3392"/>
        <item m="1" x="4427"/>
        <item m="1" x="2877"/>
        <item m="1" x="2352"/>
        <item m="1" x="2878"/>
        <item m="1" x="3625"/>
        <item m="1" x="3050"/>
        <item m="1" x="4322"/>
        <item x="10"/>
        <item m="1" x="3051"/>
        <item m="1" x="5034"/>
        <item m="1" x="3157"/>
        <item m="1" x="4624"/>
        <item x="1199"/>
        <item m="1" x="3158"/>
        <item m="1" x="1406"/>
        <item m="1" x="4947"/>
        <item m="1" x="1407"/>
        <item m="1" x="4285"/>
        <item m="1" x="4323"/>
        <item x="11"/>
        <item m="1" x="4650"/>
        <item m="1" x="1977"/>
        <item m="1" x="5328"/>
        <item m="1" x="2373"/>
        <item x="12"/>
        <item m="1" x="5329"/>
        <item m="1" x="3693"/>
        <item m="1" x="2646"/>
        <item m="1" x="2647"/>
        <item m="1" x="3694"/>
        <item m="1" x="1374"/>
        <item m="1" x="2254"/>
        <item m="1" x="2397"/>
        <item m="1" x="4355"/>
        <item x="488"/>
        <item m="1" x="2398"/>
        <item m="1" x="3695"/>
        <item m="1" x="6125"/>
        <item m="1" x="1550"/>
        <item m="1" x="3948"/>
        <item m="1" x="6009"/>
        <item m="1" x="2748"/>
        <item x="246"/>
        <item m="1" x="6010"/>
        <item m="1" x="1298"/>
        <item m="1" x="5454"/>
        <item m="1" x="3715"/>
        <item x="260"/>
        <item m="1" x="5455"/>
        <item m="1" x="3333"/>
        <item m="1" x="4682"/>
        <item m="1" x="1404"/>
        <item x="261"/>
        <item m="1" x="4683"/>
        <item m="1" x="2881"/>
        <item m="1" x="4157"/>
        <item m="1" x="5647"/>
        <item m="1" x="5648"/>
        <item m="1" x="4158"/>
        <item m="1" x="4826"/>
        <item m="1" x="2716"/>
        <item m="1" x="4881"/>
        <item m="1" x="4882"/>
        <item m="1" x="2717"/>
        <item m="1" x="2822"/>
        <item m="1" x="5936"/>
        <item m="1" x="1435"/>
        <item m="1" x="4886"/>
        <item m="1" x="2038"/>
        <item m="1" x="2062"/>
        <item m="1" x="3329"/>
        <item x="462"/>
        <item m="1" x="2063"/>
        <item m="1" x="5776"/>
        <item m="1" x="4593"/>
        <item m="1" x="4029"/>
        <item x="469"/>
        <item m="1" x="4594"/>
        <item m="1" x="4761"/>
        <item m="1" x="2591"/>
        <item x="472"/>
        <item m="1" x="2592"/>
        <item m="1" x="3074"/>
        <item m="1" x="4233"/>
        <item m="1" x="5596"/>
        <item x="473"/>
        <item m="1" x="4234"/>
        <item m="1" x="2177"/>
        <item m="1" x="2325"/>
        <item m="1" x="5578"/>
        <item x="476"/>
        <item m="1" x="2326"/>
        <item m="1" x="4824"/>
        <item m="1" x="5451"/>
        <item m="1" x="2335"/>
        <item x="478"/>
        <item m="1" x="5452"/>
        <item m="1" x="2336"/>
        <item m="1" x="1537"/>
        <item m="1" x="6071"/>
        <item m="1" x="4239"/>
        <item x="482"/>
        <item m="1" x="6072"/>
        <item m="1" x="3929"/>
        <item m="1" x="6044"/>
        <item m="1" x="2506"/>
        <item x="483"/>
        <item m="1" x="6045"/>
        <item m="1" x="2507"/>
        <item m="1" x="3327"/>
        <item m="1" x="3662"/>
        <item m="1" x="3722"/>
        <item x="499"/>
        <item m="1" x="3663"/>
        <item m="1" x="2459"/>
        <item m="1" x="2896"/>
        <item m="1" x="1906"/>
        <item x="500"/>
        <item m="1" x="2897"/>
        <item m="1" x="2461"/>
        <item m="1" x="3455"/>
        <item m="1" x="2718"/>
        <item x="549"/>
        <item m="1" x="3456"/>
        <item m="1" x="3767"/>
        <item m="1" x="4076"/>
        <item m="1" x="5389"/>
        <item m="1" x="5390"/>
        <item m="1" x="4077"/>
        <item m="1" x="5188"/>
        <item m="1" x="4267"/>
        <item m="1" x="4133"/>
        <item x="1022"/>
        <item m="1" x="4268"/>
        <item m="1" x="3684"/>
        <item m="1" x="4135"/>
        <item m="1" x="4136"/>
        <item m="1" x="3685"/>
        <item m="1" x="1543"/>
        <item m="1" x="4064"/>
        <item m="1" x="5131"/>
        <item x="1053"/>
        <item m="1" x="4065"/>
        <item m="1" x="4311"/>
        <item m="1" x="3986"/>
        <item m="1" x="2612"/>
        <item x="911"/>
        <item m="1" x="3987"/>
        <item m="1" x="3490"/>
        <item m="1" x="4975"/>
        <item m="1" x="4925"/>
        <item x="992"/>
        <item m="1" x="4976"/>
        <item m="1" x="4358"/>
        <item m="1" x="1754"/>
        <item m="1" x="4873"/>
        <item x="32"/>
        <item m="1" x="1755"/>
        <item m="1" x="5610"/>
        <item m="1" x="4989"/>
        <item m="1" x="4643"/>
        <item x="1195"/>
        <item m="1" x="4990"/>
        <item m="1" x="4644"/>
        <item m="1" x="1366"/>
        <item m="1" x="3492"/>
        <item x="1196"/>
        <item m="1" x="3493"/>
        <item x="65"/>
        <item x="311"/>
        <item x="318"/>
        <item x="1167"/>
        <item x="1176"/>
        <item m="1" x="2249"/>
        <item x="1046"/>
        <item m="1" x="5676"/>
        <item m="1" x="4568"/>
        <item m="1" x="3758"/>
        <item x="464"/>
        <item m="1" x="4569"/>
        <item m="1" x="3577"/>
        <item m="1" x="5261"/>
        <item m="1" x="4238"/>
        <item x="33"/>
        <item m="1" x="5262"/>
        <item m="1" x="1419"/>
        <item m="1" x="5780"/>
        <item m="1" x="4335"/>
        <item x="39"/>
        <item m="1" x="5781"/>
        <item m="1" x="3438"/>
        <item m="1" x="2905"/>
        <item m="1" x="5433"/>
        <item x="815"/>
        <item m="1" x="2906"/>
        <item m="1" x="6050"/>
        <item m="1" x="5071"/>
        <item m="1" x="2312"/>
        <item x="1000"/>
        <item m="1" x="5072"/>
        <item m="1" x="4056"/>
        <item m="1" x="4317"/>
        <item m="1" x="2125"/>
        <item x="704"/>
        <item m="1" x="4318"/>
        <item m="1" x="4763"/>
        <item m="1" x="2640"/>
        <item m="1" x="3073"/>
        <item x="411"/>
        <item m="1" x="2641"/>
        <item m="1" x="2563"/>
        <item m="1" x="3129"/>
        <item m="1" x="3398"/>
        <item x="933"/>
        <item m="1" x="3130"/>
        <item m="1" x="2615"/>
        <item m="1" x="3245"/>
        <item m="1" x="1554"/>
        <item m="1" x="1555"/>
        <item m="1" x="3246"/>
        <item m="1" x="5617"/>
        <item m="1" x="4359"/>
        <item m="1" x="5549"/>
        <item m="1" x="5550"/>
        <item m="1" x="4360"/>
        <item m="1" x="5184"/>
        <item m="1" x="2462"/>
        <item m="1" x="3457"/>
        <item m="1" x="2719"/>
        <item m="1" x="2720"/>
        <item m="1" x="3458"/>
        <item m="1" x="3330"/>
        <item m="1" x="4724"/>
        <item m="1" x="2805"/>
        <item x="1018"/>
        <item m="1" x="4725"/>
        <item x="934"/>
        <item m="1" x="4262"/>
        <item x="1006"/>
        <item m="1" x="3782"/>
        <item m="1" x="3309"/>
        <item m="1" x="1752"/>
        <item m="1" x="3310"/>
        <item m="1" x="1604"/>
        <item m="1" x="1778"/>
        <item m="1" x="4596"/>
        <item m="1" x="1855"/>
        <item x="30"/>
        <item m="1" x="4597"/>
        <item m="1" x="5208"/>
        <item m="1" x="3555"/>
        <item m="1" x="2443"/>
        <item x="37"/>
        <item m="1" x="3556"/>
        <item m="1" x="5510"/>
        <item m="1" x="1575"/>
        <item m="1" x="4590"/>
        <item x="966"/>
        <item m="1" x="1576"/>
        <item m="1" x="4303"/>
        <item m="1" x="3905"/>
        <item m="1" x="3834"/>
        <item m="1" x="3835"/>
        <item m="1" x="4237"/>
        <item m="1" x="3906"/>
        <item x="959"/>
        <item m="1" x="1779"/>
        <item m="1" x="4598"/>
        <item m="1" x="1856"/>
        <item x="616"/>
        <item m="1" x="4599"/>
        <item m="1" x="5968"/>
        <item m="1" x="2643"/>
        <item x="1249"/>
        <item m="1" x="5969"/>
        <item x="850"/>
        <item m="1" x="5231"/>
        <item m="1" x="3612"/>
        <item m="1" x="2108"/>
        <item x="771"/>
        <item m="1" x="3613"/>
        <item x="314"/>
        <item m="1" x="2329"/>
        <item m="1" x="4922"/>
        <item m="1" x="5232"/>
        <item x="709"/>
        <item m="1" x="4923"/>
        <item m="1" x="2139"/>
        <item m="1" x="4505"/>
        <item m="1" x="4211"/>
        <item x="710"/>
        <item m="1" x="4506"/>
        <item m="1" x="2753"/>
        <item m="1" x="5984"/>
        <item m="1" x="2656"/>
        <item x="1250"/>
        <item m="1" x="5985"/>
        <item m="1" x="4421"/>
        <item m="1" x="4899"/>
        <item m="1" x="3710"/>
        <item x="711"/>
        <item m="1" x="4900"/>
        <item m="1" x="1816"/>
        <item m="1" x="3879"/>
        <item m="1" x="4943"/>
        <item x="712"/>
        <item m="1" x="3880"/>
        <item m="1" x="2256"/>
        <item m="1" x="2159"/>
        <item m="1" x="1383"/>
        <item x="713"/>
        <item m="1" x="2160"/>
        <item m="1" x="6135"/>
        <item m="1" x="3057"/>
        <item m="1" x="5845"/>
        <item x="714"/>
        <item m="1" x="3058"/>
        <item m="1" x="4519"/>
        <item m="1" x="4374"/>
        <item m="1" x="5015"/>
        <item x="715"/>
        <item m="1" x="4375"/>
        <item m="1" x="4386"/>
        <item m="1" x="5247"/>
        <item m="1" x="4387"/>
        <item x="716"/>
        <item m="1" x="4388"/>
        <item x="717"/>
        <item m="1" x="1381"/>
        <item m="1" x="3033"/>
        <item m="1" x="5421"/>
        <item x="1095"/>
        <item m="1" x="3034"/>
        <item x="839"/>
        <item x="852"/>
        <item m="1" x="4310"/>
        <item m="1" x="5934"/>
        <item m="1" x="1839"/>
        <item x="929"/>
        <item m="1" x="5935"/>
        <item m="1" x="5942"/>
        <item m="1" x="5204"/>
        <item m="1" x="4249"/>
        <item x="947"/>
        <item m="1" x="5205"/>
        <item m="1" x="2890"/>
        <item m="1" x="1291"/>
        <item m="1" x="3294"/>
        <item x="975"/>
        <item m="1" x="1292"/>
        <item m="1" x="5570"/>
        <item m="1" x="1637"/>
        <item m="1" x="6149"/>
        <item x="976"/>
        <item m="1" x="1638"/>
        <item m="1" x="3789"/>
        <item m="1" x="4766"/>
        <item m="1" x="3996"/>
        <item m="1" x="2307"/>
        <item x="979"/>
        <item m="1" x="3997"/>
        <item x="700"/>
        <item x="695"/>
        <item x="603"/>
        <item x="694"/>
        <item m="1" x="5628"/>
        <item m="1" x="3664"/>
        <item m="1" x="5519"/>
        <item m="1" x="5114"/>
        <item m="1" x="4658"/>
        <item m="1" x="1509"/>
        <item m="1" x="4292"/>
        <item m="1" x="2206"/>
        <item m="1" x="4340"/>
        <item m="1" x="4341"/>
        <item m="1" x="2207"/>
        <item m="1" x="4308"/>
        <item m="1" x="2232"/>
        <item m="1" x="4365"/>
        <item x="673"/>
        <item m="1" x="2233"/>
        <item m="1" x="3564"/>
        <item m="1" x="4889"/>
        <item m="1" x="5562"/>
        <item x="193"/>
        <item m="1" x="4890"/>
        <item m="1" x="2758"/>
        <item m="1" x="5732"/>
        <item m="1" x="4566"/>
        <item m="1" x="5733"/>
        <item m="1" x="3707"/>
        <item m="1" x="4019"/>
        <item m="1" x="4197"/>
        <item x="938"/>
        <item m="1" x="4020"/>
        <item m="1" x="1864"/>
        <item m="1" x="4609"/>
        <item x="626"/>
        <item m="1" x="3059"/>
        <item m="1" x="5870"/>
        <item m="1" x="1849"/>
        <item m="1" x="2663"/>
        <item m="1" x="2986"/>
        <item x="555"/>
        <item m="1" x="2664"/>
        <item x="556"/>
        <item m="1" x="4451"/>
        <item m="1" x="4041"/>
        <item m="1" x="3592"/>
        <item x="1035"/>
        <item m="1" x="4042"/>
        <item m="1" x="4193"/>
        <item m="1" x="2145"/>
        <item m="1" x="4270"/>
        <item x="22"/>
        <item m="1" x="2146"/>
        <item m="1" x="4288"/>
        <item x="941"/>
        <item m="1" x="4212"/>
        <item m="1" x="2154"/>
        <item m="1" x="4295"/>
        <item x="733"/>
        <item m="1" x="2155"/>
        <item m="1" x="5489"/>
        <item m="1" x="3813"/>
        <item m="1" x="2332"/>
        <item x="594"/>
        <item m="1" x="3814"/>
        <item m="1" x="5955"/>
        <item m="1" x="4719"/>
        <item m="1" x="3815"/>
        <item x="600"/>
        <item m="1" x="4720"/>
        <item m="1" x="5220"/>
        <item x="867"/>
        <item m="1" x="2165"/>
        <item m="1" x="1431"/>
        <item m="1" x="3228"/>
        <item m="1" x="2919"/>
        <item m="1" x="3229"/>
        <item m="1" x="5398"/>
        <item m="1" x="2020"/>
        <item m="1" x="5399"/>
        <item m="1" x="3019"/>
        <item m="1" x="2368"/>
        <item x="823"/>
        <item m="1" x="2369"/>
        <item x="23"/>
        <item m="1" x="3516"/>
        <item m="1" x="3599"/>
        <item m="1" x="5073"/>
        <item x="1004"/>
        <item m="1" x="3600"/>
        <item m="1" x="3040"/>
        <item m="1" x="3736"/>
        <item m="1" x="1311"/>
        <item x="13"/>
        <item m="1" x="3737"/>
        <item m="1" x="1315"/>
        <item m="1" x="6164"/>
        <item m="1" x="4436"/>
        <item x="49"/>
        <item m="1" x="3609"/>
        <item m="1" x="6165"/>
        <item m="1" x="4094"/>
        <item m="1" x="2346"/>
        <item m="1" x="5492"/>
        <item x="1019"/>
        <item m="1" x="2347"/>
        <item m="1" x="2382"/>
        <item m="1" x="1455"/>
        <item m="1" x="4142"/>
        <item x="1197"/>
        <item m="1" x="1456"/>
        <item m="1" x="5400"/>
        <item m="1" x="3302"/>
        <item m="1" x="5476"/>
        <item x="15"/>
        <item m="1" x="3303"/>
        <item m="1" x="2115"/>
        <item m="1" x="5640"/>
        <item m="1" x="2002"/>
        <item x="243"/>
        <item m="1" x="5641"/>
        <item x="633"/>
        <item x="634"/>
        <item m="1" x="4949"/>
        <item m="1" x="2301"/>
        <item m="1" x="3319"/>
        <item x="792"/>
        <item m="1" x="2302"/>
        <item x="854"/>
        <item m="1" x="3712"/>
        <item x="872"/>
        <item m="1" x="5488"/>
        <item m="1" x="2691"/>
        <item m="1" x="1887"/>
        <item m="1" x="5896"/>
        <item m="1" x="4734"/>
        <item x="1159"/>
        <item m="1" x="5897"/>
        <item m="1" x="3818"/>
        <item m="1" x="2544"/>
        <item m="1" x="3942"/>
        <item x="1155"/>
        <item m="1" x="2545"/>
        <item m="1" x="1749"/>
        <item m="1" x="4494"/>
        <item m="1" x="2909"/>
        <item m="1" x="1440"/>
        <item m="1" x="5544"/>
        <item x="757"/>
        <item m="1" x="1441"/>
        <item m="1" x="4523"/>
        <item x="18"/>
        <item m="1" x="4529"/>
        <item m="1" x="1719"/>
        <item m="1" x="4549"/>
        <item m="1" x="1800"/>
        <item x="21"/>
        <item m="1" x="4550"/>
        <item m="1" x="1727"/>
        <item m="1" x="4567"/>
        <item x="690"/>
        <item m="1" x="3260"/>
        <item m="1" x="2044"/>
        <item m="1" x="3528"/>
        <item x="806"/>
        <item m="1" x="2045"/>
        <item m="1" x="2838"/>
        <item m="1" x="5671"/>
        <item m="1" x="2915"/>
        <item x="16"/>
        <item m="1" x="5672"/>
        <item m="1" x="1495"/>
        <item m="1" x="4389"/>
        <item m="1" x="4055"/>
        <item m="1" x="2424"/>
        <item m="1" x="4481"/>
        <item x="942"/>
        <item m="1" x="2425"/>
        <item m="1" x="2979"/>
        <item m="1" x="4727"/>
        <item m="1" x="1573"/>
        <item m="1" x="2893"/>
        <item m="1" x="5764"/>
        <item m="1" x="2985"/>
        <item m="1" x="5765"/>
        <item m="1" x="1497"/>
        <item m="1" x="3795"/>
        <item m="1" x="3602"/>
        <item x="939"/>
        <item m="1" x="3796"/>
        <item m="1" x="5528"/>
        <item m="1" x="1652"/>
        <item m="1" x="1449"/>
        <item m="1" x="2610"/>
        <item m="1" x="4172"/>
        <item m="1" x="1450"/>
        <item m="1" x="2218"/>
        <item x="666"/>
        <item m="1" x="4119"/>
        <item m="1" x="2093"/>
        <item m="1" x="4204"/>
        <item x="25"/>
        <item m="1" x="2094"/>
        <item m="1" x="3955"/>
        <item m="1" x="2258"/>
        <item m="1" x="5364"/>
        <item x="245"/>
        <item m="1" x="2259"/>
        <item m="1" x="4147"/>
        <item m="1" x="5000"/>
        <item m="1" x="5336"/>
        <item x="250"/>
        <item m="1" x="5001"/>
        <item m="1" x="4493"/>
        <item m="1" x="2787"/>
        <item m="1" x="3651"/>
        <item x="253"/>
        <item m="1" x="2788"/>
        <item m="1" x="5330"/>
        <item m="1" x="3055"/>
        <item m="1" x="4051"/>
        <item m="1" x="4920"/>
        <item m="1" x="3645"/>
        <item x="1084"/>
        <item m="1" x="4921"/>
        <item m="1" x="2823"/>
        <item m="1" x="2524"/>
        <item m="1" x="1332"/>
        <item x="908"/>
        <item m="1" x="2525"/>
        <item m="1" x="1819"/>
        <item m="1" x="5265"/>
        <item m="1" x="5584"/>
        <item x="957"/>
        <item m="1" x="5266"/>
        <item m="1" x="5123"/>
        <item m="1" x="4434"/>
        <item m="1" x="6148"/>
        <item x="1154"/>
        <item m="1" x="4435"/>
        <item m="1" x="4936"/>
        <item m="1" x="3959"/>
        <item m="1" x="1858"/>
        <item x="1156"/>
        <item m="1" x="3960"/>
        <item m="1" x="2436"/>
        <item m="1" x="4439"/>
        <item m="1" x="2745"/>
        <item x="1157"/>
        <item m="1" x="4440"/>
        <item m="1" x="3418"/>
        <item m="1" x="5843"/>
        <item m="1" x="5100"/>
        <item x="1158"/>
        <item m="1" x="5844"/>
        <item m="1" x="4760"/>
        <item m="1" x="2426"/>
        <item m="1" x="3720"/>
        <item m="1" x="1949"/>
        <item m="1" x="1950"/>
        <item m="1" x="3721"/>
        <item m="1" x="3901"/>
        <item m="1" x="5987"/>
        <item m="1" x="4028"/>
        <item x="19"/>
        <item m="1" x="5597"/>
        <item m="1" x="5988"/>
        <item m="1" x="3928"/>
        <item m="1" x="2014"/>
        <item m="1" x="5068"/>
        <item x="893"/>
        <item m="1" x="2015"/>
        <item m="1" x="4032"/>
        <item m="1" x="6175"/>
        <item m="1" x="6184"/>
        <item x="194"/>
        <item m="1" x="5604"/>
        <item m="1" x="6176"/>
        <item m="1" x="1817"/>
        <item m="1" x="3052"/>
        <item x="895"/>
        <item m="1" x="1818"/>
        <item m="1" x="4331"/>
        <item x="675"/>
        <item m="1" x="5427"/>
        <item m="1" x="3702"/>
        <item m="1" x="3739"/>
        <item x="1281"/>
        <item m="1" x="3703"/>
        <item x="1282"/>
        <item m="1" x="4799"/>
        <item m="1" x="2512"/>
        <item m="1" x="3523"/>
        <item x="50"/>
        <item m="1" x="2513"/>
        <item x="181"/>
        <item m="1" x="6099"/>
        <item m="1" x="1655"/>
        <item m="1" x="6101"/>
        <item x="240"/>
        <item m="1" x="3683"/>
        <item m="1" x="5267"/>
        <item m="1" x="4942"/>
        <item x="1251"/>
        <item m="1" x="5268"/>
        <item m="1" x="4467"/>
        <item m="1" x="1894"/>
        <item m="1" x="2292"/>
        <item x="977"/>
        <item m="1" x="1895"/>
        <item m="1" x="1467"/>
        <item m="1" x="4298"/>
        <item m="1" x="2212"/>
        <item m="1" x="4351"/>
        <item x="264"/>
        <item m="1" x="2213"/>
        <item m="1" x="2627"/>
        <item m="1" x="3091"/>
        <item m="1" x="4645"/>
        <item x="265"/>
        <item m="1" x="3092"/>
        <item m="1" x="4312"/>
        <item m="1" x="2239"/>
        <item m="1" x="4373"/>
        <item x="191"/>
        <item m="1" x="2240"/>
        <item m="1" x="4423"/>
        <item m="1" x="1704"/>
        <item x="241"/>
        <item m="1" x="1705"/>
        <item m="1" x="5467"/>
        <item m="1" x="3350"/>
        <item m="1" x="5514"/>
        <item x="353"/>
        <item m="1" x="3351"/>
        <item m="1" x="5474"/>
        <item m="1" x="3360"/>
        <item m="1" x="5520"/>
        <item x="502"/>
        <item x="503"/>
        <item m="1" x="5490"/>
        <item m="1" x="3383"/>
        <item m="1" x="5542"/>
        <item m="1" x="3384"/>
        <item m="1" x="4030"/>
        <item m="1" x="2306"/>
        <item m="1" x="3252"/>
        <item m="1" x="4379"/>
        <item m="1" x="4864"/>
        <item m="1" x="2540"/>
        <item x="1005"/>
        <item m="1" x="2541"/>
        <item m="1" x="4865"/>
        <item m="1" x="2542"/>
        <item m="1" x="4018"/>
        <item x="63"/>
        <item m="1" x="3925"/>
        <item m="1" x="6134"/>
        <item m="1" x="2579"/>
        <item m="1" x="2854"/>
        <item m="1" x="2855"/>
        <item m="1" x="2580"/>
        <item m="1" x="2759"/>
        <item m="1" x="5848"/>
        <item m="1" x="3930"/>
        <item x="71"/>
        <item m="1" x="5849"/>
        <item m="1" x="2037"/>
        <item m="1" x="1973"/>
        <item m="1" x="6007"/>
        <item x="77"/>
        <item m="1" x="1974"/>
        <item m="1" x="6055"/>
        <item m="1" x="3650"/>
        <item x="91"/>
        <item x="92"/>
        <item m="1" x="6147"/>
        <item m="1" x="2613"/>
        <item x="886"/>
        <item m="1" x="2614"/>
        <item m="1" x="2385"/>
        <item m="1" x="3517"/>
        <item x="887"/>
        <item m="1" x="2386"/>
        <item x="890"/>
        <item x="896"/>
        <item m="1" x="2980"/>
        <item x="932"/>
        <item m="1" x="4751"/>
        <item m="1" x="1829"/>
        <item m="1" x="4635"/>
        <item x="17"/>
        <item m="1" x="4636"/>
        <item m="1" x="3659"/>
        <item m="1" x="2688"/>
        <item m="1" x="4878"/>
        <item x="836"/>
        <item m="1" x="2689"/>
        <item m="1" x="3240"/>
        <item m="1" x="2816"/>
        <item m="1" x="2406"/>
        <item x="837"/>
        <item m="1" x="2817"/>
        <item m="1" x="3837"/>
        <item m="1" x="2966"/>
        <item m="1" x="5834"/>
        <item m="1" x="3026"/>
        <item x="20"/>
        <item m="1" x="5835"/>
        <item m="1" x="2303"/>
        <item m="1" x="3680"/>
        <item m="1" x="4661"/>
        <item x="1252"/>
        <item m="1" x="3681"/>
        <item x="195"/>
        <item m="1" x="3881"/>
        <item m="1" x="2127"/>
        <item m="1" x="3110"/>
        <item m="1" x="3563"/>
        <item x="204"/>
        <item m="1" x="3111"/>
        <item x="252"/>
        <item m="1" x="5304"/>
        <item m="1" x="1899"/>
        <item x="256"/>
        <item m="1" x="5305"/>
        <item x="306"/>
        <item m="1" x="5030"/>
        <item m="1" x="3249"/>
        <item m="1" x="5558"/>
        <item m="1" x="4126"/>
        <item x="1017"/>
        <item m="1" x="5559"/>
        <item m="1" x="5795"/>
        <item m="1" x="5771"/>
        <item m="1" x="3504"/>
        <item x="718"/>
        <item m="1" x="5772"/>
        <item m="1" x="1683"/>
        <item m="1" x="4805"/>
        <item m="1" x="3060"/>
        <item x="550"/>
        <item m="1" x="4806"/>
        <item m="1" x="5097"/>
        <item m="1" x="5950"/>
        <item m="1" x="2262"/>
        <item m="1" x="5964"/>
        <item m="1" x="1932"/>
        <item x="316"/>
        <item m="1" x="1933"/>
        <item m="1" x="5453"/>
        <item m="1" x="3287"/>
        <item x="883"/>
        <item m="1" x="1496"/>
        <item m="1" x="3540"/>
        <item m="1" x="3549"/>
        <item x="244"/>
        <item m="1" x="3541"/>
        <item m="1" x="2164"/>
        <item m="1" x="3748"/>
        <item m="1" x="1639"/>
        <item m="1" x="5493"/>
        <item m="1" x="5494"/>
        <item m="1" x="1640"/>
        <item x="684"/>
        <item m="1" x="4521"/>
        <item m="1" x="1780"/>
        <item x="685"/>
        <item m="1" x="4522"/>
        <item m="1" x="3009"/>
        <item m="1" x="3790"/>
        <item m="1" x="4330"/>
        <item x="686"/>
        <item m="1" x="3791"/>
        <item m="1" x="5289"/>
        <item m="1" x="3507"/>
        <item m="1" x="1782"/>
        <item x="688"/>
        <item m="1" x="3508"/>
        <item m="1" x="3719"/>
        <item m="1" x="5164"/>
        <item m="1" x="3838"/>
        <item m="1" x="2455"/>
        <item x="997"/>
        <item m="1" x="3839"/>
        <item x="452"/>
        <item m="1" x="1891"/>
        <item m="1" x="4489"/>
        <item m="1" x="1892"/>
        <item m="1" x="3191"/>
        <item m="1" x="1893"/>
        <item m="1" x="4863"/>
        <item m="1" x="5134"/>
        <item m="1" x="5284"/>
        <item x="968"/>
        <item m="1" x="5135"/>
        <item m="1" x="1707"/>
        <item m="1" x="2458"/>
        <item m="1" x="1468"/>
        <item m="1" x="5516"/>
        <item m="1" x="3304"/>
        <item m="1" x="3305"/>
        <item m="1" x="5517"/>
        <item m="1" x="1616"/>
        <item m="1" x="4672"/>
        <item x="731"/>
        <item m="1" x="3441"/>
        <item m="1" x="3223"/>
        <item m="1" x="2876"/>
        <item m="1" x="3731"/>
        <item m="1" x="5830"/>
        <item x="599"/>
        <item m="1" x="3732"/>
        <item m="1" x="2090"/>
        <item m="1" x="2697"/>
        <item m="1" x="2634"/>
        <item m="1" x="1904"/>
        <item m="1" x="4891"/>
        <item x="1034"/>
        <item m="1" x="1905"/>
        <item m="1" x="4324"/>
        <item m="1" x="5162"/>
        <item m="1" x="5487"/>
        <item x="543"/>
        <item m="1" x="5163"/>
        <item x="897"/>
        <item m="1" x="5894"/>
        <item m="1" x="5491"/>
        <item m="1" x="4586"/>
        <item m="1" x="5576"/>
        <item m="1" x="2086"/>
        <item x="1253"/>
        <item m="1" x="5577"/>
        <item m="1" x="2126"/>
        <item m="1" x="2912"/>
        <item m="1" x="3242"/>
        <item x="211"/>
        <item m="1" x="2913"/>
        <item m="1" x="2409"/>
        <item m="1" x="3953"/>
        <item x="538"/>
        <item m="1" x="3954"/>
        <item m="1" x="5869"/>
        <item m="1" x="5535"/>
        <item m="1" x="4111"/>
        <item x="940"/>
        <item m="1" x="5536"/>
        <item m="1" x="3423"/>
        <item m="1" x="6073"/>
        <item m="1" x="3598"/>
        <item x="428"/>
        <item m="1" x="6074"/>
        <item m="1" x="3222"/>
        <item m="1" x="2900"/>
        <item m="1" x="5098"/>
        <item x="808"/>
        <item m="1" x="2901"/>
        <item x="584"/>
        <item m="1" x="1868"/>
        <item m="1" x="5956"/>
        <item m="1" x="4916"/>
        <item m="1" x="4917"/>
        <item x="585"/>
        <item m="1" x="5957"/>
        <item m="1" x="5615"/>
        <item m="1" x="1648"/>
        <item m="1" x="2243"/>
        <item x="586"/>
        <item m="1" x="1649"/>
        <item m="1" x="4853"/>
        <item m="1" x="5060"/>
        <item x="811"/>
        <item m="1" x="4854"/>
        <item m="1" x="1741"/>
        <item m="1" x="5828"/>
        <item m="1" x="1742"/>
        <item m="1" x="1528"/>
        <item m="1" x="3056"/>
        <item m="1" x="5923"/>
        <item m="1" x="3128"/>
        <item x="687"/>
        <item m="1" x="5924"/>
        <item m="1" x="4604"/>
        <item m="1" x="3170"/>
        <item m="1" x="3877"/>
        <item x="827"/>
        <item m="1" x="3171"/>
        <item m="1" x="3195"/>
        <item m="1" x="5369"/>
        <item m="1" x="5823"/>
        <item x="835"/>
        <item m="1" x="5370"/>
        <item m="1" x="2486"/>
        <item m="1" x="2487"/>
        <item m="1" x="1820"/>
        <item m="1" x="5025"/>
        <item m="1" x="5119"/>
        <item m="1" x="6057"/>
        <item m="1" x="5120"/>
        <item m="1" x="5943"/>
        <item x="588"/>
        <item m="1" x="5346"/>
        <item m="1" x="3606"/>
        <item m="1" x="5008"/>
        <item x="1086"/>
        <item m="1" x="3607"/>
        <item m="1" x="3282"/>
        <item m="1" x="1814"/>
        <item x="701"/>
        <item x="566"/>
        <item m="1" x="3578"/>
        <item m="1" x="1379"/>
        <item m="1" x="3386"/>
        <item x="728"/>
        <item m="1" x="1380"/>
        <item x="729"/>
        <item m="1" x="2984"/>
        <item m="1" x="5846"/>
        <item x="703"/>
        <item m="1" x="4472"/>
        <item m="1" x="4228"/>
        <item m="1" x="4229"/>
        <item m="1" x="4473"/>
        <item m="1" x="4230"/>
        <item m="1" x="2210"/>
        <item m="1" x="2988"/>
        <item x="943"/>
        <item m="1" x="2211"/>
        <item m="1" x="1393"/>
        <item m="1" x="4611"/>
        <item m="1" x="3459"/>
        <item x="840"/>
        <item m="1" x="4612"/>
        <item m="1" x="3460"/>
        <item m="1" x="3581"/>
        <item m="1" x="2528"/>
        <item m="1" x="4140"/>
        <item x="841"/>
        <item m="1" x="2529"/>
        <item m="1" x="3462"/>
        <item m="1" x="4796"/>
        <item m="1" x="5468"/>
        <item m="1" x="4797"/>
        <item x="605"/>
        <item m="1" x="5283"/>
        <item x="598"/>
        <item m="1" x="2064"/>
        <item m="1" x="3531"/>
        <item m="1" x="3532"/>
        <item m="1" x="3533"/>
        <item x="736"/>
        <item m="1" x="5438"/>
        <item m="1" x="2914"/>
        <item m="1" x="5439"/>
        <item m="1" x="4615"/>
        <item m="1" x="4616"/>
        <item m="1" x="4617"/>
        <item x="738"/>
        <item x="739"/>
        <item m="1" x="5279"/>
        <item m="1" x="2284"/>
        <item m="1" x="4196"/>
        <item m="1" x="3109"/>
        <item m="1" x="4637"/>
        <item m="1" x="4638"/>
        <item m="1" x="2619"/>
        <item m="1" x="1585"/>
        <item x="740"/>
        <item m="1" x="5382"/>
        <item x="1283"/>
      </items>
    </pivotField>
    <pivotField compact="0" outline="0" showAll="0"/>
    <pivotField compact="0" outline="0" showAl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</pivotFields>
  <rowFields count="5">
    <field x="0"/>
    <field x="1"/>
    <field x="2"/>
    <field x="3"/>
    <field x="4"/>
  </rowFields>
  <rowItems count="17">
    <i>
      <x/>
      <x v="1"/>
    </i>
    <i t="blank" r="1">
      <x v="1"/>
    </i>
    <i>
      <x v="3"/>
      <x v="4"/>
    </i>
    <i t="blank" r="1">
      <x v="4"/>
    </i>
    <i>
      <x v="4"/>
      <x v="3"/>
    </i>
    <i t="blank" r="1">
      <x v="3"/>
    </i>
    <i>
      <x v="5"/>
      <x v="2"/>
    </i>
    <i t="blank" r="1">
      <x v="2"/>
    </i>
    <i>
      <x v="7"/>
      <x v="6"/>
    </i>
    <i t="blank" r="1">
      <x v="6"/>
    </i>
    <i>
      <x v="8"/>
      <x/>
    </i>
    <i r="2">
      <x v="29"/>
      <x v="10"/>
    </i>
    <i t="blank" r="3">
      <x v="10"/>
    </i>
    <i r="2">
      <x v="30"/>
      <x v="1"/>
    </i>
    <i t="blank" r="3">
      <x v="1"/>
    </i>
    <i>
      <x v="9"/>
      <x v="7"/>
    </i>
    <i t="blank" r="1">
      <x v="7"/>
    </i>
  </rowItems>
  <colFields count="1">
    <field x="-2"/>
  </colFields>
  <colItems count="3">
    <i>
      <x/>
    </i>
    <i i="1">
      <x v="1"/>
    </i>
    <i i="2">
      <x v="2"/>
    </i>
  </colItems>
  <dataFields count="3">
    <dataField name="PY" fld="8" baseField="0" baseItem="0" numFmtId="3"/>
    <dataField name="CY" fld="9" baseField="0" baseItem="0" numFmtId="3"/>
    <dataField name="BY" fld="10" baseField="1" baseItem="1" numFmtId="3"/>
  </dataFields>
  <formats count="35">
    <format dxfId="34">
      <pivotArea field="1" type="button" dataOnly="0" labelOnly="1" outline="0" axis="axisRow" fieldPosition="1"/>
    </format>
    <format dxfId="33">
      <pivotArea field="2" type="button" dataOnly="0" labelOnly="1" outline="0" axis="axisRow" fieldPosition="2"/>
    </format>
    <format dxfId="32">
      <pivotArea field="3" type="button" dataOnly="0" labelOnly="1" outline="0" axis="axisRow" fieldPosition="3"/>
    </format>
    <format dxfId="31">
      <pivotArea field="4" type="button" dataOnly="0" labelOnly="1" outline="0" axis="axisRow" fieldPosition="4"/>
    </format>
    <format dxfId="30">
      <pivotArea field="0" type="button" dataOnly="0" labelOnly="1" outline="0" axis="axisRow" fieldPosition="0"/>
    </format>
    <format dxfId="29">
      <pivotArea field="1" type="button" dataOnly="0" labelOnly="1" outline="0" axis="axisRow" fieldPosition="1"/>
    </format>
    <format dxfId="28">
      <pivotArea field="2" type="button" dataOnly="0" labelOnly="1" outline="0" axis="axisRow" fieldPosition="2"/>
    </format>
    <format dxfId="27">
      <pivotArea field="3" type="button" dataOnly="0" labelOnly="1" outline="0" axis="axisRow" fieldPosition="3"/>
    </format>
    <format dxfId="26">
      <pivotArea field="4" type="button" dataOnly="0" labelOnly="1" outline="0" axis="axisRow" fieldPosition="4"/>
    </format>
    <format dxfId="2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3">
      <pivotArea outline="0" fieldPosition="0">
        <references count="1">
          <reference field="4294967294" count="1">
            <x v="0"/>
          </reference>
        </references>
      </pivotArea>
    </format>
    <format dxfId="22">
      <pivotArea outline="0" fieldPosition="0">
        <references count="1">
          <reference field="4294967294" count="1">
            <x v="1"/>
          </reference>
        </references>
      </pivotArea>
    </format>
    <format dxfId="21">
      <pivotArea outline="0" fieldPosition="0">
        <references count="1">
          <reference field="4294967294" count="1">
            <x v="2"/>
          </reference>
        </references>
      </pivotArea>
    </format>
    <format dxfId="20">
      <pivotArea field="1" type="button" dataOnly="0" labelOnly="1" outline="0" axis="axisRow" fieldPosition="1"/>
    </format>
    <format dxfId="19">
      <pivotArea field="2" type="button" dataOnly="0" labelOnly="1" outline="0" axis="axisRow" fieldPosition="2"/>
    </format>
    <format dxfId="18">
      <pivotArea field="3" type="button" dataOnly="0" labelOnly="1" outline="0" axis="axisRow" fieldPosition="3"/>
    </format>
    <format dxfId="17">
      <pivotArea field="4" type="button" dataOnly="0" labelOnly="1" outline="0" axis="axisRow" fieldPosition="4"/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field="4" type="button" dataOnly="0" labelOnly="1" outline="0" axis="axisRow" fieldPosition="4"/>
    </format>
    <format dxfId="1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">
      <pivotArea field="0" type="button" dataOnly="0" labelOnly="1" outline="0" axis="axisRow" fieldPosition="0"/>
    </format>
    <format dxfId="9">
      <pivotArea field="1" type="button" dataOnly="0" labelOnly="1" outline="0" axis="axisRow" fieldPosition="1"/>
    </format>
    <format dxfId="8">
      <pivotArea field="2" type="button" dataOnly="0" labelOnly="1" outline="0" axis="axisRow" fieldPosition="2"/>
    </format>
    <format dxfId="7">
      <pivotArea field="3" type="button" dataOnly="0" labelOnly="1" outline="0" axis="axisRow" fieldPosition="3"/>
    </format>
    <format dxfId="6">
      <pivotArea field="4" type="button" dataOnly="0" labelOnly="1" outline="0" axis="axisRow" fieldPosition="4"/>
    </format>
    <format dxfId="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">
      <pivotArea field="1" type="button" dataOnly="0" labelOnly="1" outline="0" axis="axisRow" fieldPosition="1"/>
    </format>
    <format dxfId="3">
      <pivotArea field="2" type="button" dataOnly="0" labelOnly="1" outline="0" axis="axisRow" fieldPosition="2"/>
    </format>
    <format dxfId="2">
      <pivotArea field="3" type="button" dataOnly="0" labelOnly="1" outline="0" axis="axisRow" fieldPosition="3"/>
    </format>
    <format dxfId="1">
      <pivotArea field="4" type="button" dataOnly="0" labelOnly="1" outline="0" axis="axisRow" fieldPosition="4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Table Style 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AXP" refreshOnLoad="1" connectionId="1" xr16:uid="{00000000-0016-0000-0100-000000000000}" autoFormatId="16" applyNumberFormats="0" applyBorderFormats="0" applyFontFormats="0" applyPatternFormats="0" applyAlignmentFormats="0" applyWidthHeightFormats="0">
  <queryTableRefresh nextId="17">
    <queryTableFields count="11">
      <queryTableField id="2" name="BALGRP1" tableColumnId="2"/>
      <queryTableField id="3" name="BALGRP1LT" tableColumnId="3"/>
      <queryTableField id="4" name="BALGRP2" tableColumnId="4"/>
      <queryTableField id="5" name="BALGRP2LT" tableColumnId="5"/>
      <queryTableField id="6" name="OMBACCT" tableColumnId="6"/>
      <queryTableField id="10" name="QTIME" tableColumnId="10"/>
      <queryTableField id="11" name="VERBY" tableColumnId="11"/>
      <queryTableField id="12" name="AGELT" tableColumnId="1"/>
      <queryTableField id="14" name="AMT1" tableColumnId="8"/>
      <queryTableField id="15" name="AMT2" tableColumnId="9"/>
      <queryTableField id="16" name="AMT3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Query_from_MAXP" displayName="Table_Query_from_MAXP" ref="A1:K3929" tableType="queryTable" totalsRowShown="0">
  <autoFilter ref="A1:K3929" xr:uid="{00000000-0009-0000-0100-000001000000}"/>
  <tableColumns count="11">
    <tableColumn id="2" xr3:uid="{00000000-0010-0000-0000-000002000000}" uniqueName="2" name="BALGRP1" queryTableFieldId="2"/>
    <tableColumn id="3" xr3:uid="{00000000-0010-0000-0000-000003000000}" uniqueName="3" name="BALGRP1LT" queryTableFieldId="3"/>
    <tableColumn id="4" xr3:uid="{00000000-0010-0000-0000-000004000000}" uniqueName="4" name="BALGRP2" queryTableFieldId="4"/>
    <tableColumn id="5" xr3:uid="{00000000-0010-0000-0000-000005000000}" uniqueName="5" name="BALGRP2LT" queryTableFieldId="5"/>
    <tableColumn id="6" xr3:uid="{00000000-0010-0000-0000-000006000000}" uniqueName="6" name="OMBACCT" queryTableFieldId="6"/>
    <tableColumn id="10" xr3:uid="{00000000-0010-0000-0000-00000A000000}" uniqueName="10" name="QTIME" queryTableFieldId="10"/>
    <tableColumn id="11" xr3:uid="{00000000-0010-0000-0000-00000B000000}" uniqueName="11" name="VERBY" queryTableFieldId="11"/>
    <tableColumn id="1" xr3:uid="{00000000-0010-0000-0000-000001000000}" uniqueName="1" name="AGELT" queryTableFieldId="12"/>
    <tableColumn id="8" xr3:uid="{00000000-0010-0000-0000-000008000000}" uniqueName="8" name="AMT1" queryTableFieldId="14"/>
    <tableColumn id="9" xr3:uid="{00000000-0010-0000-0000-000009000000}" uniqueName="9" name="AMT2" queryTableFieldId="15"/>
    <tableColumn id="12" xr3:uid="{00000000-0010-0000-0000-00000C000000}" uniqueName="12" name="AMT3" queryTableField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showGridLines="0" tabSelected="1" workbookViewId="0">
      <pane ySplit="6" topLeftCell="A7" activePane="bottomLeft" state="frozen"/>
      <selection activeCell="B1" sqref="B1"/>
      <selection pane="bottomLeft" activeCell="B7" sqref="B7"/>
    </sheetView>
  </sheetViews>
  <sheetFormatPr defaultRowHeight="15.75" x14ac:dyDescent="0.25"/>
  <cols>
    <col min="1" max="1" width="9.375" hidden="1" customWidth="1"/>
    <col min="2" max="2" width="13.875" bestFit="1" customWidth="1"/>
    <col min="3" max="3" width="13.875" hidden="1" customWidth="1"/>
    <col min="4" max="4" width="13.75" customWidth="1"/>
    <col min="5" max="5" width="66.25" customWidth="1"/>
    <col min="6" max="9" width="10.75" customWidth="1"/>
  </cols>
  <sheetData>
    <row r="1" spans="1:8" x14ac:dyDescent="0.25">
      <c r="B1" s="8" t="str">
        <f>"Table 9. UNOBLIGATED BALANCES, END OF YEAR, BY PROGRAM CATEGORIES, FY " &amp; H5&amp;" BUDGET"</f>
        <v>Table 9. UNOBLIGATED BALANCES, END OF YEAR, BY PROGRAM CATEGORIES, FY 2022 BUDGET</v>
      </c>
      <c r="C1" s="9"/>
      <c r="D1" s="9"/>
      <c r="E1" s="9"/>
      <c r="F1" s="9"/>
      <c r="G1" s="9"/>
      <c r="H1" s="9"/>
    </row>
    <row r="2" spans="1:8" x14ac:dyDescent="0.25">
      <c r="B2" s="8" t="s">
        <v>1058</v>
      </c>
      <c r="C2" s="9"/>
      <c r="D2" s="9"/>
      <c r="E2" s="9"/>
      <c r="F2" s="9"/>
      <c r="G2" s="9"/>
      <c r="H2" s="9"/>
    </row>
    <row r="3" spans="1:8" x14ac:dyDescent="0.25">
      <c r="B3" s="8" t="s">
        <v>91</v>
      </c>
      <c r="C3" s="9"/>
      <c r="D3" s="9"/>
      <c r="E3" s="9"/>
      <c r="F3" s="9"/>
      <c r="G3" s="9"/>
      <c r="H3" s="9"/>
    </row>
    <row r="4" spans="1:8" x14ac:dyDescent="0.25">
      <c r="B4" s="8" t="s">
        <v>1072</v>
      </c>
      <c r="C4" s="8"/>
      <c r="D4" s="8"/>
      <c r="E4" s="8"/>
      <c r="F4" s="8"/>
      <c r="G4" s="8"/>
      <c r="H4" s="8"/>
    </row>
    <row r="5" spans="1:8" x14ac:dyDescent="0.25">
      <c r="B5" s="3"/>
      <c r="C5" s="3"/>
      <c r="D5" s="3"/>
      <c r="E5" s="3"/>
      <c r="F5" s="2">
        <f>Data!G2-2</f>
        <v>2020</v>
      </c>
      <c r="G5" s="2">
        <f>F5+1</f>
        <v>2021</v>
      </c>
      <c r="H5" s="2">
        <f>G5+1</f>
        <v>2022</v>
      </c>
    </row>
    <row r="6" spans="1:8" s="5" customFormat="1" x14ac:dyDescent="0.25">
      <c r="A6" s="4" t="s">
        <v>0</v>
      </c>
      <c r="B6" s="6" t="s">
        <v>1069</v>
      </c>
      <c r="C6" s="6" t="s">
        <v>2</v>
      </c>
      <c r="D6" s="6" t="s">
        <v>1070</v>
      </c>
      <c r="E6" s="6" t="s">
        <v>1071</v>
      </c>
      <c r="F6" s="7" t="s">
        <v>1064</v>
      </c>
      <c r="G6" s="7" t="s">
        <v>1065</v>
      </c>
      <c r="H6" s="7" t="s">
        <v>1066</v>
      </c>
    </row>
    <row r="7" spans="1:8" x14ac:dyDescent="0.25">
      <c r="A7" t="s">
        <v>6</v>
      </c>
      <c r="B7" t="s">
        <v>7</v>
      </c>
      <c r="F7" s="1">
        <v>1900407</v>
      </c>
      <c r="G7" s="1">
        <v>678071</v>
      </c>
      <c r="H7" s="1">
        <v>700138</v>
      </c>
    </row>
    <row r="8" spans="1:8" x14ac:dyDescent="0.25">
      <c r="F8" s="1"/>
      <c r="G8" s="1"/>
      <c r="H8" s="1"/>
    </row>
    <row r="9" spans="1:8" x14ac:dyDescent="0.25">
      <c r="A9" t="s">
        <v>12</v>
      </c>
      <c r="B9" t="s">
        <v>13</v>
      </c>
      <c r="F9" s="1">
        <v>187273</v>
      </c>
      <c r="G9" s="1">
        <v>70918</v>
      </c>
      <c r="H9" s="1">
        <v>73372</v>
      </c>
    </row>
    <row r="10" spans="1:8" x14ac:dyDescent="0.25">
      <c r="F10" s="1"/>
      <c r="G10" s="1"/>
      <c r="H10" s="1"/>
    </row>
    <row r="11" spans="1:8" x14ac:dyDescent="0.25">
      <c r="A11" t="s">
        <v>14</v>
      </c>
      <c r="B11" t="s">
        <v>15</v>
      </c>
      <c r="F11" s="1">
        <v>713088</v>
      </c>
      <c r="G11" s="1">
        <v>217699</v>
      </c>
      <c r="H11" s="1">
        <v>227667</v>
      </c>
    </row>
    <row r="12" spans="1:8" x14ac:dyDescent="0.25">
      <c r="F12" s="1"/>
      <c r="G12" s="1"/>
      <c r="H12" s="1"/>
    </row>
    <row r="13" spans="1:8" x14ac:dyDescent="0.25">
      <c r="A13" t="s">
        <v>114</v>
      </c>
      <c r="B13" t="s">
        <v>18</v>
      </c>
      <c r="F13" s="1">
        <v>80544</v>
      </c>
      <c r="G13" s="1">
        <v>25442</v>
      </c>
      <c r="H13" s="1">
        <v>14662</v>
      </c>
    </row>
    <row r="14" spans="1:8" x14ac:dyDescent="0.25">
      <c r="F14" s="1"/>
      <c r="G14" s="1"/>
      <c r="H14" s="1"/>
    </row>
    <row r="15" spans="1:8" x14ac:dyDescent="0.25">
      <c r="A15" t="s">
        <v>9</v>
      </c>
      <c r="B15" t="s">
        <v>98</v>
      </c>
      <c r="F15" s="1">
        <v>443003</v>
      </c>
      <c r="G15" s="1">
        <v>149166</v>
      </c>
      <c r="H15" s="1">
        <v>179565</v>
      </c>
    </row>
    <row r="16" spans="1:8" x14ac:dyDescent="0.25">
      <c r="F16" s="1"/>
      <c r="G16" s="1"/>
      <c r="H16" s="1"/>
    </row>
    <row r="17" spans="1:8" x14ac:dyDescent="0.25">
      <c r="A17" t="s">
        <v>1128</v>
      </c>
      <c r="B17" t="s">
        <v>10</v>
      </c>
      <c r="F17" s="1">
        <v>3087671</v>
      </c>
      <c r="G17" s="1">
        <v>369994</v>
      </c>
      <c r="H17" s="1">
        <v>592404</v>
      </c>
    </row>
    <row r="18" spans="1:8" x14ac:dyDescent="0.25">
      <c r="C18" t="s">
        <v>1129</v>
      </c>
      <c r="D18" t="s">
        <v>95</v>
      </c>
      <c r="F18" s="1">
        <v>3053472</v>
      </c>
      <c r="G18" s="1">
        <v>364351</v>
      </c>
      <c r="H18" s="1">
        <v>587196</v>
      </c>
    </row>
    <row r="19" spans="1:8" x14ac:dyDescent="0.25">
      <c r="F19" s="1"/>
      <c r="G19" s="1"/>
      <c r="H19" s="1"/>
    </row>
    <row r="20" spans="1:8" x14ac:dyDescent="0.25">
      <c r="C20" t="s">
        <v>1130</v>
      </c>
      <c r="D20" t="s">
        <v>94</v>
      </c>
      <c r="F20" s="1">
        <v>34199</v>
      </c>
      <c r="G20" s="1">
        <v>5643</v>
      </c>
      <c r="H20" s="1">
        <v>5208</v>
      </c>
    </row>
    <row r="21" spans="1:8" x14ac:dyDescent="0.25">
      <c r="F21" s="1"/>
      <c r="G21" s="1"/>
      <c r="H21" s="1"/>
    </row>
    <row r="22" spans="1:8" x14ac:dyDescent="0.25">
      <c r="A22" t="s">
        <v>109</v>
      </c>
      <c r="B22" t="s">
        <v>107</v>
      </c>
      <c r="F22" s="1">
        <v>6411986</v>
      </c>
      <c r="G22" s="1">
        <v>1511290</v>
      </c>
      <c r="H22" s="1">
        <v>1787808</v>
      </c>
    </row>
    <row r="23" spans="1:8" x14ac:dyDescent="0.25">
      <c r="F23" s="1"/>
      <c r="G23" s="1"/>
      <c r="H23" s="1"/>
    </row>
  </sheetData>
  <mergeCells count="4">
    <mergeCell ref="B1:H1"/>
    <mergeCell ref="B2:H2"/>
    <mergeCell ref="B3:H3"/>
    <mergeCell ref="B4:H4"/>
  </mergeCells>
  <pageMargins left="0.25" right="0.25" top="0.75" bottom="0.75" header="0.3" footer="0.3"/>
  <pageSetup scale="7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29"/>
  <sheetViews>
    <sheetView workbookViewId="0"/>
  </sheetViews>
  <sheetFormatPr defaultRowHeight="15.75" x14ac:dyDescent="0.25"/>
  <cols>
    <col min="1" max="1" width="10.625" bestFit="1" customWidth="1"/>
    <col min="2" max="2" width="49.75" bestFit="1" customWidth="1"/>
    <col min="3" max="3" width="10.625" bestFit="1" customWidth="1"/>
    <col min="4" max="4" width="55.125" bestFit="1" customWidth="1"/>
    <col min="5" max="5" width="81" bestFit="1" customWidth="1"/>
    <col min="6" max="6" width="21" bestFit="1" customWidth="1"/>
    <col min="7" max="7" width="8.25" bestFit="1" customWidth="1"/>
    <col min="8" max="8" width="63.875" bestFit="1" customWidth="1"/>
    <col min="9" max="11" width="7.875" bestFit="1" customWidth="1"/>
    <col min="12" max="12" width="7.875" customWidth="1"/>
    <col min="13" max="14" width="9.25" bestFit="1" customWidth="1"/>
    <col min="15" max="15" width="21.25" bestFit="1" customWidth="1"/>
    <col min="16" max="16" width="8.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97</v>
      </c>
      <c r="G1" t="s">
        <v>104</v>
      </c>
      <c r="H1" t="s">
        <v>1060</v>
      </c>
      <c r="I1" t="s">
        <v>1061</v>
      </c>
      <c r="J1" t="s">
        <v>1062</v>
      </c>
      <c r="K1" t="s">
        <v>1063</v>
      </c>
    </row>
    <row r="2" spans="1:11" x14ac:dyDescent="0.25">
      <c r="A2" t="s">
        <v>1128</v>
      </c>
      <c r="B2" t="s">
        <v>10</v>
      </c>
      <c r="C2" t="s">
        <v>1129</v>
      </c>
      <c r="D2" t="s">
        <v>95</v>
      </c>
      <c r="E2" t="s">
        <v>1206</v>
      </c>
      <c r="F2" t="s">
        <v>1468</v>
      </c>
      <c r="G2" t="s">
        <v>1261</v>
      </c>
      <c r="H2" t="s">
        <v>17</v>
      </c>
      <c r="I2">
        <v>1950</v>
      </c>
      <c r="J2">
        <v>2220</v>
      </c>
      <c r="K2">
        <v>3490</v>
      </c>
    </row>
    <row r="3" spans="1:11" x14ac:dyDescent="0.25">
      <c r="A3" t="s">
        <v>1128</v>
      </c>
      <c r="B3" t="s">
        <v>10</v>
      </c>
      <c r="C3" t="s">
        <v>1129</v>
      </c>
      <c r="D3" t="s">
        <v>95</v>
      </c>
      <c r="E3" t="s">
        <v>1206</v>
      </c>
      <c r="F3" t="s">
        <v>1468</v>
      </c>
      <c r="G3" t="s">
        <v>1261</v>
      </c>
      <c r="H3" t="s">
        <v>17</v>
      </c>
      <c r="I3">
        <v>1950</v>
      </c>
      <c r="J3">
        <v>0</v>
      </c>
      <c r="K3">
        <v>0</v>
      </c>
    </row>
    <row r="4" spans="1:11" x14ac:dyDescent="0.25">
      <c r="A4" t="s">
        <v>1128</v>
      </c>
      <c r="B4" t="s">
        <v>10</v>
      </c>
      <c r="C4" t="s">
        <v>1129</v>
      </c>
      <c r="D4" t="s">
        <v>95</v>
      </c>
      <c r="E4" t="s">
        <v>1206</v>
      </c>
      <c r="F4" t="s">
        <v>1468</v>
      </c>
      <c r="G4" t="s">
        <v>1261</v>
      </c>
      <c r="H4" t="s">
        <v>17</v>
      </c>
      <c r="I4">
        <v>1950</v>
      </c>
      <c r="J4">
        <v>0</v>
      </c>
      <c r="K4">
        <v>0</v>
      </c>
    </row>
    <row r="5" spans="1:11" x14ac:dyDescent="0.25">
      <c r="A5" t="s">
        <v>1128</v>
      </c>
      <c r="B5" t="s">
        <v>10</v>
      </c>
      <c r="C5" t="s">
        <v>1129</v>
      </c>
      <c r="D5" t="s">
        <v>95</v>
      </c>
      <c r="E5" t="s">
        <v>194</v>
      </c>
      <c r="F5" t="s">
        <v>1468</v>
      </c>
      <c r="G5" t="s">
        <v>1261</v>
      </c>
      <c r="H5" t="s">
        <v>5</v>
      </c>
      <c r="I5">
        <v>162</v>
      </c>
      <c r="J5">
        <v>490</v>
      </c>
      <c r="K5">
        <v>298</v>
      </c>
    </row>
    <row r="6" spans="1:11" x14ac:dyDescent="0.25">
      <c r="A6" t="s">
        <v>1128</v>
      </c>
      <c r="B6" t="s">
        <v>10</v>
      </c>
      <c r="C6" t="s">
        <v>1129</v>
      </c>
      <c r="D6" t="s">
        <v>95</v>
      </c>
      <c r="E6" t="s">
        <v>194</v>
      </c>
      <c r="F6" t="s">
        <v>1468</v>
      </c>
      <c r="G6" t="s">
        <v>1261</v>
      </c>
      <c r="H6" t="s">
        <v>5</v>
      </c>
      <c r="I6">
        <v>164</v>
      </c>
      <c r="J6">
        <v>0</v>
      </c>
      <c r="K6">
        <v>0</v>
      </c>
    </row>
    <row r="7" spans="1:11" x14ac:dyDescent="0.25">
      <c r="A7" t="s">
        <v>1128</v>
      </c>
      <c r="B7" t="s">
        <v>10</v>
      </c>
      <c r="C7" t="s">
        <v>1129</v>
      </c>
      <c r="D7" t="s">
        <v>95</v>
      </c>
      <c r="E7" t="s">
        <v>194</v>
      </c>
      <c r="F7" t="s">
        <v>1468</v>
      </c>
      <c r="G7" t="s">
        <v>1261</v>
      </c>
      <c r="H7" t="s">
        <v>5</v>
      </c>
      <c r="I7">
        <v>164</v>
      </c>
      <c r="J7">
        <v>0</v>
      </c>
      <c r="K7">
        <v>0</v>
      </c>
    </row>
    <row r="8" spans="1:11" x14ac:dyDescent="0.25">
      <c r="A8" t="s">
        <v>1128</v>
      </c>
      <c r="B8" t="s">
        <v>10</v>
      </c>
      <c r="C8" t="s">
        <v>1129</v>
      </c>
      <c r="D8" t="s">
        <v>95</v>
      </c>
      <c r="E8" t="s">
        <v>1169</v>
      </c>
      <c r="F8" t="s">
        <v>1468</v>
      </c>
      <c r="G8" t="s">
        <v>1261</v>
      </c>
      <c r="H8" t="s">
        <v>27</v>
      </c>
      <c r="I8">
        <v>1293</v>
      </c>
      <c r="J8">
        <v>1292</v>
      </c>
      <c r="K8">
        <v>0</v>
      </c>
    </row>
    <row r="9" spans="1:11" x14ac:dyDescent="0.25">
      <c r="A9" t="s">
        <v>1128</v>
      </c>
      <c r="B9" t="s">
        <v>10</v>
      </c>
      <c r="C9" t="s">
        <v>1129</v>
      </c>
      <c r="D9" t="s">
        <v>95</v>
      </c>
      <c r="E9" t="s">
        <v>1169</v>
      </c>
      <c r="F9" t="s">
        <v>1468</v>
      </c>
      <c r="G9" t="s">
        <v>1261</v>
      </c>
      <c r="H9" t="s">
        <v>27</v>
      </c>
      <c r="I9">
        <v>1293</v>
      </c>
      <c r="J9">
        <v>0</v>
      </c>
      <c r="K9">
        <v>0</v>
      </c>
    </row>
    <row r="10" spans="1:11" x14ac:dyDescent="0.25">
      <c r="A10" t="s">
        <v>1128</v>
      </c>
      <c r="B10" t="s">
        <v>10</v>
      </c>
      <c r="C10" t="s">
        <v>1129</v>
      </c>
      <c r="D10" t="s">
        <v>95</v>
      </c>
      <c r="E10" t="s">
        <v>1169</v>
      </c>
      <c r="F10" t="s">
        <v>1468</v>
      </c>
      <c r="G10" t="s">
        <v>1261</v>
      </c>
      <c r="H10" t="s">
        <v>27</v>
      </c>
      <c r="I10">
        <v>1293</v>
      </c>
      <c r="J10">
        <v>0</v>
      </c>
      <c r="K10">
        <v>0</v>
      </c>
    </row>
    <row r="11" spans="1:11" x14ac:dyDescent="0.25">
      <c r="A11" t="s">
        <v>1128</v>
      </c>
      <c r="B11" t="s">
        <v>10</v>
      </c>
      <c r="C11" t="s">
        <v>1129</v>
      </c>
      <c r="D11" t="s">
        <v>95</v>
      </c>
      <c r="E11" t="s">
        <v>1170</v>
      </c>
      <c r="F11" t="s">
        <v>1468</v>
      </c>
      <c r="G11" t="s">
        <v>1261</v>
      </c>
      <c r="H11" t="s">
        <v>17</v>
      </c>
      <c r="I11">
        <v>3</v>
      </c>
      <c r="J11">
        <v>3</v>
      </c>
      <c r="K11">
        <v>3</v>
      </c>
    </row>
    <row r="12" spans="1:11" x14ac:dyDescent="0.25">
      <c r="A12" t="s">
        <v>1128</v>
      </c>
      <c r="B12" t="s">
        <v>10</v>
      </c>
      <c r="C12" t="s">
        <v>1129</v>
      </c>
      <c r="D12" t="s">
        <v>95</v>
      </c>
      <c r="E12" t="s">
        <v>1170</v>
      </c>
      <c r="F12" t="s">
        <v>1468</v>
      </c>
      <c r="G12" t="s">
        <v>1261</v>
      </c>
      <c r="H12" t="s">
        <v>17</v>
      </c>
      <c r="I12">
        <v>3</v>
      </c>
      <c r="J12">
        <v>0</v>
      </c>
      <c r="K12">
        <v>0</v>
      </c>
    </row>
    <row r="13" spans="1:11" x14ac:dyDescent="0.25">
      <c r="A13" t="s">
        <v>1128</v>
      </c>
      <c r="B13" t="s">
        <v>10</v>
      </c>
      <c r="C13" t="s">
        <v>1129</v>
      </c>
      <c r="D13" t="s">
        <v>95</v>
      </c>
      <c r="E13" t="s">
        <v>1170</v>
      </c>
      <c r="F13" t="s">
        <v>1468</v>
      </c>
      <c r="G13" t="s">
        <v>1261</v>
      </c>
      <c r="H13" t="s">
        <v>17</v>
      </c>
      <c r="I13">
        <v>3</v>
      </c>
      <c r="J13">
        <v>0</v>
      </c>
      <c r="K13">
        <v>0</v>
      </c>
    </row>
    <row r="14" spans="1:11" x14ac:dyDescent="0.25">
      <c r="A14" t="s">
        <v>1128</v>
      </c>
      <c r="B14" t="s">
        <v>10</v>
      </c>
      <c r="C14" t="s">
        <v>1129</v>
      </c>
      <c r="D14" t="s">
        <v>95</v>
      </c>
      <c r="E14" t="s">
        <v>397</v>
      </c>
      <c r="F14" t="s">
        <v>1468</v>
      </c>
      <c r="G14" t="s">
        <v>1261</v>
      </c>
      <c r="H14" t="s">
        <v>38</v>
      </c>
      <c r="I14">
        <v>39</v>
      </c>
      <c r="J14">
        <v>218</v>
      </c>
      <c r="K14">
        <v>153</v>
      </c>
    </row>
    <row r="15" spans="1:11" x14ac:dyDescent="0.25">
      <c r="A15" t="s">
        <v>1128</v>
      </c>
      <c r="B15" t="s">
        <v>10</v>
      </c>
      <c r="C15" t="s">
        <v>1129</v>
      </c>
      <c r="D15" t="s">
        <v>95</v>
      </c>
      <c r="E15" t="s">
        <v>397</v>
      </c>
      <c r="F15" t="s">
        <v>1468</v>
      </c>
      <c r="G15" t="s">
        <v>1261</v>
      </c>
      <c r="H15" t="s">
        <v>38</v>
      </c>
      <c r="I15">
        <v>39</v>
      </c>
      <c r="J15">
        <v>0</v>
      </c>
      <c r="K15">
        <v>0</v>
      </c>
    </row>
    <row r="16" spans="1:11" x14ac:dyDescent="0.25">
      <c r="A16" t="s">
        <v>1128</v>
      </c>
      <c r="B16" t="s">
        <v>10</v>
      </c>
      <c r="C16" t="s">
        <v>1129</v>
      </c>
      <c r="D16" t="s">
        <v>95</v>
      </c>
      <c r="E16" t="s">
        <v>397</v>
      </c>
      <c r="F16" t="s">
        <v>1468</v>
      </c>
      <c r="G16" t="s">
        <v>1261</v>
      </c>
      <c r="H16" t="s">
        <v>38</v>
      </c>
      <c r="I16">
        <v>24</v>
      </c>
      <c r="J16">
        <v>0</v>
      </c>
      <c r="K16">
        <v>0</v>
      </c>
    </row>
    <row r="17" spans="1:11" x14ac:dyDescent="0.25">
      <c r="A17" t="s">
        <v>1128</v>
      </c>
      <c r="B17" t="s">
        <v>10</v>
      </c>
      <c r="C17" t="s">
        <v>1129</v>
      </c>
      <c r="D17" t="s">
        <v>95</v>
      </c>
      <c r="E17" t="s">
        <v>397</v>
      </c>
      <c r="F17" t="s">
        <v>1468</v>
      </c>
      <c r="G17" t="s">
        <v>1261</v>
      </c>
      <c r="H17" t="s">
        <v>38</v>
      </c>
      <c r="I17">
        <v>15</v>
      </c>
      <c r="J17">
        <v>0</v>
      </c>
      <c r="K17">
        <v>0</v>
      </c>
    </row>
    <row r="18" spans="1:11" x14ac:dyDescent="0.25">
      <c r="A18" t="s">
        <v>1128</v>
      </c>
      <c r="B18" t="s">
        <v>10</v>
      </c>
      <c r="C18" t="s">
        <v>1129</v>
      </c>
      <c r="D18" t="s">
        <v>95</v>
      </c>
      <c r="E18" t="s">
        <v>464</v>
      </c>
      <c r="F18" t="s">
        <v>1468</v>
      </c>
      <c r="G18" t="s">
        <v>1261</v>
      </c>
      <c r="H18" t="s">
        <v>38</v>
      </c>
      <c r="I18">
        <v>1</v>
      </c>
      <c r="J18">
        <v>1</v>
      </c>
      <c r="K18">
        <v>1</v>
      </c>
    </row>
    <row r="19" spans="1:11" x14ac:dyDescent="0.25">
      <c r="A19" t="s">
        <v>1128</v>
      </c>
      <c r="B19" t="s">
        <v>10</v>
      </c>
      <c r="C19" t="s">
        <v>1129</v>
      </c>
      <c r="D19" t="s">
        <v>95</v>
      </c>
      <c r="E19" t="s">
        <v>464</v>
      </c>
      <c r="F19" t="s">
        <v>1468</v>
      </c>
      <c r="G19" t="s">
        <v>1261</v>
      </c>
      <c r="H19" t="s">
        <v>38</v>
      </c>
      <c r="I19">
        <v>2</v>
      </c>
      <c r="J19">
        <v>0</v>
      </c>
      <c r="K19">
        <v>0</v>
      </c>
    </row>
    <row r="20" spans="1:11" x14ac:dyDescent="0.25">
      <c r="A20" t="s">
        <v>1128</v>
      </c>
      <c r="B20" t="s">
        <v>10</v>
      </c>
      <c r="C20" t="s">
        <v>1129</v>
      </c>
      <c r="D20" t="s">
        <v>95</v>
      </c>
      <c r="E20" t="s">
        <v>464</v>
      </c>
      <c r="F20" t="s">
        <v>1468</v>
      </c>
      <c r="G20" t="s">
        <v>1261</v>
      </c>
      <c r="H20" t="s">
        <v>38</v>
      </c>
      <c r="I20">
        <v>2</v>
      </c>
      <c r="J20">
        <v>0</v>
      </c>
      <c r="K20">
        <v>0</v>
      </c>
    </row>
    <row r="21" spans="1:11" x14ac:dyDescent="0.25">
      <c r="A21" t="s">
        <v>1128</v>
      </c>
      <c r="B21" t="s">
        <v>10</v>
      </c>
      <c r="C21" t="s">
        <v>1129</v>
      </c>
      <c r="D21" t="s">
        <v>95</v>
      </c>
      <c r="E21" t="s">
        <v>398</v>
      </c>
      <c r="F21" t="s">
        <v>1468</v>
      </c>
      <c r="G21" t="s">
        <v>1261</v>
      </c>
      <c r="H21" t="s">
        <v>38</v>
      </c>
      <c r="I21">
        <v>22</v>
      </c>
      <c r="J21">
        <v>22</v>
      </c>
      <c r="K21">
        <v>22</v>
      </c>
    </row>
    <row r="22" spans="1:11" x14ac:dyDescent="0.25">
      <c r="A22" t="s">
        <v>1128</v>
      </c>
      <c r="B22" t="s">
        <v>10</v>
      </c>
      <c r="C22" t="s">
        <v>1129</v>
      </c>
      <c r="D22" t="s">
        <v>95</v>
      </c>
      <c r="E22" t="s">
        <v>398</v>
      </c>
      <c r="F22" t="s">
        <v>1468</v>
      </c>
      <c r="G22" t="s">
        <v>1261</v>
      </c>
      <c r="H22" t="s">
        <v>38</v>
      </c>
      <c r="I22">
        <v>22</v>
      </c>
      <c r="J22">
        <v>0</v>
      </c>
      <c r="K22">
        <v>0</v>
      </c>
    </row>
    <row r="23" spans="1:11" x14ac:dyDescent="0.25">
      <c r="A23" t="s">
        <v>1128</v>
      </c>
      <c r="B23" t="s">
        <v>10</v>
      </c>
      <c r="C23" t="s">
        <v>1129</v>
      </c>
      <c r="D23" t="s">
        <v>95</v>
      </c>
      <c r="E23" t="s">
        <v>398</v>
      </c>
      <c r="F23" t="s">
        <v>1468</v>
      </c>
      <c r="G23" t="s">
        <v>1261</v>
      </c>
      <c r="H23" t="s">
        <v>38</v>
      </c>
      <c r="I23">
        <v>22</v>
      </c>
      <c r="J23">
        <v>0</v>
      </c>
      <c r="K23">
        <v>0</v>
      </c>
    </row>
    <row r="24" spans="1:11" x14ac:dyDescent="0.25">
      <c r="A24" t="s">
        <v>1128</v>
      </c>
      <c r="B24" t="s">
        <v>10</v>
      </c>
      <c r="C24" t="s">
        <v>1129</v>
      </c>
      <c r="D24" t="s">
        <v>95</v>
      </c>
      <c r="E24" t="s">
        <v>519</v>
      </c>
      <c r="F24" t="s">
        <v>1468</v>
      </c>
      <c r="G24" t="s">
        <v>1261</v>
      </c>
      <c r="H24" t="s">
        <v>25</v>
      </c>
      <c r="I24">
        <v>100</v>
      </c>
      <c r="J24">
        <v>50</v>
      </c>
      <c r="K24">
        <v>0</v>
      </c>
    </row>
    <row r="25" spans="1:11" x14ac:dyDescent="0.25">
      <c r="A25" t="s">
        <v>1128</v>
      </c>
      <c r="B25" t="s">
        <v>10</v>
      </c>
      <c r="C25" t="s">
        <v>1129</v>
      </c>
      <c r="D25" t="s">
        <v>95</v>
      </c>
      <c r="E25" t="s">
        <v>519</v>
      </c>
      <c r="F25" t="s">
        <v>1468</v>
      </c>
      <c r="G25" t="s">
        <v>1261</v>
      </c>
      <c r="H25" t="s">
        <v>25</v>
      </c>
      <c r="I25">
        <v>100</v>
      </c>
      <c r="J25">
        <v>0</v>
      </c>
      <c r="K25">
        <v>0</v>
      </c>
    </row>
    <row r="26" spans="1:11" x14ac:dyDescent="0.25">
      <c r="A26" t="s">
        <v>1128</v>
      </c>
      <c r="B26" t="s">
        <v>10</v>
      </c>
      <c r="C26" t="s">
        <v>1129</v>
      </c>
      <c r="D26" t="s">
        <v>95</v>
      </c>
      <c r="E26" t="s">
        <v>519</v>
      </c>
      <c r="F26" t="s">
        <v>1468</v>
      </c>
      <c r="G26" t="s">
        <v>1261</v>
      </c>
      <c r="H26" t="s">
        <v>25</v>
      </c>
      <c r="I26">
        <v>100</v>
      </c>
      <c r="J26">
        <v>0</v>
      </c>
      <c r="K26">
        <v>0</v>
      </c>
    </row>
    <row r="27" spans="1:11" x14ac:dyDescent="0.25">
      <c r="A27" t="s">
        <v>1128</v>
      </c>
      <c r="B27" t="s">
        <v>10</v>
      </c>
      <c r="C27" t="s">
        <v>1129</v>
      </c>
      <c r="D27" t="s">
        <v>95</v>
      </c>
      <c r="E27" t="s">
        <v>1262</v>
      </c>
      <c r="F27" t="s">
        <v>1468</v>
      </c>
      <c r="G27" t="s">
        <v>1261</v>
      </c>
      <c r="H27" t="s">
        <v>38</v>
      </c>
      <c r="I27">
        <v>1</v>
      </c>
      <c r="J27">
        <v>0</v>
      </c>
      <c r="K27">
        <v>0</v>
      </c>
    </row>
    <row r="28" spans="1:11" x14ac:dyDescent="0.25">
      <c r="A28" t="s">
        <v>1128</v>
      </c>
      <c r="B28" t="s">
        <v>10</v>
      </c>
      <c r="C28" t="s">
        <v>1129</v>
      </c>
      <c r="D28" t="s">
        <v>95</v>
      </c>
      <c r="E28" t="s">
        <v>1262</v>
      </c>
      <c r="F28" t="s">
        <v>1468</v>
      </c>
      <c r="G28" t="s">
        <v>1261</v>
      </c>
      <c r="H28" t="s">
        <v>38</v>
      </c>
      <c r="I28">
        <v>1</v>
      </c>
      <c r="J28">
        <v>0</v>
      </c>
      <c r="K28">
        <v>0</v>
      </c>
    </row>
    <row r="29" spans="1:11" x14ac:dyDescent="0.25">
      <c r="A29" t="s">
        <v>1128</v>
      </c>
      <c r="B29" t="s">
        <v>10</v>
      </c>
      <c r="C29" t="s">
        <v>1129</v>
      </c>
      <c r="D29" t="s">
        <v>95</v>
      </c>
      <c r="E29" t="s">
        <v>339</v>
      </c>
      <c r="F29" t="s">
        <v>1468</v>
      </c>
      <c r="G29" t="s">
        <v>1261</v>
      </c>
      <c r="H29" t="s">
        <v>40</v>
      </c>
      <c r="I29">
        <v>3798</v>
      </c>
      <c r="J29">
        <v>3798</v>
      </c>
      <c r="K29">
        <v>3798</v>
      </c>
    </row>
    <row r="30" spans="1:11" x14ac:dyDescent="0.25">
      <c r="A30" t="s">
        <v>1128</v>
      </c>
      <c r="B30" t="s">
        <v>10</v>
      </c>
      <c r="C30" t="s">
        <v>1129</v>
      </c>
      <c r="D30" t="s">
        <v>95</v>
      </c>
      <c r="E30" t="s">
        <v>339</v>
      </c>
      <c r="F30" t="s">
        <v>1468</v>
      </c>
      <c r="G30" t="s">
        <v>1261</v>
      </c>
      <c r="H30" t="s">
        <v>40</v>
      </c>
      <c r="I30">
        <v>3798</v>
      </c>
      <c r="J30">
        <v>0</v>
      </c>
      <c r="K30">
        <v>0</v>
      </c>
    </row>
    <row r="31" spans="1:11" x14ac:dyDescent="0.25">
      <c r="A31" t="s">
        <v>1128</v>
      </c>
      <c r="B31" t="s">
        <v>10</v>
      </c>
      <c r="C31" t="s">
        <v>1129</v>
      </c>
      <c r="D31" t="s">
        <v>95</v>
      </c>
      <c r="E31" t="s">
        <v>339</v>
      </c>
      <c r="F31" t="s">
        <v>1468</v>
      </c>
      <c r="G31" t="s">
        <v>1261</v>
      </c>
      <c r="H31" t="s">
        <v>40</v>
      </c>
      <c r="I31">
        <v>3798</v>
      </c>
      <c r="J31">
        <v>0</v>
      </c>
      <c r="K31">
        <v>0</v>
      </c>
    </row>
    <row r="32" spans="1:11" x14ac:dyDescent="0.25">
      <c r="A32" t="s">
        <v>1128</v>
      </c>
      <c r="B32" t="s">
        <v>10</v>
      </c>
      <c r="C32" t="s">
        <v>1129</v>
      </c>
      <c r="D32" t="s">
        <v>95</v>
      </c>
      <c r="E32" t="s">
        <v>307</v>
      </c>
      <c r="F32" t="s">
        <v>1468</v>
      </c>
      <c r="G32" t="s">
        <v>1261</v>
      </c>
      <c r="H32" t="s">
        <v>40</v>
      </c>
      <c r="I32">
        <v>748</v>
      </c>
      <c r="J32">
        <v>748</v>
      </c>
      <c r="K32">
        <v>748</v>
      </c>
    </row>
    <row r="33" spans="1:11" x14ac:dyDescent="0.25">
      <c r="A33" t="s">
        <v>1128</v>
      </c>
      <c r="B33" t="s">
        <v>10</v>
      </c>
      <c r="C33" t="s">
        <v>1129</v>
      </c>
      <c r="D33" t="s">
        <v>95</v>
      </c>
      <c r="E33" t="s">
        <v>307</v>
      </c>
      <c r="F33" t="s">
        <v>1468</v>
      </c>
      <c r="G33" t="s">
        <v>1261</v>
      </c>
      <c r="H33" t="s">
        <v>40</v>
      </c>
      <c r="I33">
        <v>748</v>
      </c>
      <c r="J33">
        <v>0</v>
      </c>
      <c r="K33">
        <v>0</v>
      </c>
    </row>
    <row r="34" spans="1:11" x14ac:dyDescent="0.25">
      <c r="A34" t="s">
        <v>1128</v>
      </c>
      <c r="B34" t="s">
        <v>10</v>
      </c>
      <c r="C34" t="s">
        <v>1129</v>
      </c>
      <c r="D34" t="s">
        <v>95</v>
      </c>
      <c r="E34" t="s">
        <v>307</v>
      </c>
      <c r="F34" t="s">
        <v>1468</v>
      </c>
      <c r="G34" t="s">
        <v>1261</v>
      </c>
      <c r="H34" t="s">
        <v>40</v>
      </c>
      <c r="I34">
        <v>748</v>
      </c>
      <c r="J34">
        <v>0</v>
      </c>
      <c r="K34">
        <v>0</v>
      </c>
    </row>
    <row r="35" spans="1:11" x14ac:dyDescent="0.25">
      <c r="A35" t="s">
        <v>1128</v>
      </c>
      <c r="B35" t="s">
        <v>10</v>
      </c>
      <c r="C35" t="s">
        <v>1129</v>
      </c>
      <c r="D35" t="s">
        <v>95</v>
      </c>
      <c r="E35" t="s">
        <v>1004</v>
      </c>
      <c r="F35" t="s">
        <v>1468</v>
      </c>
      <c r="G35" t="s">
        <v>1261</v>
      </c>
      <c r="H35" t="s">
        <v>40</v>
      </c>
      <c r="I35">
        <v>7</v>
      </c>
      <c r="J35">
        <v>7</v>
      </c>
      <c r="K35">
        <v>7</v>
      </c>
    </row>
    <row r="36" spans="1:11" x14ac:dyDescent="0.25">
      <c r="A36" t="s">
        <v>1128</v>
      </c>
      <c r="B36" t="s">
        <v>10</v>
      </c>
      <c r="C36" t="s">
        <v>1129</v>
      </c>
      <c r="D36" t="s">
        <v>95</v>
      </c>
      <c r="E36" t="s">
        <v>1004</v>
      </c>
      <c r="F36" t="s">
        <v>1468</v>
      </c>
      <c r="G36" t="s">
        <v>1261</v>
      </c>
      <c r="H36" t="s">
        <v>40</v>
      </c>
      <c r="I36">
        <v>7</v>
      </c>
      <c r="J36">
        <v>0</v>
      </c>
      <c r="K36">
        <v>0</v>
      </c>
    </row>
    <row r="37" spans="1:11" x14ac:dyDescent="0.25">
      <c r="A37" t="s">
        <v>1128</v>
      </c>
      <c r="B37" t="s">
        <v>10</v>
      </c>
      <c r="C37" t="s">
        <v>1129</v>
      </c>
      <c r="D37" t="s">
        <v>95</v>
      </c>
      <c r="E37" t="s">
        <v>1004</v>
      </c>
      <c r="F37" t="s">
        <v>1468</v>
      </c>
      <c r="G37" t="s">
        <v>1261</v>
      </c>
      <c r="H37" t="s">
        <v>40</v>
      </c>
      <c r="I37">
        <v>7</v>
      </c>
      <c r="J37">
        <v>0</v>
      </c>
      <c r="K37">
        <v>0</v>
      </c>
    </row>
    <row r="38" spans="1:11" x14ac:dyDescent="0.25">
      <c r="A38" t="s">
        <v>1128</v>
      </c>
      <c r="B38" t="s">
        <v>10</v>
      </c>
      <c r="C38" t="s">
        <v>1129</v>
      </c>
      <c r="D38" t="s">
        <v>95</v>
      </c>
      <c r="E38" t="s">
        <v>308</v>
      </c>
      <c r="F38" t="s">
        <v>1468</v>
      </c>
      <c r="G38" t="s">
        <v>1261</v>
      </c>
      <c r="H38" t="s">
        <v>40</v>
      </c>
      <c r="I38">
        <v>16</v>
      </c>
      <c r="J38">
        <v>89</v>
      </c>
      <c r="K38">
        <v>101</v>
      </c>
    </row>
    <row r="39" spans="1:11" x14ac:dyDescent="0.25">
      <c r="A39" t="s">
        <v>1128</v>
      </c>
      <c r="B39" t="s">
        <v>10</v>
      </c>
      <c r="C39" t="s">
        <v>1129</v>
      </c>
      <c r="D39" t="s">
        <v>95</v>
      </c>
      <c r="E39" t="s">
        <v>308</v>
      </c>
      <c r="F39" t="s">
        <v>1468</v>
      </c>
      <c r="G39" t="s">
        <v>1261</v>
      </c>
      <c r="H39" t="s">
        <v>40</v>
      </c>
      <c r="I39">
        <v>16</v>
      </c>
      <c r="J39">
        <v>0</v>
      </c>
      <c r="K39">
        <v>0</v>
      </c>
    </row>
    <row r="40" spans="1:11" x14ac:dyDescent="0.25">
      <c r="A40" t="s">
        <v>1128</v>
      </c>
      <c r="B40" t="s">
        <v>10</v>
      </c>
      <c r="C40" t="s">
        <v>1129</v>
      </c>
      <c r="D40" t="s">
        <v>95</v>
      </c>
      <c r="E40" t="s">
        <v>308</v>
      </c>
      <c r="F40" t="s">
        <v>1468</v>
      </c>
      <c r="G40" t="s">
        <v>1261</v>
      </c>
      <c r="H40" t="s">
        <v>40</v>
      </c>
      <c r="I40">
        <v>16</v>
      </c>
      <c r="J40">
        <v>0</v>
      </c>
      <c r="K40">
        <v>0</v>
      </c>
    </row>
    <row r="41" spans="1:11" x14ac:dyDescent="0.25">
      <c r="A41" t="s">
        <v>1128</v>
      </c>
      <c r="B41" t="s">
        <v>10</v>
      </c>
      <c r="C41" t="s">
        <v>1129</v>
      </c>
      <c r="D41" t="s">
        <v>95</v>
      </c>
      <c r="E41" t="s">
        <v>124</v>
      </c>
      <c r="F41" t="s">
        <v>1468</v>
      </c>
      <c r="G41" t="s">
        <v>1261</v>
      </c>
      <c r="H41" t="s">
        <v>49</v>
      </c>
      <c r="I41">
        <v>147</v>
      </c>
      <c r="J41">
        <v>143</v>
      </c>
      <c r="K41">
        <v>144</v>
      </c>
    </row>
    <row r="42" spans="1:11" x14ac:dyDescent="0.25">
      <c r="A42" t="s">
        <v>1128</v>
      </c>
      <c r="B42" t="s">
        <v>10</v>
      </c>
      <c r="C42" t="s">
        <v>1129</v>
      </c>
      <c r="D42" t="s">
        <v>95</v>
      </c>
      <c r="E42" t="s">
        <v>124</v>
      </c>
      <c r="F42" t="s">
        <v>1468</v>
      </c>
      <c r="G42" t="s">
        <v>1261</v>
      </c>
      <c r="H42" t="s">
        <v>49</v>
      </c>
      <c r="I42">
        <v>148</v>
      </c>
      <c r="J42">
        <v>0</v>
      </c>
      <c r="K42">
        <v>0</v>
      </c>
    </row>
    <row r="43" spans="1:11" x14ac:dyDescent="0.25">
      <c r="A43" t="s">
        <v>1128</v>
      </c>
      <c r="B43" t="s">
        <v>10</v>
      </c>
      <c r="C43" t="s">
        <v>1129</v>
      </c>
      <c r="D43" t="s">
        <v>95</v>
      </c>
      <c r="E43" t="s">
        <v>124</v>
      </c>
      <c r="F43" t="s">
        <v>1468</v>
      </c>
      <c r="G43" t="s">
        <v>1261</v>
      </c>
      <c r="H43" t="s">
        <v>49</v>
      </c>
      <c r="I43">
        <v>148</v>
      </c>
      <c r="J43">
        <v>0</v>
      </c>
      <c r="K43">
        <v>0</v>
      </c>
    </row>
    <row r="44" spans="1:11" x14ac:dyDescent="0.25">
      <c r="A44" t="s">
        <v>1128</v>
      </c>
      <c r="B44" t="s">
        <v>10</v>
      </c>
      <c r="C44" t="s">
        <v>1129</v>
      </c>
      <c r="D44" t="s">
        <v>95</v>
      </c>
      <c r="E44" t="s">
        <v>340</v>
      </c>
      <c r="F44" t="s">
        <v>1468</v>
      </c>
      <c r="G44" t="s">
        <v>1261</v>
      </c>
      <c r="H44" t="s">
        <v>36</v>
      </c>
      <c r="I44">
        <v>1815</v>
      </c>
      <c r="J44">
        <v>385</v>
      </c>
      <c r="K44">
        <v>33</v>
      </c>
    </row>
    <row r="45" spans="1:11" x14ac:dyDescent="0.25">
      <c r="A45" t="s">
        <v>1128</v>
      </c>
      <c r="B45" t="s">
        <v>10</v>
      </c>
      <c r="C45" t="s">
        <v>1129</v>
      </c>
      <c r="D45" t="s">
        <v>95</v>
      </c>
      <c r="E45" t="s">
        <v>340</v>
      </c>
      <c r="F45" t="s">
        <v>1468</v>
      </c>
      <c r="G45" t="s">
        <v>1261</v>
      </c>
      <c r="H45" t="s">
        <v>36</v>
      </c>
      <c r="I45">
        <v>1819</v>
      </c>
      <c r="J45">
        <v>0</v>
      </c>
      <c r="K45">
        <v>0</v>
      </c>
    </row>
    <row r="46" spans="1:11" x14ac:dyDescent="0.25">
      <c r="A46" t="s">
        <v>1128</v>
      </c>
      <c r="B46" t="s">
        <v>10</v>
      </c>
      <c r="C46" t="s">
        <v>1129</v>
      </c>
      <c r="D46" t="s">
        <v>95</v>
      </c>
      <c r="E46" t="s">
        <v>340</v>
      </c>
      <c r="F46" t="s">
        <v>1468</v>
      </c>
      <c r="G46" t="s">
        <v>1261</v>
      </c>
      <c r="H46" t="s">
        <v>36</v>
      </c>
      <c r="I46">
        <v>165</v>
      </c>
      <c r="J46">
        <v>0</v>
      </c>
      <c r="K46">
        <v>0</v>
      </c>
    </row>
    <row r="47" spans="1:11" x14ac:dyDescent="0.25">
      <c r="A47" t="s">
        <v>1128</v>
      </c>
      <c r="B47" t="s">
        <v>10</v>
      </c>
      <c r="C47" t="s">
        <v>1129</v>
      </c>
      <c r="D47" t="s">
        <v>95</v>
      </c>
      <c r="E47" t="s">
        <v>340</v>
      </c>
      <c r="F47" t="s">
        <v>1468</v>
      </c>
      <c r="G47" t="s">
        <v>1261</v>
      </c>
      <c r="H47" t="s">
        <v>36</v>
      </c>
      <c r="I47">
        <v>1652</v>
      </c>
      <c r="J47">
        <v>0</v>
      </c>
      <c r="K47">
        <v>0</v>
      </c>
    </row>
    <row r="48" spans="1:11" x14ac:dyDescent="0.25">
      <c r="A48" t="s">
        <v>1128</v>
      </c>
      <c r="B48" t="s">
        <v>10</v>
      </c>
      <c r="C48" t="s">
        <v>1129</v>
      </c>
      <c r="D48" t="s">
        <v>95</v>
      </c>
      <c r="E48" t="s">
        <v>310</v>
      </c>
      <c r="F48" t="s">
        <v>1468</v>
      </c>
      <c r="G48" t="s">
        <v>1261</v>
      </c>
      <c r="H48" t="s">
        <v>51</v>
      </c>
      <c r="I48">
        <v>76</v>
      </c>
      <c r="J48">
        <v>179</v>
      </c>
      <c r="K48">
        <v>114</v>
      </c>
    </row>
    <row r="49" spans="1:11" x14ac:dyDescent="0.25">
      <c r="A49" t="s">
        <v>1128</v>
      </c>
      <c r="B49" t="s">
        <v>10</v>
      </c>
      <c r="C49" t="s">
        <v>1129</v>
      </c>
      <c r="D49" t="s">
        <v>95</v>
      </c>
      <c r="E49" t="s">
        <v>310</v>
      </c>
      <c r="F49" t="s">
        <v>1468</v>
      </c>
      <c r="G49" t="s">
        <v>1261</v>
      </c>
      <c r="H49" t="s">
        <v>51</v>
      </c>
      <c r="I49">
        <v>76</v>
      </c>
      <c r="J49">
        <v>0</v>
      </c>
      <c r="K49">
        <v>0</v>
      </c>
    </row>
    <row r="50" spans="1:11" x14ac:dyDescent="0.25">
      <c r="A50" t="s">
        <v>1128</v>
      </c>
      <c r="B50" t="s">
        <v>10</v>
      </c>
      <c r="C50" t="s">
        <v>1129</v>
      </c>
      <c r="D50" t="s">
        <v>95</v>
      </c>
      <c r="E50" t="s">
        <v>310</v>
      </c>
      <c r="F50" t="s">
        <v>1468</v>
      </c>
      <c r="G50" t="s">
        <v>1261</v>
      </c>
      <c r="H50" t="s">
        <v>51</v>
      </c>
      <c r="I50">
        <v>76</v>
      </c>
      <c r="J50">
        <v>0</v>
      </c>
      <c r="K50">
        <v>0</v>
      </c>
    </row>
    <row r="51" spans="1:11" x14ac:dyDescent="0.25">
      <c r="A51" t="s">
        <v>1128</v>
      </c>
      <c r="B51" t="s">
        <v>10</v>
      </c>
      <c r="C51" t="s">
        <v>1129</v>
      </c>
      <c r="D51" t="s">
        <v>95</v>
      </c>
      <c r="E51" t="s">
        <v>422</v>
      </c>
      <c r="F51" t="s">
        <v>1468</v>
      </c>
      <c r="G51" t="s">
        <v>1261</v>
      </c>
      <c r="H51" t="s">
        <v>54</v>
      </c>
      <c r="I51">
        <v>5</v>
      </c>
      <c r="J51">
        <v>60</v>
      </c>
      <c r="K51">
        <v>63</v>
      </c>
    </row>
    <row r="52" spans="1:11" x14ac:dyDescent="0.25">
      <c r="A52" t="s">
        <v>1128</v>
      </c>
      <c r="B52" t="s">
        <v>10</v>
      </c>
      <c r="C52" t="s">
        <v>1129</v>
      </c>
      <c r="D52" t="s">
        <v>95</v>
      </c>
      <c r="E52" t="s">
        <v>422</v>
      </c>
      <c r="F52" t="s">
        <v>1468</v>
      </c>
      <c r="G52" t="s">
        <v>1261</v>
      </c>
      <c r="H52" t="s">
        <v>54</v>
      </c>
      <c r="I52">
        <v>5</v>
      </c>
      <c r="J52">
        <v>0</v>
      </c>
      <c r="K52">
        <v>0</v>
      </c>
    </row>
    <row r="53" spans="1:11" x14ac:dyDescent="0.25">
      <c r="A53" t="s">
        <v>1128</v>
      </c>
      <c r="B53" t="s">
        <v>10</v>
      </c>
      <c r="C53" t="s">
        <v>1129</v>
      </c>
      <c r="D53" t="s">
        <v>95</v>
      </c>
      <c r="E53" t="s">
        <v>422</v>
      </c>
      <c r="F53" t="s">
        <v>1468</v>
      </c>
      <c r="G53" t="s">
        <v>1261</v>
      </c>
      <c r="H53" t="s">
        <v>54</v>
      </c>
      <c r="I53">
        <v>4</v>
      </c>
      <c r="J53">
        <v>0</v>
      </c>
      <c r="K53">
        <v>0</v>
      </c>
    </row>
    <row r="54" spans="1:11" x14ac:dyDescent="0.25">
      <c r="A54" t="s">
        <v>1128</v>
      </c>
      <c r="B54" t="s">
        <v>10</v>
      </c>
      <c r="C54" t="s">
        <v>1129</v>
      </c>
      <c r="D54" t="s">
        <v>95</v>
      </c>
      <c r="E54" t="s">
        <v>227</v>
      </c>
      <c r="F54" t="s">
        <v>1468</v>
      </c>
      <c r="G54" t="s">
        <v>1261</v>
      </c>
      <c r="H54" t="s">
        <v>67</v>
      </c>
      <c r="I54">
        <v>293</v>
      </c>
      <c r="J54">
        <v>13</v>
      </c>
      <c r="K54">
        <v>0</v>
      </c>
    </row>
    <row r="55" spans="1:11" x14ac:dyDescent="0.25">
      <c r="A55" t="s">
        <v>1128</v>
      </c>
      <c r="B55" t="s">
        <v>10</v>
      </c>
      <c r="C55" t="s">
        <v>1129</v>
      </c>
      <c r="D55" t="s">
        <v>95</v>
      </c>
      <c r="E55" t="s">
        <v>227</v>
      </c>
      <c r="F55" t="s">
        <v>1468</v>
      </c>
      <c r="G55" t="s">
        <v>1261</v>
      </c>
      <c r="H55" t="s">
        <v>67</v>
      </c>
      <c r="I55">
        <v>293</v>
      </c>
      <c r="J55">
        <v>0</v>
      </c>
      <c r="K55">
        <v>0</v>
      </c>
    </row>
    <row r="56" spans="1:11" x14ac:dyDescent="0.25">
      <c r="A56" t="s">
        <v>1128</v>
      </c>
      <c r="B56" t="s">
        <v>10</v>
      </c>
      <c r="C56" t="s">
        <v>1129</v>
      </c>
      <c r="D56" t="s">
        <v>95</v>
      </c>
      <c r="E56" t="s">
        <v>227</v>
      </c>
      <c r="F56" t="s">
        <v>1468</v>
      </c>
      <c r="G56" t="s">
        <v>1261</v>
      </c>
      <c r="H56" t="s">
        <v>67</v>
      </c>
      <c r="I56">
        <v>293</v>
      </c>
      <c r="J56">
        <v>0</v>
      </c>
      <c r="K56">
        <v>0</v>
      </c>
    </row>
    <row r="57" spans="1:11" x14ac:dyDescent="0.25">
      <c r="A57" t="s">
        <v>1128</v>
      </c>
      <c r="B57" t="s">
        <v>10</v>
      </c>
      <c r="C57" t="s">
        <v>1129</v>
      </c>
      <c r="D57" t="s">
        <v>95</v>
      </c>
      <c r="E57" t="s">
        <v>1264</v>
      </c>
      <c r="F57" t="s">
        <v>1468</v>
      </c>
      <c r="G57" t="s">
        <v>1261</v>
      </c>
      <c r="H57" t="s">
        <v>1263</v>
      </c>
      <c r="I57">
        <v>1</v>
      </c>
      <c r="J57">
        <v>0</v>
      </c>
      <c r="K57">
        <v>0</v>
      </c>
    </row>
    <row r="58" spans="1:11" x14ac:dyDescent="0.25">
      <c r="A58" t="s">
        <v>1128</v>
      </c>
      <c r="B58" t="s">
        <v>10</v>
      </c>
      <c r="C58" t="s">
        <v>1129</v>
      </c>
      <c r="D58" t="s">
        <v>95</v>
      </c>
      <c r="E58" t="s">
        <v>1264</v>
      </c>
      <c r="F58" t="s">
        <v>1468</v>
      </c>
      <c r="G58" t="s">
        <v>1261</v>
      </c>
      <c r="H58" t="s">
        <v>1263</v>
      </c>
      <c r="I58">
        <v>1</v>
      </c>
      <c r="J58">
        <v>0</v>
      </c>
      <c r="K58">
        <v>0</v>
      </c>
    </row>
    <row r="59" spans="1:11" x14ac:dyDescent="0.25">
      <c r="A59" t="s">
        <v>1128</v>
      </c>
      <c r="B59" t="s">
        <v>10</v>
      </c>
      <c r="C59" t="s">
        <v>1129</v>
      </c>
      <c r="D59" t="s">
        <v>95</v>
      </c>
      <c r="E59" t="s">
        <v>158</v>
      </c>
      <c r="F59" t="s">
        <v>1468</v>
      </c>
      <c r="G59" t="s">
        <v>1261</v>
      </c>
      <c r="H59" t="s">
        <v>59</v>
      </c>
      <c r="I59">
        <v>7</v>
      </c>
      <c r="J59">
        <v>82</v>
      </c>
      <c r="K59">
        <v>1</v>
      </c>
    </row>
    <row r="60" spans="1:11" x14ac:dyDescent="0.25">
      <c r="A60" t="s">
        <v>1128</v>
      </c>
      <c r="B60" t="s">
        <v>10</v>
      </c>
      <c r="C60" t="s">
        <v>1129</v>
      </c>
      <c r="D60" t="s">
        <v>95</v>
      </c>
      <c r="E60" t="s">
        <v>158</v>
      </c>
      <c r="F60" t="s">
        <v>1468</v>
      </c>
      <c r="G60" t="s">
        <v>1261</v>
      </c>
      <c r="H60" t="s">
        <v>59</v>
      </c>
      <c r="I60">
        <v>8</v>
      </c>
      <c r="J60">
        <v>0</v>
      </c>
      <c r="K60">
        <v>0</v>
      </c>
    </row>
    <row r="61" spans="1:11" x14ac:dyDescent="0.25">
      <c r="A61" t="s">
        <v>1128</v>
      </c>
      <c r="B61" t="s">
        <v>10</v>
      </c>
      <c r="C61" t="s">
        <v>1129</v>
      </c>
      <c r="D61" t="s">
        <v>95</v>
      </c>
      <c r="E61" t="s">
        <v>158</v>
      </c>
      <c r="F61" t="s">
        <v>1468</v>
      </c>
      <c r="G61" t="s">
        <v>1261</v>
      </c>
      <c r="H61" t="s">
        <v>59</v>
      </c>
      <c r="I61">
        <v>8</v>
      </c>
      <c r="J61">
        <v>0</v>
      </c>
      <c r="K61">
        <v>0</v>
      </c>
    </row>
    <row r="62" spans="1:11" x14ac:dyDescent="0.25">
      <c r="A62" t="s">
        <v>1128</v>
      </c>
      <c r="B62" t="s">
        <v>10</v>
      </c>
      <c r="C62" t="s">
        <v>1129</v>
      </c>
      <c r="D62" t="s">
        <v>95</v>
      </c>
      <c r="E62" t="s">
        <v>368</v>
      </c>
      <c r="F62" t="s">
        <v>1468</v>
      </c>
      <c r="G62" t="s">
        <v>1261</v>
      </c>
      <c r="H62" t="s">
        <v>68</v>
      </c>
      <c r="I62">
        <v>64</v>
      </c>
      <c r="J62">
        <v>64</v>
      </c>
      <c r="K62">
        <v>64</v>
      </c>
    </row>
    <row r="63" spans="1:11" x14ac:dyDescent="0.25">
      <c r="A63" t="s">
        <v>1128</v>
      </c>
      <c r="B63" t="s">
        <v>10</v>
      </c>
      <c r="C63" t="s">
        <v>1129</v>
      </c>
      <c r="D63" t="s">
        <v>95</v>
      </c>
      <c r="E63" t="s">
        <v>368</v>
      </c>
      <c r="F63" t="s">
        <v>1468</v>
      </c>
      <c r="G63" t="s">
        <v>1261</v>
      </c>
      <c r="H63" t="s">
        <v>68</v>
      </c>
      <c r="I63">
        <v>65</v>
      </c>
      <c r="J63">
        <v>0</v>
      </c>
      <c r="K63">
        <v>0</v>
      </c>
    </row>
    <row r="64" spans="1:11" x14ac:dyDescent="0.25">
      <c r="A64" t="s">
        <v>1128</v>
      </c>
      <c r="B64" t="s">
        <v>10</v>
      </c>
      <c r="C64" t="s">
        <v>1129</v>
      </c>
      <c r="D64" t="s">
        <v>95</v>
      </c>
      <c r="E64" t="s">
        <v>368</v>
      </c>
      <c r="F64" t="s">
        <v>1468</v>
      </c>
      <c r="G64" t="s">
        <v>1261</v>
      </c>
      <c r="H64" t="s">
        <v>68</v>
      </c>
      <c r="I64">
        <v>3</v>
      </c>
      <c r="J64">
        <v>0</v>
      </c>
      <c r="K64">
        <v>0</v>
      </c>
    </row>
    <row r="65" spans="1:11" x14ac:dyDescent="0.25">
      <c r="A65" t="s">
        <v>1128</v>
      </c>
      <c r="B65" t="s">
        <v>10</v>
      </c>
      <c r="C65" t="s">
        <v>1129</v>
      </c>
      <c r="D65" t="s">
        <v>95</v>
      </c>
      <c r="E65" t="s">
        <v>368</v>
      </c>
      <c r="F65" t="s">
        <v>1468</v>
      </c>
      <c r="G65" t="s">
        <v>1261</v>
      </c>
      <c r="H65" t="s">
        <v>68</v>
      </c>
      <c r="I65">
        <v>62</v>
      </c>
      <c r="J65">
        <v>0</v>
      </c>
      <c r="K65">
        <v>0</v>
      </c>
    </row>
    <row r="66" spans="1:11" x14ac:dyDescent="0.25">
      <c r="A66" t="s">
        <v>1128</v>
      </c>
      <c r="B66" t="s">
        <v>10</v>
      </c>
      <c r="C66" t="s">
        <v>1129</v>
      </c>
      <c r="D66" t="s">
        <v>95</v>
      </c>
      <c r="E66" t="s">
        <v>399</v>
      </c>
      <c r="F66" t="s">
        <v>1468</v>
      </c>
      <c r="G66" t="s">
        <v>1261</v>
      </c>
      <c r="H66" t="s">
        <v>53</v>
      </c>
      <c r="I66">
        <v>4</v>
      </c>
      <c r="J66">
        <v>4</v>
      </c>
      <c r="K66">
        <v>4</v>
      </c>
    </row>
    <row r="67" spans="1:11" x14ac:dyDescent="0.25">
      <c r="A67" t="s">
        <v>1128</v>
      </c>
      <c r="B67" t="s">
        <v>10</v>
      </c>
      <c r="C67" t="s">
        <v>1129</v>
      </c>
      <c r="D67" t="s">
        <v>95</v>
      </c>
      <c r="E67" t="s">
        <v>399</v>
      </c>
      <c r="F67" t="s">
        <v>1468</v>
      </c>
      <c r="G67" t="s">
        <v>1261</v>
      </c>
      <c r="H67" t="s">
        <v>53</v>
      </c>
      <c r="I67">
        <v>4</v>
      </c>
      <c r="J67">
        <v>0</v>
      </c>
      <c r="K67">
        <v>0</v>
      </c>
    </row>
    <row r="68" spans="1:11" x14ac:dyDescent="0.25">
      <c r="A68" t="s">
        <v>1128</v>
      </c>
      <c r="B68" t="s">
        <v>10</v>
      </c>
      <c r="C68" t="s">
        <v>1129</v>
      </c>
      <c r="D68" t="s">
        <v>95</v>
      </c>
      <c r="E68" t="s">
        <v>399</v>
      </c>
      <c r="F68" t="s">
        <v>1468</v>
      </c>
      <c r="G68" t="s">
        <v>1261</v>
      </c>
      <c r="H68" t="s">
        <v>53</v>
      </c>
      <c r="I68">
        <v>2</v>
      </c>
      <c r="J68">
        <v>0</v>
      </c>
      <c r="K68">
        <v>0</v>
      </c>
    </row>
    <row r="69" spans="1:11" x14ac:dyDescent="0.25">
      <c r="A69" t="s">
        <v>1128</v>
      </c>
      <c r="B69" t="s">
        <v>10</v>
      </c>
      <c r="C69" t="s">
        <v>1129</v>
      </c>
      <c r="D69" t="s">
        <v>95</v>
      </c>
      <c r="E69" t="s">
        <v>399</v>
      </c>
      <c r="F69" t="s">
        <v>1468</v>
      </c>
      <c r="G69" t="s">
        <v>1261</v>
      </c>
      <c r="H69" t="s">
        <v>53</v>
      </c>
      <c r="I69">
        <v>2</v>
      </c>
      <c r="J69">
        <v>0</v>
      </c>
      <c r="K69">
        <v>0</v>
      </c>
    </row>
    <row r="70" spans="1:11" x14ac:dyDescent="0.25">
      <c r="A70" t="s">
        <v>1128</v>
      </c>
      <c r="B70" t="s">
        <v>10</v>
      </c>
      <c r="C70" t="s">
        <v>1129</v>
      </c>
      <c r="D70" t="s">
        <v>95</v>
      </c>
      <c r="E70" t="s">
        <v>225</v>
      </c>
      <c r="F70" t="s">
        <v>1468</v>
      </c>
      <c r="G70" t="s">
        <v>1261</v>
      </c>
      <c r="H70" t="s">
        <v>45</v>
      </c>
      <c r="I70">
        <v>3</v>
      </c>
      <c r="J70">
        <v>48</v>
      </c>
      <c r="K70">
        <v>36</v>
      </c>
    </row>
    <row r="71" spans="1:11" x14ac:dyDescent="0.25">
      <c r="A71" t="s">
        <v>1128</v>
      </c>
      <c r="B71" t="s">
        <v>10</v>
      </c>
      <c r="C71" t="s">
        <v>1129</v>
      </c>
      <c r="D71" t="s">
        <v>95</v>
      </c>
      <c r="E71" t="s">
        <v>225</v>
      </c>
      <c r="F71" t="s">
        <v>1468</v>
      </c>
      <c r="G71" t="s">
        <v>1261</v>
      </c>
      <c r="H71" t="s">
        <v>45</v>
      </c>
      <c r="I71">
        <v>3</v>
      </c>
      <c r="J71">
        <v>0</v>
      </c>
      <c r="K71">
        <v>0</v>
      </c>
    </row>
    <row r="72" spans="1:11" x14ac:dyDescent="0.25">
      <c r="A72" t="s">
        <v>1128</v>
      </c>
      <c r="B72" t="s">
        <v>10</v>
      </c>
      <c r="C72" t="s">
        <v>1129</v>
      </c>
      <c r="D72" t="s">
        <v>95</v>
      </c>
      <c r="E72" t="s">
        <v>225</v>
      </c>
      <c r="F72" t="s">
        <v>1468</v>
      </c>
      <c r="G72" t="s">
        <v>1261</v>
      </c>
      <c r="H72" t="s">
        <v>45</v>
      </c>
      <c r="I72">
        <v>3</v>
      </c>
      <c r="J72">
        <v>0</v>
      </c>
      <c r="K72">
        <v>0</v>
      </c>
    </row>
    <row r="73" spans="1:11" x14ac:dyDescent="0.25">
      <c r="A73" t="s">
        <v>1128</v>
      </c>
      <c r="B73" t="s">
        <v>10</v>
      </c>
      <c r="C73" t="s">
        <v>1129</v>
      </c>
      <c r="D73" t="s">
        <v>95</v>
      </c>
      <c r="E73" t="s">
        <v>1265</v>
      </c>
      <c r="F73" t="s">
        <v>1468</v>
      </c>
      <c r="G73" t="s">
        <v>1261</v>
      </c>
      <c r="H73" t="s">
        <v>48</v>
      </c>
      <c r="I73">
        <v>2</v>
      </c>
      <c r="J73">
        <v>4</v>
      </c>
      <c r="K73">
        <v>6</v>
      </c>
    </row>
    <row r="74" spans="1:11" x14ac:dyDescent="0.25">
      <c r="A74" t="s">
        <v>1128</v>
      </c>
      <c r="B74" t="s">
        <v>10</v>
      </c>
      <c r="C74" t="s">
        <v>1129</v>
      </c>
      <c r="D74" t="s">
        <v>95</v>
      </c>
      <c r="E74" t="s">
        <v>1265</v>
      </c>
      <c r="F74" t="s">
        <v>1468</v>
      </c>
      <c r="G74" t="s">
        <v>1261</v>
      </c>
      <c r="H74" t="s">
        <v>48</v>
      </c>
      <c r="I74">
        <v>2</v>
      </c>
      <c r="J74">
        <v>0</v>
      </c>
      <c r="K74">
        <v>0</v>
      </c>
    </row>
    <row r="75" spans="1:11" x14ac:dyDescent="0.25">
      <c r="A75" t="s">
        <v>1128</v>
      </c>
      <c r="B75" t="s">
        <v>10</v>
      </c>
      <c r="C75" t="s">
        <v>1129</v>
      </c>
      <c r="D75" t="s">
        <v>95</v>
      </c>
      <c r="E75" t="s">
        <v>1265</v>
      </c>
      <c r="F75" t="s">
        <v>1468</v>
      </c>
      <c r="G75" t="s">
        <v>1261</v>
      </c>
      <c r="H75" t="s">
        <v>48</v>
      </c>
      <c r="I75">
        <v>2</v>
      </c>
      <c r="J75">
        <v>0</v>
      </c>
      <c r="K75">
        <v>0</v>
      </c>
    </row>
    <row r="76" spans="1:11" x14ac:dyDescent="0.25">
      <c r="A76" t="s">
        <v>1128</v>
      </c>
      <c r="B76" t="s">
        <v>10</v>
      </c>
      <c r="C76" t="s">
        <v>1129</v>
      </c>
      <c r="D76" t="s">
        <v>95</v>
      </c>
      <c r="E76" t="s">
        <v>280</v>
      </c>
      <c r="F76" t="s">
        <v>1468</v>
      </c>
      <c r="G76" t="s">
        <v>1261</v>
      </c>
      <c r="H76" t="s">
        <v>35</v>
      </c>
      <c r="I76">
        <v>17</v>
      </c>
      <c r="J76">
        <v>17</v>
      </c>
      <c r="K76">
        <v>17</v>
      </c>
    </row>
    <row r="77" spans="1:11" x14ac:dyDescent="0.25">
      <c r="A77" t="s">
        <v>1128</v>
      </c>
      <c r="B77" t="s">
        <v>10</v>
      </c>
      <c r="C77" t="s">
        <v>1129</v>
      </c>
      <c r="D77" t="s">
        <v>95</v>
      </c>
      <c r="E77" t="s">
        <v>280</v>
      </c>
      <c r="F77" t="s">
        <v>1468</v>
      </c>
      <c r="G77" t="s">
        <v>1261</v>
      </c>
      <c r="H77" t="s">
        <v>35</v>
      </c>
      <c r="I77">
        <v>50</v>
      </c>
      <c r="J77">
        <v>0</v>
      </c>
      <c r="K77">
        <v>0</v>
      </c>
    </row>
    <row r="78" spans="1:11" x14ac:dyDescent="0.25">
      <c r="A78" t="s">
        <v>1128</v>
      </c>
      <c r="B78" t="s">
        <v>10</v>
      </c>
      <c r="C78" t="s">
        <v>1129</v>
      </c>
      <c r="D78" t="s">
        <v>95</v>
      </c>
      <c r="E78" t="s">
        <v>280</v>
      </c>
      <c r="F78" t="s">
        <v>1468</v>
      </c>
      <c r="G78" t="s">
        <v>1261</v>
      </c>
      <c r="H78" t="s">
        <v>35</v>
      </c>
      <c r="I78">
        <v>5</v>
      </c>
      <c r="J78">
        <v>0</v>
      </c>
      <c r="K78">
        <v>0</v>
      </c>
    </row>
    <row r="79" spans="1:11" x14ac:dyDescent="0.25">
      <c r="A79" t="s">
        <v>1128</v>
      </c>
      <c r="B79" t="s">
        <v>10</v>
      </c>
      <c r="C79" t="s">
        <v>1129</v>
      </c>
      <c r="D79" t="s">
        <v>95</v>
      </c>
      <c r="E79" t="s">
        <v>280</v>
      </c>
      <c r="F79" t="s">
        <v>1468</v>
      </c>
      <c r="G79" t="s">
        <v>1261</v>
      </c>
      <c r="H79" t="s">
        <v>35</v>
      </c>
      <c r="I79">
        <v>45</v>
      </c>
      <c r="J79">
        <v>0</v>
      </c>
      <c r="K79">
        <v>0</v>
      </c>
    </row>
    <row r="80" spans="1:11" x14ac:dyDescent="0.25">
      <c r="A80" t="s">
        <v>1128</v>
      </c>
      <c r="B80" t="s">
        <v>10</v>
      </c>
      <c r="C80" t="s">
        <v>1129</v>
      </c>
      <c r="D80" t="s">
        <v>95</v>
      </c>
      <c r="E80" t="s">
        <v>226</v>
      </c>
      <c r="F80" t="s">
        <v>1468</v>
      </c>
      <c r="G80" t="s">
        <v>1261</v>
      </c>
      <c r="H80" t="s">
        <v>57</v>
      </c>
      <c r="I80">
        <v>6</v>
      </c>
      <c r="J80">
        <v>6</v>
      </c>
      <c r="K80">
        <v>6</v>
      </c>
    </row>
    <row r="81" spans="1:11" x14ac:dyDescent="0.25">
      <c r="A81" t="s">
        <v>1128</v>
      </c>
      <c r="B81" t="s">
        <v>10</v>
      </c>
      <c r="C81" t="s">
        <v>1129</v>
      </c>
      <c r="D81" t="s">
        <v>95</v>
      </c>
      <c r="E81" t="s">
        <v>226</v>
      </c>
      <c r="F81" t="s">
        <v>1468</v>
      </c>
      <c r="G81" t="s">
        <v>1261</v>
      </c>
      <c r="H81" t="s">
        <v>57</v>
      </c>
      <c r="I81">
        <v>6</v>
      </c>
      <c r="J81">
        <v>0</v>
      </c>
      <c r="K81">
        <v>0</v>
      </c>
    </row>
    <row r="82" spans="1:11" x14ac:dyDescent="0.25">
      <c r="A82" t="s">
        <v>1128</v>
      </c>
      <c r="B82" t="s">
        <v>10</v>
      </c>
      <c r="C82" t="s">
        <v>1129</v>
      </c>
      <c r="D82" t="s">
        <v>95</v>
      </c>
      <c r="E82" t="s">
        <v>226</v>
      </c>
      <c r="F82" t="s">
        <v>1468</v>
      </c>
      <c r="G82" t="s">
        <v>1261</v>
      </c>
      <c r="H82" t="s">
        <v>57</v>
      </c>
      <c r="I82">
        <v>6</v>
      </c>
      <c r="J82">
        <v>0</v>
      </c>
      <c r="K82">
        <v>0</v>
      </c>
    </row>
    <row r="83" spans="1:11" x14ac:dyDescent="0.25">
      <c r="A83" t="s">
        <v>1128</v>
      </c>
      <c r="B83" t="s">
        <v>10</v>
      </c>
      <c r="C83" t="s">
        <v>1129</v>
      </c>
      <c r="D83" t="s">
        <v>95</v>
      </c>
      <c r="E83" t="s">
        <v>1266</v>
      </c>
      <c r="F83" t="s">
        <v>1468</v>
      </c>
      <c r="G83" t="s">
        <v>1261</v>
      </c>
      <c r="H83" t="s">
        <v>23</v>
      </c>
      <c r="I83">
        <v>1</v>
      </c>
      <c r="J83">
        <v>0</v>
      </c>
      <c r="K83">
        <v>0</v>
      </c>
    </row>
    <row r="84" spans="1:11" x14ac:dyDescent="0.25">
      <c r="A84" t="s">
        <v>1128</v>
      </c>
      <c r="B84" t="s">
        <v>10</v>
      </c>
      <c r="C84" t="s">
        <v>1129</v>
      </c>
      <c r="D84" t="s">
        <v>95</v>
      </c>
      <c r="E84" t="s">
        <v>1266</v>
      </c>
      <c r="F84" t="s">
        <v>1468</v>
      </c>
      <c r="G84" t="s">
        <v>1261</v>
      </c>
      <c r="H84" t="s">
        <v>23</v>
      </c>
      <c r="I84">
        <v>1</v>
      </c>
      <c r="J84">
        <v>0</v>
      </c>
      <c r="K84">
        <v>0</v>
      </c>
    </row>
    <row r="85" spans="1:11" x14ac:dyDescent="0.25">
      <c r="A85" t="s">
        <v>1128</v>
      </c>
      <c r="B85" t="s">
        <v>10</v>
      </c>
      <c r="C85" t="s">
        <v>1129</v>
      </c>
      <c r="D85" t="s">
        <v>95</v>
      </c>
      <c r="E85" t="s">
        <v>1073</v>
      </c>
      <c r="F85" t="s">
        <v>1468</v>
      </c>
      <c r="G85" t="s">
        <v>1261</v>
      </c>
      <c r="H85" t="s">
        <v>8</v>
      </c>
      <c r="I85">
        <v>3</v>
      </c>
      <c r="J85">
        <v>3</v>
      </c>
      <c r="K85">
        <v>3</v>
      </c>
    </row>
    <row r="86" spans="1:11" x14ac:dyDescent="0.25">
      <c r="A86" t="s">
        <v>1128</v>
      </c>
      <c r="B86" t="s">
        <v>10</v>
      </c>
      <c r="C86" t="s">
        <v>1129</v>
      </c>
      <c r="D86" t="s">
        <v>95</v>
      </c>
      <c r="E86" t="s">
        <v>1073</v>
      </c>
      <c r="F86" t="s">
        <v>1468</v>
      </c>
      <c r="G86" t="s">
        <v>1261</v>
      </c>
      <c r="H86" t="s">
        <v>8</v>
      </c>
      <c r="I86">
        <v>4</v>
      </c>
      <c r="J86">
        <v>0</v>
      </c>
      <c r="K86">
        <v>0</v>
      </c>
    </row>
    <row r="87" spans="1:11" x14ac:dyDescent="0.25">
      <c r="A87" t="s">
        <v>1128</v>
      </c>
      <c r="B87" t="s">
        <v>10</v>
      </c>
      <c r="C87" t="s">
        <v>1129</v>
      </c>
      <c r="D87" t="s">
        <v>95</v>
      </c>
      <c r="E87" t="s">
        <v>1073</v>
      </c>
      <c r="F87" t="s">
        <v>1468</v>
      </c>
      <c r="G87" t="s">
        <v>1261</v>
      </c>
      <c r="H87" t="s">
        <v>8</v>
      </c>
      <c r="I87">
        <v>3</v>
      </c>
      <c r="J87">
        <v>0</v>
      </c>
      <c r="K87">
        <v>0</v>
      </c>
    </row>
    <row r="88" spans="1:11" x14ac:dyDescent="0.25">
      <c r="A88" t="s">
        <v>1128</v>
      </c>
      <c r="B88" t="s">
        <v>10</v>
      </c>
      <c r="C88" t="s">
        <v>1130</v>
      </c>
      <c r="D88" t="s">
        <v>94</v>
      </c>
      <c r="E88" t="s">
        <v>1267</v>
      </c>
      <c r="F88" t="s">
        <v>1468</v>
      </c>
      <c r="G88" t="s">
        <v>1261</v>
      </c>
      <c r="H88" t="s">
        <v>20</v>
      </c>
      <c r="I88">
        <v>1289</v>
      </c>
      <c r="J88">
        <v>1178</v>
      </c>
      <c r="K88">
        <v>1185</v>
      </c>
    </row>
    <row r="89" spans="1:11" x14ac:dyDescent="0.25">
      <c r="A89" t="s">
        <v>1128</v>
      </c>
      <c r="B89" t="s">
        <v>10</v>
      </c>
      <c r="C89" t="s">
        <v>1130</v>
      </c>
      <c r="D89" t="s">
        <v>94</v>
      </c>
      <c r="E89" t="s">
        <v>1267</v>
      </c>
      <c r="F89" t="s">
        <v>1468</v>
      </c>
      <c r="G89" t="s">
        <v>1261</v>
      </c>
      <c r="H89" t="s">
        <v>20</v>
      </c>
      <c r="I89">
        <v>7</v>
      </c>
      <c r="J89">
        <v>0</v>
      </c>
      <c r="K89">
        <v>0</v>
      </c>
    </row>
    <row r="90" spans="1:11" x14ac:dyDescent="0.25">
      <c r="A90" t="s">
        <v>1128</v>
      </c>
      <c r="B90" t="s">
        <v>10</v>
      </c>
      <c r="C90" t="s">
        <v>1130</v>
      </c>
      <c r="D90" t="s">
        <v>94</v>
      </c>
      <c r="E90" t="s">
        <v>1267</v>
      </c>
      <c r="F90" t="s">
        <v>1468</v>
      </c>
      <c r="G90" t="s">
        <v>1261</v>
      </c>
      <c r="H90" t="s">
        <v>20</v>
      </c>
      <c r="I90">
        <v>1576</v>
      </c>
      <c r="J90">
        <v>0</v>
      </c>
      <c r="K90">
        <v>0</v>
      </c>
    </row>
    <row r="91" spans="1:11" x14ac:dyDescent="0.25">
      <c r="A91" t="s">
        <v>1128</v>
      </c>
      <c r="B91" t="s">
        <v>10</v>
      </c>
      <c r="C91" t="s">
        <v>1130</v>
      </c>
      <c r="D91" t="s">
        <v>94</v>
      </c>
      <c r="E91" t="s">
        <v>1267</v>
      </c>
      <c r="F91" t="s">
        <v>1468</v>
      </c>
      <c r="G91" t="s">
        <v>1261</v>
      </c>
      <c r="H91" t="s">
        <v>20</v>
      </c>
      <c r="I91">
        <v>33</v>
      </c>
      <c r="J91">
        <v>0</v>
      </c>
      <c r="K91">
        <v>0</v>
      </c>
    </row>
    <row r="92" spans="1:11" x14ac:dyDescent="0.25">
      <c r="A92" t="s">
        <v>1128</v>
      </c>
      <c r="B92" t="s">
        <v>10</v>
      </c>
      <c r="C92" t="s">
        <v>1130</v>
      </c>
      <c r="D92" t="s">
        <v>94</v>
      </c>
      <c r="E92" t="s">
        <v>1267</v>
      </c>
      <c r="F92" t="s">
        <v>1468</v>
      </c>
      <c r="G92" t="s">
        <v>1261</v>
      </c>
      <c r="H92" t="s">
        <v>20</v>
      </c>
      <c r="I92">
        <v>1550</v>
      </c>
      <c r="J92">
        <v>0</v>
      </c>
      <c r="K92">
        <v>0</v>
      </c>
    </row>
    <row r="93" spans="1:11" x14ac:dyDescent="0.25">
      <c r="A93" t="s">
        <v>1128</v>
      </c>
      <c r="B93" t="s">
        <v>10</v>
      </c>
      <c r="C93" t="s">
        <v>1129</v>
      </c>
      <c r="D93" t="s">
        <v>95</v>
      </c>
      <c r="E93" t="s">
        <v>946</v>
      </c>
      <c r="F93" t="s">
        <v>1468</v>
      </c>
      <c r="G93" t="s">
        <v>1261</v>
      </c>
      <c r="H93" t="s">
        <v>32</v>
      </c>
      <c r="I93">
        <v>7</v>
      </c>
      <c r="J93">
        <v>8</v>
      </c>
      <c r="K93">
        <v>8</v>
      </c>
    </row>
    <row r="94" spans="1:11" x14ac:dyDescent="0.25">
      <c r="A94" t="s">
        <v>1128</v>
      </c>
      <c r="B94" t="s">
        <v>10</v>
      </c>
      <c r="C94" t="s">
        <v>1129</v>
      </c>
      <c r="D94" t="s">
        <v>95</v>
      </c>
      <c r="E94" t="s">
        <v>946</v>
      </c>
      <c r="F94" t="s">
        <v>1468</v>
      </c>
      <c r="G94" t="s">
        <v>1261</v>
      </c>
      <c r="H94" t="s">
        <v>32</v>
      </c>
      <c r="I94">
        <v>8</v>
      </c>
      <c r="J94">
        <v>0</v>
      </c>
      <c r="K94">
        <v>0</v>
      </c>
    </row>
    <row r="95" spans="1:11" x14ac:dyDescent="0.25">
      <c r="A95" t="s">
        <v>1128</v>
      </c>
      <c r="B95" t="s">
        <v>10</v>
      </c>
      <c r="C95" t="s">
        <v>1129</v>
      </c>
      <c r="D95" t="s">
        <v>95</v>
      </c>
      <c r="E95" t="s">
        <v>946</v>
      </c>
      <c r="F95" t="s">
        <v>1468</v>
      </c>
      <c r="G95" t="s">
        <v>1261</v>
      </c>
      <c r="H95" t="s">
        <v>32</v>
      </c>
      <c r="I95">
        <v>9</v>
      </c>
      <c r="J95">
        <v>0</v>
      </c>
      <c r="K95">
        <v>0</v>
      </c>
    </row>
    <row r="96" spans="1:11" x14ac:dyDescent="0.25">
      <c r="A96" t="s">
        <v>1128</v>
      </c>
      <c r="B96" t="s">
        <v>10</v>
      </c>
      <c r="C96" t="s">
        <v>1129</v>
      </c>
      <c r="D96" t="s">
        <v>95</v>
      </c>
      <c r="E96" t="s">
        <v>488</v>
      </c>
      <c r="F96" t="s">
        <v>1468</v>
      </c>
      <c r="G96" t="s">
        <v>1261</v>
      </c>
      <c r="H96" t="s">
        <v>1465</v>
      </c>
      <c r="I96">
        <v>56</v>
      </c>
      <c r="J96">
        <v>56</v>
      </c>
      <c r="K96">
        <v>56</v>
      </c>
    </row>
    <row r="97" spans="1:11" x14ac:dyDescent="0.25">
      <c r="A97" t="s">
        <v>1128</v>
      </c>
      <c r="B97" t="s">
        <v>10</v>
      </c>
      <c r="C97" t="s">
        <v>1129</v>
      </c>
      <c r="D97" t="s">
        <v>95</v>
      </c>
      <c r="E97" t="s">
        <v>488</v>
      </c>
      <c r="F97" t="s">
        <v>1468</v>
      </c>
      <c r="G97" t="s">
        <v>1261</v>
      </c>
      <c r="H97" t="s">
        <v>1465</v>
      </c>
      <c r="I97">
        <v>56</v>
      </c>
      <c r="J97">
        <v>0</v>
      </c>
      <c r="K97">
        <v>0</v>
      </c>
    </row>
    <row r="98" spans="1:11" x14ac:dyDescent="0.25">
      <c r="A98" t="s">
        <v>1128</v>
      </c>
      <c r="B98" t="s">
        <v>10</v>
      </c>
      <c r="C98" t="s">
        <v>1129</v>
      </c>
      <c r="D98" t="s">
        <v>95</v>
      </c>
      <c r="E98" t="s">
        <v>488</v>
      </c>
      <c r="F98" t="s">
        <v>1468</v>
      </c>
      <c r="G98" t="s">
        <v>1261</v>
      </c>
      <c r="H98" t="s">
        <v>1465</v>
      </c>
      <c r="I98">
        <v>56</v>
      </c>
      <c r="J98">
        <v>0</v>
      </c>
      <c r="K98">
        <v>0</v>
      </c>
    </row>
    <row r="99" spans="1:11" x14ac:dyDescent="0.25">
      <c r="A99" t="s">
        <v>1128</v>
      </c>
      <c r="B99" t="s">
        <v>10</v>
      </c>
      <c r="C99" t="s">
        <v>1129</v>
      </c>
      <c r="D99" t="s">
        <v>95</v>
      </c>
      <c r="E99" t="s">
        <v>1171</v>
      </c>
      <c r="F99" t="s">
        <v>1468</v>
      </c>
      <c r="G99" t="s">
        <v>1261</v>
      </c>
      <c r="H99" t="s">
        <v>8</v>
      </c>
      <c r="I99">
        <v>2</v>
      </c>
      <c r="J99">
        <v>2</v>
      </c>
      <c r="K99">
        <v>2</v>
      </c>
    </row>
    <row r="100" spans="1:11" x14ac:dyDescent="0.25">
      <c r="A100" t="s">
        <v>1128</v>
      </c>
      <c r="B100" t="s">
        <v>10</v>
      </c>
      <c r="C100" t="s">
        <v>1129</v>
      </c>
      <c r="D100" t="s">
        <v>95</v>
      </c>
      <c r="E100" t="s">
        <v>1171</v>
      </c>
      <c r="F100" t="s">
        <v>1468</v>
      </c>
      <c r="G100" t="s">
        <v>1261</v>
      </c>
      <c r="H100" t="s">
        <v>8</v>
      </c>
      <c r="I100">
        <v>3</v>
      </c>
      <c r="J100">
        <v>0</v>
      </c>
      <c r="K100">
        <v>0</v>
      </c>
    </row>
    <row r="101" spans="1:11" x14ac:dyDescent="0.25">
      <c r="A101" t="s">
        <v>1128</v>
      </c>
      <c r="B101" t="s">
        <v>10</v>
      </c>
      <c r="C101" t="s">
        <v>1129</v>
      </c>
      <c r="D101" t="s">
        <v>95</v>
      </c>
      <c r="E101" t="s">
        <v>1171</v>
      </c>
      <c r="F101" t="s">
        <v>1468</v>
      </c>
      <c r="G101" t="s">
        <v>1261</v>
      </c>
      <c r="H101" t="s">
        <v>8</v>
      </c>
      <c r="I101">
        <v>-1</v>
      </c>
      <c r="J101">
        <v>0</v>
      </c>
      <c r="K101">
        <v>0</v>
      </c>
    </row>
    <row r="102" spans="1:11" x14ac:dyDescent="0.25">
      <c r="A102" t="s">
        <v>1128</v>
      </c>
      <c r="B102" t="s">
        <v>10</v>
      </c>
      <c r="C102" t="s">
        <v>1129</v>
      </c>
      <c r="D102" t="s">
        <v>95</v>
      </c>
      <c r="E102" t="s">
        <v>1171</v>
      </c>
      <c r="F102" t="s">
        <v>1468</v>
      </c>
      <c r="G102" t="s">
        <v>1261</v>
      </c>
      <c r="H102" t="s">
        <v>8</v>
      </c>
      <c r="I102">
        <v>4</v>
      </c>
      <c r="J102">
        <v>0</v>
      </c>
      <c r="K102">
        <v>0</v>
      </c>
    </row>
    <row r="103" spans="1:11" x14ac:dyDescent="0.25">
      <c r="A103" t="s">
        <v>1128</v>
      </c>
      <c r="B103" t="s">
        <v>10</v>
      </c>
      <c r="C103" t="s">
        <v>1129</v>
      </c>
      <c r="D103" t="s">
        <v>95</v>
      </c>
      <c r="E103" t="s">
        <v>309</v>
      </c>
      <c r="F103" t="s">
        <v>1468</v>
      </c>
      <c r="G103" t="s">
        <v>1261</v>
      </c>
      <c r="H103" t="s">
        <v>40</v>
      </c>
      <c r="I103">
        <v>3</v>
      </c>
      <c r="J103">
        <v>0</v>
      </c>
      <c r="K103">
        <v>0</v>
      </c>
    </row>
    <row r="104" spans="1:11" x14ac:dyDescent="0.25">
      <c r="A104" t="s">
        <v>1128</v>
      </c>
      <c r="B104" t="s">
        <v>10</v>
      </c>
      <c r="C104" t="s">
        <v>1129</v>
      </c>
      <c r="D104" t="s">
        <v>95</v>
      </c>
      <c r="E104" t="s">
        <v>309</v>
      </c>
      <c r="F104" t="s">
        <v>1468</v>
      </c>
      <c r="G104" t="s">
        <v>1261</v>
      </c>
      <c r="H104" t="s">
        <v>40</v>
      </c>
      <c r="I104">
        <v>4</v>
      </c>
      <c r="J104">
        <v>0</v>
      </c>
      <c r="K104">
        <v>0</v>
      </c>
    </row>
    <row r="105" spans="1:11" x14ac:dyDescent="0.25">
      <c r="A105" t="s">
        <v>1128</v>
      </c>
      <c r="B105" t="s">
        <v>10</v>
      </c>
      <c r="C105" t="s">
        <v>1129</v>
      </c>
      <c r="D105" t="s">
        <v>95</v>
      </c>
      <c r="E105" t="s">
        <v>309</v>
      </c>
      <c r="F105" t="s">
        <v>1468</v>
      </c>
      <c r="G105" t="s">
        <v>1261</v>
      </c>
      <c r="H105" t="s">
        <v>40</v>
      </c>
      <c r="I105">
        <v>4</v>
      </c>
      <c r="J105">
        <v>0</v>
      </c>
      <c r="K105">
        <v>0</v>
      </c>
    </row>
    <row r="106" spans="1:11" x14ac:dyDescent="0.25">
      <c r="A106" t="s">
        <v>1128</v>
      </c>
      <c r="B106" t="s">
        <v>10</v>
      </c>
      <c r="C106" t="s">
        <v>1129</v>
      </c>
      <c r="D106" t="s">
        <v>95</v>
      </c>
      <c r="E106" t="s">
        <v>465</v>
      </c>
      <c r="F106" t="s">
        <v>1468</v>
      </c>
      <c r="G106" t="s">
        <v>1261</v>
      </c>
      <c r="H106" t="s">
        <v>40</v>
      </c>
      <c r="I106">
        <v>86</v>
      </c>
      <c r="J106">
        <v>64</v>
      </c>
      <c r="K106">
        <v>49</v>
      </c>
    </row>
    <row r="107" spans="1:11" x14ac:dyDescent="0.25">
      <c r="A107" t="s">
        <v>1128</v>
      </c>
      <c r="B107" t="s">
        <v>10</v>
      </c>
      <c r="C107" t="s">
        <v>1129</v>
      </c>
      <c r="D107" t="s">
        <v>95</v>
      </c>
      <c r="E107" t="s">
        <v>465</v>
      </c>
      <c r="F107" t="s">
        <v>1468</v>
      </c>
      <c r="G107" t="s">
        <v>1261</v>
      </c>
      <c r="H107" t="s">
        <v>40</v>
      </c>
      <c r="I107">
        <v>86</v>
      </c>
      <c r="J107">
        <v>0</v>
      </c>
      <c r="K107">
        <v>0</v>
      </c>
    </row>
    <row r="108" spans="1:11" x14ac:dyDescent="0.25">
      <c r="A108" t="s">
        <v>1128</v>
      </c>
      <c r="B108" t="s">
        <v>10</v>
      </c>
      <c r="C108" t="s">
        <v>1129</v>
      </c>
      <c r="D108" t="s">
        <v>95</v>
      </c>
      <c r="E108" t="s">
        <v>465</v>
      </c>
      <c r="F108" t="s">
        <v>1468</v>
      </c>
      <c r="G108" t="s">
        <v>1261</v>
      </c>
      <c r="H108" t="s">
        <v>40</v>
      </c>
      <c r="I108">
        <v>5</v>
      </c>
      <c r="J108">
        <v>0</v>
      </c>
      <c r="K108">
        <v>0</v>
      </c>
    </row>
    <row r="109" spans="1:11" x14ac:dyDescent="0.25">
      <c r="A109" t="s">
        <v>1128</v>
      </c>
      <c r="B109" t="s">
        <v>10</v>
      </c>
      <c r="C109" t="s">
        <v>1129</v>
      </c>
      <c r="D109" t="s">
        <v>95</v>
      </c>
      <c r="E109" t="s">
        <v>465</v>
      </c>
      <c r="F109" t="s">
        <v>1468</v>
      </c>
      <c r="G109" t="s">
        <v>1261</v>
      </c>
      <c r="H109" t="s">
        <v>40</v>
      </c>
      <c r="I109">
        <v>81</v>
      </c>
      <c r="J109">
        <v>0</v>
      </c>
      <c r="K109">
        <v>0</v>
      </c>
    </row>
    <row r="110" spans="1:11" x14ac:dyDescent="0.25">
      <c r="A110" t="s">
        <v>1128</v>
      </c>
      <c r="B110" t="s">
        <v>10</v>
      </c>
      <c r="C110" t="s">
        <v>1129</v>
      </c>
      <c r="D110" t="s">
        <v>95</v>
      </c>
      <c r="E110" t="s">
        <v>1074</v>
      </c>
      <c r="F110" t="s">
        <v>1468</v>
      </c>
      <c r="G110" t="s">
        <v>1261</v>
      </c>
      <c r="H110" t="s">
        <v>8</v>
      </c>
      <c r="I110">
        <v>1</v>
      </c>
      <c r="J110">
        <v>1</v>
      </c>
      <c r="K110">
        <v>1</v>
      </c>
    </row>
    <row r="111" spans="1:11" x14ac:dyDescent="0.25">
      <c r="A111" t="s">
        <v>1128</v>
      </c>
      <c r="B111" t="s">
        <v>10</v>
      </c>
      <c r="C111" t="s">
        <v>1129</v>
      </c>
      <c r="D111" t="s">
        <v>95</v>
      </c>
      <c r="E111" t="s">
        <v>1074</v>
      </c>
      <c r="F111" t="s">
        <v>1468</v>
      </c>
      <c r="G111" t="s">
        <v>1261</v>
      </c>
      <c r="H111" t="s">
        <v>8</v>
      </c>
      <c r="I111">
        <v>1</v>
      </c>
      <c r="J111">
        <v>0</v>
      </c>
      <c r="K111">
        <v>0</v>
      </c>
    </row>
    <row r="112" spans="1:11" x14ac:dyDescent="0.25">
      <c r="A112" t="s">
        <v>1128</v>
      </c>
      <c r="B112" t="s">
        <v>10</v>
      </c>
      <c r="C112" t="s">
        <v>1129</v>
      </c>
      <c r="D112" t="s">
        <v>95</v>
      </c>
      <c r="E112" t="s">
        <v>1074</v>
      </c>
      <c r="F112" t="s">
        <v>1468</v>
      </c>
      <c r="G112" t="s">
        <v>1261</v>
      </c>
      <c r="H112" t="s">
        <v>8</v>
      </c>
      <c r="I112">
        <v>1</v>
      </c>
      <c r="J112">
        <v>0</v>
      </c>
      <c r="K112">
        <v>0</v>
      </c>
    </row>
    <row r="113" spans="1:11" x14ac:dyDescent="0.25">
      <c r="A113" t="s">
        <v>1128</v>
      </c>
      <c r="B113" t="s">
        <v>10</v>
      </c>
      <c r="C113" t="s">
        <v>1129</v>
      </c>
      <c r="D113" t="s">
        <v>95</v>
      </c>
      <c r="E113" t="s">
        <v>311</v>
      </c>
      <c r="F113" t="s">
        <v>1468</v>
      </c>
      <c r="G113" t="s">
        <v>1261</v>
      </c>
      <c r="H113" t="s">
        <v>5</v>
      </c>
      <c r="I113">
        <v>54</v>
      </c>
      <c r="J113">
        <v>28</v>
      </c>
      <c r="K113">
        <v>28</v>
      </c>
    </row>
    <row r="114" spans="1:11" x14ac:dyDescent="0.25">
      <c r="A114" t="s">
        <v>1128</v>
      </c>
      <c r="B114" t="s">
        <v>10</v>
      </c>
      <c r="C114" t="s">
        <v>1129</v>
      </c>
      <c r="D114" t="s">
        <v>95</v>
      </c>
      <c r="E114" t="s">
        <v>311</v>
      </c>
      <c r="F114" t="s">
        <v>1468</v>
      </c>
      <c r="G114" t="s">
        <v>1261</v>
      </c>
      <c r="H114" t="s">
        <v>5</v>
      </c>
      <c r="I114">
        <v>55</v>
      </c>
      <c r="J114">
        <v>0</v>
      </c>
      <c r="K114">
        <v>0</v>
      </c>
    </row>
    <row r="115" spans="1:11" x14ac:dyDescent="0.25">
      <c r="A115" t="s">
        <v>1128</v>
      </c>
      <c r="B115" t="s">
        <v>10</v>
      </c>
      <c r="C115" t="s">
        <v>1129</v>
      </c>
      <c r="D115" t="s">
        <v>95</v>
      </c>
      <c r="E115" t="s">
        <v>311</v>
      </c>
      <c r="F115" t="s">
        <v>1468</v>
      </c>
      <c r="G115" t="s">
        <v>1261</v>
      </c>
      <c r="H115" t="s">
        <v>5</v>
      </c>
      <c r="I115">
        <v>55</v>
      </c>
      <c r="J115">
        <v>0</v>
      </c>
      <c r="K115">
        <v>0</v>
      </c>
    </row>
    <row r="116" spans="1:11" x14ac:dyDescent="0.25">
      <c r="A116" t="s">
        <v>1128</v>
      </c>
      <c r="B116" t="s">
        <v>10</v>
      </c>
      <c r="C116" t="s">
        <v>1129</v>
      </c>
      <c r="D116" t="s">
        <v>95</v>
      </c>
      <c r="E116" t="s">
        <v>1268</v>
      </c>
      <c r="F116" t="s">
        <v>1468</v>
      </c>
      <c r="G116" t="s">
        <v>1261</v>
      </c>
      <c r="H116" t="s">
        <v>27</v>
      </c>
      <c r="I116">
        <v>0</v>
      </c>
      <c r="J116">
        <v>15</v>
      </c>
      <c r="K116">
        <v>10</v>
      </c>
    </row>
    <row r="117" spans="1:11" x14ac:dyDescent="0.25">
      <c r="A117" t="s">
        <v>1128</v>
      </c>
      <c r="B117" t="s">
        <v>10</v>
      </c>
      <c r="C117" t="s">
        <v>1129</v>
      </c>
      <c r="D117" t="s">
        <v>95</v>
      </c>
      <c r="E117" t="s">
        <v>369</v>
      </c>
      <c r="F117" t="s">
        <v>1468</v>
      </c>
      <c r="G117" t="s">
        <v>1261</v>
      </c>
      <c r="H117" t="s">
        <v>1465</v>
      </c>
      <c r="I117">
        <v>20</v>
      </c>
      <c r="J117">
        <v>20</v>
      </c>
      <c r="K117">
        <v>20</v>
      </c>
    </row>
    <row r="118" spans="1:11" x14ac:dyDescent="0.25">
      <c r="A118" t="s">
        <v>1128</v>
      </c>
      <c r="B118" t="s">
        <v>10</v>
      </c>
      <c r="C118" t="s">
        <v>1129</v>
      </c>
      <c r="D118" t="s">
        <v>95</v>
      </c>
      <c r="E118" t="s">
        <v>369</v>
      </c>
      <c r="F118" t="s">
        <v>1468</v>
      </c>
      <c r="G118" t="s">
        <v>1261</v>
      </c>
      <c r="H118" t="s">
        <v>1465</v>
      </c>
      <c r="I118">
        <v>20</v>
      </c>
      <c r="J118">
        <v>0</v>
      </c>
      <c r="K118">
        <v>0</v>
      </c>
    </row>
    <row r="119" spans="1:11" x14ac:dyDescent="0.25">
      <c r="A119" t="s">
        <v>1128</v>
      </c>
      <c r="B119" t="s">
        <v>10</v>
      </c>
      <c r="C119" t="s">
        <v>1129</v>
      </c>
      <c r="D119" t="s">
        <v>95</v>
      </c>
      <c r="E119" t="s">
        <v>369</v>
      </c>
      <c r="F119" t="s">
        <v>1468</v>
      </c>
      <c r="G119" t="s">
        <v>1261</v>
      </c>
      <c r="H119" t="s">
        <v>1465</v>
      </c>
      <c r="I119">
        <v>20</v>
      </c>
      <c r="J119">
        <v>0</v>
      </c>
      <c r="K119">
        <v>0</v>
      </c>
    </row>
    <row r="120" spans="1:11" x14ac:dyDescent="0.25">
      <c r="A120" t="s">
        <v>1128</v>
      </c>
      <c r="B120" t="s">
        <v>10</v>
      </c>
      <c r="C120" t="s">
        <v>1129</v>
      </c>
      <c r="D120" t="s">
        <v>95</v>
      </c>
      <c r="E120" t="s">
        <v>159</v>
      </c>
      <c r="F120" t="s">
        <v>1468</v>
      </c>
      <c r="G120" t="s">
        <v>1261</v>
      </c>
      <c r="H120" t="s">
        <v>8</v>
      </c>
      <c r="I120">
        <v>24</v>
      </c>
      <c r="J120">
        <v>24</v>
      </c>
      <c r="K120">
        <v>24</v>
      </c>
    </row>
    <row r="121" spans="1:11" x14ac:dyDescent="0.25">
      <c r="A121" t="s">
        <v>1128</v>
      </c>
      <c r="B121" t="s">
        <v>10</v>
      </c>
      <c r="C121" t="s">
        <v>1129</v>
      </c>
      <c r="D121" t="s">
        <v>95</v>
      </c>
      <c r="E121" t="s">
        <v>159</v>
      </c>
      <c r="F121" t="s">
        <v>1468</v>
      </c>
      <c r="G121" t="s">
        <v>1261</v>
      </c>
      <c r="H121" t="s">
        <v>8</v>
      </c>
      <c r="I121">
        <v>26</v>
      </c>
      <c r="J121">
        <v>0</v>
      </c>
      <c r="K121">
        <v>0</v>
      </c>
    </row>
    <row r="122" spans="1:11" x14ac:dyDescent="0.25">
      <c r="A122" t="s">
        <v>1128</v>
      </c>
      <c r="B122" t="s">
        <v>10</v>
      </c>
      <c r="C122" t="s">
        <v>1129</v>
      </c>
      <c r="D122" t="s">
        <v>95</v>
      </c>
      <c r="E122" t="s">
        <v>159</v>
      </c>
      <c r="F122" t="s">
        <v>1468</v>
      </c>
      <c r="G122" t="s">
        <v>1261</v>
      </c>
      <c r="H122" t="s">
        <v>8</v>
      </c>
      <c r="I122">
        <v>8</v>
      </c>
      <c r="J122">
        <v>0</v>
      </c>
      <c r="K122">
        <v>0</v>
      </c>
    </row>
    <row r="123" spans="1:11" x14ac:dyDescent="0.25">
      <c r="A123" t="s">
        <v>1128</v>
      </c>
      <c r="B123" t="s">
        <v>10</v>
      </c>
      <c r="C123" t="s">
        <v>1129</v>
      </c>
      <c r="D123" t="s">
        <v>95</v>
      </c>
      <c r="E123" t="s">
        <v>159</v>
      </c>
      <c r="F123" t="s">
        <v>1468</v>
      </c>
      <c r="G123" t="s">
        <v>1261</v>
      </c>
      <c r="H123" t="s">
        <v>8</v>
      </c>
      <c r="I123">
        <v>18</v>
      </c>
      <c r="J123">
        <v>0</v>
      </c>
      <c r="K123">
        <v>0</v>
      </c>
    </row>
    <row r="124" spans="1:11" x14ac:dyDescent="0.25">
      <c r="A124" t="s">
        <v>1128</v>
      </c>
      <c r="B124" t="s">
        <v>10</v>
      </c>
      <c r="C124" t="s">
        <v>1129</v>
      </c>
      <c r="D124" t="s">
        <v>95</v>
      </c>
      <c r="E124" t="s">
        <v>400</v>
      </c>
      <c r="F124" t="s">
        <v>1468</v>
      </c>
      <c r="G124" t="s">
        <v>1261</v>
      </c>
      <c r="H124" t="s">
        <v>40</v>
      </c>
      <c r="I124">
        <v>5</v>
      </c>
      <c r="J124">
        <v>5</v>
      </c>
      <c r="K124">
        <v>5</v>
      </c>
    </row>
    <row r="125" spans="1:11" x14ac:dyDescent="0.25">
      <c r="A125" t="s">
        <v>1128</v>
      </c>
      <c r="B125" t="s">
        <v>10</v>
      </c>
      <c r="C125" t="s">
        <v>1129</v>
      </c>
      <c r="D125" t="s">
        <v>95</v>
      </c>
      <c r="E125" t="s">
        <v>400</v>
      </c>
      <c r="F125" t="s">
        <v>1468</v>
      </c>
      <c r="G125" t="s">
        <v>1261</v>
      </c>
      <c r="H125" t="s">
        <v>40</v>
      </c>
      <c r="I125">
        <v>5</v>
      </c>
      <c r="J125">
        <v>0</v>
      </c>
      <c r="K125">
        <v>0</v>
      </c>
    </row>
    <row r="126" spans="1:11" x14ac:dyDescent="0.25">
      <c r="A126" t="s">
        <v>1128</v>
      </c>
      <c r="B126" t="s">
        <v>10</v>
      </c>
      <c r="C126" t="s">
        <v>1129</v>
      </c>
      <c r="D126" t="s">
        <v>95</v>
      </c>
      <c r="E126" t="s">
        <v>400</v>
      </c>
      <c r="F126" t="s">
        <v>1468</v>
      </c>
      <c r="G126" t="s">
        <v>1261</v>
      </c>
      <c r="H126" t="s">
        <v>40</v>
      </c>
      <c r="I126">
        <v>5</v>
      </c>
      <c r="J126">
        <v>0</v>
      </c>
      <c r="K126">
        <v>0</v>
      </c>
    </row>
    <row r="127" spans="1:11" x14ac:dyDescent="0.25">
      <c r="A127" t="s">
        <v>1128</v>
      </c>
      <c r="B127" t="s">
        <v>10</v>
      </c>
      <c r="C127" t="s">
        <v>1129</v>
      </c>
      <c r="D127" t="s">
        <v>95</v>
      </c>
      <c r="E127" t="s">
        <v>177</v>
      </c>
      <c r="F127" t="s">
        <v>1468</v>
      </c>
      <c r="G127" t="s">
        <v>1261</v>
      </c>
      <c r="H127" t="s">
        <v>30</v>
      </c>
      <c r="I127">
        <v>33</v>
      </c>
      <c r="J127">
        <v>20</v>
      </c>
      <c r="K127">
        <v>16</v>
      </c>
    </row>
    <row r="128" spans="1:11" x14ac:dyDescent="0.25">
      <c r="A128" t="s">
        <v>1128</v>
      </c>
      <c r="B128" t="s">
        <v>10</v>
      </c>
      <c r="C128" t="s">
        <v>1129</v>
      </c>
      <c r="D128" t="s">
        <v>95</v>
      </c>
      <c r="E128" t="s">
        <v>177</v>
      </c>
      <c r="F128" t="s">
        <v>1468</v>
      </c>
      <c r="G128" t="s">
        <v>1261</v>
      </c>
      <c r="H128" t="s">
        <v>30</v>
      </c>
      <c r="I128">
        <v>35</v>
      </c>
      <c r="J128">
        <v>0</v>
      </c>
      <c r="K128">
        <v>0</v>
      </c>
    </row>
    <row r="129" spans="1:11" x14ac:dyDescent="0.25">
      <c r="A129" t="s">
        <v>1128</v>
      </c>
      <c r="B129" t="s">
        <v>10</v>
      </c>
      <c r="C129" t="s">
        <v>1129</v>
      </c>
      <c r="D129" t="s">
        <v>95</v>
      </c>
      <c r="E129" t="s">
        <v>177</v>
      </c>
      <c r="F129" t="s">
        <v>1468</v>
      </c>
      <c r="G129" t="s">
        <v>1261</v>
      </c>
      <c r="H129" t="s">
        <v>30</v>
      </c>
      <c r="I129">
        <v>2</v>
      </c>
      <c r="J129">
        <v>0</v>
      </c>
      <c r="K129">
        <v>0</v>
      </c>
    </row>
    <row r="130" spans="1:11" x14ac:dyDescent="0.25">
      <c r="A130" t="s">
        <v>1128</v>
      </c>
      <c r="B130" t="s">
        <v>10</v>
      </c>
      <c r="C130" t="s">
        <v>1129</v>
      </c>
      <c r="D130" t="s">
        <v>95</v>
      </c>
      <c r="E130" t="s">
        <v>177</v>
      </c>
      <c r="F130" t="s">
        <v>1468</v>
      </c>
      <c r="G130" t="s">
        <v>1261</v>
      </c>
      <c r="H130" t="s">
        <v>30</v>
      </c>
      <c r="I130">
        <v>34</v>
      </c>
      <c r="J130">
        <v>0</v>
      </c>
      <c r="K130">
        <v>0</v>
      </c>
    </row>
    <row r="131" spans="1:11" x14ac:dyDescent="0.25">
      <c r="A131" t="s">
        <v>1128</v>
      </c>
      <c r="B131" t="s">
        <v>10</v>
      </c>
      <c r="C131" t="s">
        <v>1129</v>
      </c>
      <c r="D131" t="s">
        <v>95</v>
      </c>
      <c r="E131" t="s">
        <v>228</v>
      </c>
      <c r="F131" t="s">
        <v>1468</v>
      </c>
      <c r="G131" t="s">
        <v>1261</v>
      </c>
      <c r="H131" t="s">
        <v>27</v>
      </c>
      <c r="I131">
        <v>2</v>
      </c>
      <c r="J131">
        <v>2</v>
      </c>
      <c r="K131">
        <v>2</v>
      </c>
    </row>
    <row r="132" spans="1:11" x14ac:dyDescent="0.25">
      <c r="A132" t="s">
        <v>1128</v>
      </c>
      <c r="B132" t="s">
        <v>10</v>
      </c>
      <c r="C132" t="s">
        <v>1129</v>
      </c>
      <c r="D132" t="s">
        <v>95</v>
      </c>
      <c r="E132" t="s">
        <v>228</v>
      </c>
      <c r="F132" t="s">
        <v>1468</v>
      </c>
      <c r="G132" t="s">
        <v>1261</v>
      </c>
      <c r="H132" t="s">
        <v>27</v>
      </c>
      <c r="I132">
        <v>2</v>
      </c>
      <c r="J132">
        <v>0</v>
      </c>
      <c r="K132">
        <v>0</v>
      </c>
    </row>
    <row r="133" spans="1:11" x14ac:dyDescent="0.25">
      <c r="A133" t="s">
        <v>1128</v>
      </c>
      <c r="B133" t="s">
        <v>10</v>
      </c>
      <c r="C133" t="s">
        <v>1129</v>
      </c>
      <c r="D133" t="s">
        <v>95</v>
      </c>
      <c r="E133" t="s">
        <v>228</v>
      </c>
      <c r="F133" t="s">
        <v>1468</v>
      </c>
      <c r="G133" t="s">
        <v>1261</v>
      </c>
      <c r="H133" t="s">
        <v>27</v>
      </c>
      <c r="I133">
        <v>2</v>
      </c>
      <c r="J133">
        <v>0</v>
      </c>
      <c r="K133">
        <v>0</v>
      </c>
    </row>
    <row r="134" spans="1:11" x14ac:dyDescent="0.25">
      <c r="A134" t="s">
        <v>1128</v>
      </c>
      <c r="B134" t="s">
        <v>10</v>
      </c>
      <c r="C134" t="s">
        <v>1129</v>
      </c>
      <c r="D134" t="s">
        <v>95</v>
      </c>
      <c r="E134" t="s">
        <v>312</v>
      </c>
      <c r="F134" t="s">
        <v>1468</v>
      </c>
      <c r="G134" t="s">
        <v>1261</v>
      </c>
      <c r="H134" t="s">
        <v>8</v>
      </c>
      <c r="I134">
        <v>24</v>
      </c>
      <c r="J134">
        <v>24</v>
      </c>
      <c r="K134">
        <v>24</v>
      </c>
    </row>
    <row r="135" spans="1:11" x14ac:dyDescent="0.25">
      <c r="A135" t="s">
        <v>1128</v>
      </c>
      <c r="B135" t="s">
        <v>10</v>
      </c>
      <c r="C135" t="s">
        <v>1129</v>
      </c>
      <c r="D135" t="s">
        <v>95</v>
      </c>
      <c r="E135" t="s">
        <v>312</v>
      </c>
      <c r="F135" t="s">
        <v>1468</v>
      </c>
      <c r="G135" t="s">
        <v>1261</v>
      </c>
      <c r="H135" t="s">
        <v>8</v>
      </c>
      <c r="I135">
        <v>26</v>
      </c>
      <c r="J135">
        <v>0</v>
      </c>
      <c r="K135">
        <v>0</v>
      </c>
    </row>
    <row r="136" spans="1:11" x14ac:dyDescent="0.25">
      <c r="A136" t="s">
        <v>1128</v>
      </c>
      <c r="B136" t="s">
        <v>10</v>
      </c>
      <c r="C136" t="s">
        <v>1129</v>
      </c>
      <c r="D136" t="s">
        <v>95</v>
      </c>
      <c r="E136" t="s">
        <v>312</v>
      </c>
      <c r="F136" t="s">
        <v>1468</v>
      </c>
      <c r="G136" t="s">
        <v>1261</v>
      </c>
      <c r="H136" t="s">
        <v>8</v>
      </c>
      <c r="I136">
        <v>25</v>
      </c>
      <c r="J136">
        <v>0</v>
      </c>
      <c r="K136">
        <v>0</v>
      </c>
    </row>
    <row r="137" spans="1:11" x14ac:dyDescent="0.25">
      <c r="A137" t="s">
        <v>1128</v>
      </c>
      <c r="B137" t="s">
        <v>10</v>
      </c>
      <c r="C137" t="s">
        <v>1129</v>
      </c>
      <c r="D137" t="s">
        <v>95</v>
      </c>
      <c r="E137" t="s">
        <v>312</v>
      </c>
      <c r="F137" t="s">
        <v>1468</v>
      </c>
      <c r="G137" t="s">
        <v>1261</v>
      </c>
      <c r="H137" t="s">
        <v>8</v>
      </c>
      <c r="I137">
        <v>1</v>
      </c>
      <c r="J137">
        <v>0</v>
      </c>
      <c r="K137">
        <v>0</v>
      </c>
    </row>
    <row r="138" spans="1:11" x14ac:dyDescent="0.25">
      <c r="A138" t="s">
        <v>1128</v>
      </c>
      <c r="B138" t="s">
        <v>10</v>
      </c>
      <c r="C138" t="s">
        <v>1129</v>
      </c>
      <c r="D138" t="s">
        <v>95</v>
      </c>
      <c r="E138" t="s">
        <v>160</v>
      </c>
      <c r="F138" t="s">
        <v>1468</v>
      </c>
      <c r="G138" t="s">
        <v>1261</v>
      </c>
      <c r="H138" t="s">
        <v>22</v>
      </c>
      <c r="I138">
        <v>199</v>
      </c>
      <c r="J138">
        <v>43</v>
      </c>
      <c r="K138">
        <v>63</v>
      </c>
    </row>
    <row r="139" spans="1:11" x14ac:dyDescent="0.25">
      <c r="A139" t="s">
        <v>1128</v>
      </c>
      <c r="B139" t="s">
        <v>10</v>
      </c>
      <c r="C139" t="s">
        <v>1129</v>
      </c>
      <c r="D139" t="s">
        <v>95</v>
      </c>
      <c r="E139" t="s">
        <v>160</v>
      </c>
      <c r="F139" t="s">
        <v>1468</v>
      </c>
      <c r="G139" t="s">
        <v>1261</v>
      </c>
      <c r="H139" t="s">
        <v>22</v>
      </c>
      <c r="I139">
        <v>199</v>
      </c>
      <c r="J139">
        <v>0</v>
      </c>
      <c r="K139">
        <v>0</v>
      </c>
    </row>
    <row r="140" spans="1:11" x14ac:dyDescent="0.25">
      <c r="A140" t="s">
        <v>1128</v>
      </c>
      <c r="B140" t="s">
        <v>10</v>
      </c>
      <c r="C140" t="s">
        <v>1129</v>
      </c>
      <c r="D140" t="s">
        <v>95</v>
      </c>
      <c r="E140" t="s">
        <v>160</v>
      </c>
      <c r="F140" t="s">
        <v>1468</v>
      </c>
      <c r="G140" t="s">
        <v>1261</v>
      </c>
      <c r="H140" t="s">
        <v>22</v>
      </c>
      <c r="I140">
        <v>21</v>
      </c>
      <c r="J140">
        <v>0</v>
      </c>
      <c r="K140">
        <v>0</v>
      </c>
    </row>
    <row r="141" spans="1:11" x14ac:dyDescent="0.25">
      <c r="A141" t="s">
        <v>1128</v>
      </c>
      <c r="B141" t="s">
        <v>10</v>
      </c>
      <c r="C141" t="s">
        <v>1129</v>
      </c>
      <c r="D141" t="s">
        <v>95</v>
      </c>
      <c r="E141" t="s">
        <v>160</v>
      </c>
      <c r="F141" t="s">
        <v>1468</v>
      </c>
      <c r="G141" t="s">
        <v>1261</v>
      </c>
      <c r="H141" t="s">
        <v>22</v>
      </c>
      <c r="I141">
        <v>178</v>
      </c>
      <c r="J141">
        <v>0</v>
      </c>
      <c r="K141">
        <v>0</v>
      </c>
    </row>
    <row r="142" spans="1:11" x14ac:dyDescent="0.25">
      <c r="A142" t="s">
        <v>1128</v>
      </c>
      <c r="B142" t="s">
        <v>10</v>
      </c>
      <c r="C142" t="s">
        <v>1129</v>
      </c>
      <c r="D142" t="s">
        <v>95</v>
      </c>
      <c r="E142" t="s">
        <v>205</v>
      </c>
      <c r="F142" t="s">
        <v>1468</v>
      </c>
      <c r="G142" t="s">
        <v>1261</v>
      </c>
      <c r="H142" t="s">
        <v>29</v>
      </c>
      <c r="I142">
        <v>1044</v>
      </c>
      <c r="J142">
        <v>1040</v>
      </c>
      <c r="K142">
        <v>1557</v>
      </c>
    </row>
    <row r="143" spans="1:11" x14ac:dyDescent="0.25">
      <c r="A143" t="s">
        <v>1128</v>
      </c>
      <c r="B143" t="s">
        <v>10</v>
      </c>
      <c r="C143" t="s">
        <v>1129</v>
      </c>
      <c r="D143" t="s">
        <v>95</v>
      </c>
      <c r="E143" t="s">
        <v>205</v>
      </c>
      <c r="F143" t="s">
        <v>1468</v>
      </c>
      <c r="G143" t="s">
        <v>1261</v>
      </c>
      <c r="H143" t="s">
        <v>29</v>
      </c>
      <c r="I143">
        <v>1045</v>
      </c>
      <c r="J143">
        <v>0</v>
      </c>
      <c r="K143">
        <v>0</v>
      </c>
    </row>
    <row r="144" spans="1:11" x14ac:dyDescent="0.25">
      <c r="A144" t="s">
        <v>1128</v>
      </c>
      <c r="B144" t="s">
        <v>10</v>
      </c>
      <c r="C144" t="s">
        <v>1129</v>
      </c>
      <c r="D144" t="s">
        <v>95</v>
      </c>
      <c r="E144" t="s">
        <v>205</v>
      </c>
      <c r="F144" t="s">
        <v>1468</v>
      </c>
      <c r="G144" t="s">
        <v>1261</v>
      </c>
      <c r="H144" t="s">
        <v>29</v>
      </c>
      <c r="I144">
        <v>1045</v>
      </c>
      <c r="J144">
        <v>0</v>
      </c>
      <c r="K144">
        <v>0</v>
      </c>
    </row>
    <row r="145" spans="1:11" x14ac:dyDescent="0.25">
      <c r="A145" t="s">
        <v>1128</v>
      </c>
      <c r="B145" t="s">
        <v>10</v>
      </c>
      <c r="C145" t="s">
        <v>1129</v>
      </c>
      <c r="D145" t="s">
        <v>95</v>
      </c>
      <c r="E145" t="s">
        <v>1269</v>
      </c>
      <c r="F145" t="s">
        <v>1468</v>
      </c>
      <c r="G145" t="s">
        <v>1261</v>
      </c>
      <c r="H145" t="s">
        <v>29</v>
      </c>
      <c r="I145">
        <v>0</v>
      </c>
      <c r="J145">
        <v>0</v>
      </c>
      <c r="K145">
        <v>25400</v>
      </c>
    </row>
    <row r="146" spans="1:11" x14ac:dyDescent="0.25">
      <c r="A146" t="s">
        <v>1128</v>
      </c>
      <c r="B146" t="s">
        <v>10</v>
      </c>
      <c r="C146" t="s">
        <v>1129</v>
      </c>
      <c r="D146" t="s">
        <v>95</v>
      </c>
      <c r="E146" t="s">
        <v>204</v>
      </c>
      <c r="F146" t="s">
        <v>1468</v>
      </c>
      <c r="G146" t="s">
        <v>1261</v>
      </c>
      <c r="H146" t="s">
        <v>16</v>
      </c>
      <c r="I146">
        <v>3</v>
      </c>
      <c r="J146">
        <v>18</v>
      </c>
      <c r="K146">
        <v>10</v>
      </c>
    </row>
    <row r="147" spans="1:11" x14ac:dyDescent="0.25">
      <c r="A147" t="s">
        <v>1128</v>
      </c>
      <c r="B147" t="s">
        <v>10</v>
      </c>
      <c r="C147" t="s">
        <v>1129</v>
      </c>
      <c r="D147" t="s">
        <v>95</v>
      </c>
      <c r="E147" t="s">
        <v>204</v>
      </c>
      <c r="F147" t="s">
        <v>1468</v>
      </c>
      <c r="G147" t="s">
        <v>1261</v>
      </c>
      <c r="H147" t="s">
        <v>16</v>
      </c>
      <c r="I147">
        <v>3</v>
      </c>
      <c r="J147">
        <v>0</v>
      </c>
      <c r="K147">
        <v>0</v>
      </c>
    </row>
    <row r="148" spans="1:11" x14ac:dyDescent="0.25">
      <c r="A148" t="s">
        <v>1128</v>
      </c>
      <c r="B148" t="s">
        <v>10</v>
      </c>
      <c r="C148" t="s">
        <v>1129</v>
      </c>
      <c r="D148" t="s">
        <v>95</v>
      </c>
      <c r="E148" t="s">
        <v>204</v>
      </c>
      <c r="F148" t="s">
        <v>1468</v>
      </c>
      <c r="G148" t="s">
        <v>1261</v>
      </c>
      <c r="H148" t="s">
        <v>16</v>
      </c>
      <c r="I148">
        <v>3</v>
      </c>
      <c r="J148">
        <v>0</v>
      </c>
      <c r="K148">
        <v>0</v>
      </c>
    </row>
    <row r="149" spans="1:11" x14ac:dyDescent="0.25">
      <c r="A149" t="s">
        <v>1128</v>
      </c>
      <c r="B149" t="s">
        <v>10</v>
      </c>
      <c r="C149" t="s">
        <v>1129</v>
      </c>
      <c r="D149" t="s">
        <v>95</v>
      </c>
      <c r="E149" t="s">
        <v>1172</v>
      </c>
      <c r="F149" t="s">
        <v>1468</v>
      </c>
      <c r="G149" t="s">
        <v>1261</v>
      </c>
      <c r="H149" t="s">
        <v>8</v>
      </c>
      <c r="I149">
        <v>4</v>
      </c>
      <c r="J149">
        <v>4</v>
      </c>
      <c r="K149">
        <v>4</v>
      </c>
    </row>
    <row r="150" spans="1:11" x14ac:dyDescent="0.25">
      <c r="A150" t="s">
        <v>1128</v>
      </c>
      <c r="B150" t="s">
        <v>10</v>
      </c>
      <c r="C150" t="s">
        <v>1129</v>
      </c>
      <c r="D150" t="s">
        <v>95</v>
      </c>
      <c r="E150" t="s">
        <v>1172</v>
      </c>
      <c r="F150" t="s">
        <v>1468</v>
      </c>
      <c r="G150" t="s">
        <v>1261</v>
      </c>
      <c r="H150" t="s">
        <v>8</v>
      </c>
      <c r="I150">
        <v>4</v>
      </c>
      <c r="J150">
        <v>0</v>
      </c>
      <c r="K150">
        <v>0</v>
      </c>
    </row>
    <row r="151" spans="1:11" x14ac:dyDescent="0.25">
      <c r="A151" t="s">
        <v>1128</v>
      </c>
      <c r="B151" t="s">
        <v>10</v>
      </c>
      <c r="C151" t="s">
        <v>1129</v>
      </c>
      <c r="D151" t="s">
        <v>95</v>
      </c>
      <c r="E151" t="s">
        <v>1172</v>
      </c>
      <c r="F151" t="s">
        <v>1468</v>
      </c>
      <c r="G151" t="s">
        <v>1261</v>
      </c>
      <c r="H151" t="s">
        <v>8</v>
      </c>
      <c r="I151">
        <v>4</v>
      </c>
      <c r="J151">
        <v>0</v>
      </c>
      <c r="K151">
        <v>0</v>
      </c>
    </row>
    <row r="152" spans="1:11" x14ac:dyDescent="0.25">
      <c r="A152" t="s">
        <v>1128</v>
      </c>
      <c r="B152" t="s">
        <v>10</v>
      </c>
      <c r="C152" t="s">
        <v>1129</v>
      </c>
      <c r="D152" t="s">
        <v>95</v>
      </c>
      <c r="E152" t="s">
        <v>1088</v>
      </c>
      <c r="F152" t="s">
        <v>1468</v>
      </c>
      <c r="G152" t="s">
        <v>1261</v>
      </c>
      <c r="H152" t="s">
        <v>22</v>
      </c>
      <c r="I152">
        <v>8</v>
      </c>
      <c r="J152">
        <v>8</v>
      </c>
      <c r="K152">
        <v>4</v>
      </c>
    </row>
    <row r="153" spans="1:11" x14ac:dyDescent="0.25">
      <c r="A153" t="s">
        <v>1128</v>
      </c>
      <c r="B153" t="s">
        <v>10</v>
      </c>
      <c r="C153" t="s">
        <v>1129</v>
      </c>
      <c r="D153" t="s">
        <v>95</v>
      </c>
      <c r="E153" t="s">
        <v>1088</v>
      </c>
      <c r="F153" t="s">
        <v>1468</v>
      </c>
      <c r="G153" t="s">
        <v>1261</v>
      </c>
      <c r="H153" t="s">
        <v>22</v>
      </c>
      <c r="I153">
        <v>7</v>
      </c>
      <c r="J153">
        <v>0</v>
      </c>
      <c r="K153">
        <v>0</v>
      </c>
    </row>
    <row r="154" spans="1:11" x14ac:dyDescent="0.25">
      <c r="A154" t="s">
        <v>1128</v>
      </c>
      <c r="B154" t="s">
        <v>10</v>
      </c>
      <c r="C154" t="s">
        <v>1129</v>
      </c>
      <c r="D154" t="s">
        <v>95</v>
      </c>
      <c r="E154" t="s">
        <v>1088</v>
      </c>
      <c r="F154" t="s">
        <v>1468</v>
      </c>
      <c r="G154" t="s">
        <v>1261</v>
      </c>
      <c r="H154" t="s">
        <v>22</v>
      </c>
      <c r="I154">
        <v>7</v>
      </c>
      <c r="J154">
        <v>0</v>
      </c>
      <c r="K154">
        <v>0</v>
      </c>
    </row>
    <row r="155" spans="1:11" x14ac:dyDescent="0.25">
      <c r="A155" t="s">
        <v>1128</v>
      </c>
      <c r="B155" t="s">
        <v>10</v>
      </c>
      <c r="C155" t="s">
        <v>1129</v>
      </c>
      <c r="D155" t="s">
        <v>95</v>
      </c>
      <c r="E155" t="s">
        <v>341</v>
      </c>
      <c r="F155" t="s">
        <v>1468</v>
      </c>
      <c r="G155" t="s">
        <v>1261</v>
      </c>
      <c r="H155" t="s">
        <v>49</v>
      </c>
      <c r="I155">
        <v>2</v>
      </c>
      <c r="J155">
        <v>3</v>
      </c>
      <c r="K155">
        <v>3</v>
      </c>
    </row>
    <row r="156" spans="1:11" x14ac:dyDescent="0.25">
      <c r="A156" t="s">
        <v>1128</v>
      </c>
      <c r="B156" t="s">
        <v>10</v>
      </c>
      <c r="C156" t="s">
        <v>1129</v>
      </c>
      <c r="D156" t="s">
        <v>95</v>
      </c>
      <c r="E156" t="s">
        <v>341</v>
      </c>
      <c r="F156" t="s">
        <v>1468</v>
      </c>
      <c r="G156" t="s">
        <v>1261</v>
      </c>
      <c r="H156" t="s">
        <v>49</v>
      </c>
      <c r="I156">
        <v>2</v>
      </c>
      <c r="J156">
        <v>0</v>
      </c>
      <c r="K156">
        <v>0</v>
      </c>
    </row>
    <row r="157" spans="1:11" x14ac:dyDescent="0.25">
      <c r="A157" t="s">
        <v>1128</v>
      </c>
      <c r="B157" t="s">
        <v>10</v>
      </c>
      <c r="C157" t="s">
        <v>1129</v>
      </c>
      <c r="D157" t="s">
        <v>95</v>
      </c>
      <c r="E157" t="s">
        <v>341</v>
      </c>
      <c r="F157" t="s">
        <v>1468</v>
      </c>
      <c r="G157" t="s">
        <v>1261</v>
      </c>
      <c r="H157" t="s">
        <v>49</v>
      </c>
      <c r="I157">
        <v>2</v>
      </c>
      <c r="J157">
        <v>0</v>
      </c>
      <c r="K157">
        <v>0</v>
      </c>
    </row>
    <row r="158" spans="1:11" x14ac:dyDescent="0.25">
      <c r="A158" t="s">
        <v>1128</v>
      </c>
      <c r="B158" t="s">
        <v>10</v>
      </c>
      <c r="C158" t="s">
        <v>1129</v>
      </c>
      <c r="D158" t="s">
        <v>95</v>
      </c>
      <c r="E158" t="s">
        <v>342</v>
      </c>
      <c r="F158" t="s">
        <v>1468</v>
      </c>
      <c r="G158" t="s">
        <v>1261</v>
      </c>
      <c r="H158" t="s">
        <v>61</v>
      </c>
      <c r="I158">
        <v>128</v>
      </c>
      <c r="J158">
        <v>0</v>
      </c>
      <c r="K158">
        <v>0</v>
      </c>
    </row>
    <row r="159" spans="1:11" x14ac:dyDescent="0.25">
      <c r="A159" t="s">
        <v>1128</v>
      </c>
      <c r="B159" t="s">
        <v>10</v>
      </c>
      <c r="C159" t="s">
        <v>1129</v>
      </c>
      <c r="D159" t="s">
        <v>95</v>
      </c>
      <c r="E159" t="s">
        <v>342</v>
      </c>
      <c r="F159" t="s">
        <v>1468</v>
      </c>
      <c r="G159" t="s">
        <v>1261</v>
      </c>
      <c r="H159" t="s">
        <v>61</v>
      </c>
      <c r="I159">
        <v>125</v>
      </c>
      <c r="J159">
        <v>0</v>
      </c>
      <c r="K159">
        <v>0</v>
      </c>
    </row>
    <row r="160" spans="1:11" x14ac:dyDescent="0.25">
      <c r="A160" t="s">
        <v>1128</v>
      </c>
      <c r="B160" t="s">
        <v>10</v>
      </c>
      <c r="C160" t="s">
        <v>1129</v>
      </c>
      <c r="D160" t="s">
        <v>95</v>
      </c>
      <c r="E160" t="s">
        <v>342</v>
      </c>
      <c r="F160" t="s">
        <v>1468</v>
      </c>
      <c r="G160" t="s">
        <v>1261</v>
      </c>
      <c r="H160" t="s">
        <v>61</v>
      </c>
      <c r="I160">
        <v>5</v>
      </c>
      <c r="J160">
        <v>0</v>
      </c>
      <c r="K160">
        <v>0</v>
      </c>
    </row>
    <row r="161" spans="1:11" x14ac:dyDescent="0.25">
      <c r="A161" t="s">
        <v>1128</v>
      </c>
      <c r="B161" t="s">
        <v>10</v>
      </c>
      <c r="C161" t="s">
        <v>1129</v>
      </c>
      <c r="D161" t="s">
        <v>95</v>
      </c>
      <c r="E161" t="s">
        <v>342</v>
      </c>
      <c r="F161" t="s">
        <v>1468</v>
      </c>
      <c r="G161" t="s">
        <v>1261</v>
      </c>
      <c r="H161" t="s">
        <v>61</v>
      </c>
      <c r="I161">
        <v>130</v>
      </c>
      <c r="J161">
        <v>0</v>
      </c>
      <c r="K161">
        <v>0</v>
      </c>
    </row>
    <row r="162" spans="1:11" x14ac:dyDescent="0.25">
      <c r="A162" t="s">
        <v>1128</v>
      </c>
      <c r="B162" t="s">
        <v>10</v>
      </c>
      <c r="C162" t="s">
        <v>1129</v>
      </c>
      <c r="D162" t="s">
        <v>95</v>
      </c>
      <c r="E162" t="s">
        <v>1270</v>
      </c>
      <c r="F162" t="s">
        <v>1468</v>
      </c>
      <c r="G162" t="s">
        <v>1261</v>
      </c>
      <c r="H162" t="s">
        <v>5</v>
      </c>
      <c r="I162">
        <v>35</v>
      </c>
      <c r="J162">
        <v>33</v>
      </c>
      <c r="K162">
        <v>23</v>
      </c>
    </row>
    <row r="163" spans="1:11" x14ac:dyDescent="0.25">
      <c r="A163" t="s">
        <v>1128</v>
      </c>
      <c r="B163" t="s">
        <v>10</v>
      </c>
      <c r="C163" t="s">
        <v>1129</v>
      </c>
      <c r="D163" t="s">
        <v>95</v>
      </c>
      <c r="E163" t="s">
        <v>1270</v>
      </c>
      <c r="F163" t="s">
        <v>1468</v>
      </c>
      <c r="G163" t="s">
        <v>1261</v>
      </c>
      <c r="H163" t="s">
        <v>5</v>
      </c>
      <c r="I163">
        <v>38</v>
      </c>
      <c r="J163">
        <v>0</v>
      </c>
      <c r="K163">
        <v>0</v>
      </c>
    </row>
    <row r="164" spans="1:11" x14ac:dyDescent="0.25">
      <c r="A164" t="s">
        <v>1128</v>
      </c>
      <c r="B164" t="s">
        <v>10</v>
      </c>
      <c r="C164" t="s">
        <v>1129</v>
      </c>
      <c r="D164" t="s">
        <v>95</v>
      </c>
      <c r="E164" t="s">
        <v>1270</v>
      </c>
      <c r="F164" t="s">
        <v>1468</v>
      </c>
      <c r="G164" t="s">
        <v>1261</v>
      </c>
      <c r="H164" t="s">
        <v>5</v>
      </c>
      <c r="I164">
        <v>38</v>
      </c>
      <c r="J164">
        <v>0</v>
      </c>
      <c r="K164">
        <v>0</v>
      </c>
    </row>
    <row r="165" spans="1:11" x14ac:dyDescent="0.25">
      <c r="A165" t="s">
        <v>1128</v>
      </c>
      <c r="B165" t="s">
        <v>10</v>
      </c>
      <c r="C165" t="s">
        <v>1129</v>
      </c>
      <c r="D165" t="s">
        <v>95</v>
      </c>
      <c r="E165" t="s">
        <v>1173</v>
      </c>
      <c r="F165" t="s">
        <v>1468</v>
      </c>
      <c r="G165" t="s">
        <v>1261</v>
      </c>
      <c r="H165" t="s">
        <v>24</v>
      </c>
      <c r="I165">
        <v>25</v>
      </c>
      <c r="J165">
        <v>36</v>
      </c>
      <c r="K165">
        <v>31</v>
      </c>
    </row>
    <row r="166" spans="1:11" x14ac:dyDescent="0.25">
      <c r="A166" t="s">
        <v>1128</v>
      </c>
      <c r="B166" t="s">
        <v>10</v>
      </c>
      <c r="C166" t="s">
        <v>1129</v>
      </c>
      <c r="D166" t="s">
        <v>95</v>
      </c>
      <c r="E166" t="s">
        <v>1173</v>
      </c>
      <c r="F166" t="s">
        <v>1468</v>
      </c>
      <c r="G166" t="s">
        <v>1261</v>
      </c>
      <c r="H166" t="s">
        <v>24</v>
      </c>
      <c r="I166">
        <v>25</v>
      </c>
      <c r="J166">
        <v>0</v>
      </c>
      <c r="K166">
        <v>0</v>
      </c>
    </row>
    <row r="167" spans="1:11" x14ac:dyDescent="0.25">
      <c r="A167" t="s">
        <v>1128</v>
      </c>
      <c r="B167" t="s">
        <v>10</v>
      </c>
      <c r="C167" t="s">
        <v>1129</v>
      </c>
      <c r="D167" t="s">
        <v>95</v>
      </c>
      <c r="E167" t="s">
        <v>1173</v>
      </c>
      <c r="F167" t="s">
        <v>1468</v>
      </c>
      <c r="G167" t="s">
        <v>1261</v>
      </c>
      <c r="H167" t="s">
        <v>24</v>
      </c>
      <c r="I167">
        <v>25</v>
      </c>
      <c r="J167">
        <v>0</v>
      </c>
      <c r="K167">
        <v>0</v>
      </c>
    </row>
    <row r="168" spans="1:11" x14ac:dyDescent="0.25">
      <c r="A168" t="s">
        <v>1128</v>
      </c>
      <c r="B168" t="s">
        <v>10</v>
      </c>
      <c r="C168" t="s">
        <v>1129</v>
      </c>
      <c r="D168" t="s">
        <v>95</v>
      </c>
      <c r="E168" t="s">
        <v>443</v>
      </c>
      <c r="F168" t="s">
        <v>1468</v>
      </c>
      <c r="G168" t="s">
        <v>1261</v>
      </c>
      <c r="H168" t="s">
        <v>29</v>
      </c>
      <c r="I168">
        <v>126</v>
      </c>
      <c r="J168">
        <v>124</v>
      </c>
      <c r="K168">
        <v>147</v>
      </c>
    </row>
    <row r="169" spans="1:11" x14ac:dyDescent="0.25">
      <c r="A169" t="s">
        <v>1128</v>
      </c>
      <c r="B169" t="s">
        <v>10</v>
      </c>
      <c r="C169" t="s">
        <v>1129</v>
      </c>
      <c r="D169" t="s">
        <v>95</v>
      </c>
      <c r="E169" t="s">
        <v>443</v>
      </c>
      <c r="F169" t="s">
        <v>1468</v>
      </c>
      <c r="G169" t="s">
        <v>1261</v>
      </c>
      <c r="H169" t="s">
        <v>29</v>
      </c>
      <c r="I169">
        <v>126</v>
      </c>
      <c r="J169">
        <v>0</v>
      </c>
      <c r="K169">
        <v>0</v>
      </c>
    </row>
    <row r="170" spans="1:11" x14ac:dyDescent="0.25">
      <c r="A170" t="s">
        <v>1128</v>
      </c>
      <c r="B170" t="s">
        <v>10</v>
      </c>
      <c r="C170" t="s">
        <v>1129</v>
      </c>
      <c r="D170" t="s">
        <v>95</v>
      </c>
      <c r="E170" t="s">
        <v>443</v>
      </c>
      <c r="F170" t="s">
        <v>1468</v>
      </c>
      <c r="G170" t="s">
        <v>1261</v>
      </c>
      <c r="H170" t="s">
        <v>29</v>
      </c>
      <c r="I170">
        <v>8</v>
      </c>
      <c r="J170">
        <v>0</v>
      </c>
      <c r="K170">
        <v>0</v>
      </c>
    </row>
    <row r="171" spans="1:11" x14ac:dyDescent="0.25">
      <c r="A171" t="s">
        <v>1128</v>
      </c>
      <c r="B171" t="s">
        <v>10</v>
      </c>
      <c r="C171" t="s">
        <v>1129</v>
      </c>
      <c r="D171" t="s">
        <v>95</v>
      </c>
      <c r="E171" t="s">
        <v>443</v>
      </c>
      <c r="F171" t="s">
        <v>1468</v>
      </c>
      <c r="G171" t="s">
        <v>1261</v>
      </c>
      <c r="H171" t="s">
        <v>29</v>
      </c>
      <c r="I171">
        <v>119</v>
      </c>
      <c r="J171">
        <v>0</v>
      </c>
      <c r="K171">
        <v>0</v>
      </c>
    </row>
    <row r="172" spans="1:11" x14ac:dyDescent="0.25">
      <c r="A172" t="s">
        <v>1128</v>
      </c>
      <c r="B172" t="s">
        <v>10</v>
      </c>
      <c r="C172" t="s">
        <v>1130</v>
      </c>
      <c r="D172" t="s">
        <v>94</v>
      </c>
      <c r="E172" t="s">
        <v>521</v>
      </c>
      <c r="F172" t="s">
        <v>1468</v>
      </c>
      <c r="G172" t="s">
        <v>1261</v>
      </c>
      <c r="H172" t="s">
        <v>20</v>
      </c>
      <c r="I172">
        <v>10</v>
      </c>
      <c r="J172">
        <v>5</v>
      </c>
      <c r="K172">
        <v>3</v>
      </c>
    </row>
    <row r="173" spans="1:11" x14ac:dyDescent="0.25">
      <c r="A173" t="s">
        <v>1128</v>
      </c>
      <c r="B173" t="s">
        <v>10</v>
      </c>
      <c r="C173" t="s">
        <v>1130</v>
      </c>
      <c r="D173" t="s">
        <v>94</v>
      </c>
      <c r="E173" t="s">
        <v>521</v>
      </c>
      <c r="F173" t="s">
        <v>1468</v>
      </c>
      <c r="G173" t="s">
        <v>1261</v>
      </c>
      <c r="H173" t="s">
        <v>20</v>
      </c>
      <c r="I173">
        <v>15</v>
      </c>
      <c r="J173">
        <v>0</v>
      </c>
      <c r="K173">
        <v>0</v>
      </c>
    </row>
    <row r="174" spans="1:11" x14ac:dyDescent="0.25">
      <c r="A174" t="s">
        <v>1128</v>
      </c>
      <c r="B174" t="s">
        <v>10</v>
      </c>
      <c r="C174" t="s">
        <v>1130</v>
      </c>
      <c r="D174" t="s">
        <v>94</v>
      </c>
      <c r="E174" t="s">
        <v>521</v>
      </c>
      <c r="F174" t="s">
        <v>1468</v>
      </c>
      <c r="G174" t="s">
        <v>1261</v>
      </c>
      <c r="H174" t="s">
        <v>20</v>
      </c>
      <c r="I174">
        <v>15</v>
      </c>
      <c r="J174">
        <v>0</v>
      </c>
      <c r="K174">
        <v>0</v>
      </c>
    </row>
    <row r="175" spans="1:11" x14ac:dyDescent="0.25">
      <c r="A175" t="s">
        <v>1128</v>
      </c>
      <c r="B175" t="s">
        <v>10</v>
      </c>
      <c r="C175" t="s">
        <v>1129</v>
      </c>
      <c r="D175" t="s">
        <v>95</v>
      </c>
      <c r="E175" t="s">
        <v>520</v>
      </c>
      <c r="F175" t="s">
        <v>1468</v>
      </c>
      <c r="G175" t="s">
        <v>1261</v>
      </c>
      <c r="H175" t="s">
        <v>8</v>
      </c>
      <c r="I175">
        <v>83</v>
      </c>
      <c r="J175">
        <v>130</v>
      </c>
      <c r="K175">
        <v>107</v>
      </c>
    </row>
    <row r="176" spans="1:11" x14ac:dyDescent="0.25">
      <c r="A176" t="s">
        <v>1128</v>
      </c>
      <c r="B176" t="s">
        <v>10</v>
      </c>
      <c r="C176" t="s">
        <v>1129</v>
      </c>
      <c r="D176" t="s">
        <v>95</v>
      </c>
      <c r="E176" t="s">
        <v>520</v>
      </c>
      <c r="F176" t="s">
        <v>1468</v>
      </c>
      <c r="G176" t="s">
        <v>1261</v>
      </c>
      <c r="H176" t="s">
        <v>8</v>
      </c>
      <c r="I176">
        <v>83</v>
      </c>
      <c r="J176">
        <v>0</v>
      </c>
      <c r="K176">
        <v>0</v>
      </c>
    </row>
    <row r="177" spans="1:11" x14ac:dyDescent="0.25">
      <c r="A177" t="s">
        <v>1128</v>
      </c>
      <c r="B177" t="s">
        <v>10</v>
      </c>
      <c r="C177" t="s">
        <v>1129</v>
      </c>
      <c r="D177" t="s">
        <v>95</v>
      </c>
      <c r="E177" t="s">
        <v>520</v>
      </c>
      <c r="F177" t="s">
        <v>1468</v>
      </c>
      <c r="G177" t="s">
        <v>1261</v>
      </c>
      <c r="H177" t="s">
        <v>8</v>
      </c>
      <c r="I177">
        <v>66</v>
      </c>
      <c r="J177">
        <v>0</v>
      </c>
      <c r="K177">
        <v>0</v>
      </c>
    </row>
    <row r="178" spans="1:11" x14ac:dyDescent="0.25">
      <c r="A178" t="s">
        <v>1128</v>
      </c>
      <c r="B178" t="s">
        <v>10</v>
      </c>
      <c r="C178" t="s">
        <v>1129</v>
      </c>
      <c r="D178" t="s">
        <v>95</v>
      </c>
      <c r="E178" t="s">
        <v>520</v>
      </c>
      <c r="F178" t="s">
        <v>1468</v>
      </c>
      <c r="G178" t="s">
        <v>1261</v>
      </c>
      <c r="H178" t="s">
        <v>8</v>
      </c>
      <c r="I178">
        <v>18</v>
      </c>
      <c r="J178">
        <v>0</v>
      </c>
      <c r="K178">
        <v>0</v>
      </c>
    </row>
    <row r="179" spans="1:11" x14ac:dyDescent="0.25">
      <c r="A179" t="s">
        <v>1128</v>
      </c>
      <c r="B179" t="s">
        <v>10</v>
      </c>
      <c r="C179" t="s">
        <v>1129</v>
      </c>
      <c r="D179" t="s">
        <v>95</v>
      </c>
      <c r="E179" t="s">
        <v>229</v>
      </c>
      <c r="F179" t="s">
        <v>1468</v>
      </c>
      <c r="G179" t="s">
        <v>1261</v>
      </c>
      <c r="H179" t="s">
        <v>29</v>
      </c>
      <c r="I179">
        <v>268</v>
      </c>
      <c r="J179">
        <v>439</v>
      </c>
      <c r="K179">
        <v>592</v>
      </c>
    </row>
    <row r="180" spans="1:11" x14ac:dyDescent="0.25">
      <c r="A180" t="s">
        <v>1128</v>
      </c>
      <c r="B180" t="s">
        <v>10</v>
      </c>
      <c r="C180" t="s">
        <v>1129</v>
      </c>
      <c r="D180" t="s">
        <v>95</v>
      </c>
      <c r="E180" t="s">
        <v>229</v>
      </c>
      <c r="F180" t="s">
        <v>1468</v>
      </c>
      <c r="G180" t="s">
        <v>1261</v>
      </c>
      <c r="H180" t="s">
        <v>29</v>
      </c>
      <c r="I180">
        <v>323</v>
      </c>
      <c r="J180">
        <v>0</v>
      </c>
      <c r="K180">
        <v>0</v>
      </c>
    </row>
    <row r="181" spans="1:11" x14ac:dyDescent="0.25">
      <c r="A181" t="s">
        <v>1128</v>
      </c>
      <c r="B181" t="s">
        <v>10</v>
      </c>
      <c r="C181" t="s">
        <v>1129</v>
      </c>
      <c r="D181" t="s">
        <v>95</v>
      </c>
      <c r="E181" t="s">
        <v>229</v>
      </c>
      <c r="F181" t="s">
        <v>1468</v>
      </c>
      <c r="G181" t="s">
        <v>1261</v>
      </c>
      <c r="H181" t="s">
        <v>29</v>
      </c>
      <c r="I181">
        <v>76</v>
      </c>
      <c r="J181">
        <v>0</v>
      </c>
      <c r="K181">
        <v>0</v>
      </c>
    </row>
    <row r="182" spans="1:11" x14ac:dyDescent="0.25">
      <c r="A182" t="s">
        <v>1128</v>
      </c>
      <c r="B182" t="s">
        <v>10</v>
      </c>
      <c r="C182" t="s">
        <v>1129</v>
      </c>
      <c r="D182" t="s">
        <v>95</v>
      </c>
      <c r="E182" t="s">
        <v>229</v>
      </c>
      <c r="F182" t="s">
        <v>1468</v>
      </c>
      <c r="G182" t="s">
        <v>1261</v>
      </c>
      <c r="H182" t="s">
        <v>29</v>
      </c>
      <c r="I182">
        <v>246</v>
      </c>
      <c r="J182">
        <v>0</v>
      </c>
      <c r="K182">
        <v>0</v>
      </c>
    </row>
    <row r="183" spans="1:11" x14ac:dyDescent="0.25">
      <c r="A183" t="s">
        <v>1128</v>
      </c>
      <c r="B183" t="s">
        <v>10</v>
      </c>
      <c r="C183" t="s">
        <v>1129</v>
      </c>
      <c r="D183" t="s">
        <v>95</v>
      </c>
      <c r="E183" t="s">
        <v>1271</v>
      </c>
      <c r="F183" t="s">
        <v>1468</v>
      </c>
      <c r="G183" t="s">
        <v>1261</v>
      </c>
      <c r="H183" t="s">
        <v>29</v>
      </c>
      <c r="I183">
        <v>0</v>
      </c>
      <c r="J183">
        <v>0</v>
      </c>
      <c r="K183">
        <v>540</v>
      </c>
    </row>
    <row r="184" spans="1:11" x14ac:dyDescent="0.25">
      <c r="A184" t="s">
        <v>1128</v>
      </c>
      <c r="B184" t="s">
        <v>10</v>
      </c>
      <c r="C184" t="s">
        <v>1129</v>
      </c>
      <c r="D184" t="s">
        <v>95</v>
      </c>
      <c r="E184" t="s">
        <v>250</v>
      </c>
      <c r="F184" t="s">
        <v>1468</v>
      </c>
      <c r="G184" t="s">
        <v>1261</v>
      </c>
      <c r="H184" t="s">
        <v>8</v>
      </c>
      <c r="I184">
        <v>15</v>
      </c>
      <c r="J184">
        <v>15</v>
      </c>
      <c r="K184">
        <v>15</v>
      </c>
    </row>
    <row r="185" spans="1:11" x14ac:dyDescent="0.25">
      <c r="A185" t="s">
        <v>1128</v>
      </c>
      <c r="B185" t="s">
        <v>10</v>
      </c>
      <c r="C185" t="s">
        <v>1129</v>
      </c>
      <c r="D185" t="s">
        <v>95</v>
      </c>
      <c r="E185" t="s">
        <v>250</v>
      </c>
      <c r="F185" t="s">
        <v>1468</v>
      </c>
      <c r="G185" t="s">
        <v>1261</v>
      </c>
      <c r="H185" t="s">
        <v>8</v>
      </c>
      <c r="I185">
        <v>14</v>
      </c>
      <c r="J185">
        <v>0</v>
      </c>
      <c r="K185">
        <v>0</v>
      </c>
    </row>
    <row r="186" spans="1:11" x14ac:dyDescent="0.25">
      <c r="A186" t="s">
        <v>1128</v>
      </c>
      <c r="B186" t="s">
        <v>10</v>
      </c>
      <c r="C186" t="s">
        <v>1129</v>
      </c>
      <c r="D186" t="s">
        <v>95</v>
      </c>
      <c r="E186" t="s">
        <v>250</v>
      </c>
      <c r="F186" t="s">
        <v>1468</v>
      </c>
      <c r="G186" t="s">
        <v>1261</v>
      </c>
      <c r="H186" t="s">
        <v>8</v>
      </c>
      <c r="I186">
        <v>14</v>
      </c>
      <c r="J186">
        <v>0</v>
      </c>
      <c r="K186">
        <v>0</v>
      </c>
    </row>
    <row r="187" spans="1:11" x14ac:dyDescent="0.25">
      <c r="A187" t="s">
        <v>1128</v>
      </c>
      <c r="B187" t="s">
        <v>10</v>
      </c>
      <c r="C187" t="s">
        <v>1129</v>
      </c>
      <c r="D187" t="s">
        <v>95</v>
      </c>
      <c r="E187" t="s">
        <v>178</v>
      </c>
      <c r="F187" t="s">
        <v>1468</v>
      </c>
      <c r="G187" t="s">
        <v>1261</v>
      </c>
      <c r="H187" t="s">
        <v>31</v>
      </c>
      <c r="I187">
        <v>4</v>
      </c>
      <c r="J187">
        <v>5</v>
      </c>
      <c r="K187">
        <v>6</v>
      </c>
    </row>
    <row r="188" spans="1:11" x14ac:dyDescent="0.25">
      <c r="A188" t="s">
        <v>1128</v>
      </c>
      <c r="B188" t="s">
        <v>10</v>
      </c>
      <c r="C188" t="s">
        <v>1129</v>
      </c>
      <c r="D188" t="s">
        <v>95</v>
      </c>
      <c r="E188" t="s">
        <v>178</v>
      </c>
      <c r="F188" t="s">
        <v>1468</v>
      </c>
      <c r="G188" t="s">
        <v>1261</v>
      </c>
      <c r="H188" t="s">
        <v>31</v>
      </c>
      <c r="I188">
        <v>4</v>
      </c>
      <c r="J188">
        <v>0</v>
      </c>
      <c r="K188">
        <v>0</v>
      </c>
    </row>
    <row r="189" spans="1:11" x14ac:dyDescent="0.25">
      <c r="A189" t="s">
        <v>1128</v>
      </c>
      <c r="B189" t="s">
        <v>10</v>
      </c>
      <c r="C189" t="s">
        <v>1129</v>
      </c>
      <c r="D189" t="s">
        <v>95</v>
      </c>
      <c r="E189" t="s">
        <v>178</v>
      </c>
      <c r="F189" t="s">
        <v>1468</v>
      </c>
      <c r="G189" t="s">
        <v>1261</v>
      </c>
      <c r="H189" t="s">
        <v>31</v>
      </c>
      <c r="I189">
        <v>4</v>
      </c>
      <c r="J189">
        <v>0</v>
      </c>
      <c r="K189">
        <v>0</v>
      </c>
    </row>
    <row r="190" spans="1:11" x14ac:dyDescent="0.25">
      <c r="A190" t="s">
        <v>1128</v>
      </c>
      <c r="B190" t="s">
        <v>10</v>
      </c>
      <c r="C190" t="s">
        <v>1129</v>
      </c>
      <c r="D190" t="s">
        <v>95</v>
      </c>
      <c r="E190" t="s">
        <v>1272</v>
      </c>
      <c r="F190" t="s">
        <v>1468</v>
      </c>
      <c r="G190" t="s">
        <v>1261</v>
      </c>
      <c r="H190" t="s">
        <v>30</v>
      </c>
      <c r="I190">
        <v>0</v>
      </c>
      <c r="J190">
        <v>15</v>
      </c>
      <c r="K190">
        <v>0</v>
      </c>
    </row>
    <row r="191" spans="1:11" x14ac:dyDescent="0.25">
      <c r="A191" t="s">
        <v>1128</v>
      </c>
      <c r="B191" t="s">
        <v>10</v>
      </c>
      <c r="C191" t="s">
        <v>1129</v>
      </c>
      <c r="D191" t="s">
        <v>95</v>
      </c>
      <c r="E191" t="s">
        <v>963</v>
      </c>
      <c r="F191" t="s">
        <v>1468</v>
      </c>
      <c r="G191" t="s">
        <v>1261</v>
      </c>
      <c r="H191" t="s">
        <v>8</v>
      </c>
      <c r="I191">
        <v>45</v>
      </c>
      <c r="J191">
        <v>45</v>
      </c>
      <c r="K191">
        <v>45</v>
      </c>
    </row>
    <row r="192" spans="1:11" x14ac:dyDescent="0.25">
      <c r="A192" t="s">
        <v>1128</v>
      </c>
      <c r="B192" t="s">
        <v>10</v>
      </c>
      <c r="C192" t="s">
        <v>1129</v>
      </c>
      <c r="D192" t="s">
        <v>95</v>
      </c>
      <c r="E192" t="s">
        <v>963</v>
      </c>
      <c r="F192" t="s">
        <v>1468</v>
      </c>
      <c r="G192" t="s">
        <v>1261</v>
      </c>
      <c r="H192" t="s">
        <v>8</v>
      </c>
      <c r="I192">
        <v>45</v>
      </c>
      <c r="J192">
        <v>0</v>
      </c>
      <c r="K192">
        <v>0</v>
      </c>
    </row>
    <row r="193" spans="1:11" x14ac:dyDescent="0.25">
      <c r="A193" t="s">
        <v>1128</v>
      </c>
      <c r="B193" t="s">
        <v>10</v>
      </c>
      <c r="C193" t="s">
        <v>1129</v>
      </c>
      <c r="D193" t="s">
        <v>95</v>
      </c>
      <c r="E193" t="s">
        <v>963</v>
      </c>
      <c r="F193" t="s">
        <v>1468</v>
      </c>
      <c r="G193" t="s">
        <v>1261</v>
      </c>
      <c r="H193" t="s">
        <v>8</v>
      </c>
      <c r="I193">
        <v>45</v>
      </c>
      <c r="J193">
        <v>0</v>
      </c>
      <c r="K193">
        <v>0</v>
      </c>
    </row>
    <row r="194" spans="1:11" x14ac:dyDescent="0.25">
      <c r="A194" t="s">
        <v>1128</v>
      </c>
      <c r="B194" t="s">
        <v>10</v>
      </c>
      <c r="C194" t="s">
        <v>1129</v>
      </c>
      <c r="D194" t="s">
        <v>95</v>
      </c>
      <c r="E194" t="s">
        <v>206</v>
      </c>
      <c r="F194" t="s">
        <v>1468</v>
      </c>
      <c r="G194" t="s">
        <v>1261</v>
      </c>
      <c r="H194" t="s">
        <v>31</v>
      </c>
      <c r="I194">
        <v>4</v>
      </c>
      <c r="J194">
        <v>4</v>
      </c>
      <c r="K194">
        <v>4</v>
      </c>
    </row>
    <row r="195" spans="1:11" x14ac:dyDescent="0.25">
      <c r="A195" t="s">
        <v>1128</v>
      </c>
      <c r="B195" t="s">
        <v>10</v>
      </c>
      <c r="C195" t="s">
        <v>1129</v>
      </c>
      <c r="D195" t="s">
        <v>95</v>
      </c>
      <c r="E195" t="s">
        <v>206</v>
      </c>
      <c r="F195" t="s">
        <v>1468</v>
      </c>
      <c r="G195" t="s">
        <v>1261</v>
      </c>
      <c r="H195" t="s">
        <v>31</v>
      </c>
      <c r="I195">
        <v>7</v>
      </c>
      <c r="J195">
        <v>0</v>
      </c>
      <c r="K195">
        <v>0</v>
      </c>
    </row>
    <row r="196" spans="1:11" x14ac:dyDescent="0.25">
      <c r="A196" t="s">
        <v>1128</v>
      </c>
      <c r="B196" t="s">
        <v>10</v>
      </c>
      <c r="C196" t="s">
        <v>1129</v>
      </c>
      <c r="D196" t="s">
        <v>95</v>
      </c>
      <c r="E196" t="s">
        <v>206</v>
      </c>
      <c r="F196" t="s">
        <v>1468</v>
      </c>
      <c r="G196" t="s">
        <v>1261</v>
      </c>
      <c r="H196" t="s">
        <v>31</v>
      </c>
      <c r="I196">
        <v>3</v>
      </c>
      <c r="J196">
        <v>0</v>
      </c>
      <c r="K196">
        <v>0</v>
      </c>
    </row>
    <row r="197" spans="1:11" x14ac:dyDescent="0.25">
      <c r="A197" t="s">
        <v>1128</v>
      </c>
      <c r="B197" t="s">
        <v>10</v>
      </c>
      <c r="C197" t="s">
        <v>1129</v>
      </c>
      <c r="D197" t="s">
        <v>95</v>
      </c>
      <c r="E197" t="s">
        <v>206</v>
      </c>
      <c r="F197" t="s">
        <v>1468</v>
      </c>
      <c r="G197" t="s">
        <v>1261</v>
      </c>
      <c r="H197" t="s">
        <v>31</v>
      </c>
      <c r="I197">
        <v>4</v>
      </c>
      <c r="J197">
        <v>0</v>
      </c>
      <c r="K197">
        <v>0</v>
      </c>
    </row>
    <row r="198" spans="1:11" x14ac:dyDescent="0.25">
      <c r="A198" t="s">
        <v>1128</v>
      </c>
      <c r="B198" t="s">
        <v>10</v>
      </c>
      <c r="C198" t="s">
        <v>1129</v>
      </c>
      <c r="D198" t="s">
        <v>95</v>
      </c>
      <c r="E198" t="s">
        <v>1273</v>
      </c>
      <c r="F198" t="s">
        <v>1468</v>
      </c>
      <c r="G198" t="s">
        <v>1261</v>
      </c>
      <c r="H198" t="s">
        <v>66</v>
      </c>
      <c r="I198">
        <v>2</v>
      </c>
      <c r="J198">
        <v>0</v>
      </c>
      <c r="K198">
        <v>0</v>
      </c>
    </row>
    <row r="199" spans="1:11" x14ac:dyDescent="0.25">
      <c r="A199" t="s">
        <v>1128</v>
      </c>
      <c r="B199" t="s">
        <v>10</v>
      </c>
      <c r="C199" t="s">
        <v>1129</v>
      </c>
      <c r="D199" t="s">
        <v>95</v>
      </c>
      <c r="E199" t="s">
        <v>1273</v>
      </c>
      <c r="F199" t="s">
        <v>1468</v>
      </c>
      <c r="G199" t="s">
        <v>1261</v>
      </c>
      <c r="H199" t="s">
        <v>66</v>
      </c>
      <c r="I199">
        <v>2</v>
      </c>
      <c r="J199">
        <v>0</v>
      </c>
      <c r="K199">
        <v>0</v>
      </c>
    </row>
    <row r="200" spans="1:11" x14ac:dyDescent="0.25">
      <c r="A200" t="s">
        <v>1128</v>
      </c>
      <c r="B200" t="s">
        <v>10</v>
      </c>
      <c r="C200" t="s">
        <v>1130</v>
      </c>
      <c r="D200" t="s">
        <v>94</v>
      </c>
      <c r="E200" t="s">
        <v>1274</v>
      </c>
      <c r="F200" t="s">
        <v>1468</v>
      </c>
      <c r="G200" t="s">
        <v>1261</v>
      </c>
      <c r="H200" t="s">
        <v>20</v>
      </c>
      <c r="I200">
        <v>133</v>
      </c>
      <c r="J200">
        <v>88</v>
      </c>
      <c r="K200">
        <v>88</v>
      </c>
    </row>
    <row r="201" spans="1:11" x14ac:dyDescent="0.25">
      <c r="A201" t="s">
        <v>1128</v>
      </c>
      <c r="B201" t="s">
        <v>10</v>
      </c>
      <c r="C201" t="s">
        <v>1130</v>
      </c>
      <c r="D201" t="s">
        <v>94</v>
      </c>
      <c r="E201" t="s">
        <v>1274</v>
      </c>
      <c r="F201" t="s">
        <v>1468</v>
      </c>
      <c r="G201" t="s">
        <v>1261</v>
      </c>
      <c r="H201" t="s">
        <v>20</v>
      </c>
      <c r="I201">
        <v>-1</v>
      </c>
      <c r="J201">
        <v>0</v>
      </c>
      <c r="K201">
        <v>0</v>
      </c>
    </row>
    <row r="202" spans="1:11" x14ac:dyDescent="0.25">
      <c r="A202" t="s">
        <v>1128</v>
      </c>
      <c r="B202" t="s">
        <v>10</v>
      </c>
      <c r="C202" t="s">
        <v>1130</v>
      </c>
      <c r="D202" t="s">
        <v>94</v>
      </c>
      <c r="E202" t="s">
        <v>1274</v>
      </c>
      <c r="F202" t="s">
        <v>1468</v>
      </c>
      <c r="G202" t="s">
        <v>1261</v>
      </c>
      <c r="H202" t="s">
        <v>20</v>
      </c>
      <c r="I202">
        <v>144</v>
      </c>
      <c r="J202">
        <v>0</v>
      </c>
      <c r="K202">
        <v>0</v>
      </c>
    </row>
    <row r="203" spans="1:11" x14ac:dyDescent="0.25">
      <c r="A203" t="s">
        <v>1128</v>
      </c>
      <c r="B203" t="s">
        <v>10</v>
      </c>
      <c r="C203" t="s">
        <v>1130</v>
      </c>
      <c r="D203" t="s">
        <v>94</v>
      </c>
      <c r="E203" t="s">
        <v>1274</v>
      </c>
      <c r="F203" t="s">
        <v>1468</v>
      </c>
      <c r="G203" t="s">
        <v>1261</v>
      </c>
      <c r="H203" t="s">
        <v>20</v>
      </c>
      <c r="I203">
        <v>143</v>
      </c>
      <c r="J203">
        <v>0</v>
      </c>
      <c r="K203">
        <v>0</v>
      </c>
    </row>
    <row r="204" spans="1:11" x14ac:dyDescent="0.25">
      <c r="A204" t="s">
        <v>1128</v>
      </c>
      <c r="B204" t="s">
        <v>10</v>
      </c>
      <c r="C204" t="s">
        <v>1129</v>
      </c>
      <c r="D204" t="s">
        <v>95</v>
      </c>
      <c r="E204" t="s">
        <v>1275</v>
      </c>
      <c r="F204" t="s">
        <v>1468</v>
      </c>
      <c r="G204" t="s">
        <v>1261</v>
      </c>
      <c r="H204" t="s">
        <v>40</v>
      </c>
      <c r="I204">
        <v>2</v>
      </c>
      <c r="J204">
        <v>2</v>
      </c>
      <c r="K204">
        <v>2</v>
      </c>
    </row>
    <row r="205" spans="1:11" x14ac:dyDescent="0.25">
      <c r="A205" t="s">
        <v>1128</v>
      </c>
      <c r="B205" t="s">
        <v>10</v>
      </c>
      <c r="C205" t="s">
        <v>1129</v>
      </c>
      <c r="D205" t="s">
        <v>95</v>
      </c>
      <c r="E205" t="s">
        <v>1275</v>
      </c>
      <c r="F205" t="s">
        <v>1468</v>
      </c>
      <c r="G205" t="s">
        <v>1261</v>
      </c>
      <c r="H205" t="s">
        <v>40</v>
      </c>
      <c r="I205">
        <v>2</v>
      </c>
      <c r="J205">
        <v>0</v>
      </c>
      <c r="K205">
        <v>0</v>
      </c>
    </row>
    <row r="206" spans="1:11" x14ac:dyDescent="0.25">
      <c r="A206" t="s">
        <v>1128</v>
      </c>
      <c r="B206" t="s">
        <v>10</v>
      </c>
      <c r="C206" t="s">
        <v>1129</v>
      </c>
      <c r="D206" t="s">
        <v>95</v>
      </c>
      <c r="E206" t="s">
        <v>1275</v>
      </c>
      <c r="F206" t="s">
        <v>1468</v>
      </c>
      <c r="G206" t="s">
        <v>1261</v>
      </c>
      <c r="H206" t="s">
        <v>40</v>
      </c>
      <c r="I206">
        <v>2</v>
      </c>
      <c r="J206">
        <v>0</v>
      </c>
      <c r="K206">
        <v>0</v>
      </c>
    </row>
    <row r="207" spans="1:11" x14ac:dyDescent="0.25">
      <c r="A207" t="s">
        <v>1128</v>
      </c>
      <c r="B207" t="s">
        <v>10</v>
      </c>
      <c r="C207" t="s">
        <v>1129</v>
      </c>
      <c r="D207" t="s">
        <v>95</v>
      </c>
      <c r="E207" t="s">
        <v>401</v>
      </c>
      <c r="F207" t="s">
        <v>1468</v>
      </c>
      <c r="G207" t="s">
        <v>1261</v>
      </c>
      <c r="H207" t="s">
        <v>29</v>
      </c>
      <c r="I207">
        <v>5</v>
      </c>
      <c r="J207">
        <v>9</v>
      </c>
      <c r="K207">
        <v>13</v>
      </c>
    </row>
    <row r="208" spans="1:11" x14ac:dyDescent="0.25">
      <c r="A208" t="s">
        <v>1128</v>
      </c>
      <c r="B208" t="s">
        <v>10</v>
      </c>
      <c r="C208" t="s">
        <v>1129</v>
      </c>
      <c r="D208" t="s">
        <v>95</v>
      </c>
      <c r="E208" t="s">
        <v>401</v>
      </c>
      <c r="F208" t="s">
        <v>1468</v>
      </c>
      <c r="G208" t="s">
        <v>1261</v>
      </c>
      <c r="H208" t="s">
        <v>29</v>
      </c>
      <c r="I208">
        <v>5</v>
      </c>
      <c r="J208">
        <v>0</v>
      </c>
      <c r="K208">
        <v>0</v>
      </c>
    </row>
    <row r="209" spans="1:11" x14ac:dyDescent="0.25">
      <c r="A209" t="s">
        <v>1128</v>
      </c>
      <c r="B209" t="s">
        <v>10</v>
      </c>
      <c r="C209" t="s">
        <v>1129</v>
      </c>
      <c r="D209" t="s">
        <v>95</v>
      </c>
      <c r="E209" t="s">
        <v>401</v>
      </c>
      <c r="F209" t="s">
        <v>1468</v>
      </c>
      <c r="G209" t="s">
        <v>1261</v>
      </c>
      <c r="H209" t="s">
        <v>29</v>
      </c>
      <c r="I209">
        <v>5</v>
      </c>
      <c r="J209">
        <v>0</v>
      </c>
      <c r="K209">
        <v>0</v>
      </c>
    </row>
    <row r="210" spans="1:11" x14ac:dyDescent="0.25">
      <c r="A210" t="s">
        <v>1128</v>
      </c>
      <c r="B210" t="s">
        <v>10</v>
      </c>
      <c r="C210" t="s">
        <v>1129</v>
      </c>
      <c r="D210" t="s">
        <v>95</v>
      </c>
      <c r="E210" t="s">
        <v>1054</v>
      </c>
      <c r="F210" t="s">
        <v>1468</v>
      </c>
      <c r="G210" t="s">
        <v>1261</v>
      </c>
      <c r="H210" t="s">
        <v>32</v>
      </c>
      <c r="I210">
        <v>364</v>
      </c>
      <c r="J210">
        <v>370</v>
      </c>
      <c r="K210">
        <v>362</v>
      </c>
    </row>
    <row r="211" spans="1:11" x14ac:dyDescent="0.25">
      <c r="A211" t="s">
        <v>1128</v>
      </c>
      <c r="B211" t="s">
        <v>10</v>
      </c>
      <c r="C211" t="s">
        <v>1129</v>
      </c>
      <c r="D211" t="s">
        <v>95</v>
      </c>
      <c r="E211" t="s">
        <v>1054</v>
      </c>
      <c r="F211" t="s">
        <v>1468</v>
      </c>
      <c r="G211" t="s">
        <v>1261</v>
      </c>
      <c r="H211" t="s">
        <v>32</v>
      </c>
      <c r="I211">
        <v>226</v>
      </c>
      <c r="J211">
        <v>0</v>
      </c>
      <c r="K211">
        <v>0</v>
      </c>
    </row>
    <row r="212" spans="1:11" x14ac:dyDescent="0.25">
      <c r="A212" t="s">
        <v>1128</v>
      </c>
      <c r="B212" t="s">
        <v>10</v>
      </c>
      <c r="C212" t="s">
        <v>1129</v>
      </c>
      <c r="D212" t="s">
        <v>95</v>
      </c>
      <c r="E212" t="s">
        <v>1054</v>
      </c>
      <c r="F212" t="s">
        <v>1468</v>
      </c>
      <c r="G212" t="s">
        <v>1261</v>
      </c>
      <c r="H212" t="s">
        <v>32</v>
      </c>
      <c r="I212">
        <v>141</v>
      </c>
      <c r="J212">
        <v>0</v>
      </c>
      <c r="K212">
        <v>0</v>
      </c>
    </row>
    <row r="213" spans="1:11" x14ac:dyDescent="0.25">
      <c r="A213" t="s">
        <v>1128</v>
      </c>
      <c r="B213" t="s">
        <v>10</v>
      </c>
      <c r="C213" t="s">
        <v>1129</v>
      </c>
      <c r="D213" t="s">
        <v>95</v>
      </c>
      <c r="E213" t="s">
        <v>1054</v>
      </c>
      <c r="F213" t="s">
        <v>1468</v>
      </c>
      <c r="G213" t="s">
        <v>1261</v>
      </c>
      <c r="H213" t="s">
        <v>32</v>
      </c>
      <c r="I213">
        <v>24</v>
      </c>
      <c r="J213">
        <v>0</v>
      </c>
      <c r="K213">
        <v>0</v>
      </c>
    </row>
    <row r="214" spans="1:11" x14ac:dyDescent="0.25">
      <c r="A214" t="s">
        <v>1128</v>
      </c>
      <c r="B214" t="s">
        <v>10</v>
      </c>
      <c r="C214" t="s">
        <v>1129</v>
      </c>
      <c r="D214" t="s">
        <v>95</v>
      </c>
      <c r="E214" t="s">
        <v>1054</v>
      </c>
      <c r="F214" t="s">
        <v>1468</v>
      </c>
      <c r="G214" t="s">
        <v>1261</v>
      </c>
      <c r="H214" t="s">
        <v>32</v>
      </c>
      <c r="I214">
        <v>343</v>
      </c>
      <c r="J214">
        <v>0</v>
      </c>
      <c r="K214">
        <v>0</v>
      </c>
    </row>
    <row r="215" spans="1:11" x14ac:dyDescent="0.25">
      <c r="A215" t="s">
        <v>1128</v>
      </c>
      <c r="B215" t="s">
        <v>10</v>
      </c>
      <c r="C215" t="s">
        <v>1129</v>
      </c>
      <c r="D215" t="s">
        <v>95</v>
      </c>
      <c r="E215" t="s">
        <v>161</v>
      </c>
      <c r="F215" t="s">
        <v>1468</v>
      </c>
      <c r="G215" t="s">
        <v>1261</v>
      </c>
      <c r="H215" t="s">
        <v>21</v>
      </c>
      <c r="I215">
        <v>8</v>
      </c>
      <c r="J215">
        <v>0</v>
      </c>
      <c r="K215">
        <v>0</v>
      </c>
    </row>
    <row r="216" spans="1:11" x14ac:dyDescent="0.25">
      <c r="A216" t="s">
        <v>1128</v>
      </c>
      <c r="B216" t="s">
        <v>10</v>
      </c>
      <c r="C216" t="s">
        <v>1129</v>
      </c>
      <c r="D216" t="s">
        <v>95</v>
      </c>
      <c r="E216" t="s">
        <v>161</v>
      </c>
      <c r="F216" t="s">
        <v>1468</v>
      </c>
      <c r="G216" t="s">
        <v>1261</v>
      </c>
      <c r="H216" t="s">
        <v>21</v>
      </c>
      <c r="I216">
        <v>8</v>
      </c>
      <c r="J216">
        <v>0</v>
      </c>
      <c r="K216">
        <v>0</v>
      </c>
    </row>
    <row r="217" spans="1:11" x14ac:dyDescent="0.25">
      <c r="A217" t="s">
        <v>1128</v>
      </c>
      <c r="B217" t="s">
        <v>10</v>
      </c>
      <c r="C217" t="s">
        <v>1129</v>
      </c>
      <c r="D217" t="s">
        <v>95</v>
      </c>
      <c r="E217" t="s">
        <v>161</v>
      </c>
      <c r="F217" t="s">
        <v>1468</v>
      </c>
      <c r="G217" t="s">
        <v>1261</v>
      </c>
      <c r="H217" t="s">
        <v>21</v>
      </c>
      <c r="I217">
        <v>8</v>
      </c>
      <c r="J217">
        <v>0</v>
      </c>
      <c r="K217">
        <v>0</v>
      </c>
    </row>
    <row r="218" spans="1:11" x14ac:dyDescent="0.25">
      <c r="A218" t="s">
        <v>1128</v>
      </c>
      <c r="B218" t="s">
        <v>10</v>
      </c>
      <c r="C218" t="s">
        <v>1129</v>
      </c>
      <c r="D218" t="s">
        <v>95</v>
      </c>
      <c r="E218" t="s">
        <v>1055</v>
      </c>
      <c r="F218" t="s">
        <v>1468</v>
      </c>
      <c r="G218" t="s">
        <v>1261</v>
      </c>
      <c r="H218" t="s">
        <v>25</v>
      </c>
      <c r="I218">
        <v>2020</v>
      </c>
      <c r="J218">
        <v>2438</v>
      </c>
      <c r="K218">
        <v>2424</v>
      </c>
    </row>
    <row r="219" spans="1:11" x14ac:dyDescent="0.25">
      <c r="A219" t="s">
        <v>1128</v>
      </c>
      <c r="B219" t="s">
        <v>10</v>
      </c>
      <c r="C219" t="s">
        <v>1129</v>
      </c>
      <c r="D219" t="s">
        <v>95</v>
      </c>
      <c r="E219" t="s">
        <v>1055</v>
      </c>
      <c r="F219" t="s">
        <v>1468</v>
      </c>
      <c r="G219" t="s">
        <v>1261</v>
      </c>
      <c r="H219" t="s">
        <v>25</v>
      </c>
      <c r="I219">
        <v>2334</v>
      </c>
      <c r="J219">
        <v>0</v>
      </c>
      <c r="K219">
        <v>0</v>
      </c>
    </row>
    <row r="220" spans="1:11" x14ac:dyDescent="0.25">
      <c r="A220" t="s">
        <v>1128</v>
      </c>
      <c r="B220" t="s">
        <v>10</v>
      </c>
      <c r="C220" t="s">
        <v>1129</v>
      </c>
      <c r="D220" t="s">
        <v>95</v>
      </c>
      <c r="E220" t="s">
        <v>1055</v>
      </c>
      <c r="F220" t="s">
        <v>1468</v>
      </c>
      <c r="G220" t="s">
        <v>1261</v>
      </c>
      <c r="H220" t="s">
        <v>25</v>
      </c>
      <c r="I220">
        <v>553</v>
      </c>
      <c r="J220">
        <v>0</v>
      </c>
      <c r="K220">
        <v>0</v>
      </c>
    </row>
    <row r="221" spans="1:11" x14ac:dyDescent="0.25">
      <c r="A221" t="s">
        <v>1128</v>
      </c>
      <c r="B221" t="s">
        <v>10</v>
      </c>
      <c r="C221" t="s">
        <v>1129</v>
      </c>
      <c r="D221" t="s">
        <v>95</v>
      </c>
      <c r="E221" t="s">
        <v>1055</v>
      </c>
      <c r="F221" t="s">
        <v>1468</v>
      </c>
      <c r="G221" t="s">
        <v>1261</v>
      </c>
      <c r="H221" t="s">
        <v>25</v>
      </c>
      <c r="I221">
        <v>1781</v>
      </c>
      <c r="J221">
        <v>0</v>
      </c>
      <c r="K221">
        <v>0</v>
      </c>
    </row>
    <row r="222" spans="1:11" x14ac:dyDescent="0.25">
      <c r="A222" t="s">
        <v>1128</v>
      </c>
      <c r="B222" t="s">
        <v>10</v>
      </c>
      <c r="C222" t="s">
        <v>1129</v>
      </c>
      <c r="D222" t="s">
        <v>95</v>
      </c>
      <c r="E222" t="s">
        <v>281</v>
      </c>
      <c r="F222" t="s">
        <v>1468</v>
      </c>
      <c r="G222" t="s">
        <v>1261</v>
      </c>
      <c r="H222" t="s">
        <v>21</v>
      </c>
      <c r="I222">
        <v>141</v>
      </c>
      <c r="J222">
        <v>74</v>
      </c>
      <c r="K222">
        <v>3</v>
      </c>
    </row>
    <row r="223" spans="1:11" x14ac:dyDescent="0.25">
      <c r="A223" t="s">
        <v>1128</v>
      </c>
      <c r="B223" t="s">
        <v>10</v>
      </c>
      <c r="C223" t="s">
        <v>1129</v>
      </c>
      <c r="D223" t="s">
        <v>95</v>
      </c>
      <c r="E223" t="s">
        <v>281</v>
      </c>
      <c r="F223" t="s">
        <v>1468</v>
      </c>
      <c r="G223" t="s">
        <v>1261</v>
      </c>
      <c r="H223" t="s">
        <v>21</v>
      </c>
      <c r="I223">
        <v>141</v>
      </c>
      <c r="J223">
        <v>0</v>
      </c>
      <c r="K223">
        <v>0</v>
      </c>
    </row>
    <row r="224" spans="1:11" x14ac:dyDescent="0.25">
      <c r="A224" t="s">
        <v>1128</v>
      </c>
      <c r="B224" t="s">
        <v>10</v>
      </c>
      <c r="C224" t="s">
        <v>1129</v>
      </c>
      <c r="D224" t="s">
        <v>95</v>
      </c>
      <c r="E224" t="s">
        <v>281</v>
      </c>
      <c r="F224" t="s">
        <v>1468</v>
      </c>
      <c r="G224" t="s">
        <v>1261</v>
      </c>
      <c r="H224" t="s">
        <v>21</v>
      </c>
      <c r="I224">
        <v>1</v>
      </c>
      <c r="J224">
        <v>0</v>
      </c>
      <c r="K224">
        <v>0</v>
      </c>
    </row>
    <row r="225" spans="1:11" x14ac:dyDescent="0.25">
      <c r="A225" t="s">
        <v>1128</v>
      </c>
      <c r="B225" t="s">
        <v>10</v>
      </c>
      <c r="C225" t="s">
        <v>1129</v>
      </c>
      <c r="D225" t="s">
        <v>95</v>
      </c>
      <c r="E225" t="s">
        <v>281</v>
      </c>
      <c r="F225" t="s">
        <v>1468</v>
      </c>
      <c r="G225" t="s">
        <v>1261</v>
      </c>
      <c r="H225" t="s">
        <v>21</v>
      </c>
      <c r="I225">
        <v>140</v>
      </c>
      <c r="J225">
        <v>0</v>
      </c>
      <c r="K225">
        <v>0</v>
      </c>
    </row>
    <row r="226" spans="1:11" x14ac:dyDescent="0.25">
      <c r="A226" t="s">
        <v>1128</v>
      </c>
      <c r="B226" t="s">
        <v>10</v>
      </c>
      <c r="C226" t="s">
        <v>1129</v>
      </c>
      <c r="D226" t="s">
        <v>95</v>
      </c>
      <c r="E226" t="s">
        <v>489</v>
      </c>
      <c r="F226" t="s">
        <v>1468</v>
      </c>
      <c r="G226" t="s">
        <v>1261</v>
      </c>
      <c r="H226" t="s">
        <v>66</v>
      </c>
      <c r="I226">
        <v>9</v>
      </c>
      <c r="J226">
        <v>9</v>
      </c>
      <c r="K226">
        <v>9</v>
      </c>
    </row>
    <row r="227" spans="1:11" x14ac:dyDescent="0.25">
      <c r="A227" t="s">
        <v>1128</v>
      </c>
      <c r="B227" t="s">
        <v>10</v>
      </c>
      <c r="C227" t="s">
        <v>1129</v>
      </c>
      <c r="D227" t="s">
        <v>95</v>
      </c>
      <c r="E227" t="s">
        <v>489</v>
      </c>
      <c r="F227" t="s">
        <v>1468</v>
      </c>
      <c r="G227" t="s">
        <v>1261</v>
      </c>
      <c r="H227" t="s">
        <v>66</v>
      </c>
      <c r="I227">
        <v>9</v>
      </c>
      <c r="J227">
        <v>0</v>
      </c>
      <c r="K227">
        <v>0</v>
      </c>
    </row>
    <row r="228" spans="1:11" x14ac:dyDescent="0.25">
      <c r="A228" t="s">
        <v>1128</v>
      </c>
      <c r="B228" t="s">
        <v>10</v>
      </c>
      <c r="C228" t="s">
        <v>1129</v>
      </c>
      <c r="D228" t="s">
        <v>95</v>
      </c>
      <c r="E228" t="s">
        <v>489</v>
      </c>
      <c r="F228" t="s">
        <v>1468</v>
      </c>
      <c r="G228" t="s">
        <v>1261</v>
      </c>
      <c r="H228" t="s">
        <v>66</v>
      </c>
      <c r="I228">
        <v>9</v>
      </c>
      <c r="J228">
        <v>0</v>
      </c>
      <c r="K228">
        <v>0</v>
      </c>
    </row>
    <row r="229" spans="1:11" x14ac:dyDescent="0.25">
      <c r="A229" t="s">
        <v>1128</v>
      </c>
      <c r="B229" t="s">
        <v>10</v>
      </c>
      <c r="C229" t="s">
        <v>1129</v>
      </c>
      <c r="D229" t="s">
        <v>95</v>
      </c>
      <c r="E229" t="s">
        <v>162</v>
      </c>
      <c r="F229" t="s">
        <v>1468</v>
      </c>
      <c r="G229" t="s">
        <v>1261</v>
      </c>
      <c r="H229" t="s">
        <v>21</v>
      </c>
      <c r="I229">
        <v>33</v>
      </c>
      <c r="J229">
        <v>38</v>
      </c>
      <c r="K229">
        <v>38</v>
      </c>
    </row>
    <row r="230" spans="1:11" x14ac:dyDescent="0.25">
      <c r="A230" t="s">
        <v>1128</v>
      </c>
      <c r="B230" t="s">
        <v>10</v>
      </c>
      <c r="C230" t="s">
        <v>1129</v>
      </c>
      <c r="D230" t="s">
        <v>95</v>
      </c>
      <c r="E230" t="s">
        <v>162</v>
      </c>
      <c r="F230" t="s">
        <v>1468</v>
      </c>
      <c r="G230" t="s">
        <v>1261</v>
      </c>
      <c r="H230" t="s">
        <v>21</v>
      </c>
      <c r="I230">
        <v>32</v>
      </c>
      <c r="J230">
        <v>0</v>
      </c>
      <c r="K230">
        <v>0</v>
      </c>
    </row>
    <row r="231" spans="1:11" x14ac:dyDescent="0.25">
      <c r="A231" t="s">
        <v>1128</v>
      </c>
      <c r="B231" t="s">
        <v>10</v>
      </c>
      <c r="C231" t="s">
        <v>1129</v>
      </c>
      <c r="D231" t="s">
        <v>95</v>
      </c>
      <c r="E231" t="s">
        <v>162</v>
      </c>
      <c r="F231" t="s">
        <v>1468</v>
      </c>
      <c r="G231" t="s">
        <v>1261</v>
      </c>
      <c r="H231" t="s">
        <v>21</v>
      </c>
      <c r="I231">
        <v>32</v>
      </c>
      <c r="J231">
        <v>0</v>
      </c>
      <c r="K231">
        <v>0</v>
      </c>
    </row>
    <row r="232" spans="1:11" x14ac:dyDescent="0.25">
      <c r="A232" t="s">
        <v>1128</v>
      </c>
      <c r="B232" t="s">
        <v>10</v>
      </c>
      <c r="C232" t="s">
        <v>1129</v>
      </c>
      <c r="D232" t="s">
        <v>95</v>
      </c>
      <c r="E232" t="s">
        <v>1276</v>
      </c>
      <c r="F232" t="s">
        <v>1468</v>
      </c>
      <c r="G232" t="s">
        <v>1261</v>
      </c>
      <c r="H232" t="s">
        <v>34</v>
      </c>
      <c r="I232">
        <v>112</v>
      </c>
      <c r="J232">
        <v>514</v>
      </c>
      <c r="K232">
        <v>916</v>
      </c>
    </row>
    <row r="233" spans="1:11" x14ac:dyDescent="0.25">
      <c r="A233" t="s">
        <v>1128</v>
      </c>
      <c r="B233" t="s">
        <v>10</v>
      </c>
      <c r="C233" t="s">
        <v>1129</v>
      </c>
      <c r="D233" t="s">
        <v>95</v>
      </c>
      <c r="E233" t="s">
        <v>1276</v>
      </c>
      <c r="F233" t="s">
        <v>1468</v>
      </c>
      <c r="G233" t="s">
        <v>1261</v>
      </c>
      <c r="H233" t="s">
        <v>34</v>
      </c>
      <c r="I233">
        <v>112</v>
      </c>
      <c r="J233">
        <v>0</v>
      </c>
      <c r="K233">
        <v>0</v>
      </c>
    </row>
    <row r="234" spans="1:11" x14ac:dyDescent="0.25">
      <c r="A234" t="s">
        <v>1128</v>
      </c>
      <c r="B234" t="s">
        <v>10</v>
      </c>
      <c r="C234" t="s">
        <v>1129</v>
      </c>
      <c r="D234" t="s">
        <v>95</v>
      </c>
      <c r="E234" t="s">
        <v>1276</v>
      </c>
      <c r="F234" t="s">
        <v>1468</v>
      </c>
      <c r="G234" t="s">
        <v>1261</v>
      </c>
      <c r="H234" t="s">
        <v>34</v>
      </c>
      <c r="I234">
        <v>112</v>
      </c>
      <c r="J234">
        <v>0</v>
      </c>
      <c r="K234">
        <v>0</v>
      </c>
    </row>
    <row r="235" spans="1:11" x14ac:dyDescent="0.25">
      <c r="A235" t="s">
        <v>1128</v>
      </c>
      <c r="B235" t="s">
        <v>10</v>
      </c>
      <c r="C235" t="s">
        <v>1129</v>
      </c>
      <c r="D235" t="s">
        <v>95</v>
      </c>
      <c r="E235" t="s">
        <v>938</v>
      </c>
      <c r="F235" t="s">
        <v>1468</v>
      </c>
      <c r="G235" t="s">
        <v>1261</v>
      </c>
      <c r="H235" t="s">
        <v>32</v>
      </c>
      <c r="I235">
        <v>3</v>
      </c>
      <c r="J235">
        <v>3</v>
      </c>
      <c r="K235">
        <v>3</v>
      </c>
    </row>
    <row r="236" spans="1:11" x14ac:dyDescent="0.25">
      <c r="A236" t="s">
        <v>1128</v>
      </c>
      <c r="B236" t="s">
        <v>10</v>
      </c>
      <c r="C236" t="s">
        <v>1129</v>
      </c>
      <c r="D236" t="s">
        <v>95</v>
      </c>
      <c r="E236" t="s">
        <v>938</v>
      </c>
      <c r="F236" t="s">
        <v>1468</v>
      </c>
      <c r="G236" t="s">
        <v>1261</v>
      </c>
      <c r="H236" t="s">
        <v>32</v>
      </c>
      <c r="I236">
        <v>4</v>
      </c>
      <c r="J236">
        <v>0</v>
      </c>
      <c r="K236">
        <v>0</v>
      </c>
    </row>
    <row r="237" spans="1:11" x14ac:dyDescent="0.25">
      <c r="A237" t="s">
        <v>1128</v>
      </c>
      <c r="B237" t="s">
        <v>10</v>
      </c>
      <c r="C237" t="s">
        <v>1129</v>
      </c>
      <c r="D237" t="s">
        <v>95</v>
      </c>
      <c r="E237" t="s">
        <v>938</v>
      </c>
      <c r="F237" t="s">
        <v>1468</v>
      </c>
      <c r="G237" t="s">
        <v>1261</v>
      </c>
      <c r="H237" t="s">
        <v>32</v>
      </c>
      <c r="I237">
        <v>4</v>
      </c>
      <c r="J237">
        <v>0</v>
      </c>
      <c r="K237">
        <v>0</v>
      </c>
    </row>
    <row r="238" spans="1:11" x14ac:dyDescent="0.25">
      <c r="A238" t="s">
        <v>1128</v>
      </c>
      <c r="B238" t="s">
        <v>10</v>
      </c>
      <c r="C238" t="s">
        <v>1129</v>
      </c>
      <c r="D238" t="s">
        <v>95</v>
      </c>
      <c r="E238" t="s">
        <v>207</v>
      </c>
      <c r="F238" t="s">
        <v>1468</v>
      </c>
      <c r="G238" t="s">
        <v>1261</v>
      </c>
      <c r="H238" t="s">
        <v>30</v>
      </c>
      <c r="I238">
        <v>4</v>
      </c>
      <c r="J238">
        <v>1</v>
      </c>
      <c r="K238">
        <v>1</v>
      </c>
    </row>
    <row r="239" spans="1:11" x14ac:dyDescent="0.25">
      <c r="A239" t="s">
        <v>1128</v>
      </c>
      <c r="B239" t="s">
        <v>10</v>
      </c>
      <c r="C239" t="s">
        <v>1129</v>
      </c>
      <c r="D239" t="s">
        <v>95</v>
      </c>
      <c r="E239" t="s">
        <v>207</v>
      </c>
      <c r="F239" t="s">
        <v>1468</v>
      </c>
      <c r="G239" t="s">
        <v>1261</v>
      </c>
      <c r="H239" t="s">
        <v>30</v>
      </c>
      <c r="I239">
        <v>3</v>
      </c>
      <c r="J239">
        <v>0</v>
      </c>
      <c r="K239">
        <v>0</v>
      </c>
    </row>
    <row r="240" spans="1:11" x14ac:dyDescent="0.25">
      <c r="A240" t="s">
        <v>1128</v>
      </c>
      <c r="B240" t="s">
        <v>10</v>
      </c>
      <c r="C240" t="s">
        <v>1129</v>
      </c>
      <c r="D240" t="s">
        <v>95</v>
      </c>
      <c r="E240" t="s">
        <v>207</v>
      </c>
      <c r="F240" t="s">
        <v>1468</v>
      </c>
      <c r="G240" t="s">
        <v>1261</v>
      </c>
      <c r="H240" t="s">
        <v>30</v>
      </c>
      <c r="I240">
        <v>3</v>
      </c>
      <c r="J240">
        <v>0</v>
      </c>
      <c r="K240">
        <v>0</v>
      </c>
    </row>
    <row r="241" spans="1:11" x14ac:dyDescent="0.25">
      <c r="A241" t="s">
        <v>1128</v>
      </c>
      <c r="B241" t="s">
        <v>10</v>
      </c>
      <c r="C241" t="s">
        <v>1129</v>
      </c>
      <c r="D241" t="s">
        <v>95</v>
      </c>
      <c r="E241" t="s">
        <v>1085</v>
      </c>
      <c r="F241" t="s">
        <v>1468</v>
      </c>
      <c r="G241" t="s">
        <v>1261</v>
      </c>
      <c r="H241" t="s">
        <v>21</v>
      </c>
      <c r="I241">
        <v>6</v>
      </c>
      <c r="J241">
        <v>6</v>
      </c>
      <c r="K241">
        <v>6</v>
      </c>
    </row>
    <row r="242" spans="1:11" x14ac:dyDescent="0.25">
      <c r="A242" t="s">
        <v>1128</v>
      </c>
      <c r="B242" t="s">
        <v>10</v>
      </c>
      <c r="C242" t="s">
        <v>1129</v>
      </c>
      <c r="D242" t="s">
        <v>95</v>
      </c>
      <c r="E242" t="s">
        <v>1085</v>
      </c>
      <c r="F242" t="s">
        <v>1468</v>
      </c>
      <c r="G242" t="s">
        <v>1261</v>
      </c>
      <c r="H242" t="s">
        <v>21</v>
      </c>
      <c r="I242">
        <v>6</v>
      </c>
      <c r="J242">
        <v>0</v>
      </c>
      <c r="K242">
        <v>0</v>
      </c>
    </row>
    <row r="243" spans="1:11" x14ac:dyDescent="0.25">
      <c r="A243" t="s">
        <v>1128</v>
      </c>
      <c r="B243" t="s">
        <v>10</v>
      </c>
      <c r="C243" t="s">
        <v>1129</v>
      </c>
      <c r="D243" t="s">
        <v>95</v>
      </c>
      <c r="E243" t="s">
        <v>1085</v>
      </c>
      <c r="F243" t="s">
        <v>1468</v>
      </c>
      <c r="G243" t="s">
        <v>1261</v>
      </c>
      <c r="H243" t="s">
        <v>21</v>
      </c>
      <c r="I243">
        <v>6</v>
      </c>
      <c r="J243">
        <v>0</v>
      </c>
      <c r="K243">
        <v>0</v>
      </c>
    </row>
    <row r="244" spans="1:11" x14ac:dyDescent="0.25">
      <c r="A244" t="s">
        <v>1128</v>
      </c>
      <c r="B244" t="s">
        <v>10</v>
      </c>
      <c r="C244" t="s">
        <v>1129</v>
      </c>
      <c r="D244" t="s">
        <v>95</v>
      </c>
      <c r="E244" t="s">
        <v>282</v>
      </c>
      <c r="F244" t="s">
        <v>1468</v>
      </c>
      <c r="G244" t="s">
        <v>1261</v>
      </c>
      <c r="H244" t="s">
        <v>66</v>
      </c>
      <c r="I244">
        <v>119</v>
      </c>
      <c r="J244">
        <v>51</v>
      </c>
      <c r="K244">
        <v>39</v>
      </c>
    </row>
    <row r="245" spans="1:11" x14ac:dyDescent="0.25">
      <c r="A245" t="s">
        <v>1128</v>
      </c>
      <c r="B245" t="s">
        <v>10</v>
      </c>
      <c r="C245" t="s">
        <v>1129</v>
      </c>
      <c r="D245" t="s">
        <v>95</v>
      </c>
      <c r="E245" t="s">
        <v>282</v>
      </c>
      <c r="F245" t="s">
        <v>1468</v>
      </c>
      <c r="G245" t="s">
        <v>1261</v>
      </c>
      <c r="H245" t="s">
        <v>66</v>
      </c>
      <c r="I245">
        <v>119</v>
      </c>
      <c r="J245">
        <v>0</v>
      </c>
      <c r="K245">
        <v>0</v>
      </c>
    </row>
    <row r="246" spans="1:11" x14ac:dyDescent="0.25">
      <c r="A246" t="s">
        <v>1128</v>
      </c>
      <c r="B246" t="s">
        <v>10</v>
      </c>
      <c r="C246" t="s">
        <v>1129</v>
      </c>
      <c r="D246" t="s">
        <v>95</v>
      </c>
      <c r="E246" t="s">
        <v>282</v>
      </c>
      <c r="F246" t="s">
        <v>1468</v>
      </c>
      <c r="G246" t="s">
        <v>1261</v>
      </c>
      <c r="H246" t="s">
        <v>66</v>
      </c>
      <c r="I246">
        <v>119</v>
      </c>
      <c r="J246">
        <v>0</v>
      </c>
      <c r="K246">
        <v>0</v>
      </c>
    </row>
    <row r="247" spans="1:11" x14ac:dyDescent="0.25">
      <c r="A247" t="s">
        <v>1128</v>
      </c>
      <c r="B247" t="s">
        <v>10</v>
      </c>
      <c r="C247" t="s">
        <v>1129</v>
      </c>
      <c r="D247" t="s">
        <v>95</v>
      </c>
      <c r="E247" t="s">
        <v>125</v>
      </c>
      <c r="F247" t="s">
        <v>1468</v>
      </c>
      <c r="G247" t="s">
        <v>1261</v>
      </c>
      <c r="H247" t="s">
        <v>17</v>
      </c>
      <c r="I247">
        <v>101</v>
      </c>
      <c r="J247">
        <v>60</v>
      </c>
      <c r="K247">
        <v>61</v>
      </c>
    </row>
    <row r="248" spans="1:11" x14ac:dyDescent="0.25">
      <c r="A248" t="s">
        <v>1128</v>
      </c>
      <c r="B248" t="s">
        <v>10</v>
      </c>
      <c r="C248" t="s">
        <v>1129</v>
      </c>
      <c r="D248" t="s">
        <v>95</v>
      </c>
      <c r="E248" t="s">
        <v>125</v>
      </c>
      <c r="F248" t="s">
        <v>1468</v>
      </c>
      <c r="G248" t="s">
        <v>1261</v>
      </c>
      <c r="H248" t="s">
        <v>17</v>
      </c>
      <c r="I248">
        <v>101</v>
      </c>
      <c r="J248">
        <v>0</v>
      </c>
      <c r="K248">
        <v>0</v>
      </c>
    </row>
    <row r="249" spans="1:11" x14ac:dyDescent="0.25">
      <c r="A249" t="s">
        <v>1128</v>
      </c>
      <c r="B249" t="s">
        <v>10</v>
      </c>
      <c r="C249" t="s">
        <v>1129</v>
      </c>
      <c r="D249" t="s">
        <v>95</v>
      </c>
      <c r="E249" t="s">
        <v>125</v>
      </c>
      <c r="F249" t="s">
        <v>1468</v>
      </c>
      <c r="G249" t="s">
        <v>1261</v>
      </c>
      <c r="H249" t="s">
        <v>17</v>
      </c>
      <c r="I249">
        <v>9</v>
      </c>
      <c r="J249">
        <v>0</v>
      </c>
      <c r="K249">
        <v>0</v>
      </c>
    </row>
    <row r="250" spans="1:11" x14ac:dyDescent="0.25">
      <c r="A250" t="s">
        <v>1128</v>
      </c>
      <c r="B250" t="s">
        <v>10</v>
      </c>
      <c r="C250" t="s">
        <v>1129</v>
      </c>
      <c r="D250" t="s">
        <v>95</v>
      </c>
      <c r="E250" t="s">
        <v>125</v>
      </c>
      <c r="F250" t="s">
        <v>1468</v>
      </c>
      <c r="G250" t="s">
        <v>1261</v>
      </c>
      <c r="H250" t="s">
        <v>17</v>
      </c>
      <c r="I250">
        <v>91</v>
      </c>
      <c r="J250">
        <v>0</v>
      </c>
      <c r="K250">
        <v>0</v>
      </c>
    </row>
    <row r="251" spans="1:11" x14ac:dyDescent="0.25">
      <c r="A251" t="s">
        <v>1128</v>
      </c>
      <c r="B251" t="s">
        <v>10</v>
      </c>
      <c r="C251" t="s">
        <v>1130</v>
      </c>
      <c r="D251" t="s">
        <v>94</v>
      </c>
      <c r="E251" t="s">
        <v>370</v>
      </c>
      <c r="F251" t="s">
        <v>1468</v>
      </c>
      <c r="G251" t="s">
        <v>1261</v>
      </c>
      <c r="H251" t="s">
        <v>20</v>
      </c>
      <c r="I251">
        <v>10</v>
      </c>
      <c r="J251">
        <v>10</v>
      </c>
      <c r="K251">
        <v>10</v>
      </c>
    </row>
    <row r="252" spans="1:11" x14ac:dyDescent="0.25">
      <c r="A252" t="s">
        <v>1128</v>
      </c>
      <c r="B252" t="s">
        <v>10</v>
      </c>
      <c r="C252" t="s">
        <v>1130</v>
      </c>
      <c r="D252" t="s">
        <v>94</v>
      </c>
      <c r="E252" t="s">
        <v>370</v>
      </c>
      <c r="F252" t="s">
        <v>1468</v>
      </c>
      <c r="G252" t="s">
        <v>1261</v>
      </c>
      <c r="H252" t="s">
        <v>20</v>
      </c>
      <c r="I252">
        <v>10</v>
      </c>
      <c r="J252">
        <v>0</v>
      </c>
      <c r="K252">
        <v>0</v>
      </c>
    </row>
    <row r="253" spans="1:11" x14ac:dyDescent="0.25">
      <c r="A253" t="s">
        <v>1128</v>
      </c>
      <c r="B253" t="s">
        <v>10</v>
      </c>
      <c r="C253" t="s">
        <v>1130</v>
      </c>
      <c r="D253" t="s">
        <v>94</v>
      </c>
      <c r="E253" t="s">
        <v>370</v>
      </c>
      <c r="F253" t="s">
        <v>1468</v>
      </c>
      <c r="G253" t="s">
        <v>1261</v>
      </c>
      <c r="H253" t="s">
        <v>20</v>
      </c>
      <c r="I253">
        <v>10</v>
      </c>
      <c r="J253">
        <v>0</v>
      </c>
      <c r="K253">
        <v>0</v>
      </c>
    </row>
    <row r="254" spans="1:11" x14ac:dyDescent="0.25">
      <c r="A254" t="s">
        <v>1128</v>
      </c>
      <c r="B254" t="s">
        <v>10</v>
      </c>
      <c r="C254" t="s">
        <v>1129</v>
      </c>
      <c r="D254" t="s">
        <v>95</v>
      </c>
      <c r="E254" t="s">
        <v>163</v>
      </c>
      <c r="F254" t="s">
        <v>1468</v>
      </c>
      <c r="G254" t="s">
        <v>1261</v>
      </c>
      <c r="H254" t="s">
        <v>21</v>
      </c>
      <c r="I254">
        <v>1</v>
      </c>
      <c r="J254">
        <v>0</v>
      </c>
      <c r="K254">
        <v>0</v>
      </c>
    </row>
    <row r="255" spans="1:11" x14ac:dyDescent="0.25">
      <c r="A255" t="s">
        <v>1128</v>
      </c>
      <c r="B255" t="s">
        <v>10</v>
      </c>
      <c r="C255" t="s">
        <v>1129</v>
      </c>
      <c r="D255" t="s">
        <v>95</v>
      </c>
      <c r="E255" t="s">
        <v>163</v>
      </c>
      <c r="F255" t="s">
        <v>1468</v>
      </c>
      <c r="G255" t="s">
        <v>1261</v>
      </c>
      <c r="H255" t="s">
        <v>21</v>
      </c>
      <c r="I255">
        <v>1</v>
      </c>
      <c r="J255">
        <v>0</v>
      </c>
      <c r="K255">
        <v>0</v>
      </c>
    </row>
    <row r="256" spans="1:11" x14ac:dyDescent="0.25">
      <c r="A256" t="s">
        <v>1128</v>
      </c>
      <c r="B256" t="s">
        <v>10</v>
      </c>
      <c r="C256" t="s">
        <v>1129</v>
      </c>
      <c r="D256" t="s">
        <v>95</v>
      </c>
      <c r="E256" t="s">
        <v>163</v>
      </c>
      <c r="F256" t="s">
        <v>1468</v>
      </c>
      <c r="G256" t="s">
        <v>1261</v>
      </c>
      <c r="H256" t="s">
        <v>21</v>
      </c>
      <c r="I256">
        <v>1</v>
      </c>
      <c r="J256">
        <v>0</v>
      </c>
      <c r="K256">
        <v>0</v>
      </c>
    </row>
    <row r="257" spans="1:11" x14ac:dyDescent="0.25">
      <c r="A257" t="s">
        <v>1128</v>
      </c>
      <c r="B257" t="s">
        <v>10</v>
      </c>
      <c r="C257" t="s">
        <v>1129</v>
      </c>
      <c r="D257" t="s">
        <v>95</v>
      </c>
      <c r="E257" t="s">
        <v>126</v>
      </c>
      <c r="F257" t="s">
        <v>1468</v>
      </c>
      <c r="G257" t="s">
        <v>1261</v>
      </c>
      <c r="H257" t="s">
        <v>22</v>
      </c>
      <c r="I257">
        <v>2</v>
      </c>
      <c r="J257">
        <v>2</v>
      </c>
      <c r="K257">
        <v>2</v>
      </c>
    </row>
    <row r="258" spans="1:11" x14ac:dyDescent="0.25">
      <c r="A258" t="s">
        <v>1128</v>
      </c>
      <c r="B258" t="s">
        <v>10</v>
      </c>
      <c r="C258" t="s">
        <v>1129</v>
      </c>
      <c r="D258" t="s">
        <v>95</v>
      </c>
      <c r="E258" t="s">
        <v>126</v>
      </c>
      <c r="F258" t="s">
        <v>1468</v>
      </c>
      <c r="G258" t="s">
        <v>1261</v>
      </c>
      <c r="H258" t="s">
        <v>22</v>
      </c>
      <c r="I258">
        <v>2</v>
      </c>
      <c r="J258">
        <v>0</v>
      </c>
      <c r="K258">
        <v>0</v>
      </c>
    </row>
    <row r="259" spans="1:11" x14ac:dyDescent="0.25">
      <c r="A259" t="s">
        <v>1128</v>
      </c>
      <c r="B259" t="s">
        <v>10</v>
      </c>
      <c r="C259" t="s">
        <v>1129</v>
      </c>
      <c r="D259" t="s">
        <v>95</v>
      </c>
      <c r="E259" t="s">
        <v>126</v>
      </c>
      <c r="F259" t="s">
        <v>1468</v>
      </c>
      <c r="G259" t="s">
        <v>1261</v>
      </c>
      <c r="H259" t="s">
        <v>22</v>
      </c>
      <c r="I259">
        <v>2</v>
      </c>
      <c r="J259">
        <v>0</v>
      </c>
      <c r="K259">
        <v>0</v>
      </c>
    </row>
    <row r="260" spans="1:11" x14ac:dyDescent="0.25">
      <c r="A260" t="s">
        <v>1128</v>
      </c>
      <c r="B260" t="s">
        <v>10</v>
      </c>
      <c r="C260" t="s">
        <v>1129</v>
      </c>
      <c r="D260" t="s">
        <v>95</v>
      </c>
      <c r="E260" t="s">
        <v>423</v>
      </c>
      <c r="F260" t="s">
        <v>1468</v>
      </c>
      <c r="G260" t="s">
        <v>1261</v>
      </c>
      <c r="H260" t="s">
        <v>30</v>
      </c>
      <c r="I260">
        <v>5</v>
      </c>
      <c r="J260">
        <v>5</v>
      </c>
      <c r="K260">
        <v>5</v>
      </c>
    </row>
    <row r="261" spans="1:11" x14ac:dyDescent="0.25">
      <c r="A261" t="s">
        <v>1128</v>
      </c>
      <c r="B261" t="s">
        <v>10</v>
      </c>
      <c r="C261" t="s">
        <v>1129</v>
      </c>
      <c r="D261" t="s">
        <v>95</v>
      </c>
      <c r="E261" t="s">
        <v>423</v>
      </c>
      <c r="F261" t="s">
        <v>1468</v>
      </c>
      <c r="G261" t="s">
        <v>1261</v>
      </c>
      <c r="H261" t="s">
        <v>30</v>
      </c>
      <c r="I261">
        <v>4</v>
      </c>
      <c r="J261">
        <v>0</v>
      </c>
      <c r="K261">
        <v>0</v>
      </c>
    </row>
    <row r="262" spans="1:11" x14ac:dyDescent="0.25">
      <c r="A262" t="s">
        <v>1128</v>
      </c>
      <c r="B262" t="s">
        <v>10</v>
      </c>
      <c r="C262" t="s">
        <v>1129</v>
      </c>
      <c r="D262" t="s">
        <v>95</v>
      </c>
      <c r="E262" t="s">
        <v>423</v>
      </c>
      <c r="F262" t="s">
        <v>1468</v>
      </c>
      <c r="G262" t="s">
        <v>1261</v>
      </c>
      <c r="H262" t="s">
        <v>30</v>
      </c>
      <c r="I262">
        <v>4</v>
      </c>
      <c r="J262">
        <v>0</v>
      </c>
      <c r="K262">
        <v>0</v>
      </c>
    </row>
    <row r="263" spans="1:11" x14ac:dyDescent="0.25">
      <c r="A263" t="s">
        <v>1128</v>
      </c>
      <c r="B263" t="s">
        <v>10</v>
      </c>
      <c r="C263" t="s">
        <v>1129</v>
      </c>
      <c r="D263" t="s">
        <v>95</v>
      </c>
      <c r="E263" t="s">
        <v>283</v>
      </c>
      <c r="F263" t="s">
        <v>1468</v>
      </c>
      <c r="G263" t="s">
        <v>1261</v>
      </c>
      <c r="H263" t="s">
        <v>5</v>
      </c>
      <c r="I263">
        <v>3</v>
      </c>
      <c r="J263">
        <v>8</v>
      </c>
      <c r="K263">
        <v>3</v>
      </c>
    </row>
    <row r="264" spans="1:11" x14ac:dyDescent="0.25">
      <c r="A264" t="s">
        <v>1128</v>
      </c>
      <c r="B264" t="s">
        <v>10</v>
      </c>
      <c r="C264" t="s">
        <v>1129</v>
      </c>
      <c r="D264" t="s">
        <v>95</v>
      </c>
      <c r="E264" t="s">
        <v>283</v>
      </c>
      <c r="F264" t="s">
        <v>1468</v>
      </c>
      <c r="G264" t="s">
        <v>1261</v>
      </c>
      <c r="H264" t="s">
        <v>5</v>
      </c>
      <c r="I264">
        <v>4</v>
      </c>
      <c r="J264">
        <v>0</v>
      </c>
      <c r="K264">
        <v>0</v>
      </c>
    </row>
    <row r="265" spans="1:11" x14ac:dyDescent="0.25">
      <c r="A265" t="s">
        <v>1128</v>
      </c>
      <c r="B265" t="s">
        <v>10</v>
      </c>
      <c r="C265" t="s">
        <v>1129</v>
      </c>
      <c r="D265" t="s">
        <v>95</v>
      </c>
      <c r="E265" t="s">
        <v>283</v>
      </c>
      <c r="F265" t="s">
        <v>1468</v>
      </c>
      <c r="G265" t="s">
        <v>1261</v>
      </c>
      <c r="H265" t="s">
        <v>5</v>
      </c>
      <c r="I265">
        <v>4</v>
      </c>
      <c r="J265">
        <v>0</v>
      </c>
      <c r="K265">
        <v>0</v>
      </c>
    </row>
    <row r="266" spans="1:11" x14ac:dyDescent="0.25">
      <c r="A266" t="s">
        <v>1128</v>
      </c>
      <c r="B266" t="s">
        <v>10</v>
      </c>
      <c r="C266" t="s">
        <v>1129</v>
      </c>
      <c r="D266" t="s">
        <v>95</v>
      </c>
      <c r="E266" t="s">
        <v>522</v>
      </c>
      <c r="F266" t="s">
        <v>1468</v>
      </c>
      <c r="G266" t="s">
        <v>1261</v>
      </c>
      <c r="H266" t="s">
        <v>21</v>
      </c>
      <c r="I266">
        <v>4</v>
      </c>
      <c r="J266">
        <v>4</v>
      </c>
      <c r="K266">
        <v>4</v>
      </c>
    </row>
    <row r="267" spans="1:11" x14ac:dyDescent="0.25">
      <c r="A267" t="s">
        <v>1128</v>
      </c>
      <c r="B267" t="s">
        <v>10</v>
      </c>
      <c r="C267" t="s">
        <v>1129</v>
      </c>
      <c r="D267" t="s">
        <v>95</v>
      </c>
      <c r="E267" t="s">
        <v>522</v>
      </c>
      <c r="F267" t="s">
        <v>1468</v>
      </c>
      <c r="G267" t="s">
        <v>1261</v>
      </c>
      <c r="H267" t="s">
        <v>21</v>
      </c>
      <c r="I267">
        <v>4</v>
      </c>
      <c r="J267">
        <v>0</v>
      </c>
      <c r="K267">
        <v>0</v>
      </c>
    </row>
    <row r="268" spans="1:11" x14ac:dyDescent="0.25">
      <c r="A268" t="s">
        <v>1128</v>
      </c>
      <c r="B268" t="s">
        <v>10</v>
      </c>
      <c r="C268" t="s">
        <v>1129</v>
      </c>
      <c r="D268" t="s">
        <v>95</v>
      </c>
      <c r="E268" t="s">
        <v>522</v>
      </c>
      <c r="F268" t="s">
        <v>1468</v>
      </c>
      <c r="G268" t="s">
        <v>1261</v>
      </c>
      <c r="H268" t="s">
        <v>21</v>
      </c>
      <c r="I268">
        <v>4</v>
      </c>
      <c r="J268">
        <v>0</v>
      </c>
      <c r="K268">
        <v>0</v>
      </c>
    </row>
    <row r="269" spans="1:11" x14ac:dyDescent="0.25">
      <c r="A269" t="s">
        <v>1128</v>
      </c>
      <c r="B269" t="s">
        <v>10</v>
      </c>
      <c r="C269" t="s">
        <v>1129</v>
      </c>
      <c r="D269" t="s">
        <v>95</v>
      </c>
      <c r="E269" t="s">
        <v>402</v>
      </c>
      <c r="F269" t="s">
        <v>1468</v>
      </c>
      <c r="G269" t="s">
        <v>1261</v>
      </c>
      <c r="H269" t="s">
        <v>34</v>
      </c>
      <c r="I269">
        <v>639</v>
      </c>
      <c r="J269">
        <v>758</v>
      </c>
      <c r="K269">
        <v>877</v>
      </c>
    </row>
    <row r="270" spans="1:11" x14ac:dyDescent="0.25">
      <c r="A270" t="s">
        <v>1128</v>
      </c>
      <c r="B270" t="s">
        <v>10</v>
      </c>
      <c r="C270" t="s">
        <v>1129</v>
      </c>
      <c r="D270" t="s">
        <v>95</v>
      </c>
      <c r="E270" t="s">
        <v>402</v>
      </c>
      <c r="F270" t="s">
        <v>1468</v>
      </c>
      <c r="G270" t="s">
        <v>1261</v>
      </c>
      <c r="H270" t="s">
        <v>34</v>
      </c>
      <c r="I270">
        <v>639</v>
      </c>
      <c r="J270">
        <v>0</v>
      </c>
      <c r="K270">
        <v>0</v>
      </c>
    </row>
    <row r="271" spans="1:11" x14ac:dyDescent="0.25">
      <c r="A271" t="s">
        <v>1128</v>
      </c>
      <c r="B271" t="s">
        <v>10</v>
      </c>
      <c r="C271" t="s">
        <v>1129</v>
      </c>
      <c r="D271" t="s">
        <v>95</v>
      </c>
      <c r="E271" t="s">
        <v>402</v>
      </c>
      <c r="F271" t="s">
        <v>1468</v>
      </c>
      <c r="G271" t="s">
        <v>1261</v>
      </c>
      <c r="H271" t="s">
        <v>34</v>
      </c>
      <c r="I271">
        <v>639</v>
      </c>
      <c r="J271">
        <v>0</v>
      </c>
      <c r="K271">
        <v>0</v>
      </c>
    </row>
    <row r="272" spans="1:11" x14ac:dyDescent="0.25">
      <c r="A272" t="s">
        <v>1128</v>
      </c>
      <c r="B272" t="s">
        <v>10</v>
      </c>
      <c r="C272" t="s">
        <v>1129</v>
      </c>
      <c r="D272" t="s">
        <v>95</v>
      </c>
      <c r="E272" t="s">
        <v>251</v>
      </c>
      <c r="F272" t="s">
        <v>1468</v>
      </c>
      <c r="G272" t="s">
        <v>1261</v>
      </c>
      <c r="H272" t="s">
        <v>25</v>
      </c>
      <c r="I272">
        <v>1</v>
      </c>
      <c r="J272">
        <v>0</v>
      </c>
      <c r="K272">
        <v>0</v>
      </c>
    </row>
    <row r="273" spans="1:11" x14ac:dyDescent="0.25">
      <c r="A273" t="s">
        <v>1128</v>
      </c>
      <c r="B273" t="s">
        <v>10</v>
      </c>
      <c r="C273" t="s">
        <v>1129</v>
      </c>
      <c r="D273" t="s">
        <v>95</v>
      </c>
      <c r="E273" t="s">
        <v>251</v>
      </c>
      <c r="F273" t="s">
        <v>1468</v>
      </c>
      <c r="G273" t="s">
        <v>1261</v>
      </c>
      <c r="H273" t="s">
        <v>25</v>
      </c>
      <c r="I273">
        <v>1</v>
      </c>
      <c r="J273">
        <v>0</v>
      </c>
      <c r="K273">
        <v>0</v>
      </c>
    </row>
    <row r="274" spans="1:11" x14ac:dyDescent="0.25">
      <c r="A274" t="s">
        <v>1128</v>
      </c>
      <c r="B274" t="s">
        <v>10</v>
      </c>
      <c r="C274" t="s">
        <v>1129</v>
      </c>
      <c r="D274" t="s">
        <v>95</v>
      </c>
      <c r="E274" t="s">
        <v>251</v>
      </c>
      <c r="F274" t="s">
        <v>1468</v>
      </c>
      <c r="G274" t="s">
        <v>1261</v>
      </c>
      <c r="H274" t="s">
        <v>25</v>
      </c>
      <c r="I274">
        <v>1</v>
      </c>
      <c r="J274">
        <v>0</v>
      </c>
      <c r="K274">
        <v>0</v>
      </c>
    </row>
    <row r="275" spans="1:11" x14ac:dyDescent="0.25">
      <c r="A275" t="s">
        <v>1128</v>
      </c>
      <c r="B275" t="s">
        <v>10</v>
      </c>
      <c r="C275" t="s">
        <v>1129</v>
      </c>
      <c r="D275" t="s">
        <v>95</v>
      </c>
      <c r="E275" t="s">
        <v>1277</v>
      </c>
      <c r="F275" t="s">
        <v>1468</v>
      </c>
      <c r="G275" t="s">
        <v>1261</v>
      </c>
      <c r="H275" t="s">
        <v>19</v>
      </c>
      <c r="I275">
        <v>1</v>
      </c>
      <c r="J275">
        <v>0</v>
      </c>
      <c r="K275">
        <v>0</v>
      </c>
    </row>
    <row r="276" spans="1:11" x14ac:dyDescent="0.25">
      <c r="A276" t="s">
        <v>1128</v>
      </c>
      <c r="B276" t="s">
        <v>10</v>
      </c>
      <c r="C276" t="s">
        <v>1129</v>
      </c>
      <c r="D276" t="s">
        <v>95</v>
      </c>
      <c r="E276" t="s">
        <v>1278</v>
      </c>
      <c r="F276" t="s">
        <v>1468</v>
      </c>
      <c r="G276" t="s">
        <v>1261</v>
      </c>
      <c r="H276" t="s">
        <v>22</v>
      </c>
      <c r="I276">
        <v>23</v>
      </c>
      <c r="J276">
        <v>23</v>
      </c>
      <c r="K276">
        <v>23</v>
      </c>
    </row>
    <row r="277" spans="1:11" x14ac:dyDescent="0.25">
      <c r="A277" t="s">
        <v>1128</v>
      </c>
      <c r="B277" t="s">
        <v>10</v>
      </c>
      <c r="C277" t="s">
        <v>1129</v>
      </c>
      <c r="D277" t="s">
        <v>95</v>
      </c>
      <c r="E277" t="s">
        <v>1278</v>
      </c>
      <c r="F277" t="s">
        <v>1468</v>
      </c>
      <c r="G277" t="s">
        <v>1261</v>
      </c>
      <c r="H277" t="s">
        <v>22</v>
      </c>
      <c r="I277">
        <v>23</v>
      </c>
      <c r="J277">
        <v>0</v>
      </c>
      <c r="K277">
        <v>0</v>
      </c>
    </row>
    <row r="278" spans="1:11" x14ac:dyDescent="0.25">
      <c r="A278" t="s">
        <v>1128</v>
      </c>
      <c r="B278" t="s">
        <v>10</v>
      </c>
      <c r="C278" t="s">
        <v>1129</v>
      </c>
      <c r="D278" t="s">
        <v>95</v>
      </c>
      <c r="E278" t="s">
        <v>1278</v>
      </c>
      <c r="F278" t="s">
        <v>1468</v>
      </c>
      <c r="G278" t="s">
        <v>1261</v>
      </c>
      <c r="H278" t="s">
        <v>22</v>
      </c>
      <c r="I278">
        <v>23</v>
      </c>
      <c r="J278">
        <v>0</v>
      </c>
      <c r="K278">
        <v>0</v>
      </c>
    </row>
    <row r="279" spans="1:11" x14ac:dyDescent="0.25">
      <c r="A279" t="s">
        <v>1128</v>
      </c>
      <c r="B279" t="s">
        <v>10</v>
      </c>
      <c r="C279" t="s">
        <v>1129</v>
      </c>
      <c r="D279" t="s">
        <v>95</v>
      </c>
      <c r="E279" t="s">
        <v>179</v>
      </c>
      <c r="F279" t="s">
        <v>1468</v>
      </c>
      <c r="G279" t="s">
        <v>1261</v>
      </c>
      <c r="H279" t="s">
        <v>25</v>
      </c>
      <c r="I279">
        <v>1</v>
      </c>
      <c r="J279">
        <v>0</v>
      </c>
      <c r="K279">
        <v>0</v>
      </c>
    </row>
    <row r="280" spans="1:11" x14ac:dyDescent="0.25">
      <c r="A280" t="s">
        <v>1128</v>
      </c>
      <c r="B280" t="s">
        <v>10</v>
      </c>
      <c r="C280" t="s">
        <v>1129</v>
      </c>
      <c r="D280" t="s">
        <v>95</v>
      </c>
      <c r="E280" t="s">
        <v>252</v>
      </c>
      <c r="F280" t="s">
        <v>1468</v>
      </c>
      <c r="G280" t="s">
        <v>1261</v>
      </c>
      <c r="H280" t="s">
        <v>34</v>
      </c>
      <c r="I280">
        <v>855</v>
      </c>
      <c r="J280">
        <v>0</v>
      </c>
      <c r="K280">
        <v>0</v>
      </c>
    </row>
    <row r="281" spans="1:11" x14ac:dyDescent="0.25">
      <c r="A281" t="s">
        <v>1128</v>
      </c>
      <c r="B281" t="s">
        <v>10</v>
      </c>
      <c r="C281" t="s">
        <v>1129</v>
      </c>
      <c r="D281" t="s">
        <v>95</v>
      </c>
      <c r="E281" t="s">
        <v>252</v>
      </c>
      <c r="F281" t="s">
        <v>1468</v>
      </c>
      <c r="G281" t="s">
        <v>1261</v>
      </c>
      <c r="H281" t="s">
        <v>34</v>
      </c>
      <c r="I281">
        <v>941</v>
      </c>
      <c r="J281">
        <v>989</v>
      </c>
      <c r="K281">
        <v>1037</v>
      </c>
    </row>
    <row r="282" spans="1:11" x14ac:dyDescent="0.25">
      <c r="A282" t="s">
        <v>1128</v>
      </c>
      <c r="B282" t="s">
        <v>10</v>
      </c>
      <c r="C282" t="s">
        <v>1129</v>
      </c>
      <c r="D282" t="s">
        <v>95</v>
      </c>
      <c r="E282" t="s">
        <v>252</v>
      </c>
      <c r="F282" t="s">
        <v>1468</v>
      </c>
      <c r="G282" t="s">
        <v>1261</v>
      </c>
      <c r="H282" t="s">
        <v>34</v>
      </c>
      <c r="I282">
        <v>87</v>
      </c>
      <c r="J282">
        <v>0</v>
      </c>
      <c r="K282">
        <v>0</v>
      </c>
    </row>
    <row r="283" spans="1:11" x14ac:dyDescent="0.25">
      <c r="A283" t="s">
        <v>1128</v>
      </c>
      <c r="B283" t="s">
        <v>10</v>
      </c>
      <c r="C283" t="s">
        <v>1129</v>
      </c>
      <c r="D283" t="s">
        <v>95</v>
      </c>
      <c r="E283" t="s">
        <v>252</v>
      </c>
      <c r="F283" t="s">
        <v>1468</v>
      </c>
      <c r="G283" t="s">
        <v>1261</v>
      </c>
      <c r="H283" t="s">
        <v>34</v>
      </c>
      <c r="I283">
        <v>941</v>
      </c>
      <c r="J283">
        <v>0</v>
      </c>
      <c r="K283">
        <v>0</v>
      </c>
    </row>
    <row r="284" spans="1:11" x14ac:dyDescent="0.25">
      <c r="A284" t="s">
        <v>1128</v>
      </c>
      <c r="B284" t="s">
        <v>10</v>
      </c>
      <c r="C284" t="s">
        <v>1129</v>
      </c>
      <c r="D284" t="s">
        <v>95</v>
      </c>
      <c r="E284" t="s">
        <v>1279</v>
      </c>
      <c r="F284" t="s">
        <v>1468</v>
      </c>
      <c r="G284" t="s">
        <v>1261</v>
      </c>
      <c r="H284" t="s">
        <v>66</v>
      </c>
      <c r="I284">
        <v>290</v>
      </c>
      <c r="J284">
        <v>185</v>
      </c>
      <c r="K284">
        <v>174</v>
      </c>
    </row>
    <row r="285" spans="1:11" x14ac:dyDescent="0.25">
      <c r="A285" t="s">
        <v>1128</v>
      </c>
      <c r="B285" t="s">
        <v>10</v>
      </c>
      <c r="C285" t="s">
        <v>1129</v>
      </c>
      <c r="D285" t="s">
        <v>95</v>
      </c>
      <c r="E285" t="s">
        <v>1279</v>
      </c>
      <c r="F285" t="s">
        <v>1468</v>
      </c>
      <c r="G285" t="s">
        <v>1261</v>
      </c>
      <c r="H285" t="s">
        <v>66</v>
      </c>
      <c r="I285">
        <v>290</v>
      </c>
      <c r="J285">
        <v>0</v>
      </c>
      <c r="K285">
        <v>0</v>
      </c>
    </row>
    <row r="286" spans="1:11" x14ac:dyDescent="0.25">
      <c r="A286" t="s">
        <v>1128</v>
      </c>
      <c r="B286" t="s">
        <v>10</v>
      </c>
      <c r="C286" t="s">
        <v>1129</v>
      </c>
      <c r="D286" t="s">
        <v>95</v>
      </c>
      <c r="E286" t="s">
        <v>1279</v>
      </c>
      <c r="F286" t="s">
        <v>1468</v>
      </c>
      <c r="G286" t="s">
        <v>1261</v>
      </c>
      <c r="H286" t="s">
        <v>66</v>
      </c>
      <c r="I286">
        <v>290</v>
      </c>
      <c r="J286">
        <v>0</v>
      </c>
      <c r="K286">
        <v>0</v>
      </c>
    </row>
    <row r="287" spans="1:11" x14ac:dyDescent="0.25">
      <c r="A287" t="s">
        <v>1128</v>
      </c>
      <c r="B287" t="s">
        <v>10</v>
      </c>
      <c r="C287" t="s">
        <v>1129</v>
      </c>
      <c r="D287" t="s">
        <v>95</v>
      </c>
      <c r="E287" t="s">
        <v>1280</v>
      </c>
      <c r="F287" t="s">
        <v>1468</v>
      </c>
      <c r="G287" t="s">
        <v>1261</v>
      </c>
      <c r="H287" t="s">
        <v>66</v>
      </c>
      <c r="I287">
        <v>44</v>
      </c>
      <c r="J287">
        <v>31</v>
      </c>
      <c r="K287">
        <v>29</v>
      </c>
    </row>
    <row r="288" spans="1:11" x14ac:dyDescent="0.25">
      <c r="A288" t="s">
        <v>1128</v>
      </c>
      <c r="B288" t="s">
        <v>10</v>
      </c>
      <c r="C288" t="s">
        <v>1129</v>
      </c>
      <c r="D288" t="s">
        <v>95</v>
      </c>
      <c r="E288" t="s">
        <v>1280</v>
      </c>
      <c r="F288" t="s">
        <v>1468</v>
      </c>
      <c r="G288" t="s">
        <v>1261</v>
      </c>
      <c r="H288" t="s">
        <v>66</v>
      </c>
      <c r="I288">
        <v>44</v>
      </c>
      <c r="J288">
        <v>0</v>
      </c>
      <c r="K288">
        <v>0</v>
      </c>
    </row>
    <row r="289" spans="1:11" x14ac:dyDescent="0.25">
      <c r="A289" t="s">
        <v>1128</v>
      </c>
      <c r="B289" t="s">
        <v>10</v>
      </c>
      <c r="C289" t="s">
        <v>1129</v>
      </c>
      <c r="D289" t="s">
        <v>95</v>
      </c>
      <c r="E289" t="s">
        <v>1280</v>
      </c>
      <c r="F289" t="s">
        <v>1468</v>
      </c>
      <c r="G289" t="s">
        <v>1261</v>
      </c>
      <c r="H289" t="s">
        <v>66</v>
      </c>
      <c r="I289">
        <v>44</v>
      </c>
      <c r="J289">
        <v>0</v>
      </c>
      <c r="K289">
        <v>0</v>
      </c>
    </row>
    <row r="290" spans="1:11" x14ac:dyDescent="0.25">
      <c r="A290" t="s">
        <v>1128</v>
      </c>
      <c r="B290" t="s">
        <v>10</v>
      </c>
      <c r="C290" t="s">
        <v>1129</v>
      </c>
      <c r="D290" t="s">
        <v>95</v>
      </c>
      <c r="E290" t="s">
        <v>947</v>
      </c>
      <c r="F290" t="s">
        <v>1468</v>
      </c>
      <c r="G290" t="s">
        <v>1261</v>
      </c>
      <c r="H290" t="s">
        <v>8</v>
      </c>
      <c r="I290">
        <v>54</v>
      </c>
      <c r="J290">
        <v>54</v>
      </c>
      <c r="K290">
        <v>54</v>
      </c>
    </row>
    <row r="291" spans="1:11" x14ac:dyDescent="0.25">
      <c r="A291" t="s">
        <v>1128</v>
      </c>
      <c r="B291" t="s">
        <v>10</v>
      </c>
      <c r="C291" t="s">
        <v>1129</v>
      </c>
      <c r="D291" t="s">
        <v>95</v>
      </c>
      <c r="E291" t="s">
        <v>947</v>
      </c>
      <c r="F291" t="s">
        <v>1468</v>
      </c>
      <c r="G291" t="s">
        <v>1261</v>
      </c>
      <c r="H291" t="s">
        <v>8</v>
      </c>
      <c r="I291">
        <v>54</v>
      </c>
      <c r="J291">
        <v>0</v>
      </c>
      <c r="K291">
        <v>0</v>
      </c>
    </row>
    <row r="292" spans="1:11" x14ac:dyDescent="0.25">
      <c r="A292" t="s">
        <v>1128</v>
      </c>
      <c r="B292" t="s">
        <v>10</v>
      </c>
      <c r="C292" t="s">
        <v>1129</v>
      </c>
      <c r="D292" t="s">
        <v>95</v>
      </c>
      <c r="E292" t="s">
        <v>947</v>
      </c>
      <c r="F292" t="s">
        <v>1468</v>
      </c>
      <c r="G292" t="s">
        <v>1261</v>
      </c>
      <c r="H292" t="s">
        <v>8</v>
      </c>
      <c r="I292">
        <v>54</v>
      </c>
      <c r="J292">
        <v>0</v>
      </c>
      <c r="K292">
        <v>0</v>
      </c>
    </row>
    <row r="293" spans="1:11" x14ac:dyDescent="0.25">
      <c r="A293" t="s">
        <v>1128</v>
      </c>
      <c r="B293" t="s">
        <v>10</v>
      </c>
      <c r="C293" t="s">
        <v>1129</v>
      </c>
      <c r="D293" t="s">
        <v>95</v>
      </c>
      <c r="E293" t="s">
        <v>490</v>
      </c>
      <c r="F293" t="s">
        <v>1468</v>
      </c>
      <c r="G293" t="s">
        <v>1261</v>
      </c>
      <c r="H293" t="s">
        <v>8</v>
      </c>
      <c r="I293">
        <v>42</v>
      </c>
      <c r="J293">
        <v>42</v>
      </c>
      <c r="K293">
        <v>42</v>
      </c>
    </row>
    <row r="294" spans="1:11" x14ac:dyDescent="0.25">
      <c r="A294" t="s">
        <v>1128</v>
      </c>
      <c r="B294" t="s">
        <v>10</v>
      </c>
      <c r="C294" t="s">
        <v>1129</v>
      </c>
      <c r="D294" t="s">
        <v>95</v>
      </c>
      <c r="E294" t="s">
        <v>490</v>
      </c>
      <c r="F294" t="s">
        <v>1468</v>
      </c>
      <c r="G294" t="s">
        <v>1261</v>
      </c>
      <c r="H294" t="s">
        <v>8</v>
      </c>
      <c r="I294">
        <v>43</v>
      </c>
      <c r="J294">
        <v>0</v>
      </c>
      <c r="K294">
        <v>0</v>
      </c>
    </row>
    <row r="295" spans="1:11" x14ac:dyDescent="0.25">
      <c r="A295" t="s">
        <v>1128</v>
      </c>
      <c r="B295" t="s">
        <v>10</v>
      </c>
      <c r="C295" t="s">
        <v>1129</v>
      </c>
      <c r="D295" t="s">
        <v>95</v>
      </c>
      <c r="E295" t="s">
        <v>490</v>
      </c>
      <c r="F295" t="s">
        <v>1468</v>
      </c>
      <c r="G295" t="s">
        <v>1261</v>
      </c>
      <c r="H295" t="s">
        <v>8</v>
      </c>
      <c r="I295">
        <v>42</v>
      </c>
      <c r="J295">
        <v>0</v>
      </c>
      <c r="K295">
        <v>0</v>
      </c>
    </row>
    <row r="296" spans="1:11" x14ac:dyDescent="0.25">
      <c r="A296" t="s">
        <v>1128</v>
      </c>
      <c r="B296" t="s">
        <v>10</v>
      </c>
      <c r="C296" t="s">
        <v>1129</v>
      </c>
      <c r="D296" t="s">
        <v>95</v>
      </c>
      <c r="E296" t="s">
        <v>1466</v>
      </c>
      <c r="F296" t="s">
        <v>1468</v>
      </c>
      <c r="G296" t="s">
        <v>1261</v>
      </c>
      <c r="H296" t="s">
        <v>34</v>
      </c>
      <c r="I296">
        <v>198</v>
      </c>
      <c r="J296">
        <v>310</v>
      </c>
      <c r="K296">
        <v>422</v>
      </c>
    </row>
    <row r="297" spans="1:11" x14ac:dyDescent="0.25">
      <c r="A297" t="s">
        <v>1128</v>
      </c>
      <c r="B297" t="s">
        <v>10</v>
      </c>
      <c r="C297" t="s">
        <v>1129</v>
      </c>
      <c r="D297" t="s">
        <v>95</v>
      </c>
      <c r="E297" t="s">
        <v>1466</v>
      </c>
      <c r="F297" t="s">
        <v>1468</v>
      </c>
      <c r="G297" t="s">
        <v>1261</v>
      </c>
      <c r="H297" t="s">
        <v>34</v>
      </c>
      <c r="I297">
        <v>198</v>
      </c>
      <c r="J297">
        <v>0</v>
      </c>
      <c r="K297">
        <v>0</v>
      </c>
    </row>
    <row r="298" spans="1:11" x14ac:dyDescent="0.25">
      <c r="A298" t="s">
        <v>1128</v>
      </c>
      <c r="B298" t="s">
        <v>10</v>
      </c>
      <c r="C298" t="s">
        <v>1129</v>
      </c>
      <c r="D298" t="s">
        <v>95</v>
      </c>
      <c r="E298" t="s">
        <v>1466</v>
      </c>
      <c r="F298" t="s">
        <v>1468</v>
      </c>
      <c r="G298" t="s">
        <v>1261</v>
      </c>
      <c r="H298" t="s">
        <v>34</v>
      </c>
      <c r="I298">
        <v>198</v>
      </c>
      <c r="J298">
        <v>0</v>
      </c>
      <c r="K298">
        <v>0</v>
      </c>
    </row>
    <row r="299" spans="1:11" x14ac:dyDescent="0.25">
      <c r="A299" t="s">
        <v>1128</v>
      </c>
      <c r="B299" t="s">
        <v>10</v>
      </c>
      <c r="C299" t="s">
        <v>1129</v>
      </c>
      <c r="D299" t="s">
        <v>95</v>
      </c>
      <c r="E299" t="s">
        <v>1281</v>
      </c>
      <c r="F299" t="s">
        <v>1468</v>
      </c>
      <c r="G299" t="s">
        <v>1261</v>
      </c>
      <c r="H299" t="s">
        <v>5</v>
      </c>
      <c r="I299">
        <v>0</v>
      </c>
      <c r="J299">
        <v>35</v>
      </c>
      <c r="K299">
        <v>24</v>
      </c>
    </row>
    <row r="300" spans="1:11" x14ac:dyDescent="0.25">
      <c r="A300" t="s">
        <v>1128</v>
      </c>
      <c r="B300" t="s">
        <v>10</v>
      </c>
      <c r="C300" t="s">
        <v>1129</v>
      </c>
      <c r="D300" t="s">
        <v>95</v>
      </c>
      <c r="E300" t="s">
        <v>523</v>
      </c>
      <c r="F300" t="s">
        <v>1468</v>
      </c>
      <c r="G300" t="s">
        <v>1261</v>
      </c>
      <c r="H300" t="s">
        <v>19</v>
      </c>
      <c r="I300">
        <v>4</v>
      </c>
      <c r="J300">
        <v>0</v>
      </c>
      <c r="K300">
        <v>0</v>
      </c>
    </row>
    <row r="301" spans="1:11" x14ac:dyDescent="0.25">
      <c r="A301" t="s">
        <v>1128</v>
      </c>
      <c r="B301" t="s">
        <v>10</v>
      </c>
      <c r="C301" t="s">
        <v>1129</v>
      </c>
      <c r="D301" t="s">
        <v>95</v>
      </c>
      <c r="E301" t="s">
        <v>523</v>
      </c>
      <c r="F301" t="s">
        <v>1468</v>
      </c>
      <c r="G301" t="s">
        <v>1261</v>
      </c>
      <c r="H301" t="s">
        <v>19</v>
      </c>
      <c r="I301">
        <v>11</v>
      </c>
      <c r="J301">
        <v>13</v>
      </c>
      <c r="K301">
        <v>24</v>
      </c>
    </row>
    <row r="302" spans="1:11" x14ac:dyDescent="0.25">
      <c r="A302" t="s">
        <v>1128</v>
      </c>
      <c r="B302" t="s">
        <v>10</v>
      </c>
      <c r="C302" t="s">
        <v>1129</v>
      </c>
      <c r="D302" t="s">
        <v>95</v>
      </c>
      <c r="E302" t="s">
        <v>523</v>
      </c>
      <c r="F302" t="s">
        <v>1468</v>
      </c>
      <c r="G302" t="s">
        <v>1261</v>
      </c>
      <c r="H302" t="s">
        <v>19</v>
      </c>
      <c r="I302">
        <v>6</v>
      </c>
      <c r="J302">
        <v>0</v>
      </c>
      <c r="K302">
        <v>0</v>
      </c>
    </row>
    <row r="303" spans="1:11" x14ac:dyDescent="0.25">
      <c r="A303" t="s">
        <v>1128</v>
      </c>
      <c r="B303" t="s">
        <v>10</v>
      </c>
      <c r="C303" t="s">
        <v>1129</v>
      </c>
      <c r="D303" t="s">
        <v>95</v>
      </c>
      <c r="E303" t="s">
        <v>523</v>
      </c>
      <c r="F303" t="s">
        <v>1468</v>
      </c>
      <c r="G303" t="s">
        <v>1261</v>
      </c>
      <c r="H303" t="s">
        <v>19</v>
      </c>
      <c r="I303">
        <v>10</v>
      </c>
      <c r="J303">
        <v>0</v>
      </c>
      <c r="K303">
        <v>0</v>
      </c>
    </row>
    <row r="304" spans="1:11" x14ac:dyDescent="0.25">
      <c r="A304" t="s">
        <v>1128</v>
      </c>
      <c r="B304" t="s">
        <v>10</v>
      </c>
      <c r="C304" t="s">
        <v>1129</v>
      </c>
      <c r="D304" t="s">
        <v>95</v>
      </c>
      <c r="E304" t="s">
        <v>180</v>
      </c>
      <c r="F304" t="s">
        <v>1468</v>
      </c>
      <c r="G304" t="s">
        <v>1261</v>
      </c>
      <c r="H304" t="s">
        <v>30</v>
      </c>
      <c r="I304">
        <v>10</v>
      </c>
      <c r="J304">
        <v>0</v>
      </c>
      <c r="K304">
        <v>0</v>
      </c>
    </row>
    <row r="305" spans="1:11" x14ac:dyDescent="0.25">
      <c r="A305" t="s">
        <v>1128</v>
      </c>
      <c r="B305" t="s">
        <v>10</v>
      </c>
      <c r="C305" t="s">
        <v>1129</v>
      </c>
      <c r="D305" t="s">
        <v>95</v>
      </c>
      <c r="E305" t="s">
        <v>180</v>
      </c>
      <c r="F305" t="s">
        <v>1468</v>
      </c>
      <c r="G305" t="s">
        <v>1261</v>
      </c>
      <c r="H305" t="s">
        <v>30</v>
      </c>
      <c r="I305">
        <v>10</v>
      </c>
      <c r="J305">
        <v>0</v>
      </c>
      <c r="K305">
        <v>0</v>
      </c>
    </row>
    <row r="306" spans="1:11" x14ac:dyDescent="0.25">
      <c r="A306" t="s">
        <v>1128</v>
      </c>
      <c r="B306" t="s">
        <v>10</v>
      </c>
      <c r="C306" t="s">
        <v>1129</v>
      </c>
      <c r="D306" t="s">
        <v>95</v>
      </c>
      <c r="E306" t="s">
        <v>180</v>
      </c>
      <c r="F306" t="s">
        <v>1468</v>
      </c>
      <c r="G306" t="s">
        <v>1261</v>
      </c>
      <c r="H306" t="s">
        <v>30</v>
      </c>
      <c r="I306">
        <v>10</v>
      </c>
      <c r="J306">
        <v>0</v>
      </c>
      <c r="K306">
        <v>0</v>
      </c>
    </row>
    <row r="307" spans="1:11" x14ac:dyDescent="0.25">
      <c r="A307" t="s">
        <v>1128</v>
      </c>
      <c r="B307" t="s">
        <v>10</v>
      </c>
      <c r="C307" t="s">
        <v>1129</v>
      </c>
      <c r="D307" t="s">
        <v>95</v>
      </c>
      <c r="E307" t="s">
        <v>466</v>
      </c>
      <c r="F307" t="s">
        <v>1468</v>
      </c>
      <c r="G307" t="s">
        <v>1261</v>
      </c>
      <c r="H307" t="s">
        <v>21</v>
      </c>
      <c r="I307">
        <v>1191</v>
      </c>
      <c r="J307">
        <v>636</v>
      </c>
      <c r="K307">
        <v>229</v>
      </c>
    </row>
    <row r="308" spans="1:11" x14ac:dyDescent="0.25">
      <c r="A308" t="s">
        <v>1128</v>
      </c>
      <c r="B308" t="s">
        <v>10</v>
      </c>
      <c r="C308" t="s">
        <v>1129</v>
      </c>
      <c r="D308" t="s">
        <v>95</v>
      </c>
      <c r="E308" t="s">
        <v>466</v>
      </c>
      <c r="F308" t="s">
        <v>1468</v>
      </c>
      <c r="G308" t="s">
        <v>1261</v>
      </c>
      <c r="H308" t="s">
        <v>21</v>
      </c>
      <c r="I308">
        <v>1191</v>
      </c>
      <c r="J308">
        <v>0</v>
      </c>
      <c r="K308">
        <v>0</v>
      </c>
    </row>
    <row r="309" spans="1:11" x14ac:dyDescent="0.25">
      <c r="A309" t="s">
        <v>1128</v>
      </c>
      <c r="B309" t="s">
        <v>10</v>
      </c>
      <c r="C309" t="s">
        <v>1129</v>
      </c>
      <c r="D309" t="s">
        <v>95</v>
      </c>
      <c r="E309" t="s">
        <v>466</v>
      </c>
      <c r="F309" t="s">
        <v>1468</v>
      </c>
      <c r="G309" t="s">
        <v>1261</v>
      </c>
      <c r="H309" t="s">
        <v>21</v>
      </c>
      <c r="I309">
        <v>1191</v>
      </c>
      <c r="J309">
        <v>0</v>
      </c>
      <c r="K309">
        <v>0</v>
      </c>
    </row>
    <row r="310" spans="1:11" x14ac:dyDescent="0.25">
      <c r="A310" t="s">
        <v>1128</v>
      </c>
      <c r="B310" t="s">
        <v>10</v>
      </c>
      <c r="C310" t="s">
        <v>1129</v>
      </c>
      <c r="D310" t="s">
        <v>95</v>
      </c>
      <c r="E310" t="s">
        <v>230</v>
      </c>
      <c r="F310" t="s">
        <v>1468</v>
      </c>
      <c r="G310" t="s">
        <v>1261</v>
      </c>
      <c r="H310" t="s">
        <v>34</v>
      </c>
      <c r="I310">
        <v>29</v>
      </c>
      <c r="J310">
        <v>50</v>
      </c>
      <c r="K310">
        <v>71</v>
      </c>
    </row>
    <row r="311" spans="1:11" x14ac:dyDescent="0.25">
      <c r="A311" t="s">
        <v>1128</v>
      </c>
      <c r="B311" t="s">
        <v>10</v>
      </c>
      <c r="C311" t="s">
        <v>1129</v>
      </c>
      <c r="D311" t="s">
        <v>95</v>
      </c>
      <c r="E311" t="s">
        <v>230</v>
      </c>
      <c r="F311" t="s">
        <v>1468</v>
      </c>
      <c r="G311" t="s">
        <v>1261</v>
      </c>
      <c r="H311" t="s">
        <v>34</v>
      </c>
      <c r="I311">
        <v>29</v>
      </c>
      <c r="J311">
        <v>0</v>
      </c>
      <c r="K311">
        <v>0</v>
      </c>
    </row>
    <row r="312" spans="1:11" x14ac:dyDescent="0.25">
      <c r="A312" t="s">
        <v>1128</v>
      </c>
      <c r="B312" t="s">
        <v>10</v>
      </c>
      <c r="C312" t="s">
        <v>1129</v>
      </c>
      <c r="D312" t="s">
        <v>95</v>
      </c>
      <c r="E312" t="s">
        <v>230</v>
      </c>
      <c r="F312" t="s">
        <v>1468</v>
      </c>
      <c r="G312" t="s">
        <v>1261</v>
      </c>
      <c r="H312" t="s">
        <v>34</v>
      </c>
      <c r="I312">
        <v>29</v>
      </c>
      <c r="J312">
        <v>0</v>
      </c>
      <c r="K312">
        <v>0</v>
      </c>
    </row>
    <row r="313" spans="1:11" x14ac:dyDescent="0.25">
      <c r="A313" t="s">
        <v>1128</v>
      </c>
      <c r="B313" t="s">
        <v>10</v>
      </c>
      <c r="C313" t="s">
        <v>1129</v>
      </c>
      <c r="D313" t="s">
        <v>95</v>
      </c>
      <c r="E313" t="s">
        <v>284</v>
      </c>
      <c r="F313" t="s">
        <v>1468</v>
      </c>
      <c r="G313" t="s">
        <v>1261</v>
      </c>
      <c r="H313" t="s">
        <v>19</v>
      </c>
      <c r="I313">
        <v>11</v>
      </c>
      <c r="J313">
        <v>1</v>
      </c>
      <c r="K313">
        <v>1</v>
      </c>
    </row>
    <row r="314" spans="1:11" x14ac:dyDescent="0.25">
      <c r="A314" t="s">
        <v>1128</v>
      </c>
      <c r="B314" t="s">
        <v>10</v>
      </c>
      <c r="C314" t="s">
        <v>1129</v>
      </c>
      <c r="D314" t="s">
        <v>95</v>
      </c>
      <c r="E314" t="s">
        <v>284</v>
      </c>
      <c r="F314" t="s">
        <v>1468</v>
      </c>
      <c r="G314" t="s">
        <v>1261</v>
      </c>
      <c r="H314" t="s">
        <v>19</v>
      </c>
      <c r="I314">
        <v>12</v>
      </c>
      <c r="J314">
        <v>0</v>
      </c>
      <c r="K314">
        <v>0</v>
      </c>
    </row>
    <row r="315" spans="1:11" x14ac:dyDescent="0.25">
      <c r="A315" t="s">
        <v>1128</v>
      </c>
      <c r="B315" t="s">
        <v>10</v>
      </c>
      <c r="C315" t="s">
        <v>1129</v>
      </c>
      <c r="D315" t="s">
        <v>95</v>
      </c>
      <c r="E315" t="s">
        <v>284</v>
      </c>
      <c r="F315" t="s">
        <v>1468</v>
      </c>
      <c r="G315" t="s">
        <v>1261</v>
      </c>
      <c r="H315" t="s">
        <v>19</v>
      </c>
      <c r="I315">
        <v>1</v>
      </c>
      <c r="J315">
        <v>0</v>
      </c>
      <c r="K315">
        <v>0</v>
      </c>
    </row>
    <row r="316" spans="1:11" x14ac:dyDescent="0.25">
      <c r="A316" t="s">
        <v>1128</v>
      </c>
      <c r="B316" t="s">
        <v>10</v>
      </c>
      <c r="C316" t="s">
        <v>1129</v>
      </c>
      <c r="D316" t="s">
        <v>95</v>
      </c>
      <c r="E316" t="s">
        <v>284</v>
      </c>
      <c r="F316" t="s">
        <v>1468</v>
      </c>
      <c r="G316" t="s">
        <v>1261</v>
      </c>
      <c r="H316" t="s">
        <v>19</v>
      </c>
      <c r="I316">
        <v>11</v>
      </c>
      <c r="J316">
        <v>0</v>
      </c>
      <c r="K316">
        <v>0</v>
      </c>
    </row>
    <row r="317" spans="1:11" x14ac:dyDescent="0.25">
      <c r="A317" t="s">
        <v>1128</v>
      </c>
      <c r="B317" t="s">
        <v>10</v>
      </c>
      <c r="C317" t="s">
        <v>1129</v>
      </c>
      <c r="D317" t="s">
        <v>95</v>
      </c>
      <c r="E317" t="s">
        <v>1038</v>
      </c>
      <c r="F317" t="s">
        <v>1468</v>
      </c>
      <c r="G317" t="s">
        <v>1261</v>
      </c>
      <c r="H317" t="s">
        <v>8</v>
      </c>
      <c r="I317">
        <v>15</v>
      </c>
      <c r="J317">
        <v>15</v>
      </c>
      <c r="K317">
        <v>15</v>
      </c>
    </row>
    <row r="318" spans="1:11" x14ac:dyDescent="0.25">
      <c r="A318" t="s">
        <v>1128</v>
      </c>
      <c r="B318" t="s">
        <v>10</v>
      </c>
      <c r="C318" t="s">
        <v>1129</v>
      </c>
      <c r="D318" t="s">
        <v>95</v>
      </c>
      <c r="E318" t="s">
        <v>1038</v>
      </c>
      <c r="F318" t="s">
        <v>1468</v>
      </c>
      <c r="G318" t="s">
        <v>1261</v>
      </c>
      <c r="H318" t="s">
        <v>8</v>
      </c>
      <c r="I318">
        <v>15</v>
      </c>
      <c r="J318">
        <v>0</v>
      </c>
      <c r="K318">
        <v>0</v>
      </c>
    </row>
    <row r="319" spans="1:11" x14ac:dyDescent="0.25">
      <c r="A319" t="s">
        <v>1128</v>
      </c>
      <c r="B319" t="s">
        <v>10</v>
      </c>
      <c r="C319" t="s">
        <v>1129</v>
      </c>
      <c r="D319" t="s">
        <v>95</v>
      </c>
      <c r="E319" t="s">
        <v>1038</v>
      </c>
      <c r="F319" t="s">
        <v>1468</v>
      </c>
      <c r="G319" t="s">
        <v>1261</v>
      </c>
      <c r="H319" t="s">
        <v>8</v>
      </c>
      <c r="I319">
        <v>15</v>
      </c>
      <c r="J319">
        <v>0</v>
      </c>
      <c r="K319">
        <v>0</v>
      </c>
    </row>
    <row r="320" spans="1:11" x14ac:dyDescent="0.25">
      <c r="A320" t="s">
        <v>1128</v>
      </c>
      <c r="B320" t="s">
        <v>10</v>
      </c>
      <c r="C320" t="s">
        <v>1129</v>
      </c>
      <c r="D320" t="s">
        <v>95</v>
      </c>
      <c r="E320" t="s">
        <v>343</v>
      </c>
      <c r="F320" t="s">
        <v>1468</v>
      </c>
      <c r="G320" t="s">
        <v>1261</v>
      </c>
      <c r="H320" t="s">
        <v>8</v>
      </c>
      <c r="I320">
        <v>131</v>
      </c>
      <c r="J320">
        <v>131</v>
      </c>
      <c r="K320">
        <v>131</v>
      </c>
    </row>
    <row r="321" spans="1:11" x14ac:dyDescent="0.25">
      <c r="A321" t="s">
        <v>1128</v>
      </c>
      <c r="B321" t="s">
        <v>10</v>
      </c>
      <c r="C321" t="s">
        <v>1129</v>
      </c>
      <c r="D321" t="s">
        <v>95</v>
      </c>
      <c r="E321" t="s">
        <v>343</v>
      </c>
      <c r="F321" t="s">
        <v>1468</v>
      </c>
      <c r="G321" t="s">
        <v>1261</v>
      </c>
      <c r="H321" t="s">
        <v>8</v>
      </c>
      <c r="I321">
        <v>131</v>
      </c>
      <c r="J321">
        <v>0</v>
      </c>
      <c r="K321">
        <v>0</v>
      </c>
    </row>
    <row r="322" spans="1:11" x14ac:dyDescent="0.25">
      <c r="A322" t="s">
        <v>1128</v>
      </c>
      <c r="B322" t="s">
        <v>10</v>
      </c>
      <c r="C322" t="s">
        <v>1129</v>
      </c>
      <c r="D322" t="s">
        <v>95</v>
      </c>
      <c r="E322" t="s">
        <v>343</v>
      </c>
      <c r="F322" t="s">
        <v>1468</v>
      </c>
      <c r="G322" t="s">
        <v>1261</v>
      </c>
      <c r="H322" t="s">
        <v>8</v>
      </c>
      <c r="I322">
        <v>131</v>
      </c>
      <c r="J322">
        <v>0</v>
      </c>
      <c r="K322">
        <v>0</v>
      </c>
    </row>
    <row r="323" spans="1:11" x14ac:dyDescent="0.25">
      <c r="A323" t="s">
        <v>1128</v>
      </c>
      <c r="B323" t="s">
        <v>10</v>
      </c>
      <c r="C323" t="s">
        <v>1129</v>
      </c>
      <c r="D323" t="s">
        <v>95</v>
      </c>
      <c r="E323" t="s">
        <v>164</v>
      </c>
      <c r="F323" t="s">
        <v>1468</v>
      </c>
      <c r="G323" t="s">
        <v>1261</v>
      </c>
      <c r="H323" t="s">
        <v>8</v>
      </c>
      <c r="I323">
        <v>106</v>
      </c>
      <c r="J323">
        <v>107</v>
      </c>
      <c r="K323">
        <v>107</v>
      </c>
    </row>
    <row r="324" spans="1:11" x14ac:dyDescent="0.25">
      <c r="A324" t="s">
        <v>1128</v>
      </c>
      <c r="B324" t="s">
        <v>10</v>
      </c>
      <c r="C324" t="s">
        <v>1129</v>
      </c>
      <c r="D324" t="s">
        <v>95</v>
      </c>
      <c r="E324" t="s">
        <v>164</v>
      </c>
      <c r="F324" t="s">
        <v>1468</v>
      </c>
      <c r="G324" t="s">
        <v>1261</v>
      </c>
      <c r="H324" t="s">
        <v>8</v>
      </c>
      <c r="I324">
        <v>105</v>
      </c>
      <c r="J324">
        <v>0</v>
      </c>
      <c r="K324">
        <v>0</v>
      </c>
    </row>
    <row r="325" spans="1:11" x14ac:dyDescent="0.25">
      <c r="A325" t="s">
        <v>1128</v>
      </c>
      <c r="B325" t="s">
        <v>10</v>
      </c>
      <c r="C325" t="s">
        <v>1129</v>
      </c>
      <c r="D325" t="s">
        <v>95</v>
      </c>
      <c r="E325" t="s">
        <v>164</v>
      </c>
      <c r="F325" t="s">
        <v>1468</v>
      </c>
      <c r="G325" t="s">
        <v>1261</v>
      </c>
      <c r="H325" t="s">
        <v>8</v>
      </c>
      <c r="I325">
        <v>-2</v>
      </c>
      <c r="J325">
        <v>0</v>
      </c>
      <c r="K325">
        <v>0</v>
      </c>
    </row>
    <row r="326" spans="1:11" x14ac:dyDescent="0.25">
      <c r="A326" t="s">
        <v>1128</v>
      </c>
      <c r="B326" t="s">
        <v>10</v>
      </c>
      <c r="C326" t="s">
        <v>1129</v>
      </c>
      <c r="D326" t="s">
        <v>95</v>
      </c>
      <c r="E326" t="s">
        <v>164</v>
      </c>
      <c r="F326" t="s">
        <v>1468</v>
      </c>
      <c r="G326" t="s">
        <v>1261</v>
      </c>
      <c r="H326" t="s">
        <v>8</v>
      </c>
      <c r="I326">
        <v>107</v>
      </c>
      <c r="J326">
        <v>0</v>
      </c>
      <c r="K326">
        <v>0</v>
      </c>
    </row>
    <row r="327" spans="1:11" x14ac:dyDescent="0.25">
      <c r="A327" t="s">
        <v>1128</v>
      </c>
      <c r="B327" t="s">
        <v>10</v>
      </c>
      <c r="C327" t="s">
        <v>1129</v>
      </c>
      <c r="D327" t="s">
        <v>95</v>
      </c>
      <c r="E327" t="s">
        <v>1033</v>
      </c>
      <c r="F327" t="s">
        <v>1468</v>
      </c>
      <c r="G327" t="s">
        <v>1261</v>
      </c>
      <c r="H327" t="s">
        <v>30</v>
      </c>
      <c r="I327">
        <v>32</v>
      </c>
      <c r="J327">
        <v>33</v>
      </c>
      <c r="K327">
        <v>33</v>
      </c>
    </row>
    <row r="328" spans="1:11" x14ac:dyDescent="0.25">
      <c r="A328" t="s">
        <v>1128</v>
      </c>
      <c r="B328" t="s">
        <v>10</v>
      </c>
      <c r="C328" t="s">
        <v>1129</v>
      </c>
      <c r="D328" t="s">
        <v>95</v>
      </c>
      <c r="E328" t="s">
        <v>1033</v>
      </c>
      <c r="F328" t="s">
        <v>1468</v>
      </c>
      <c r="G328" t="s">
        <v>1261</v>
      </c>
      <c r="H328" t="s">
        <v>30</v>
      </c>
      <c r="I328">
        <v>32</v>
      </c>
      <c r="J328">
        <v>0</v>
      </c>
      <c r="K328">
        <v>0</v>
      </c>
    </row>
    <row r="329" spans="1:11" x14ac:dyDescent="0.25">
      <c r="A329" t="s">
        <v>1128</v>
      </c>
      <c r="B329" t="s">
        <v>10</v>
      </c>
      <c r="C329" t="s">
        <v>1129</v>
      </c>
      <c r="D329" t="s">
        <v>95</v>
      </c>
      <c r="E329" t="s">
        <v>1033</v>
      </c>
      <c r="F329" t="s">
        <v>1468</v>
      </c>
      <c r="G329" t="s">
        <v>1261</v>
      </c>
      <c r="H329" t="s">
        <v>30</v>
      </c>
      <c r="I329">
        <v>32</v>
      </c>
      <c r="J329">
        <v>0</v>
      </c>
      <c r="K329">
        <v>0</v>
      </c>
    </row>
    <row r="330" spans="1:11" x14ac:dyDescent="0.25">
      <c r="A330" t="s">
        <v>1128</v>
      </c>
      <c r="B330" t="s">
        <v>10</v>
      </c>
      <c r="C330" t="s">
        <v>1129</v>
      </c>
      <c r="D330" t="s">
        <v>95</v>
      </c>
      <c r="E330" t="s">
        <v>1282</v>
      </c>
      <c r="F330" t="s">
        <v>1468</v>
      </c>
      <c r="G330" t="s">
        <v>1261</v>
      </c>
      <c r="H330" t="s">
        <v>21</v>
      </c>
      <c r="I330">
        <v>0</v>
      </c>
      <c r="J330">
        <v>200</v>
      </c>
      <c r="K330">
        <v>0</v>
      </c>
    </row>
    <row r="331" spans="1:11" x14ac:dyDescent="0.25">
      <c r="A331" t="s">
        <v>1128</v>
      </c>
      <c r="B331" t="s">
        <v>10</v>
      </c>
      <c r="C331" t="s">
        <v>1129</v>
      </c>
      <c r="D331" t="s">
        <v>95</v>
      </c>
      <c r="E331" t="s">
        <v>1152</v>
      </c>
      <c r="F331" t="s">
        <v>1468</v>
      </c>
      <c r="G331" t="s">
        <v>1261</v>
      </c>
      <c r="H331" t="s">
        <v>34</v>
      </c>
      <c r="I331">
        <v>8</v>
      </c>
      <c r="J331">
        <v>14</v>
      </c>
      <c r="K331">
        <v>16</v>
      </c>
    </row>
    <row r="332" spans="1:11" x14ac:dyDescent="0.25">
      <c r="A332" t="s">
        <v>1128</v>
      </c>
      <c r="B332" t="s">
        <v>10</v>
      </c>
      <c r="C332" t="s">
        <v>1129</v>
      </c>
      <c r="D332" t="s">
        <v>95</v>
      </c>
      <c r="E332" t="s">
        <v>1152</v>
      </c>
      <c r="F332" t="s">
        <v>1468</v>
      </c>
      <c r="G332" t="s">
        <v>1261</v>
      </c>
      <c r="H332" t="s">
        <v>34</v>
      </c>
      <c r="I332">
        <v>9</v>
      </c>
      <c r="J332">
        <v>0</v>
      </c>
      <c r="K332">
        <v>0</v>
      </c>
    </row>
    <row r="333" spans="1:11" x14ac:dyDescent="0.25">
      <c r="A333" t="s">
        <v>1128</v>
      </c>
      <c r="B333" t="s">
        <v>10</v>
      </c>
      <c r="C333" t="s">
        <v>1129</v>
      </c>
      <c r="D333" t="s">
        <v>95</v>
      </c>
      <c r="E333" t="s">
        <v>1152</v>
      </c>
      <c r="F333" t="s">
        <v>1468</v>
      </c>
      <c r="G333" t="s">
        <v>1261</v>
      </c>
      <c r="H333" t="s">
        <v>34</v>
      </c>
      <c r="I333">
        <v>9</v>
      </c>
      <c r="J333">
        <v>0</v>
      </c>
      <c r="K333">
        <v>0</v>
      </c>
    </row>
    <row r="334" spans="1:11" x14ac:dyDescent="0.25">
      <c r="A334" t="s">
        <v>1128</v>
      </c>
      <c r="B334" t="s">
        <v>10</v>
      </c>
      <c r="C334" t="s">
        <v>1129</v>
      </c>
      <c r="D334" t="s">
        <v>95</v>
      </c>
      <c r="E334" t="s">
        <v>1174</v>
      </c>
      <c r="F334" t="s">
        <v>1468</v>
      </c>
      <c r="G334" t="s">
        <v>1261</v>
      </c>
      <c r="H334" t="s">
        <v>5</v>
      </c>
      <c r="I334">
        <v>0</v>
      </c>
      <c r="J334">
        <v>8</v>
      </c>
      <c r="K334">
        <v>15</v>
      </c>
    </row>
    <row r="335" spans="1:11" x14ac:dyDescent="0.25">
      <c r="A335" t="s">
        <v>1128</v>
      </c>
      <c r="B335" t="s">
        <v>10</v>
      </c>
      <c r="C335" t="s">
        <v>1129</v>
      </c>
      <c r="D335" t="s">
        <v>95</v>
      </c>
      <c r="E335" t="s">
        <v>1174</v>
      </c>
      <c r="F335" t="s">
        <v>1468</v>
      </c>
      <c r="G335" t="s">
        <v>1261</v>
      </c>
      <c r="H335" t="s">
        <v>5</v>
      </c>
      <c r="I335">
        <v>8</v>
      </c>
      <c r="J335">
        <v>0</v>
      </c>
      <c r="K335">
        <v>0</v>
      </c>
    </row>
    <row r="336" spans="1:11" x14ac:dyDescent="0.25">
      <c r="A336" t="s">
        <v>1128</v>
      </c>
      <c r="B336" t="s">
        <v>10</v>
      </c>
      <c r="C336" t="s">
        <v>1129</v>
      </c>
      <c r="D336" t="s">
        <v>95</v>
      </c>
      <c r="E336" t="s">
        <v>1174</v>
      </c>
      <c r="F336" t="s">
        <v>1468</v>
      </c>
      <c r="G336" t="s">
        <v>1261</v>
      </c>
      <c r="H336" t="s">
        <v>5</v>
      </c>
      <c r="I336">
        <v>8</v>
      </c>
      <c r="J336">
        <v>0</v>
      </c>
      <c r="K336">
        <v>0</v>
      </c>
    </row>
    <row r="337" spans="1:11" x14ac:dyDescent="0.25">
      <c r="A337" t="s">
        <v>1128</v>
      </c>
      <c r="B337" t="s">
        <v>10</v>
      </c>
      <c r="C337" t="s">
        <v>1129</v>
      </c>
      <c r="D337" t="s">
        <v>95</v>
      </c>
      <c r="E337" t="s">
        <v>933</v>
      </c>
      <c r="F337" t="s">
        <v>1468</v>
      </c>
      <c r="G337" t="s">
        <v>1261</v>
      </c>
      <c r="H337" t="s">
        <v>8</v>
      </c>
      <c r="I337">
        <v>78</v>
      </c>
      <c r="J337">
        <v>78</v>
      </c>
      <c r="K337">
        <v>78</v>
      </c>
    </row>
    <row r="338" spans="1:11" x14ac:dyDescent="0.25">
      <c r="A338" t="s">
        <v>1128</v>
      </c>
      <c r="B338" t="s">
        <v>10</v>
      </c>
      <c r="C338" t="s">
        <v>1129</v>
      </c>
      <c r="D338" t="s">
        <v>95</v>
      </c>
      <c r="E338" t="s">
        <v>933</v>
      </c>
      <c r="F338" t="s">
        <v>1468</v>
      </c>
      <c r="G338" t="s">
        <v>1261</v>
      </c>
      <c r="H338" t="s">
        <v>8</v>
      </c>
      <c r="I338">
        <v>79</v>
      </c>
      <c r="J338">
        <v>0</v>
      </c>
      <c r="K338">
        <v>0</v>
      </c>
    </row>
    <row r="339" spans="1:11" x14ac:dyDescent="0.25">
      <c r="A339" t="s">
        <v>1128</v>
      </c>
      <c r="B339" t="s">
        <v>10</v>
      </c>
      <c r="C339" t="s">
        <v>1129</v>
      </c>
      <c r="D339" t="s">
        <v>95</v>
      </c>
      <c r="E339" t="s">
        <v>933</v>
      </c>
      <c r="F339" t="s">
        <v>1468</v>
      </c>
      <c r="G339" t="s">
        <v>1261</v>
      </c>
      <c r="H339" t="s">
        <v>8</v>
      </c>
      <c r="I339">
        <v>79</v>
      </c>
      <c r="J339">
        <v>0</v>
      </c>
      <c r="K339">
        <v>0</v>
      </c>
    </row>
    <row r="340" spans="1:11" x14ac:dyDescent="0.25">
      <c r="A340" t="s">
        <v>1128</v>
      </c>
      <c r="B340" t="s">
        <v>10</v>
      </c>
      <c r="C340" t="s">
        <v>1129</v>
      </c>
      <c r="D340" t="s">
        <v>95</v>
      </c>
      <c r="E340" t="s">
        <v>165</v>
      </c>
      <c r="F340" t="s">
        <v>1468</v>
      </c>
      <c r="G340" t="s">
        <v>1261</v>
      </c>
      <c r="H340" t="s">
        <v>23</v>
      </c>
      <c r="I340">
        <v>46</v>
      </c>
      <c r="J340">
        <v>0</v>
      </c>
      <c r="K340">
        <v>0</v>
      </c>
    </row>
    <row r="341" spans="1:11" x14ac:dyDescent="0.25">
      <c r="A341" t="s">
        <v>1128</v>
      </c>
      <c r="B341" t="s">
        <v>10</v>
      </c>
      <c r="C341" t="s">
        <v>1129</v>
      </c>
      <c r="D341" t="s">
        <v>95</v>
      </c>
      <c r="E341" t="s">
        <v>165</v>
      </c>
      <c r="F341" t="s">
        <v>1468</v>
      </c>
      <c r="G341" t="s">
        <v>1261</v>
      </c>
      <c r="H341" t="s">
        <v>23</v>
      </c>
      <c r="I341">
        <v>8</v>
      </c>
      <c r="J341">
        <v>0</v>
      </c>
      <c r="K341">
        <v>0</v>
      </c>
    </row>
    <row r="342" spans="1:11" x14ac:dyDescent="0.25">
      <c r="A342" t="s">
        <v>1128</v>
      </c>
      <c r="B342" t="s">
        <v>10</v>
      </c>
      <c r="C342" t="s">
        <v>1129</v>
      </c>
      <c r="D342" t="s">
        <v>95</v>
      </c>
      <c r="E342" t="s">
        <v>165</v>
      </c>
      <c r="F342" t="s">
        <v>1468</v>
      </c>
      <c r="G342" t="s">
        <v>1261</v>
      </c>
      <c r="H342" t="s">
        <v>23</v>
      </c>
      <c r="I342">
        <v>50</v>
      </c>
      <c r="J342">
        <v>0</v>
      </c>
      <c r="K342">
        <v>0</v>
      </c>
    </row>
    <row r="343" spans="1:11" x14ac:dyDescent="0.25">
      <c r="A343" t="s">
        <v>1128</v>
      </c>
      <c r="B343" t="s">
        <v>10</v>
      </c>
      <c r="C343" t="s">
        <v>1129</v>
      </c>
      <c r="D343" t="s">
        <v>95</v>
      </c>
      <c r="E343" t="s">
        <v>165</v>
      </c>
      <c r="F343" t="s">
        <v>1468</v>
      </c>
      <c r="G343" t="s">
        <v>1261</v>
      </c>
      <c r="H343" t="s">
        <v>23</v>
      </c>
      <c r="I343">
        <v>1</v>
      </c>
      <c r="J343">
        <v>0</v>
      </c>
      <c r="K343">
        <v>0</v>
      </c>
    </row>
    <row r="344" spans="1:11" x14ac:dyDescent="0.25">
      <c r="A344" t="s">
        <v>1128</v>
      </c>
      <c r="B344" t="s">
        <v>10</v>
      </c>
      <c r="C344" t="s">
        <v>1129</v>
      </c>
      <c r="D344" t="s">
        <v>95</v>
      </c>
      <c r="E344" t="s">
        <v>165</v>
      </c>
      <c r="F344" t="s">
        <v>1468</v>
      </c>
      <c r="G344" t="s">
        <v>1261</v>
      </c>
      <c r="H344" t="s">
        <v>23</v>
      </c>
      <c r="I344">
        <v>56</v>
      </c>
      <c r="J344">
        <v>0</v>
      </c>
      <c r="K344">
        <v>0</v>
      </c>
    </row>
    <row r="345" spans="1:11" x14ac:dyDescent="0.25">
      <c r="A345" t="s">
        <v>1128</v>
      </c>
      <c r="B345" t="s">
        <v>10</v>
      </c>
      <c r="C345" t="s">
        <v>1129</v>
      </c>
      <c r="D345" t="s">
        <v>95</v>
      </c>
      <c r="E345" t="s">
        <v>491</v>
      </c>
      <c r="F345" t="s">
        <v>1468</v>
      </c>
      <c r="G345" t="s">
        <v>1261</v>
      </c>
      <c r="H345" t="s">
        <v>21</v>
      </c>
      <c r="I345">
        <v>54</v>
      </c>
      <c r="J345">
        <v>39</v>
      </c>
      <c r="K345">
        <v>34</v>
      </c>
    </row>
    <row r="346" spans="1:11" x14ac:dyDescent="0.25">
      <c r="A346" t="s">
        <v>1128</v>
      </c>
      <c r="B346" t="s">
        <v>10</v>
      </c>
      <c r="C346" t="s">
        <v>1129</v>
      </c>
      <c r="D346" t="s">
        <v>95</v>
      </c>
      <c r="E346" t="s">
        <v>491</v>
      </c>
      <c r="F346" t="s">
        <v>1468</v>
      </c>
      <c r="G346" t="s">
        <v>1261</v>
      </c>
      <c r="H346" t="s">
        <v>21</v>
      </c>
      <c r="I346">
        <v>43</v>
      </c>
      <c r="J346">
        <v>0</v>
      </c>
      <c r="K346">
        <v>0</v>
      </c>
    </row>
    <row r="347" spans="1:11" x14ac:dyDescent="0.25">
      <c r="A347" t="s">
        <v>1128</v>
      </c>
      <c r="B347" t="s">
        <v>10</v>
      </c>
      <c r="C347" t="s">
        <v>1129</v>
      </c>
      <c r="D347" t="s">
        <v>95</v>
      </c>
      <c r="E347" t="s">
        <v>491</v>
      </c>
      <c r="F347" t="s">
        <v>1468</v>
      </c>
      <c r="G347" t="s">
        <v>1261</v>
      </c>
      <c r="H347" t="s">
        <v>21</v>
      </c>
      <c r="I347">
        <v>15</v>
      </c>
      <c r="J347">
        <v>0</v>
      </c>
      <c r="K347">
        <v>0</v>
      </c>
    </row>
    <row r="348" spans="1:11" x14ac:dyDescent="0.25">
      <c r="A348" t="s">
        <v>1128</v>
      </c>
      <c r="B348" t="s">
        <v>10</v>
      </c>
      <c r="C348" t="s">
        <v>1129</v>
      </c>
      <c r="D348" t="s">
        <v>95</v>
      </c>
      <c r="E348" t="s">
        <v>491</v>
      </c>
      <c r="F348" t="s">
        <v>1468</v>
      </c>
      <c r="G348" t="s">
        <v>1261</v>
      </c>
      <c r="H348" t="s">
        <v>21</v>
      </c>
      <c r="I348">
        <v>1</v>
      </c>
      <c r="J348">
        <v>0</v>
      </c>
      <c r="K348">
        <v>0</v>
      </c>
    </row>
    <row r="349" spans="1:11" x14ac:dyDescent="0.25">
      <c r="A349" t="s">
        <v>1128</v>
      </c>
      <c r="B349" t="s">
        <v>10</v>
      </c>
      <c r="C349" t="s">
        <v>1129</v>
      </c>
      <c r="D349" t="s">
        <v>95</v>
      </c>
      <c r="E349" t="s">
        <v>491</v>
      </c>
      <c r="F349" t="s">
        <v>1468</v>
      </c>
      <c r="G349" t="s">
        <v>1261</v>
      </c>
      <c r="H349" t="s">
        <v>21</v>
      </c>
      <c r="I349">
        <v>57</v>
      </c>
      <c r="J349">
        <v>0</v>
      </c>
      <c r="K349">
        <v>0</v>
      </c>
    </row>
    <row r="350" spans="1:11" x14ac:dyDescent="0.25">
      <c r="A350" t="s">
        <v>1128</v>
      </c>
      <c r="B350" t="s">
        <v>10</v>
      </c>
      <c r="C350" t="s">
        <v>1129</v>
      </c>
      <c r="D350" t="s">
        <v>95</v>
      </c>
      <c r="E350" t="s">
        <v>1091</v>
      </c>
      <c r="F350" t="s">
        <v>1468</v>
      </c>
      <c r="G350" t="s">
        <v>1261</v>
      </c>
      <c r="H350" t="s">
        <v>23</v>
      </c>
      <c r="I350">
        <v>11</v>
      </c>
      <c r="J350">
        <v>27</v>
      </c>
      <c r="K350">
        <v>27</v>
      </c>
    </row>
    <row r="351" spans="1:11" x14ac:dyDescent="0.25">
      <c r="A351" t="s">
        <v>1128</v>
      </c>
      <c r="B351" t="s">
        <v>10</v>
      </c>
      <c r="C351" t="s">
        <v>1129</v>
      </c>
      <c r="D351" t="s">
        <v>95</v>
      </c>
      <c r="E351" t="s">
        <v>1091</v>
      </c>
      <c r="F351" t="s">
        <v>1468</v>
      </c>
      <c r="G351" t="s">
        <v>1261</v>
      </c>
      <c r="H351" t="s">
        <v>23</v>
      </c>
      <c r="I351">
        <v>15</v>
      </c>
      <c r="J351">
        <v>0</v>
      </c>
      <c r="K351">
        <v>0</v>
      </c>
    </row>
    <row r="352" spans="1:11" x14ac:dyDescent="0.25">
      <c r="A352" t="s">
        <v>1128</v>
      </c>
      <c r="B352" t="s">
        <v>10</v>
      </c>
      <c r="C352" t="s">
        <v>1129</v>
      </c>
      <c r="D352" t="s">
        <v>95</v>
      </c>
      <c r="E352" t="s">
        <v>1091</v>
      </c>
      <c r="F352" t="s">
        <v>1468</v>
      </c>
      <c r="G352" t="s">
        <v>1261</v>
      </c>
      <c r="H352" t="s">
        <v>23</v>
      </c>
      <c r="I352">
        <v>1</v>
      </c>
      <c r="J352">
        <v>0</v>
      </c>
      <c r="K352">
        <v>0</v>
      </c>
    </row>
    <row r="353" spans="1:11" x14ac:dyDescent="0.25">
      <c r="A353" t="s">
        <v>1128</v>
      </c>
      <c r="B353" t="s">
        <v>10</v>
      </c>
      <c r="C353" t="s">
        <v>1129</v>
      </c>
      <c r="D353" t="s">
        <v>95</v>
      </c>
      <c r="E353" t="s">
        <v>1091</v>
      </c>
      <c r="F353" t="s">
        <v>1468</v>
      </c>
      <c r="G353" t="s">
        <v>1261</v>
      </c>
      <c r="H353" t="s">
        <v>23</v>
      </c>
      <c r="I353">
        <v>14</v>
      </c>
      <c r="J353">
        <v>0</v>
      </c>
      <c r="K353">
        <v>0</v>
      </c>
    </row>
    <row r="354" spans="1:11" x14ac:dyDescent="0.25">
      <c r="A354" t="s">
        <v>1128</v>
      </c>
      <c r="B354" t="s">
        <v>10</v>
      </c>
      <c r="C354" t="s">
        <v>1129</v>
      </c>
      <c r="D354" t="s">
        <v>95</v>
      </c>
      <c r="E354" t="s">
        <v>1175</v>
      </c>
      <c r="F354" t="s">
        <v>1468</v>
      </c>
      <c r="G354" t="s">
        <v>1261</v>
      </c>
      <c r="H354" t="s">
        <v>30</v>
      </c>
      <c r="I354">
        <v>12</v>
      </c>
      <c r="J354">
        <v>4</v>
      </c>
      <c r="K354">
        <v>4</v>
      </c>
    </row>
    <row r="355" spans="1:11" x14ac:dyDescent="0.25">
      <c r="A355" t="s">
        <v>1128</v>
      </c>
      <c r="B355" t="s">
        <v>10</v>
      </c>
      <c r="C355" t="s">
        <v>1129</v>
      </c>
      <c r="D355" t="s">
        <v>95</v>
      </c>
      <c r="E355" t="s">
        <v>1175</v>
      </c>
      <c r="F355" t="s">
        <v>1468</v>
      </c>
      <c r="G355" t="s">
        <v>1261</v>
      </c>
      <c r="H355" t="s">
        <v>30</v>
      </c>
      <c r="I355">
        <v>12</v>
      </c>
      <c r="J355">
        <v>0</v>
      </c>
      <c r="K355">
        <v>0</v>
      </c>
    </row>
    <row r="356" spans="1:11" x14ac:dyDescent="0.25">
      <c r="A356" t="s">
        <v>1128</v>
      </c>
      <c r="B356" t="s">
        <v>10</v>
      </c>
      <c r="C356" t="s">
        <v>1129</v>
      </c>
      <c r="D356" t="s">
        <v>95</v>
      </c>
      <c r="E356" t="s">
        <v>1175</v>
      </c>
      <c r="F356" t="s">
        <v>1468</v>
      </c>
      <c r="G356" t="s">
        <v>1261</v>
      </c>
      <c r="H356" t="s">
        <v>30</v>
      </c>
      <c r="I356">
        <v>12</v>
      </c>
      <c r="J356">
        <v>0</v>
      </c>
      <c r="K356">
        <v>0</v>
      </c>
    </row>
    <row r="357" spans="1:11" x14ac:dyDescent="0.25">
      <c r="A357" t="s">
        <v>1128</v>
      </c>
      <c r="B357" t="s">
        <v>10</v>
      </c>
      <c r="C357" t="s">
        <v>1129</v>
      </c>
      <c r="D357" t="s">
        <v>95</v>
      </c>
      <c r="E357" t="s">
        <v>444</v>
      </c>
      <c r="F357" t="s">
        <v>1468</v>
      </c>
      <c r="G357" t="s">
        <v>1261</v>
      </c>
      <c r="H357" t="s">
        <v>37</v>
      </c>
      <c r="I357">
        <v>3</v>
      </c>
      <c r="J357">
        <v>1</v>
      </c>
      <c r="K357">
        <v>1</v>
      </c>
    </row>
    <row r="358" spans="1:11" x14ac:dyDescent="0.25">
      <c r="A358" t="s">
        <v>1128</v>
      </c>
      <c r="B358" t="s">
        <v>10</v>
      </c>
      <c r="C358" t="s">
        <v>1129</v>
      </c>
      <c r="D358" t="s">
        <v>95</v>
      </c>
      <c r="E358" t="s">
        <v>444</v>
      </c>
      <c r="F358" t="s">
        <v>1468</v>
      </c>
      <c r="G358" t="s">
        <v>1261</v>
      </c>
      <c r="H358" t="s">
        <v>37</v>
      </c>
      <c r="I358">
        <v>2</v>
      </c>
      <c r="J358">
        <v>0</v>
      </c>
      <c r="K358">
        <v>0</v>
      </c>
    </row>
    <row r="359" spans="1:11" x14ac:dyDescent="0.25">
      <c r="A359" t="s">
        <v>1128</v>
      </c>
      <c r="B359" t="s">
        <v>10</v>
      </c>
      <c r="C359" t="s">
        <v>1129</v>
      </c>
      <c r="D359" t="s">
        <v>95</v>
      </c>
      <c r="E359" t="s">
        <v>444</v>
      </c>
      <c r="F359" t="s">
        <v>1468</v>
      </c>
      <c r="G359" t="s">
        <v>1261</v>
      </c>
      <c r="H359" t="s">
        <v>37</v>
      </c>
      <c r="I359">
        <v>5</v>
      </c>
      <c r="J359">
        <v>0</v>
      </c>
      <c r="K359">
        <v>0</v>
      </c>
    </row>
    <row r="360" spans="1:11" x14ac:dyDescent="0.25">
      <c r="A360" t="s">
        <v>1128</v>
      </c>
      <c r="B360" t="s">
        <v>10</v>
      </c>
      <c r="C360" t="s">
        <v>1129</v>
      </c>
      <c r="D360" t="s">
        <v>95</v>
      </c>
      <c r="E360" t="s">
        <v>444</v>
      </c>
      <c r="F360" t="s">
        <v>1468</v>
      </c>
      <c r="G360" t="s">
        <v>1261</v>
      </c>
      <c r="H360" t="s">
        <v>37</v>
      </c>
      <c r="I360">
        <v>7</v>
      </c>
      <c r="J360">
        <v>0</v>
      </c>
      <c r="K360">
        <v>0</v>
      </c>
    </row>
    <row r="361" spans="1:11" x14ac:dyDescent="0.25">
      <c r="A361" t="s">
        <v>1128</v>
      </c>
      <c r="B361" t="s">
        <v>10</v>
      </c>
      <c r="C361" t="s">
        <v>1129</v>
      </c>
      <c r="D361" t="s">
        <v>95</v>
      </c>
      <c r="E361" t="s">
        <v>936</v>
      </c>
      <c r="F361" t="s">
        <v>1468</v>
      </c>
      <c r="G361" t="s">
        <v>1261</v>
      </c>
      <c r="H361" t="s">
        <v>8</v>
      </c>
      <c r="I361">
        <v>82</v>
      </c>
      <c r="J361">
        <v>82</v>
      </c>
      <c r="K361">
        <v>82</v>
      </c>
    </row>
    <row r="362" spans="1:11" x14ac:dyDescent="0.25">
      <c r="A362" t="s">
        <v>1128</v>
      </c>
      <c r="B362" t="s">
        <v>10</v>
      </c>
      <c r="C362" t="s">
        <v>1129</v>
      </c>
      <c r="D362" t="s">
        <v>95</v>
      </c>
      <c r="E362" t="s">
        <v>936</v>
      </c>
      <c r="F362" t="s">
        <v>1468</v>
      </c>
      <c r="G362" t="s">
        <v>1261</v>
      </c>
      <c r="H362" t="s">
        <v>8</v>
      </c>
      <c r="I362">
        <v>82</v>
      </c>
      <c r="J362">
        <v>0</v>
      </c>
      <c r="K362">
        <v>0</v>
      </c>
    </row>
    <row r="363" spans="1:11" x14ac:dyDescent="0.25">
      <c r="A363" t="s">
        <v>1128</v>
      </c>
      <c r="B363" t="s">
        <v>10</v>
      </c>
      <c r="C363" t="s">
        <v>1129</v>
      </c>
      <c r="D363" t="s">
        <v>95</v>
      </c>
      <c r="E363" t="s">
        <v>936</v>
      </c>
      <c r="F363" t="s">
        <v>1468</v>
      </c>
      <c r="G363" t="s">
        <v>1261</v>
      </c>
      <c r="H363" t="s">
        <v>8</v>
      </c>
      <c r="I363">
        <v>82</v>
      </c>
      <c r="J363">
        <v>0</v>
      </c>
      <c r="K363">
        <v>0</v>
      </c>
    </row>
    <row r="364" spans="1:11" x14ac:dyDescent="0.25">
      <c r="A364" t="s">
        <v>1128</v>
      </c>
      <c r="B364" t="s">
        <v>10</v>
      </c>
      <c r="C364" t="s">
        <v>1129</v>
      </c>
      <c r="D364" t="s">
        <v>95</v>
      </c>
      <c r="E364" t="s">
        <v>285</v>
      </c>
      <c r="F364" t="s">
        <v>1468</v>
      </c>
      <c r="G364" t="s">
        <v>1261</v>
      </c>
      <c r="H364" t="s">
        <v>30</v>
      </c>
      <c r="I364">
        <v>7</v>
      </c>
      <c r="J364">
        <v>5</v>
      </c>
      <c r="K364">
        <v>3</v>
      </c>
    </row>
    <row r="365" spans="1:11" x14ac:dyDescent="0.25">
      <c r="A365" t="s">
        <v>1128</v>
      </c>
      <c r="B365" t="s">
        <v>10</v>
      </c>
      <c r="C365" t="s">
        <v>1129</v>
      </c>
      <c r="D365" t="s">
        <v>95</v>
      </c>
      <c r="E365" t="s">
        <v>285</v>
      </c>
      <c r="F365" t="s">
        <v>1468</v>
      </c>
      <c r="G365" t="s">
        <v>1261</v>
      </c>
      <c r="H365" t="s">
        <v>30</v>
      </c>
      <c r="I365">
        <v>8</v>
      </c>
      <c r="J365">
        <v>0</v>
      </c>
      <c r="K365">
        <v>0</v>
      </c>
    </row>
    <row r="366" spans="1:11" x14ac:dyDescent="0.25">
      <c r="A366" t="s">
        <v>1128</v>
      </c>
      <c r="B366" t="s">
        <v>10</v>
      </c>
      <c r="C366" t="s">
        <v>1129</v>
      </c>
      <c r="D366" t="s">
        <v>95</v>
      </c>
      <c r="E366" t="s">
        <v>285</v>
      </c>
      <c r="F366" t="s">
        <v>1468</v>
      </c>
      <c r="G366" t="s">
        <v>1261</v>
      </c>
      <c r="H366" t="s">
        <v>30</v>
      </c>
      <c r="I366">
        <v>8</v>
      </c>
      <c r="J366">
        <v>0</v>
      </c>
      <c r="K366">
        <v>0</v>
      </c>
    </row>
    <row r="367" spans="1:11" x14ac:dyDescent="0.25">
      <c r="A367" t="s">
        <v>1128</v>
      </c>
      <c r="B367" t="s">
        <v>10</v>
      </c>
      <c r="C367" t="s">
        <v>1129</v>
      </c>
      <c r="D367" t="s">
        <v>95</v>
      </c>
      <c r="E367" t="s">
        <v>1027</v>
      </c>
      <c r="F367" t="s">
        <v>1468</v>
      </c>
      <c r="G367" t="s">
        <v>1261</v>
      </c>
      <c r="H367" t="s">
        <v>21</v>
      </c>
      <c r="I367">
        <v>10</v>
      </c>
      <c r="J367">
        <v>22</v>
      </c>
      <c r="K367">
        <v>31</v>
      </c>
    </row>
    <row r="368" spans="1:11" x14ac:dyDescent="0.25">
      <c r="A368" t="s">
        <v>1128</v>
      </c>
      <c r="B368" t="s">
        <v>10</v>
      </c>
      <c r="C368" t="s">
        <v>1129</v>
      </c>
      <c r="D368" t="s">
        <v>95</v>
      </c>
      <c r="E368" t="s">
        <v>1027</v>
      </c>
      <c r="F368" t="s">
        <v>1468</v>
      </c>
      <c r="G368" t="s">
        <v>1261</v>
      </c>
      <c r="H368" t="s">
        <v>21</v>
      </c>
      <c r="I368">
        <v>11</v>
      </c>
      <c r="J368">
        <v>0</v>
      </c>
      <c r="K368">
        <v>0</v>
      </c>
    </row>
    <row r="369" spans="1:11" x14ac:dyDescent="0.25">
      <c r="A369" t="s">
        <v>1128</v>
      </c>
      <c r="B369" t="s">
        <v>10</v>
      </c>
      <c r="C369" t="s">
        <v>1129</v>
      </c>
      <c r="D369" t="s">
        <v>95</v>
      </c>
      <c r="E369" t="s">
        <v>1027</v>
      </c>
      <c r="F369" t="s">
        <v>1468</v>
      </c>
      <c r="G369" t="s">
        <v>1261</v>
      </c>
      <c r="H369" t="s">
        <v>21</v>
      </c>
      <c r="I369">
        <v>11</v>
      </c>
      <c r="J369">
        <v>0</v>
      </c>
      <c r="K369">
        <v>0</v>
      </c>
    </row>
    <row r="370" spans="1:11" x14ac:dyDescent="0.25">
      <c r="A370" t="s">
        <v>1128</v>
      </c>
      <c r="B370" t="s">
        <v>10</v>
      </c>
      <c r="C370" t="s">
        <v>1129</v>
      </c>
      <c r="D370" t="s">
        <v>95</v>
      </c>
      <c r="E370" t="s">
        <v>1176</v>
      </c>
      <c r="F370" t="s">
        <v>1468</v>
      </c>
      <c r="G370" t="s">
        <v>1261</v>
      </c>
      <c r="H370" t="s">
        <v>22</v>
      </c>
      <c r="I370">
        <v>232</v>
      </c>
      <c r="J370">
        <v>387</v>
      </c>
      <c r="K370">
        <v>552</v>
      </c>
    </row>
    <row r="371" spans="1:11" x14ac:dyDescent="0.25">
      <c r="A371" t="s">
        <v>1128</v>
      </c>
      <c r="B371" t="s">
        <v>10</v>
      </c>
      <c r="C371" t="s">
        <v>1129</v>
      </c>
      <c r="D371" t="s">
        <v>95</v>
      </c>
      <c r="E371" t="s">
        <v>1176</v>
      </c>
      <c r="F371" t="s">
        <v>1468</v>
      </c>
      <c r="G371" t="s">
        <v>1261</v>
      </c>
      <c r="H371" t="s">
        <v>22</v>
      </c>
      <c r="I371">
        <v>232</v>
      </c>
      <c r="J371">
        <v>0</v>
      </c>
      <c r="K371">
        <v>0</v>
      </c>
    </row>
    <row r="372" spans="1:11" x14ac:dyDescent="0.25">
      <c r="A372" t="s">
        <v>1128</v>
      </c>
      <c r="B372" t="s">
        <v>10</v>
      </c>
      <c r="C372" t="s">
        <v>1129</v>
      </c>
      <c r="D372" t="s">
        <v>95</v>
      </c>
      <c r="E372" t="s">
        <v>1176</v>
      </c>
      <c r="F372" t="s">
        <v>1468</v>
      </c>
      <c r="G372" t="s">
        <v>1261</v>
      </c>
      <c r="H372" t="s">
        <v>22</v>
      </c>
      <c r="I372">
        <v>232</v>
      </c>
      <c r="J372">
        <v>0</v>
      </c>
      <c r="K372">
        <v>0</v>
      </c>
    </row>
    <row r="373" spans="1:11" x14ac:dyDescent="0.25">
      <c r="A373" t="s">
        <v>1128</v>
      </c>
      <c r="B373" t="s">
        <v>10</v>
      </c>
      <c r="C373" t="s">
        <v>1129</v>
      </c>
      <c r="D373" t="s">
        <v>95</v>
      </c>
      <c r="E373" t="s">
        <v>1283</v>
      </c>
      <c r="F373" t="s">
        <v>1468</v>
      </c>
      <c r="G373" t="s">
        <v>1261</v>
      </c>
      <c r="H373" t="s">
        <v>34</v>
      </c>
      <c r="I373">
        <v>82</v>
      </c>
      <c r="J373">
        <v>112</v>
      </c>
      <c r="K373">
        <v>142</v>
      </c>
    </row>
    <row r="374" spans="1:11" x14ac:dyDescent="0.25">
      <c r="A374" t="s">
        <v>1128</v>
      </c>
      <c r="B374" t="s">
        <v>10</v>
      </c>
      <c r="C374" t="s">
        <v>1129</v>
      </c>
      <c r="D374" t="s">
        <v>95</v>
      </c>
      <c r="E374" t="s">
        <v>1283</v>
      </c>
      <c r="F374" t="s">
        <v>1468</v>
      </c>
      <c r="G374" t="s">
        <v>1261</v>
      </c>
      <c r="H374" t="s">
        <v>34</v>
      </c>
      <c r="I374">
        <v>81</v>
      </c>
      <c r="J374">
        <v>0</v>
      </c>
      <c r="K374">
        <v>0</v>
      </c>
    </row>
    <row r="375" spans="1:11" x14ac:dyDescent="0.25">
      <c r="A375" t="s">
        <v>1128</v>
      </c>
      <c r="B375" t="s">
        <v>10</v>
      </c>
      <c r="C375" t="s">
        <v>1129</v>
      </c>
      <c r="D375" t="s">
        <v>95</v>
      </c>
      <c r="E375" t="s">
        <v>1283</v>
      </c>
      <c r="F375" t="s">
        <v>1468</v>
      </c>
      <c r="G375" t="s">
        <v>1261</v>
      </c>
      <c r="H375" t="s">
        <v>34</v>
      </c>
      <c r="I375">
        <v>81</v>
      </c>
      <c r="J375">
        <v>0</v>
      </c>
      <c r="K375">
        <v>0</v>
      </c>
    </row>
    <row r="376" spans="1:11" x14ac:dyDescent="0.25">
      <c r="A376" t="s">
        <v>1128</v>
      </c>
      <c r="B376" t="s">
        <v>10</v>
      </c>
      <c r="C376" t="s">
        <v>1129</v>
      </c>
      <c r="D376" t="s">
        <v>95</v>
      </c>
      <c r="E376" t="s">
        <v>1092</v>
      </c>
      <c r="F376" t="s">
        <v>1468</v>
      </c>
      <c r="G376" t="s">
        <v>1261</v>
      </c>
      <c r="H376" t="s">
        <v>23</v>
      </c>
      <c r="I376">
        <v>1</v>
      </c>
      <c r="J376">
        <v>1</v>
      </c>
      <c r="K376">
        <v>1</v>
      </c>
    </row>
    <row r="377" spans="1:11" x14ac:dyDescent="0.25">
      <c r="A377" t="s">
        <v>1128</v>
      </c>
      <c r="B377" t="s">
        <v>10</v>
      </c>
      <c r="C377" t="s">
        <v>1129</v>
      </c>
      <c r="D377" t="s">
        <v>95</v>
      </c>
      <c r="E377" t="s">
        <v>1092</v>
      </c>
      <c r="F377" t="s">
        <v>1468</v>
      </c>
      <c r="G377" t="s">
        <v>1261</v>
      </c>
      <c r="H377" t="s">
        <v>23</v>
      </c>
      <c r="I377">
        <v>1</v>
      </c>
      <c r="J377">
        <v>0</v>
      </c>
      <c r="K377">
        <v>0</v>
      </c>
    </row>
    <row r="378" spans="1:11" x14ac:dyDescent="0.25">
      <c r="A378" t="s">
        <v>1128</v>
      </c>
      <c r="B378" t="s">
        <v>10</v>
      </c>
      <c r="C378" t="s">
        <v>1129</v>
      </c>
      <c r="D378" t="s">
        <v>95</v>
      </c>
      <c r="E378" t="s">
        <v>1092</v>
      </c>
      <c r="F378" t="s">
        <v>1468</v>
      </c>
      <c r="G378" t="s">
        <v>1261</v>
      </c>
      <c r="H378" t="s">
        <v>23</v>
      </c>
      <c r="I378">
        <v>1</v>
      </c>
      <c r="J378">
        <v>0</v>
      </c>
      <c r="K378">
        <v>0</v>
      </c>
    </row>
    <row r="379" spans="1:11" x14ac:dyDescent="0.25">
      <c r="A379" t="s">
        <v>1128</v>
      </c>
      <c r="B379" t="s">
        <v>10</v>
      </c>
      <c r="C379" t="s">
        <v>1129</v>
      </c>
      <c r="D379" t="s">
        <v>95</v>
      </c>
      <c r="E379" t="s">
        <v>1284</v>
      </c>
      <c r="F379" t="s">
        <v>1468</v>
      </c>
      <c r="G379" t="s">
        <v>1261</v>
      </c>
      <c r="H379" t="s">
        <v>17</v>
      </c>
      <c r="I379">
        <v>32</v>
      </c>
      <c r="J379">
        <v>62</v>
      </c>
      <c r="K379">
        <v>62</v>
      </c>
    </row>
    <row r="380" spans="1:11" x14ac:dyDescent="0.25">
      <c r="A380" t="s">
        <v>1128</v>
      </c>
      <c r="B380" t="s">
        <v>10</v>
      </c>
      <c r="C380" t="s">
        <v>1129</v>
      </c>
      <c r="D380" t="s">
        <v>95</v>
      </c>
      <c r="E380" t="s">
        <v>1284</v>
      </c>
      <c r="F380" t="s">
        <v>1468</v>
      </c>
      <c r="G380" t="s">
        <v>1261</v>
      </c>
      <c r="H380" t="s">
        <v>17</v>
      </c>
      <c r="I380">
        <v>32</v>
      </c>
      <c r="J380">
        <v>0</v>
      </c>
      <c r="K380">
        <v>0</v>
      </c>
    </row>
    <row r="381" spans="1:11" x14ac:dyDescent="0.25">
      <c r="A381" t="s">
        <v>1128</v>
      </c>
      <c r="B381" t="s">
        <v>10</v>
      </c>
      <c r="C381" t="s">
        <v>1129</v>
      </c>
      <c r="D381" t="s">
        <v>95</v>
      </c>
      <c r="E381" t="s">
        <v>1284</v>
      </c>
      <c r="F381" t="s">
        <v>1468</v>
      </c>
      <c r="G381" t="s">
        <v>1261</v>
      </c>
      <c r="H381" t="s">
        <v>17</v>
      </c>
      <c r="I381">
        <v>32</v>
      </c>
      <c r="J381">
        <v>0</v>
      </c>
      <c r="K381">
        <v>0</v>
      </c>
    </row>
    <row r="382" spans="1:11" x14ac:dyDescent="0.25">
      <c r="A382" t="s">
        <v>1128</v>
      </c>
      <c r="B382" t="s">
        <v>10</v>
      </c>
      <c r="C382" t="s">
        <v>1129</v>
      </c>
      <c r="D382" t="s">
        <v>95</v>
      </c>
      <c r="E382" t="s">
        <v>1285</v>
      </c>
      <c r="F382" t="s">
        <v>1468</v>
      </c>
      <c r="G382" t="s">
        <v>1261</v>
      </c>
      <c r="H382" t="s">
        <v>19</v>
      </c>
      <c r="I382">
        <v>3</v>
      </c>
      <c r="J382">
        <v>3</v>
      </c>
      <c r="K382">
        <v>3</v>
      </c>
    </row>
    <row r="383" spans="1:11" x14ac:dyDescent="0.25">
      <c r="A383" t="s">
        <v>1128</v>
      </c>
      <c r="B383" t="s">
        <v>10</v>
      </c>
      <c r="C383" t="s">
        <v>1129</v>
      </c>
      <c r="D383" t="s">
        <v>95</v>
      </c>
      <c r="E383" t="s">
        <v>1285</v>
      </c>
      <c r="F383" t="s">
        <v>1468</v>
      </c>
      <c r="G383" t="s">
        <v>1261</v>
      </c>
      <c r="H383" t="s">
        <v>19</v>
      </c>
      <c r="I383">
        <v>3</v>
      </c>
      <c r="J383">
        <v>0</v>
      </c>
      <c r="K383">
        <v>0</v>
      </c>
    </row>
    <row r="384" spans="1:11" x14ac:dyDescent="0.25">
      <c r="A384" t="s">
        <v>1128</v>
      </c>
      <c r="B384" t="s">
        <v>10</v>
      </c>
      <c r="C384" t="s">
        <v>1129</v>
      </c>
      <c r="D384" t="s">
        <v>95</v>
      </c>
      <c r="E384" t="s">
        <v>1285</v>
      </c>
      <c r="F384" t="s">
        <v>1468</v>
      </c>
      <c r="G384" t="s">
        <v>1261</v>
      </c>
      <c r="H384" t="s">
        <v>19</v>
      </c>
      <c r="I384">
        <v>3</v>
      </c>
      <c r="J384">
        <v>0</v>
      </c>
      <c r="K384">
        <v>0</v>
      </c>
    </row>
    <row r="385" spans="1:11" x14ac:dyDescent="0.25">
      <c r="A385" t="s">
        <v>1128</v>
      </c>
      <c r="B385" t="s">
        <v>10</v>
      </c>
      <c r="C385" t="s">
        <v>1129</v>
      </c>
      <c r="D385" t="s">
        <v>95</v>
      </c>
      <c r="E385" t="s">
        <v>492</v>
      </c>
      <c r="F385" t="s">
        <v>1468</v>
      </c>
      <c r="G385" t="s">
        <v>1261</v>
      </c>
      <c r="H385" t="s">
        <v>5</v>
      </c>
      <c r="I385">
        <v>15</v>
      </c>
      <c r="J385">
        <v>15</v>
      </c>
      <c r="K385">
        <v>15</v>
      </c>
    </row>
    <row r="386" spans="1:11" x14ac:dyDescent="0.25">
      <c r="A386" t="s">
        <v>1128</v>
      </c>
      <c r="B386" t="s">
        <v>10</v>
      </c>
      <c r="C386" t="s">
        <v>1129</v>
      </c>
      <c r="D386" t="s">
        <v>95</v>
      </c>
      <c r="E386" t="s">
        <v>492</v>
      </c>
      <c r="F386" t="s">
        <v>1468</v>
      </c>
      <c r="G386" t="s">
        <v>1261</v>
      </c>
      <c r="H386" t="s">
        <v>5</v>
      </c>
      <c r="I386">
        <v>15</v>
      </c>
      <c r="J386">
        <v>0</v>
      </c>
      <c r="K386">
        <v>0</v>
      </c>
    </row>
    <row r="387" spans="1:11" x14ac:dyDescent="0.25">
      <c r="A387" t="s">
        <v>1128</v>
      </c>
      <c r="B387" t="s">
        <v>10</v>
      </c>
      <c r="C387" t="s">
        <v>1129</v>
      </c>
      <c r="D387" t="s">
        <v>95</v>
      </c>
      <c r="E387" t="s">
        <v>492</v>
      </c>
      <c r="F387" t="s">
        <v>1468</v>
      </c>
      <c r="G387" t="s">
        <v>1261</v>
      </c>
      <c r="H387" t="s">
        <v>5</v>
      </c>
      <c r="I387">
        <v>15</v>
      </c>
      <c r="J387">
        <v>0</v>
      </c>
      <c r="K387">
        <v>0</v>
      </c>
    </row>
    <row r="388" spans="1:11" x14ac:dyDescent="0.25">
      <c r="A388" t="s">
        <v>1128</v>
      </c>
      <c r="B388" t="s">
        <v>10</v>
      </c>
      <c r="C388" t="s">
        <v>1129</v>
      </c>
      <c r="D388" t="s">
        <v>95</v>
      </c>
      <c r="E388" t="s">
        <v>127</v>
      </c>
      <c r="F388" t="s">
        <v>1468</v>
      </c>
      <c r="G388" t="s">
        <v>1261</v>
      </c>
      <c r="H388" t="s">
        <v>8</v>
      </c>
      <c r="I388">
        <v>40</v>
      </c>
      <c r="J388">
        <v>40</v>
      </c>
      <c r="K388">
        <v>42</v>
      </c>
    </row>
    <row r="389" spans="1:11" x14ac:dyDescent="0.25">
      <c r="A389" t="s">
        <v>1128</v>
      </c>
      <c r="B389" t="s">
        <v>10</v>
      </c>
      <c r="C389" t="s">
        <v>1129</v>
      </c>
      <c r="D389" t="s">
        <v>95</v>
      </c>
      <c r="E389" t="s">
        <v>127</v>
      </c>
      <c r="F389" t="s">
        <v>1468</v>
      </c>
      <c r="G389" t="s">
        <v>1261</v>
      </c>
      <c r="H389" t="s">
        <v>8</v>
      </c>
      <c r="I389">
        <v>40</v>
      </c>
      <c r="J389">
        <v>0</v>
      </c>
      <c r="K389">
        <v>0</v>
      </c>
    </row>
    <row r="390" spans="1:11" x14ac:dyDescent="0.25">
      <c r="A390" t="s">
        <v>1128</v>
      </c>
      <c r="B390" t="s">
        <v>10</v>
      </c>
      <c r="C390" t="s">
        <v>1129</v>
      </c>
      <c r="D390" t="s">
        <v>95</v>
      </c>
      <c r="E390" t="s">
        <v>127</v>
      </c>
      <c r="F390" t="s">
        <v>1468</v>
      </c>
      <c r="G390" t="s">
        <v>1261</v>
      </c>
      <c r="H390" t="s">
        <v>8</v>
      </c>
      <c r="I390">
        <v>-25</v>
      </c>
      <c r="J390">
        <v>0</v>
      </c>
      <c r="K390">
        <v>0</v>
      </c>
    </row>
    <row r="391" spans="1:11" x14ac:dyDescent="0.25">
      <c r="A391" t="s">
        <v>1128</v>
      </c>
      <c r="B391" t="s">
        <v>10</v>
      </c>
      <c r="C391" t="s">
        <v>1129</v>
      </c>
      <c r="D391" t="s">
        <v>95</v>
      </c>
      <c r="E391" t="s">
        <v>127</v>
      </c>
      <c r="F391" t="s">
        <v>1468</v>
      </c>
      <c r="G391" t="s">
        <v>1261</v>
      </c>
      <c r="H391" t="s">
        <v>8</v>
      </c>
      <c r="I391">
        <v>65</v>
      </c>
      <c r="J391">
        <v>0</v>
      </c>
      <c r="K391">
        <v>0</v>
      </c>
    </row>
    <row r="392" spans="1:11" x14ac:dyDescent="0.25">
      <c r="A392" t="s">
        <v>1128</v>
      </c>
      <c r="B392" t="s">
        <v>10</v>
      </c>
      <c r="C392" t="s">
        <v>1129</v>
      </c>
      <c r="D392" t="s">
        <v>95</v>
      </c>
      <c r="E392" t="s">
        <v>493</v>
      </c>
      <c r="F392" t="s">
        <v>1468</v>
      </c>
      <c r="G392" t="s">
        <v>1261</v>
      </c>
      <c r="H392" t="s">
        <v>23</v>
      </c>
      <c r="I392">
        <v>52</v>
      </c>
      <c r="J392">
        <v>9</v>
      </c>
      <c r="K392">
        <v>9</v>
      </c>
    </row>
    <row r="393" spans="1:11" x14ac:dyDescent="0.25">
      <c r="A393" t="s">
        <v>1128</v>
      </c>
      <c r="B393" t="s">
        <v>10</v>
      </c>
      <c r="C393" t="s">
        <v>1129</v>
      </c>
      <c r="D393" t="s">
        <v>95</v>
      </c>
      <c r="E393" t="s">
        <v>493</v>
      </c>
      <c r="F393" t="s">
        <v>1468</v>
      </c>
      <c r="G393" t="s">
        <v>1261</v>
      </c>
      <c r="H393" t="s">
        <v>23</v>
      </c>
      <c r="I393">
        <v>2</v>
      </c>
      <c r="J393">
        <v>0</v>
      </c>
      <c r="K393">
        <v>0</v>
      </c>
    </row>
    <row r="394" spans="1:11" x14ac:dyDescent="0.25">
      <c r="A394" t="s">
        <v>1128</v>
      </c>
      <c r="B394" t="s">
        <v>10</v>
      </c>
      <c r="C394" t="s">
        <v>1129</v>
      </c>
      <c r="D394" t="s">
        <v>95</v>
      </c>
      <c r="E394" t="s">
        <v>493</v>
      </c>
      <c r="F394" t="s">
        <v>1468</v>
      </c>
      <c r="G394" t="s">
        <v>1261</v>
      </c>
      <c r="H394" t="s">
        <v>23</v>
      </c>
      <c r="I394">
        <v>49</v>
      </c>
      <c r="J394">
        <v>0</v>
      </c>
      <c r="K394">
        <v>0</v>
      </c>
    </row>
    <row r="395" spans="1:11" x14ac:dyDescent="0.25">
      <c r="A395" t="s">
        <v>1128</v>
      </c>
      <c r="B395" t="s">
        <v>10</v>
      </c>
      <c r="C395" t="s">
        <v>1129</v>
      </c>
      <c r="D395" t="s">
        <v>95</v>
      </c>
      <c r="E395" t="s">
        <v>493</v>
      </c>
      <c r="F395" t="s">
        <v>1468</v>
      </c>
      <c r="G395" t="s">
        <v>1261</v>
      </c>
      <c r="H395" t="s">
        <v>23</v>
      </c>
      <c r="I395">
        <v>38</v>
      </c>
      <c r="J395">
        <v>0</v>
      </c>
      <c r="K395">
        <v>0</v>
      </c>
    </row>
    <row r="396" spans="1:11" x14ac:dyDescent="0.25">
      <c r="A396" t="s">
        <v>1128</v>
      </c>
      <c r="B396" t="s">
        <v>10</v>
      </c>
      <c r="C396" t="s">
        <v>1129</v>
      </c>
      <c r="D396" t="s">
        <v>95</v>
      </c>
      <c r="E396" t="s">
        <v>493</v>
      </c>
      <c r="F396" t="s">
        <v>1468</v>
      </c>
      <c r="G396" t="s">
        <v>1261</v>
      </c>
      <c r="H396" t="s">
        <v>23</v>
      </c>
      <c r="I396">
        <v>14</v>
      </c>
      <c r="J396">
        <v>0</v>
      </c>
      <c r="K396">
        <v>0</v>
      </c>
    </row>
    <row r="397" spans="1:11" x14ac:dyDescent="0.25">
      <c r="A397" t="s">
        <v>1128</v>
      </c>
      <c r="B397" t="s">
        <v>10</v>
      </c>
      <c r="C397" t="s">
        <v>1130</v>
      </c>
      <c r="D397" t="s">
        <v>94</v>
      </c>
      <c r="E397" t="s">
        <v>253</v>
      </c>
      <c r="F397" t="s">
        <v>1468</v>
      </c>
      <c r="G397" t="s">
        <v>1261</v>
      </c>
      <c r="H397" t="s">
        <v>20</v>
      </c>
      <c r="I397">
        <v>95</v>
      </c>
      <c r="J397">
        <v>167</v>
      </c>
      <c r="K397">
        <v>124</v>
      </c>
    </row>
    <row r="398" spans="1:11" x14ac:dyDescent="0.25">
      <c r="A398" t="s">
        <v>1128</v>
      </c>
      <c r="B398" t="s">
        <v>10</v>
      </c>
      <c r="C398" t="s">
        <v>1130</v>
      </c>
      <c r="D398" t="s">
        <v>94</v>
      </c>
      <c r="E398" t="s">
        <v>253</v>
      </c>
      <c r="F398" t="s">
        <v>1468</v>
      </c>
      <c r="G398" t="s">
        <v>1261</v>
      </c>
      <c r="H398" t="s">
        <v>20</v>
      </c>
      <c r="I398">
        <v>95</v>
      </c>
      <c r="J398">
        <v>0</v>
      </c>
      <c r="K398">
        <v>0</v>
      </c>
    </row>
    <row r="399" spans="1:11" x14ac:dyDescent="0.25">
      <c r="A399" t="s">
        <v>1128</v>
      </c>
      <c r="B399" t="s">
        <v>10</v>
      </c>
      <c r="C399" t="s">
        <v>1130</v>
      </c>
      <c r="D399" t="s">
        <v>94</v>
      </c>
      <c r="E399" t="s">
        <v>253</v>
      </c>
      <c r="F399" t="s">
        <v>1468</v>
      </c>
      <c r="G399" t="s">
        <v>1261</v>
      </c>
      <c r="H399" t="s">
        <v>20</v>
      </c>
      <c r="I399">
        <v>95</v>
      </c>
      <c r="J399">
        <v>0</v>
      </c>
      <c r="K399">
        <v>0</v>
      </c>
    </row>
    <row r="400" spans="1:11" x14ac:dyDescent="0.25">
      <c r="A400" t="s">
        <v>1128</v>
      </c>
      <c r="B400" t="s">
        <v>10</v>
      </c>
      <c r="C400" t="s">
        <v>1129</v>
      </c>
      <c r="D400" t="s">
        <v>95</v>
      </c>
      <c r="E400" t="s">
        <v>208</v>
      </c>
      <c r="F400" t="s">
        <v>1468</v>
      </c>
      <c r="G400" t="s">
        <v>1261</v>
      </c>
      <c r="H400" t="s">
        <v>21</v>
      </c>
      <c r="I400">
        <v>61</v>
      </c>
      <c r="J400">
        <v>44</v>
      </c>
      <c r="K400">
        <v>34</v>
      </c>
    </row>
    <row r="401" spans="1:11" x14ac:dyDescent="0.25">
      <c r="A401" t="s">
        <v>1128</v>
      </c>
      <c r="B401" t="s">
        <v>10</v>
      </c>
      <c r="C401" t="s">
        <v>1129</v>
      </c>
      <c r="D401" t="s">
        <v>95</v>
      </c>
      <c r="E401" t="s">
        <v>208</v>
      </c>
      <c r="F401" t="s">
        <v>1468</v>
      </c>
      <c r="G401" t="s">
        <v>1261</v>
      </c>
      <c r="H401" t="s">
        <v>21</v>
      </c>
      <c r="I401">
        <v>62</v>
      </c>
      <c r="J401">
        <v>0</v>
      </c>
      <c r="K401">
        <v>0</v>
      </c>
    </row>
    <row r="402" spans="1:11" x14ac:dyDescent="0.25">
      <c r="A402" t="s">
        <v>1128</v>
      </c>
      <c r="B402" t="s">
        <v>10</v>
      </c>
      <c r="C402" t="s">
        <v>1129</v>
      </c>
      <c r="D402" t="s">
        <v>95</v>
      </c>
      <c r="E402" t="s">
        <v>208</v>
      </c>
      <c r="F402" t="s">
        <v>1468</v>
      </c>
      <c r="G402" t="s">
        <v>1261</v>
      </c>
      <c r="H402" t="s">
        <v>21</v>
      </c>
      <c r="I402">
        <v>62</v>
      </c>
      <c r="J402">
        <v>0</v>
      </c>
      <c r="K402">
        <v>0</v>
      </c>
    </row>
    <row r="403" spans="1:11" x14ac:dyDescent="0.25">
      <c r="A403" t="s">
        <v>1128</v>
      </c>
      <c r="B403" t="s">
        <v>10</v>
      </c>
      <c r="C403" t="s">
        <v>1129</v>
      </c>
      <c r="D403" t="s">
        <v>95</v>
      </c>
      <c r="E403" t="s">
        <v>1286</v>
      </c>
      <c r="F403" t="s">
        <v>1468</v>
      </c>
      <c r="G403" t="s">
        <v>1261</v>
      </c>
      <c r="H403" t="s">
        <v>5</v>
      </c>
      <c r="I403">
        <v>91</v>
      </c>
      <c r="J403">
        <v>91</v>
      </c>
      <c r="K403">
        <v>91</v>
      </c>
    </row>
    <row r="404" spans="1:11" x14ac:dyDescent="0.25">
      <c r="A404" t="s">
        <v>1128</v>
      </c>
      <c r="B404" t="s">
        <v>10</v>
      </c>
      <c r="C404" t="s">
        <v>1129</v>
      </c>
      <c r="D404" t="s">
        <v>95</v>
      </c>
      <c r="E404" t="s">
        <v>1286</v>
      </c>
      <c r="F404" t="s">
        <v>1468</v>
      </c>
      <c r="G404" t="s">
        <v>1261</v>
      </c>
      <c r="H404" t="s">
        <v>5</v>
      </c>
      <c r="I404">
        <v>91</v>
      </c>
      <c r="J404">
        <v>0</v>
      </c>
      <c r="K404">
        <v>0</v>
      </c>
    </row>
    <row r="405" spans="1:11" x14ac:dyDescent="0.25">
      <c r="A405" t="s">
        <v>1128</v>
      </c>
      <c r="B405" t="s">
        <v>10</v>
      </c>
      <c r="C405" t="s">
        <v>1129</v>
      </c>
      <c r="D405" t="s">
        <v>95</v>
      </c>
      <c r="E405" t="s">
        <v>1286</v>
      </c>
      <c r="F405" t="s">
        <v>1468</v>
      </c>
      <c r="G405" t="s">
        <v>1261</v>
      </c>
      <c r="H405" t="s">
        <v>5</v>
      </c>
      <c r="I405">
        <v>91</v>
      </c>
      <c r="J405">
        <v>0</v>
      </c>
      <c r="K405">
        <v>0</v>
      </c>
    </row>
    <row r="406" spans="1:11" x14ac:dyDescent="0.25">
      <c r="A406" t="s">
        <v>1128</v>
      </c>
      <c r="B406" t="s">
        <v>10</v>
      </c>
      <c r="C406" t="s">
        <v>1129</v>
      </c>
      <c r="D406" t="s">
        <v>95</v>
      </c>
      <c r="E406" t="s">
        <v>1011</v>
      </c>
      <c r="F406" t="s">
        <v>1468</v>
      </c>
      <c r="G406" t="s">
        <v>1261</v>
      </c>
      <c r="H406" t="s">
        <v>17</v>
      </c>
      <c r="I406">
        <v>40</v>
      </c>
      <c r="J406">
        <v>40</v>
      </c>
      <c r="K406">
        <v>40</v>
      </c>
    </row>
    <row r="407" spans="1:11" x14ac:dyDescent="0.25">
      <c r="A407" t="s">
        <v>1128</v>
      </c>
      <c r="B407" t="s">
        <v>10</v>
      </c>
      <c r="C407" t="s">
        <v>1129</v>
      </c>
      <c r="D407" t="s">
        <v>95</v>
      </c>
      <c r="E407" t="s">
        <v>1011</v>
      </c>
      <c r="F407" t="s">
        <v>1468</v>
      </c>
      <c r="G407" t="s">
        <v>1261</v>
      </c>
      <c r="H407" t="s">
        <v>17</v>
      </c>
      <c r="I407">
        <v>40</v>
      </c>
      <c r="J407">
        <v>0</v>
      </c>
      <c r="K407">
        <v>0</v>
      </c>
    </row>
    <row r="408" spans="1:11" x14ac:dyDescent="0.25">
      <c r="A408" t="s">
        <v>1128</v>
      </c>
      <c r="B408" t="s">
        <v>10</v>
      </c>
      <c r="C408" t="s">
        <v>1129</v>
      </c>
      <c r="D408" t="s">
        <v>95</v>
      </c>
      <c r="E408" t="s">
        <v>1011</v>
      </c>
      <c r="F408" t="s">
        <v>1468</v>
      </c>
      <c r="G408" t="s">
        <v>1261</v>
      </c>
      <c r="H408" t="s">
        <v>17</v>
      </c>
      <c r="I408">
        <v>40</v>
      </c>
      <c r="J408">
        <v>0</v>
      </c>
      <c r="K408">
        <v>0</v>
      </c>
    </row>
    <row r="409" spans="1:11" x14ac:dyDescent="0.25">
      <c r="A409" t="s">
        <v>1128</v>
      </c>
      <c r="B409" t="s">
        <v>10</v>
      </c>
      <c r="C409" t="s">
        <v>1129</v>
      </c>
      <c r="D409" t="s">
        <v>95</v>
      </c>
      <c r="E409" t="s">
        <v>1287</v>
      </c>
      <c r="F409" t="s">
        <v>1468</v>
      </c>
      <c r="G409" t="s">
        <v>1261</v>
      </c>
      <c r="H409" t="s">
        <v>5</v>
      </c>
      <c r="I409">
        <v>0</v>
      </c>
      <c r="J409">
        <v>0</v>
      </c>
      <c r="K409">
        <v>6350</v>
      </c>
    </row>
    <row r="410" spans="1:11" x14ac:dyDescent="0.25">
      <c r="A410" t="s">
        <v>1128</v>
      </c>
      <c r="B410" t="s">
        <v>10</v>
      </c>
      <c r="C410" t="s">
        <v>1129</v>
      </c>
      <c r="D410" t="s">
        <v>95</v>
      </c>
      <c r="E410" t="s">
        <v>950</v>
      </c>
      <c r="F410" t="s">
        <v>1468</v>
      </c>
      <c r="G410" t="s">
        <v>1261</v>
      </c>
      <c r="H410" t="s">
        <v>23</v>
      </c>
      <c r="I410">
        <v>333</v>
      </c>
      <c r="J410">
        <v>0</v>
      </c>
      <c r="K410">
        <v>0</v>
      </c>
    </row>
    <row r="411" spans="1:11" x14ac:dyDescent="0.25">
      <c r="A411" t="s">
        <v>1128</v>
      </c>
      <c r="B411" t="s">
        <v>10</v>
      </c>
      <c r="C411" t="s">
        <v>1129</v>
      </c>
      <c r="D411" t="s">
        <v>95</v>
      </c>
      <c r="E411" t="s">
        <v>950</v>
      </c>
      <c r="F411" t="s">
        <v>1468</v>
      </c>
      <c r="G411" t="s">
        <v>1261</v>
      </c>
      <c r="H411" t="s">
        <v>23</v>
      </c>
      <c r="I411">
        <v>333</v>
      </c>
      <c r="J411">
        <v>0</v>
      </c>
      <c r="K411">
        <v>0</v>
      </c>
    </row>
    <row r="412" spans="1:11" x14ac:dyDescent="0.25">
      <c r="A412" t="s">
        <v>1128</v>
      </c>
      <c r="B412" t="s">
        <v>10</v>
      </c>
      <c r="C412" t="s">
        <v>1129</v>
      </c>
      <c r="D412" t="s">
        <v>95</v>
      </c>
      <c r="E412" t="s">
        <v>950</v>
      </c>
      <c r="F412" t="s">
        <v>1468</v>
      </c>
      <c r="G412" t="s">
        <v>1261</v>
      </c>
      <c r="H412" t="s">
        <v>23</v>
      </c>
      <c r="I412">
        <v>333</v>
      </c>
      <c r="J412">
        <v>0</v>
      </c>
      <c r="K412">
        <v>0</v>
      </c>
    </row>
    <row r="413" spans="1:11" x14ac:dyDescent="0.25">
      <c r="A413" t="s">
        <v>1128</v>
      </c>
      <c r="B413" t="s">
        <v>10</v>
      </c>
      <c r="C413" t="s">
        <v>1129</v>
      </c>
      <c r="D413" t="s">
        <v>95</v>
      </c>
      <c r="E413" t="s">
        <v>1288</v>
      </c>
      <c r="F413" t="s">
        <v>1468</v>
      </c>
      <c r="G413" t="s">
        <v>1261</v>
      </c>
      <c r="H413" t="s">
        <v>21</v>
      </c>
      <c r="I413">
        <v>49</v>
      </c>
      <c r="J413">
        <v>49</v>
      </c>
      <c r="K413">
        <v>49</v>
      </c>
    </row>
    <row r="414" spans="1:11" x14ac:dyDescent="0.25">
      <c r="A414" t="s">
        <v>1128</v>
      </c>
      <c r="B414" t="s">
        <v>10</v>
      </c>
      <c r="C414" t="s">
        <v>1129</v>
      </c>
      <c r="D414" t="s">
        <v>95</v>
      </c>
      <c r="E414" t="s">
        <v>1288</v>
      </c>
      <c r="F414" t="s">
        <v>1468</v>
      </c>
      <c r="G414" t="s">
        <v>1261</v>
      </c>
      <c r="H414" t="s">
        <v>21</v>
      </c>
      <c r="I414">
        <v>48</v>
      </c>
      <c r="J414">
        <v>0</v>
      </c>
      <c r="K414">
        <v>0</v>
      </c>
    </row>
    <row r="415" spans="1:11" x14ac:dyDescent="0.25">
      <c r="A415" t="s">
        <v>1128</v>
      </c>
      <c r="B415" t="s">
        <v>10</v>
      </c>
      <c r="C415" t="s">
        <v>1129</v>
      </c>
      <c r="D415" t="s">
        <v>95</v>
      </c>
      <c r="E415" t="s">
        <v>1288</v>
      </c>
      <c r="F415" t="s">
        <v>1468</v>
      </c>
      <c r="G415" t="s">
        <v>1261</v>
      </c>
      <c r="H415" t="s">
        <v>21</v>
      </c>
      <c r="I415">
        <v>48</v>
      </c>
      <c r="J415">
        <v>0</v>
      </c>
      <c r="K415">
        <v>0</v>
      </c>
    </row>
    <row r="416" spans="1:11" x14ac:dyDescent="0.25">
      <c r="A416" t="s">
        <v>1128</v>
      </c>
      <c r="B416" t="s">
        <v>10</v>
      </c>
      <c r="C416" t="s">
        <v>1129</v>
      </c>
      <c r="D416" t="s">
        <v>95</v>
      </c>
      <c r="E416" t="s">
        <v>951</v>
      </c>
      <c r="F416" t="s">
        <v>1468</v>
      </c>
      <c r="G416" t="s">
        <v>1261</v>
      </c>
      <c r="H416" t="s">
        <v>37</v>
      </c>
      <c r="I416">
        <v>424</v>
      </c>
      <c r="J416">
        <v>72</v>
      </c>
      <c r="K416">
        <v>0</v>
      </c>
    </row>
    <row r="417" spans="1:11" x14ac:dyDescent="0.25">
      <c r="A417" t="s">
        <v>1128</v>
      </c>
      <c r="B417" t="s">
        <v>10</v>
      </c>
      <c r="C417" t="s">
        <v>1129</v>
      </c>
      <c r="D417" t="s">
        <v>95</v>
      </c>
      <c r="E417" t="s">
        <v>951</v>
      </c>
      <c r="F417" t="s">
        <v>1468</v>
      </c>
      <c r="G417" t="s">
        <v>1261</v>
      </c>
      <c r="H417" t="s">
        <v>37</v>
      </c>
      <c r="I417">
        <v>-4583</v>
      </c>
      <c r="J417">
        <v>0</v>
      </c>
      <c r="K417">
        <v>0</v>
      </c>
    </row>
    <row r="418" spans="1:11" x14ac:dyDescent="0.25">
      <c r="A418" t="s">
        <v>1128</v>
      </c>
      <c r="B418" t="s">
        <v>10</v>
      </c>
      <c r="C418" t="s">
        <v>1129</v>
      </c>
      <c r="D418" t="s">
        <v>95</v>
      </c>
      <c r="E418" t="s">
        <v>951</v>
      </c>
      <c r="F418" t="s">
        <v>1468</v>
      </c>
      <c r="G418" t="s">
        <v>1261</v>
      </c>
      <c r="H418" t="s">
        <v>37</v>
      </c>
      <c r="I418">
        <v>-4583</v>
      </c>
      <c r="J418">
        <v>0</v>
      </c>
      <c r="K418">
        <v>0</v>
      </c>
    </row>
    <row r="419" spans="1:11" x14ac:dyDescent="0.25">
      <c r="A419" t="s">
        <v>1128</v>
      </c>
      <c r="B419" t="s">
        <v>10</v>
      </c>
      <c r="C419" t="s">
        <v>1129</v>
      </c>
      <c r="D419" t="s">
        <v>95</v>
      </c>
      <c r="E419" t="s">
        <v>128</v>
      </c>
      <c r="F419" t="s">
        <v>1468</v>
      </c>
      <c r="G419" t="s">
        <v>1261</v>
      </c>
      <c r="H419" t="s">
        <v>21</v>
      </c>
      <c r="I419">
        <v>86554</v>
      </c>
      <c r="J419">
        <v>0</v>
      </c>
      <c r="K419">
        <v>0</v>
      </c>
    </row>
    <row r="420" spans="1:11" x14ac:dyDescent="0.25">
      <c r="A420" t="s">
        <v>1128</v>
      </c>
      <c r="B420" t="s">
        <v>10</v>
      </c>
      <c r="C420" t="s">
        <v>1129</v>
      </c>
      <c r="D420" t="s">
        <v>95</v>
      </c>
      <c r="E420" t="s">
        <v>128</v>
      </c>
      <c r="F420" t="s">
        <v>1468</v>
      </c>
      <c r="G420" t="s">
        <v>1261</v>
      </c>
      <c r="H420" t="s">
        <v>21</v>
      </c>
      <c r="I420">
        <v>86559</v>
      </c>
      <c r="J420">
        <v>86555</v>
      </c>
      <c r="K420">
        <v>86571</v>
      </c>
    </row>
    <row r="421" spans="1:11" x14ac:dyDescent="0.25">
      <c r="A421" t="s">
        <v>1128</v>
      </c>
      <c r="B421" t="s">
        <v>10</v>
      </c>
      <c r="C421" t="s">
        <v>1129</v>
      </c>
      <c r="D421" t="s">
        <v>95</v>
      </c>
      <c r="E421" t="s">
        <v>128</v>
      </c>
      <c r="F421" t="s">
        <v>1468</v>
      </c>
      <c r="G421" t="s">
        <v>1261</v>
      </c>
      <c r="H421" t="s">
        <v>21</v>
      </c>
      <c r="I421">
        <v>86567</v>
      </c>
      <c r="J421">
        <v>0</v>
      </c>
      <c r="K421">
        <v>0</v>
      </c>
    </row>
    <row r="422" spans="1:11" x14ac:dyDescent="0.25">
      <c r="A422" t="s">
        <v>1128</v>
      </c>
      <c r="B422" t="s">
        <v>10</v>
      </c>
      <c r="C422" t="s">
        <v>1129</v>
      </c>
      <c r="D422" t="s">
        <v>95</v>
      </c>
      <c r="E422" t="s">
        <v>128</v>
      </c>
      <c r="F422" t="s">
        <v>1468</v>
      </c>
      <c r="G422" t="s">
        <v>1261</v>
      </c>
      <c r="H422" t="s">
        <v>21</v>
      </c>
      <c r="I422">
        <v>13</v>
      </c>
      <c r="J422">
        <v>0</v>
      </c>
      <c r="K422">
        <v>0</v>
      </c>
    </row>
    <row r="423" spans="1:11" x14ac:dyDescent="0.25">
      <c r="A423" t="s">
        <v>1128</v>
      </c>
      <c r="B423" t="s">
        <v>10</v>
      </c>
      <c r="C423" t="s">
        <v>1129</v>
      </c>
      <c r="D423" t="s">
        <v>95</v>
      </c>
      <c r="E423" t="s">
        <v>1289</v>
      </c>
      <c r="F423" t="s">
        <v>1468</v>
      </c>
      <c r="G423" t="s">
        <v>1261</v>
      </c>
      <c r="H423" t="s">
        <v>8</v>
      </c>
      <c r="I423">
        <v>1</v>
      </c>
      <c r="J423">
        <v>1</v>
      </c>
      <c r="K423">
        <v>1</v>
      </c>
    </row>
    <row r="424" spans="1:11" x14ac:dyDescent="0.25">
      <c r="A424" t="s">
        <v>1128</v>
      </c>
      <c r="B424" t="s">
        <v>10</v>
      </c>
      <c r="C424" t="s">
        <v>1129</v>
      </c>
      <c r="D424" t="s">
        <v>95</v>
      </c>
      <c r="E424" t="s">
        <v>1289</v>
      </c>
      <c r="F424" t="s">
        <v>1468</v>
      </c>
      <c r="G424" t="s">
        <v>1261</v>
      </c>
      <c r="H424" t="s">
        <v>8</v>
      </c>
      <c r="I424">
        <v>4</v>
      </c>
      <c r="J424">
        <v>0</v>
      </c>
      <c r="K424">
        <v>0</v>
      </c>
    </row>
    <row r="425" spans="1:11" x14ac:dyDescent="0.25">
      <c r="A425" t="s">
        <v>1128</v>
      </c>
      <c r="B425" t="s">
        <v>10</v>
      </c>
      <c r="C425" t="s">
        <v>1129</v>
      </c>
      <c r="D425" t="s">
        <v>95</v>
      </c>
      <c r="E425" t="s">
        <v>1289</v>
      </c>
      <c r="F425" t="s">
        <v>1468</v>
      </c>
      <c r="G425" t="s">
        <v>1261</v>
      </c>
      <c r="H425" t="s">
        <v>8</v>
      </c>
      <c r="I425">
        <v>1</v>
      </c>
      <c r="J425">
        <v>0</v>
      </c>
      <c r="K425">
        <v>0</v>
      </c>
    </row>
    <row r="426" spans="1:11" x14ac:dyDescent="0.25">
      <c r="A426" t="s">
        <v>1128</v>
      </c>
      <c r="B426" t="s">
        <v>10</v>
      </c>
      <c r="C426" t="s">
        <v>1129</v>
      </c>
      <c r="D426" t="s">
        <v>95</v>
      </c>
      <c r="E426" t="s">
        <v>1289</v>
      </c>
      <c r="F426" t="s">
        <v>1468</v>
      </c>
      <c r="G426" t="s">
        <v>1261</v>
      </c>
      <c r="H426" t="s">
        <v>8</v>
      </c>
      <c r="I426">
        <v>3</v>
      </c>
      <c r="J426">
        <v>0</v>
      </c>
      <c r="K426">
        <v>0</v>
      </c>
    </row>
    <row r="427" spans="1:11" x14ac:dyDescent="0.25">
      <c r="A427" t="s">
        <v>1128</v>
      </c>
      <c r="B427" t="s">
        <v>10</v>
      </c>
      <c r="C427" t="s">
        <v>1129</v>
      </c>
      <c r="D427" t="s">
        <v>95</v>
      </c>
      <c r="E427" t="s">
        <v>1290</v>
      </c>
      <c r="F427" t="s">
        <v>1468</v>
      </c>
      <c r="G427" t="s">
        <v>1261</v>
      </c>
      <c r="H427" t="s">
        <v>5</v>
      </c>
      <c r="I427">
        <v>0</v>
      </c>
      <c r="J427">
        <v>178</v>
      </c>
      <c r="K427">
        <v>156</v>
      </c>
    </row>
    <row r="428" spans="1:11" x14ac:dyDescent="0.25">
      <c r="A428" t="s">
        <v>1128</v>
      </c>
      <c r="B428" t="s">
        <v>10</v>
      </c>
      <c r="C428" t="s">
        <v>1129</v>
      </c>
      <c r="D428" t="s">
        <v>95</v>
      </c>
      <c r="E428" t="s">
        <v>494</v>
      </c>
      <c r="F428" t="s">
        <v>1468</v>
      </c>
      <c r="G428" t="s">
        <v>1261</v>
      </c>
      <c r="H428" t="s">
        <v>37</v>
      </c>
      <c r="I428">
        <v>30</v>
      </c>
      <c r="J428">
        <v>0</v>
      </c>
      <c r="K428">
        <v>0</v>
      </c>
    </row>
    <row r="429" spans="1:11" x14ac:dyDescent="0.25">
      <c r="A429" t="s">
        <v>1128</v>
      </c>
      <c r="B429" t="s">
        <v>10</v>
      </c>
      <c r="C429" t="s">
        <v>1129</v>
      </c>
      <c r="D429" t="s">
        <v>95</v>
      </c>
      <c r="E429" t="s">
        <v>494</v>
      </c>
      <c r="F429" t="s">
        <v>1468</v>
      </c>
      <c r="G429" t="s">
        <v>1261</v>
      </c>
      <c r="H429" t="s">
        <v>37</v>
      </c>
      <c r="I429">
        <v>7</v>
      </c>
      <c r="J429">
        <v>1</v>
      </c>
      <c r="K429">
        <v>1</v>
      </c>
    </row>
    <row r="430" spans="1:11" x14ac:dyDescent="0.25">
      <c r="A430" t="s">
        <v>1128</v>
      </c>
      <c r="B430" t="s">
        <v>10</v>
      </c>
      <c r="C430" t="s">
        <v>1129</v>
      </c>
      <c r="D430" t="s">
        <v>95</v>
      </c>
      <c r="E430" t="s">
        <v>494</v>
      </c>
      <c r="F430" t="s">
        <v>1468</v>
      </c>
      <c r="G430" t="s">
        <v>1261</v>
      </c>
      <c r="H430" t="s">
        <v>37</v>
      </c>
      <c r="I430">
        <v>5</v>
      </c>
      <c r="J430">
        <v>0</v>
      </c>
      <c r="K430">
        <v>0</v>
      </c>
    </row>
    <row r="431" spans="1:11" x14ac:dyDescent="0.25">
      <c r="A431" t="s">
        <v>1128</v>
      </c>
      <c r="B431" t="s">
        <v>10</v>
      </c>
      <c r="C431" t="s">
        <v>1129</v>
      </c>
      <c r="D431" t="s">
        <v>95</v>
      </c>
      <c r="E431" t="s">
        <v>494</v>
      </c>
      <c r="F431" t="s">
        <v>1468</v>
      </c>
      <c r="G431" t="s">
        <v>1261</v>
      </c>
      <c r="H431" t="s">
        <v>37</v>
      </c>
      <c r="I431">
        <v>25</v>
      </c>
      <c r="J431">
        <v>0</v>
      </c>
      <c r="K431">
        <v>0</v>
      </c>
    </row>
    <row r="432" spans="1:11" x14ac:dyDescent="0.25">
      <c r="A432" t="s">
        <v>1128</v>
      </c>
      <c r="B432" t="s">
        <v>10</v>
      </c>
      <c r="C432" t="s">
        <v>1129</v>
      </c>
      <c r="D432" t="s">
        <v>95</v>
      </c>
      <c r="E432" t="s">
        <v>445</v>
      </c>
      <c r="F432" t="s">
        <v>1468</v>
      </c>
      <c r="G432" t="s">
        <v>1261</v>
      </c>
      <c r="H432" t="s">
        <v>21</v>
      </c>
      <c r="I432">
        <v>19</v>
      </c>
      <c r="J432">
        <v>206</v>
      </c>
      <c r="K432">
        <v>20</v>
      </c>
    </row>
    <row r="433" spans="1:11" x14ac:dyDescent="0.25">
      <c r="A433" t="s">
        <v>1128</v>
      </c>
      <c r="B433" t="s">
        <v>10</v>
      </c>
      <c r="C433" t="s">
        <v>1129</v>
      </c>
      <c r="D433" t="s">
        <v>95</v>
      </c>
      <c r="E433" t="s">
        <v>445</v>
      </c>
      <c r="F433" t="s">
        <v>1468</v>
      </c>
      <c r="G433" t="s">
        <v>1261</v>
      </c>
      <c r="H433" t="s">
        <v>21</v>
      </c>
      <c r="I433">
        <v>19</v>
      </c>
      <c r="J433">
        <v>0</v>
      </c>
      <c r="K433">
        <v>0</v>
      </c>
    </row>
    <row r="434" spans="1:11" x14ac:dyDescent="0.25">
      <c r="A434" t="s">
        <v>1128</v>
      </c>
      <c r="B434" t="s">
        <v>10</v>
      </c>
      <c r="C434" t="s">
        <v>1129</v>
      </c>
      <c r="D434" t="s">
        <v>95</v>
      </c>
      <c r="E434" t="s">
        <v>445</v>
      </c>
      <c r="F434" t="s">
        <v>1468</v>
      </c>
      <c r="G434" t="s">
        <v>1261</v>
      </c>
      <c r="H434" t="s">
        <v>21</v>
      </c>
      <c r="I434">
        <v>1</v>
      </c>
      <c r="J434">
        <v>0</v>
      </c>
      <c r="K434">
        <v>0</v>
      </c>
    </row>
    <row r="435" spans="1:11" x14ac:dyDescent="0.25">
      <c r="A435" t="s">
        <v>1128</v>
      </c>
      <c r="B435" t="s">
        <v>10</v>
      </c>
      <c r="C435" t="s">
        <v>1129</v>
      </c>
      <c r="D435" t="s">
        <v>95</v>
      </c>
      <c r="E435" t="s">
        <v>445</v>
      </c>
      <c r="F435" t="s">
        <v>1468</v>
      </c>
      <c r="G435" t="s">
        <v>1261</v>
      </c>
      <c r="H435" t="s">
        <v>21</v>
      </c>
      <c r="I435">
        <v>19</v>
      </c>
      <c r="J435">
        <v>0</v>
      </c>
      <c r="K435">
        <v>0</v>
      </c>
    </row>
    <row r="436" spans="1:11" x14ac:dyDescent="0.25">
      <c r="A436" t="s">
        <v>1128</v>
      </c>
      <c r="B436" t="s">
        <v>10</v>
      </c>
      <c r="C436" t="s">
        <v>1129</v>
      </c>
      <c r="D436" t="s">
        <v>95</v>
      </c>
      <c r="E436" t="s">
        <v>1291</v>
      </c>
      <c r="F436" t="s">
        <v>1468</v>
      </c>
      <c r="G436" t="s">
        <v>1261</v>
      </c>
      <c r="H436" t="s">
        <v>24</v>
      </c>
      <c r="I436">
        <v>0</v>
      </c>
      <c r="J436">
        <v>16</v>
      </c>
      <c r="K436">
        <v>8</v>
      </c>
    </row>
    <row r="437" spans="1:11" x14ac:dyDescent="0.25">
      <c r="A437" t="s">
        <v>1128</v>
      </c>
      <c r="B437" t="s">
        <v>10</v>
      </c>
      <c r="C437" t="s">
        <v>1129</v>
      </c>
      <c r="D437" t="s">
        <v>95</v>
      </c>
      <c r="E437" t="s">
        <v>313</v>
      </c>
      <c r="F437" t="s">
        <v>1468</v>
      </c>
      <c r="G437" t="s">
        <v>1261</v>
      </c>
      <c r="H437" t="s">
        <v>33</v>
      </c>
      <c r="I437">
        <v>4</v>
      </c>
      <c r="J437">
        <v>4</v>
      </c>
      <c r="K437">
        <v>4</v>
      </c>
    </row>
    <row r="438" spans="1:11" x14ac:dyDescent="0.25">
      <c r="A438" t="s">
        <v>1128</v>
      </c>
      <c r="B438" t="s">
        <v>10</v>
      </c>
      <c r="C438" t="s">
        <v>1129</v>
      </c>
      <c r="D438" t="s">
        <v>95</v>
      </c>
      <c r="E438" t="s">
        <v>313</v>
      </c>
      <c r="F438" t="s">
        <v>1468</v>
      </c>
      <c r="G438" t="s">
        <v>1261</v>
      </c>
      <c r="H438" t="s">
        <v>33</v>
      </c>
      <c r="I438">
        <v>5</v>
      </c>
      <c r="J438">
        <v>0</v>
      </c>
      <c r="K438">
        <v>0</v>
      </c>
    </row>
    <row r="439" spans="1:11" x14ac:dyDescent="0.25">
      <c r="A439" t="s">
        <v>1128</v>
      </c>
      <c r="B439" t="s">
        <v>10</v>
      </c>
      <c r="C439" t="s">
        <v>1129</v>
      </c>
      <c r="D439" t="s">
        <v>95</v>
      </c>
      <c r="E439" t="s">
        <v>313</v>
      </c>
      <c r="F439" t="s">
        <v>1468</v>
      </c>
      <c r="G439" t="s">
        <v>1261</v>
      </c>
      <c r="H439" t="s">
        <v>33</v>
      </c>
      <c r="I439">
        <v>3</v>
      </c>
      <c r="J439">
        <v>0</v>
      </c>
      <c r="K439">
        <v>0</v>
      </c>
    </row>
    <row r="440" spans="1:11" x14ac:dyDescent="0.25">
      <c r="A440" t="s">
        <v>1128</v>
      </c>
      <c r="B440" t="s">
        <v>10</v>
      </c>
      <c r="C440" t="s">
        <v>1129</v>
      </c>
      <c r="D440" t="s">
        <v>95</v>
      </c>
      <c r="E440" t="s">
        <v>313</v>
      </c>
      <c r="F440" t="s">
        <v>1468</v>
      </c>
      <c r="G440" t="s">
        <v>1261</v>
      </c>
      <c r="H440" t="s">
        <v>33</v>
      </c>
      <c r="I440">
        <v>2</v>
      </c>
      <c r="J440">
        <v>0</v>
      </c>
      <c r="K440">
        <v>0</v>
      </c>
    </row>
    <row r="441" spans="1:11" x14ac:dyDescent="0.25">
      <c r="A441" t="s">
        <v>1128</v>
      </c>
      <c r="B441" t="s">
        <v>10</v>
      </c>
      <c r="C441" t="s">
        <v>1129</v>
      </c>
      <c r="D441" t="s">
        <v>95</v>
      </c>
      <c r="E441" t="s">
        <v>524</v>
      </c>
      <c r="F441" t="s">
        <v>1468</v>
      </c>
      <c r="G441" t="s">
        <v>1261</v>
      </c>
      <c r="H441" t="s">
        <v>33</v>
      </c>
      <c r="I441">
        <v>17</v>
      </c>
      <c r="J441">
        <v>9</v>
      </c>
      <c r="K441">
        <v>2</v>
      </c>
    </row>
    <row r="442" spans="1:11" x14ac:dyDescent="0.25">
      <c r="A442" t="s">
        <v>1128</v>
      </c>
      <c r="B442" t="s">
        <v>10</v>
      </c>
      <c r="C442" t="s">
        <v>1129</v>
      </c>
      <c r="D442" t="s">
        <v>95</v>
      </c>
      <c r="E442" t="s">
        <v>524</v>
      </c>
      <c r="F442" t="s">
        <v>1468</v>
      </c>
      <c r="G442" t="s">
        <v>1261</v>
      </c>
      <c r="H442" t="s">
        <v>33</v>
      </c>
      <c r="I442">
        <v>17</v>
      </c>
      <c r="J442">
        <v>0</v>
      </c>
      <c r="K442">
        <v>0</v>
      </c>
    </row>
    <row r="443" spans="1:11" x14ac:dyDescent="0.25">
      <c r="A443" t="s">
        <v>1128</v>
      </c>
      <c r="B443" t="s">
        <v>10</v>
      </c>
      <c r="C443" t="s">
        <v>1129</v>
      </c>
      <c r="D443" t="s">
        <v>95</v>
      </c>
      <c r="E443" t="s">
        <v>524</v>
      </c>
      <c r="F443" t="s">
        <v>1468</v>
      </c>
      <c r="G443" t="s">
        <v>1261</v>
      </c>
      <c r="H443" t="s">
        <v>33</v>
      </c>
      <c r="I443">
        <v>17</v>
      </c>
      <c r="J443">
        <v>0</v>
      </c>
      <c r="K443">
        <v>0</v>
      </c>
    </row>
    <row r="444" spans="1:11" x14ac:dyDescent="0.25">
      <c r="A444" t="s">
        <v>1128</v>
      </c>
      <c r="B444" t="s">
        <v>10</v>
      </c>
      <c r="C444" t="s">
        <v>1129</v>
      </c>
      <c r="D444" t="s">
        <v>95</v>
      </c>
      <c r="E444" t="s">
        <v>209</v>
      </c>
      <c r="F444" t="s">
        <v>1468</v>
      </c>
      <c r="G444" t="s">
        <v>1261</v>
      </c>
      <c r="H444" t="s">
        <v>21</v>
      </c>
      <c r="I444">
        <v>262</v>
      </c>
      <c r="J444">
        <v>261</v>
      </c>
      <c r="K444">
        <v>261</v>
      </c>
    </row>
    <row r="445" spans="1:11" x14ac:dyDescent="0.25">
      <c r="A445" t="s">
        <v>1128</v>
      </c>
      <c r="B445" t="s">
        <v>10</v>
      </c>
      <c r="C445" t="s">
        <v>1129</v>
      </c>
      <c r="D445" t="s">
        <v>95</v>
      </c>
      <c r="E445" t="s">
        <v>209</v>
      </c>
      <c r="F445" t="s">
        <v>1468</v>
      </c>
      <c r="G445" t="s">
        <v>1261</v>
      </c>
      <c r="H445" t="s">
        <v>21</v>
      </c>
      <c r="I445">
        <v>261</v>
      </c>
      <c r="J445">
        <v>0</v>
      </c>
      <c r="K445">
        <v>0</v>
      </c>
    </row>
    <row r="446" spans="1:11" x14ac:dyDescent="0.25">
      <c r="A446" t="s">
        <v>1128</v>
      </c>
      <c r="B446" t="s">
        <v>10</v>
      </c>
      <c r="C446" t="s">
        <v>1129</v>
      </c>
      <c r="D446" t="s">
        <v>95</v>
      </c>
      <c r="E446" t="s">
        <v>209</v>
      </c>
      <c r="F446" t="s">
        <v>1468</v>
      </c>
      <c r="G446" t="s">
        <v>1261</v>
      </c>
      <c r="H446" t="s">
        <v>21</v>
      </c>
      <c r="I446">
        <v>261</v>
      </c>
      <c r="J446">
        <v>0</v>
      </c>
      <c r="K446">
        <v>0</v>
      </c>
    </row>
    <row r="447" spans="1:11" x14ac:dyDescent="0.25">
      <c r="A447" t="s">
        <v>1128</v>
      </c>
      <c r="B447" t="s">
        <v>10</v>
      </c>
      <c r="C447" t="s">
        <v>1129</v>
      </c>
      <c r="D447" t="s">
        <v>95</v>
      </c>
      <c r="E447" t="s">
        <v>1094</v>
      </c>
      <c r="F447" t="s">
        <v>1468</v>
      </c>
      <c r="G447" t="s">
        <v>1261</v>
      </c>
      <c r="H447" t="s">
        <v>5</v>
      </c>
      <c r="I447">
        <v>97</v>
      </c>
      <c r="J447">
        <v>48</v>
      </c>
      <c r="K447">
        <v>10</v>
      </c>
    </row>
    <row r="448" spans="1:11" x14ac:dyDescent="0.25">
      <c r="A448" t="s">
        <v>1128</v>
      </c>
      <c r="B448" t="s">
        <v>10</v>
      </c>
      <c r="C448" t="s">
        <v>1129</v>
      </c>
      <c r="D448" t="s">
        <v>95</v>
      </c>
      <c r="E448" t="s">
        <v>1094</v>
      </c>
      <c r="F448" t="s">
        <v>1468</v>
      </c>
      <c r="G448" t="s">
        <v>1261</v>
      </c>
      <c r="H448" t="s">
        <v>5</v>
      </c>
      <c r="I448">
        <v>97</v>
      </c>
      <c r="J448">
        <v>0</v>
      </c>
      <c r="K448">
        <v>0</v>
      </c>
    </row>
    <row r="449" spans="1:11" x14ac:dyDescent="0.25">
      <c r="A449" t="s">
        <v>1128</v>
      </c>
      <c r="B449" t="s">
        <v>10</v>
      </c>
      <c r="C449" t="s">
        <v>1129</v>
      </c>
      <c r="D449" t="s">
        <v>95</v>
      </c>
      <c r="E449" t="s">
        <v>1094</v>
      </c>
      <c r="F449" t="s">
        <v>1468</v>
      </c>
      <c r="G449" t="s">
        <v>1261</v>
      </c>
      <c r="H449" t="s">
        <v>5</v>
      </c>
      <c r="I449">
        <v>97</v>
      </c>
      <c r="J449">
        <v>0</v>
      </c>
      <c r="K449">
        <v>0</v>
      </c>
    </row>
    <row r="450" spans="1:11" x14ac:dyDescent="0.25">
      <c r="A450" t="s">
        <v>1128</v>
      </c>
      <c r="B450" t="s">
        <v>10</v>
      </c>
      <c r="C450" t="s">
        <v>1129</v>
      </c>
      <c r="D450" t="s">
        <v>95</v>
      </c>
      <c r="E450" t="s">
        <v>1292</v>
      </c>
      <c r="F450" t="s">
        <v>1468</v>
      </c>
      <c r="G450" t="s">
        <v>1261</v>
      </c>
      <c r="H450" t="s">
        <v>5</v>
      </c>
      <c r="I450">
        <v>0</v>
      </c>
      <c r="J450">
        <v>39</v>
      </c>
      <c r="K450">
        <v>24</v>
      </c>
    </row>
    <row r="451" spans="1:11" x14ac:dyDescent="0.25">
      <c r="A451" t="s">
        <v>1128</v>
      </c>
      <c r="B451" t="s">
        <v>10</v>
      </c>
      <c r="C451" t="s">
        <v>1129</v>
      </c>
      <c r="D451" t="s">
        <v>95</v>
      </c>
      <c r="E451" t="s">
        <v>1293</v>
      </c>
      <c r="F451" t="s">
        <v>1468</v>
      </c>
      <c r="G451" t="s">
        <v>1261</v>
      </c>
      <c r="H451" t="s">
        <v>37</v>
      </c>
      <c r="I451">
        <v>14</v>
      </c>
      <c r="J451">
        <v>38</v>
      </c>
      <c r="K451">
        <v>38</v>
      </c>
    </row>
    <row r="452" spans="1:11" x14ac:dyDescent="0.25">
      <c r="A452" t="s">
        <v>1128</v>
      </c>
      <c r="B452" t="s">
        <v>10</v>
      </c>
      <c r="C452" t="s">
        <v>1129</v>
      </c>
      <c r="D452" t="s">
        <v>95</v>
      </c>
      <c r="E452" t="s">
        <v>1293</v>
      </c>
      <c r="F452" t="s">
        <v>1468</v>
      </c>
      <c r="G452" t="s">
        <v>1261</v>
      </c>
      <c r="H452" t="s">
        <v>37</v>
      </c>
      <c r="I452">
        <v>83</v>
      </c>
      <c r="J452">
        <v>0</v>
      </c>
      <c r="K452">
        <v>0</v>
      </c>
    </row>
    <row r="453" spans="1:11" x14ac:dyDescent="0.25">
      <c r="A453" t="s">
        <v>1128</v>
      </c>
      <c r="B453" t="s">
        <v>10</v>
      </c>
      <c r="C453" t="s">
        <v>1129</v>
      </c>
      <c r="D453" t="s">
        <v>95</v>
      </c>
      <c r="E453" t="s">
        <v>1293</v>
      </c>
      <c r="F453" t="s">
        <v>1468</v>
      </c>
      <c r="G453" t="s">
        <v>1261</v>
      </c>
      <c r="H453" t="s">
        <v>37</v>
      </c>
      <c r="I453">
        <v>37</v>
      </c>
      <c r="J453">
        <v>0</v>
      </c>
      <c r="K453">
        <v>0</v>
      </c>
    </row>
    <row r="454" spans="1:11" x14ac:dyDescent="0.25">
      <c r="A454" t="s">
        <v>1128</v>
      </c>
      <c r="B454" t="s">
        <v>10</v>
      </c>
      <c r="C454" t="s">
        <v>1129</v>
      </c>
      <c r="D454" t="s">
        <v>95</v>
      </c>
      <c r="E454" t="s">
        <v>1293</v>
      </c>
      <c r="F454" t="s">
        <v>1468</v>
      </c>
      <c r="G454" t="s">
        <v>1261</v>
      </c>
      <c r="H454" t="s">
        <v>37</v>
      </c>
      <c r="I454">
        <v>46</v>
      </c>
      <c r="J454">
        <v>0</v>
      </c>
      <c r="K454">
        <v>0</v>
      </c>
    </row>
    <row r="455" spans="1:11" x14ac:dyDescent="0.25">
      <c r="A455" t="s">
        <v>1128</v>
      </c>
      <c r="B455" t="s">
        <v>10</v>
      </c>
      <c r="C455" t="s">
        <v>1129</v>
      </c>
      <c r="D455" t="s">
        <v>95</v>
      </c>
      <c r="E455" t="s">
        <v>371</v>
      </c>
      <c r="F455" t="s">
        <v>1468</v>
      </c>
      <c r="G455" t="s">
        <v>1261</v>
      </c>
      <c r="H455" t="s">
        <v>37</v>
      </c>
      <c r="I455">
        <v>285</v>
      </c>
      <c r="J455">
        <v>113</v>
      </c>
      <c r="K455">
        <v>11</v>
      </c>
    </row>
    <row r="456" spans="1:11" x14ac:dyDescent="0.25">
      <c r="A456" t="s">
        <v>1128</v>
      </c>
      <c r="B456" t="s">
        <v>10</v>
      </c>
      <c r="C456" t="s">
        <v>1129</v>
      </c>
      <c r="D456" t="s">
        <v>95</v>
      </c>
      <c r="E456" t="s">
        <v>371</v>
      </c>
      <c r="F456" t="s">
        <v>1468</v>
      </c>
      <c r="G456" t="s">
        <v>1261</v>
      </c>
      <c r="H456" t="s">
        <v>37</v>
      </c>
      <c r="I456">
        <v>13</v>
      </c>
      <c r="J456">
        <v>0</v>
      </c>
      <c r="K456">
        <v>0</v>
      </c>
    </row>
    <row r="457" spans="1:11" x14ac:dyDescent="0.25">
      <c r="A457" t="s">
        <v>1128</v>
      </c>
      <c r="B457" t="s">
        <v>10</v>
      </c>
      <c r="C457" t="s">
        <v>1129</v>
      </c>
      <c r="D457" t="s">
        <v>95</v>
      </c>
      <c r="E457" t="s">
        <v>371</v>
      </c>
      <c r="F457" t="s">
        <v>1468</v>
      </c>
      <c r="G457" t="s">
        <v>1261</v>
      </c>
      <c r="H457" t="s">
        <v>37</v>
      </c>
      <c r="I457">
        <v>272</v>
      </c>
      <c r="J457">
        <v>0</v>
      </c>
      <c r="K457">
        <v>0</v>
      </c>
    </row>
    <row r="458" spans="1:11" x14ac:dyDescent="0.25">
      <c r="A458" t="s">
        <v>1128</v>
      </c>
      <c r="B458" t="s">
        <v>10</v>
      </c>
      <c r="C458" t="s">
        <v>1129</v>
      </c>
      <c r="D458" t="s">
        <v>95</v>
      </c>
      <c r="E458" t="s">
        <v>371</v>
      </c>
      <c r="F458" t="s">
        <v>1468</v>
      </c>
      <c r="G458" t="s">
        <v>1261</v>
      </c>
      <c r="H458" t="s">
        <v>37</v>
      </c>
      <c r="I458">
        <v>285</v>
      </c>
      <c r="J458">
        <v>0</v>
      </c>
      <c r="K458">
        <v>0</v>
      </c>
    </row>
    <row r="459" spans="1:11" x14ac:dyDescent="0.25">
      <c r="A459" t="s">
        <v>1128</v>
      </c>
      <c r="B459" t="s">
        <v>10</v>
      </c>
      <c r="C459" t="s">
        <v>1129</v>
      </c>
      <c r="D459" t="s">
        <v>95</v>
      </c>
      <c r="E459" t="s">
        <v>254</v>
      </c>
      <c r="F459" t="s">
        <v>1468</v>
      </c>
      <c r="G459" t="s">
        <v>1261</v>
      </c>
      <c r="H459" t="s">
        <v>8</v>
      </c>
      <c r="I459">
        <v>71</v>
      </c>
      <c r="J459">
        <v>69</v>
      </c>
      <c r="K459">
        <v>67</v>
      </c>
    </row>
    <row r="460" spans="1:11" x14ac:dyDescent="0.25">
      <c r="A460" t="s">
        <v>1128</v>
      </c>
      <c r="B460" t="s">
        <v>10</v>
      </c>
      <c r="C460" t="s">
        <v>1129</v>
      </c>
      <c r="D460" t="s">
        <v>95</v>
      </c>
      <c r="E460" t="s">
        <v>254</v>
      </c>
      <c r="F460" t="s">
        <v>1468</v>
      </c>
      <c r="G460" t="s">
        <v>1261</v>
      </c>
      <c r="H460" t="s">
        <v>8</v>
      </c>
      <c r="I460">
        <v>71</v>
      </c>
      <c r="J460">
        <v>0</v>
      </c>
      <c r="K460">
        <v>0</v>
      </c>
    </row>
    <row r="461" spans="1:11" x14ac:dyDescent="0.25">
      <c r="A461" t="s">
        <v>1128</v>
      </c>
      <c r="B461" t="s">
        <v>10</v>
      </c>
      <c r="C461" t="s">
        <v>1129</v>
      </c>
      <c r="D461" t="s">
        <v>95</v>
      </c>
      <c r="E461" t="s">
        <v>254</v>
      </c>
      <c r="F461" t="s">
        <v>1468</v>
      </c>
      <c r="G461" t="s">
        <v>1261</v>
      </c>
      <c r="H461" t="s">
        <v>8</v>
      </c>
      <c r="I461">
        <v>-7</v>
      </c>
      <c r="J461">
        <v>0</v>
      </c>
      <c r="K461">
        <v>0</v>
      </c>
    </row>
    <row r="462" spans="1:11" x14ac:dyDescent="0.25">
      <c r="A462" t="s">
        <v>1128</v>
      </c>
      <c r="B462" t="s">
        <v>10</v>
      </c>
      <c r="C462" t="s">
        <v>1129</v>
      </c>
      <c r="D462" t="s">
        <v>95</v>
      </c>
      <c r="E462" t="s">
        <v>254</v>
      </c>
      <c r="F462" t="s">
        <v>1468</v>
      </c>
      <c r="G462" t="s">
        <v>1261</v>
      </c>
      <c r="H462" t="s">
        <v>8</v>
      </c>
      <c r="I462">
        <v>79</v>
      </c>
      <c r="J462">
        <v>0</v>
      </c>
      <c r="K462">
        <v>0</v>
      </c>
    </row>
    <row r="463" spans="1:11" x14ac:dyDescent="0.25">
      <c r="A463" t="s">
        <v>1128</v>
      </c>
      <c r="B463" t="s">
        <v>10</v>
      </c>
      <c r="C463" t="s">
        <v>1129</v>
      </c>
      <c r="D463" t="s">
        <v>95</v>
      </c>
      <c r="E463" t="s">
        <v>1294</v>
      </c>
      <c r="F463" t="s">
        <v>1468</v>
      </c>
      <c r="G463" t="s">
        <v>1261</v>
      </c>
      <c r="H463" t="s">
        <v>5</v>
      </c>
      <c r="I463">
        <v>0</v>
      </c>
      <c r="J463">
        <v>25</v>
      </c>
      <c r="K463">
        <v>0</v>
      </c>
    </row>
    <row r="464" spans="1:11" x14ac:dyDescent="0.25">
      <c r="A464" t="s">
        <v>1128</v>
      </c>
      <c r="B464" t="s">
        <v>10</v>
      </c>
      <c r="C464" t="s">
        <v>1129</v>
      </c>
      <c r="D464" t="s">
        <v>95</v>
      </c>
      <c r="E464" t="s">
        <v>314</v>
      </c>
      <c r="F464" t="s">
        <v>1468</v>
      </c>
      <c r="G464" t="s">
        <v>1261</v>
      </c>
      <c r="H464" t="s">
        <v>33</v>
      </c>
      <c r="I464">
        <v>3</v>
      </c>
      <c r="J464">
        <v>3</v>
      </c>
      <c r="K464">
        <v>3</v>
      </c>
    </row>
    <row r="465" spans="1:11" x14ac:dyDescent="0.25">
      <c r="A465" t="s">
        <v>1128</v>
      </c>
      <c r="B465" t="s">
        <v>10</v>
      </c>
      <c r="C465" t="s">
        <v>1129</v>
      </c>
      <c r="D465" t="s">
        <v>95</v>
      </c>
      <c r="E465" t="s">
        <v>314</v>
      </c>
      <c r="F465" t="s">
        <v>1468</v>
      </c>
      <c r="G465" t="s">
        <v>1261</v>
      </c>
      <c r="H465" t="s">
        <v>33</v>
      </c>
      <c r="I465">
        <v>3</v>
      </c>
      <c r="J465">
        <v>0</v>
      </c>
      <c r="K465">
        <v>0</v>
      </c>
    </row>
    <row r="466" spans="1:11" x14ac:dyDescent="0.25">
      <c r="A466" t="s">
        <v>1128</v>
      </c>
      <c r="B466" t="s">
        <v>10</v>
      </c>
      <c r="C466" t="s">
        <v>1129</v>
      </c>
      <c r="D466" t="s">
        <v>95</v>
      </c>
      <c r="E466" t="s">
        <v>314</v>
      </c>
      <c r="F466" t="s">
        <v>1468</v>
      </c>
      <c r="G466" t="s">
        <v>1261</v>
      </c>
      <c r="H466" t="s">
        <v>33</v>
      </c>
      <c r="I466">
        <v>3</v>
      </c>
      <c r="J466">
        <v>0</v>
      </c>
      <c r="K466">
        <v>0</v>
      </c>
    </row>
    <row r="467" spans="1:11" x14ac:dyDescent="0.25">
      <c r="A467" t="s">
        <v>1128</v>
      </c>
      <c r="B467" t="s">
        <v>10</v>
      </c>
      <c r="C467" t="s">
        <v>1129</v>
      </c>
      <c r="D467" t="s">
        <v>95</v>
      </c>
      <c r="E467" t="s">
        <v>181</v>
      </c>
      <c r="F467" t="s">
        <v>1468</v>
      </c>
      <c r="G467" t="s">
        <v>1261</v>
      </c>
      <c r="H467" t="s">
        <v>30</v>
      </c>
      <c r="I467">
        <v>7</v>
      </c>
      <c r="J467">
        <v>12</v>
      </c>
      <c r="K467">
        <v>19</v>
      </c>
    </row>
    <row r="468" spans="1:11" x14ac:dyDescent="0.25">
      <c r="A468" t="s">
        <v>1128</v>
      </c>
      <c r="B468" t="s">
        <v>10</v>
      </c>
      <c r="C468" t="s">
        <v>1129</v>
      </c>
      <c r="D468" t="s">
        <v>95</v>
      </c>
      <c r="E468" t="s">
        <v>181</v>
      </c>
      <c r="F468" t="s">
        <v>1468</v>
      </c>
      <c r="G468" t="s">
        <v>1261</v>
      </c>
      <c r="H468" t="s">
        <v>30</v>
      </c>
      <c r="I468">
        <v>7</v>
      </c>
      <c r="J468">
        <v>0</v>
      </c>
      <c r="K468">
        <v>0</v>
      </c>
    </row>
    <row r="469" spans="1:11" x14ac:dyDescent="0.25">
      <c r="A469" t="s">
        <v>1128</v>
      </c>
      <c r="B469" t="s">
        <v>10</v>
      </c>
      <c r="C469" t="s">
        <v>1129</v>
      </c>
      <c r="D469" t="s">
        <v>95</v>
      </c>
      <c r="E469" t="s">
        <v>181</v>
      </c>
      <c r="F469" t="s">
        <v>1468</v>
      </c>
      <c r="G469" t="s">
        <v>1261</v>
      </c>
      <c r="H469" t="s">
        <v>30</v>
      </c>
      <c r="I469">
        <v>7</v>
      </c>
      <c r="J469">
        <v>0</v>
      </c>
      <c r="K469">
        <v>0</v>
      </c>
    </row>
    <row r="470" spans="1:11" x14ac:dyDescent="0.25">
      <c r="A470" t="s">
        <v>1128</v>
      </c>
      <c r="B470" t="s">
        <v>10</v>
      </c>
      <c r="C470" t="s">
        <v>1129</v>
      </c>
      <c r="D470" t="s">
        <v>95</v>
      </c>
      <c r="E470" t="s">
        <v>1295</v>
      </c>
      <c r="F470" t="s">
        <v>1468</v>
      </c>
      <c r="G470" t="s">
        <v>1261</v>
      </c>
      <c r="H470" t="s">
        <v>5</v>
      </c>
      <c r="I470">
        <v>0</v>
      </c>
      <c r="J470">
        <v>1750</v>
      </c>
      <c r="K470">
        <v>9</v>
      </c>
    </row>
    <row r="471" spans="1:11" x14ac:dyDescent="0.25">
      <c r="A471" t="s">
        <v>1128</v>
      </c>
      <c r="B471" t="s">
        <v>10</v>
      </c>
      <c r="C471" t="s">
        <v>1129</v>
      </c>
      <c r="D471" t="s">
        <v>95</v>
      </c>
      <c r="E471" t="s">
        <v>231</v>
      </c>
      <c r="F471" t="s">
        <v>1468</v>
      </c>
      <c r="G471" t="s">
        <v>1261</v>
      </c>
      <c r="H471" t="s">
        <v>37</v>
      </c>
      <c r="I471">
        <v>12485</v>
      </c>
      <c r="J471">
        <v>3473</v>
      </c>
      <c r="K471">
        <v>20</v>
      </c>
    </row>
    <row r="472" spans="1:11" x14ac:dyDescent="0.25">
      <c r="A472" t="s">
        <v>1128</v>
      </c>
      <c r="B472" t="s">
        <v>10</v>
      </c>
      <c r="C472" t="s">
        <v>1129</v>
      </c>
      <c r="D472" t="s">
        <v>95</v>
      </c>
      <c r="E472" t="s">
        <v>231</v>
      </c>
      <c r="F472" t="s">
        <v>1468</v>
      </c>
      <c r="G472" t="s">
        <v>1261</v>
      </c>
      <c r="H472" t="s">
        <v>37</v>
      </c>
      <c r="I472">
        <v>25</v>
      </c>
      <c r="J472">
        <v>0</v>
      </c>
      <c r="K472">
        <v>0</v>
      </c>
    </row>
    <row r="473" spans="1:11" x14ac:dyDescent="0.25">
      <c r="A473" t="s">
        <v>1128</v>
      </c>
      <c r="B473" t="s">
        <v>10</v>
      </c>
      <c r="C473" t="s">
        <v>1129</v>
      </c>
      <c r="D473" t="s">
        <v>95</v>
      </c>
      <c r="E473" t="s">
        <v>231</v>
      </c>
      <c r="F473" t="s">
        <v>1468</v>
      </c>
      <c r="G473" t="s">
        <v>1261</v>
      </c>
      <c r="H473" t="s">
        <v>37</v>
      </c>
      <c r="I473">
        <v>12465</v>
      </c>
      <c r="J473">
        <v>0</v>
      </c>
      <c r="K473">
        <v>0</v>
      </c>
    </row>
    <row r="474" spans="1:11" x14ac:dyDescent="0.25">
      <c r="A474" t="s">
        <v>1128</v>
      </c>
      <c r="B474" t="s">
        <v>10</v>
      </c>
      <c r="C474" t="s">
        <v>1129</v>
      </c>
      <c r="D474" t="s">
        <v>95</v>
      </c>
      <c r="E474" t="s">
        <v>231</v>
      </c>
      <c r="F474" t="s">
        <v>1468</v>
      </c>
      <c r="G474" t="s">
        <v>1261</v>
      </c>
      <c r="H474" t="s">
        <v>37</v>
      </c>
      <c r="I474">
        <v>12490</v>
      </c>
      <c r="J474">
        <v>0</v>
      </c>
      <c r="K474">
        <v>0</v>
      </c>
    </row>
    <row r="475" spans="1:11" x14ac:dyDescent="0.25">
      <c r="A475" t="s">
        <v>1128</v>
      </c>
      <c r="B475" t="s">
        <v>10</v>
      </c>
      <c r="C475" t="s">
        <v>1129</v>
      </c>
      <c r="D475" t="s">
        <v>95</v>
      </c>
      <c r="E475" t="s">
        <v>1296</v>
      </c>
      <c r="F475" t="s">
        <v>1468</v>
      </c>
      <c r="G475" t="s">
        <v>1261</v>
      </c>
      <c r="H475" t="s">
        <v>37</v>
      </c>
      <c r="I475">
        <v>0</v>
      </c>
      <c r="J475">
        <v>0</v>
      </c>
      <c r="K475">
        <v>230</v>
      </c>
    </row>
    <row r="476" spans="1:11" x14ac:dyDescent="0.25">
      <c r="A476" t="s">
        <v>1128</v>
      </c>
      <c r="B476" t="s">
        <v>10</v>
      </c>
      <c r="C476" t="s">
        <v>1129</v>
      </c>
      <c r="D476" t="s">
        <v>95</v>
      </c>
      <c r="E476" t="s">
        <v>1297</v>
      </c>
      <c r="F476" t="s">
        <v>1468</v>
      </c>
      <c r="G476" t="s">
        <v>1261</v>
      </c>
      <c r="H476" t="s">
        <v>5</v>
      </c>
      <c r="I476">
        <v>0</v>
      </c>
      <c r="J476">
        <v>204</v>
      </c>
      <c r="K476">
        <v>184</v>
      </c>
    </row>
    <row r="477" spans="1:11" x14ac:dyDescent="0.25">
      <c r="A477" t="s">
        <v>1128</v>
      </c>
      <c r="B477" t="s">
        <v>10</v>
      </c>
      <c r="C477" t="s">
        <v>1129</v>
      </c>
      <c r="D477" t="s">
        <v>95</v>
      </c>
      <c r="E477" t="s">
        <v>344</v>
      </c>
      <c r="F477" t="s">
        <v>1468</v>
      </c>
      <c r="G477" t="s">
        <v>1261</v>
      </c>
      <c r="H477" t="s">
        <v>8</v>
      </c>
      <c r="I477">
        <v>1</v>
      </c>
      <c r="J477">
        <v>1</v>
      </c>
      <c r="K477">
        <v>1</v>
      </c>
    </row>
    <row r="478" spans="1:11" x14ac:dyDescent="0.25">
      <c r="A478" t="s">
        <v>1128</v>
      </c>
      <c r="B478" t="s">
        <v>10</v>
      </c>
      <c r="C478" t="s">
        <v>1129</v>
      </c>
      <c r="D478" t="s">
        <v>95</v>
      </c>
      <c r="E478" t="s">
        <v>344</v>
      </c>
      <c r="F478" t="s">
        <v>1468</v>
      </c>
      <c r="G478" t="s">
        <v>1261</v>
      </c>
      <c r="H478" t="s">
        <v>8</v>
      </c>
      <c r="I478">
        <v>2</v>
      </c>
      <c r="J478">
        <v>0</v>
      </c>
      <c r="K478">
        <v>0</v>
      </c>
    </row>
    <row r="479" spans="1:11" x14ac:dyDescent="0.25">
      <c r="A479" t="s">
        <v>1128</v>
      </c>
      <c r="B479" t="s">
        <v>10</v>
      </c>
      <c r="C479" t="s">
        <v>1129</v>
      </c>
      <c r="D479" t="s">
        <v>95</v>
      </c>
      <c r="E479" t="s">
        <v>344</v>
      </c>
      <c r="F479" t="s">
        <v>1468</v>
      </c>
      <c r="G479" t="s">
        <v>1261</v>
      </c>
      <c r="H479" t="s">
        <v>8</v>
      </c>
      <c r="I479">
        <v>2</v>
      </c>
      <c r="J479">
        <v>0</v>
      </c>
      <c r="K479">
        <v>0</v>
      </c>
    </row>
    <row r="480" spans="1:11" x14ac:dyDescent="0.25">
      <c r="A480" t="s">
        <v>1128</v>
      </c>
      <c r="B480" t="s">
        <v>10</v>
      </c>
      <c r="C480" t="s">
        <v>1129</v>
      </c>
      <c r="D480" t="s">
        <v>95</v>
      </c>
      <c r="E480" t="s">
        <v>467</v>
      </c>
      <c r="F480" t="s">
        <v>1468</v>
      </c>
      <c r="G480" t="s">
        <v>1261</v>
      </c>
      <c r="H480" t="s">
        <v>33</v>
      </c>
      <c r="I480">
        <v>30934</v>
      </c>
      <c r="J480">
        <v>4895</v>
      </c>
      <c r="K480">
        <v>2679</v>
      </c>
    </row>
    <row r="481" spans="1:11" x14ac:dyDescent="0.25">
      <c r="A481" t="s">
        <v>1128</v>
      </c>
      <c r="B481" t="s">
        <v>10</v>
      </c>
      <c r="C481" t="s">
        <v>1129</v>
      </c>
      <c r="D481" t="s">
        <v>95</v>
      </c>
      <c r="E481" t="s">
        <v>467</v>
      </c>
      <c r="F481" t="s">
        <v>1468</v>
      </c>
      <c r="G481" t="s">
        <v>1261</v>
      </c>
      <c r="H481" t="s">
        <v>33</v>
      </c>
      <c r="I481">
        <v>30935</v>
      </c>
      <c r="J481">
        <v>0</v>
      </c>
      <c r="K481">
        <v>0</v>
      </c>
    </row>
    <row r="482" spans="1:11" x14ac:dyDescent="0.25">
      <c r="A482" t="s">
        <v>1128</v>
      </c>
      <c r="B482" t="s">
        <v>10</v>
      </c>
      <c r="C482" t="s">
        <v>1129</v>
      </c>
      <c r="D482" t="s">
        <v>95</v>
      </c>
      <c r="E482" t="s">
        <v>467</v>
      </c>
      <c r="F482" t="s">
        <v>1468</v>
      </c>
      <c r="G482" t="s">
        <v>1261</v>
      </c>
      <c r="H482" t="s">
        <v>33</v>
      </c>
      <c r="I482">
        <v>30935</v>
      </c>
      <c r="J482">
        <v>0</v>
      </c>
      <c r="K482">
        <v>0</v>
      </c>
    </row>
    <row r="483" spans="1:11" x14ac:dyDescent="0.25">
      <c r="A483" t="s">
        <v>1128</v>
      </c>
      <c r="B483" t="s">
        <v>10</v>
      </c>
      <c r="C483" t="s">
        <v>1129</v>
      </c>
      <c r="D483" t="s">
        <v>95</v>
      </c>
      <c r="E483" t="s">
        <v>1177</v>
      </c>
      <c r="F483" t="s">
        <v>1468</v>
      </c>
      <c r="G483" t="s">
        <v>1261</v>
      </c>
      <c r="H483" t="s">
        <v>24</v>
      </c>
      <c r="I483">
        <v>2</v>
      </c>
      <c r="J483">
        <v>0</v>
      </c>
      <c r="K483">
        <v>0</v>
      </c>
    </row>
    <row r="484" spans="1:11" x14ac:dyDescent="0.25">
      <c r="A484" t="s">
        <v>1128</v>
      </c>
      <c r="B484" t="s">
        <v>10</v>
      </c>
      <c r="C484" t="s">
        <v>1129</v>
      </c>
      <c r="D484" t="s">
        <v>95</v>
      </c>
      <c r="E484" t="s">
        <v>1177</v>
      </c>
      <c r="F484" t="s">
        <v>1468</v>
      </c>
      <c r="G484" t="s">
        <v>1261</v>
      </c>
      <c r="H484" t="s">
        <v>24</v>
      </c>
      <c r="I484">
        <v>3</v>
      </c>
      <c r="J484">
        <v>0</v>
      </c>
      <c r="K484">
        <v>0</v>
      </c>
    </row>
    <row r="485" spans="1:11" x14ac:dyDescent="0.25">
      <c r="A485" t="s">
        <v>1128</v>
      </c>
      <c r="B485" t="s">
        <v>10</v>
      </c>
      <c r="C485" t="s">
        <v>1129</v>
      </c>
      <c r="D485" t="s">
        <v>95</v>
      </c>
      <c r="E485" t="s">
        <v>1177</v>
      </c>
      <c r="F485" t="s">
        <v>1468</v>
      </c>
      <c r="G485" t="s">
        <v>1261</v>
      </c>
      <c r="H485" t="s">
        <v>24</v>
      </c>
      <c r="I485">
        <v>3</v>
      </c>
      <c r="J485">
        <v>0</v>
      </c>
      <c r="K485">
        <v>0</v>
      </c>
    </row>
    <row r="486" spans="1:11" x14ac:dyDescent="0.25">
      <c r="A486" t="s">
        <v>1128</v>
      </c>
      <c r="B486" t="s">
        <v>10</v>
      </c>
      <c r="C486" t="s">
        <v>1129</v>
      </c>
      <c r="D486" t="s">
        <v>95</v>
      </c>
      <c r="E486" t="s">
        <v>1298</v>
      </c>
      <c r="F486" t="s">
        <v>1468</v>
      </c>
      <c r="G486" t="s">
        <v>1261</v>
      </c>
      <c r="H486" t="s">
        <v>33</v>
      </c>
      <c r="I486">
        <v>497</v>
      </c>
      <c r="J486">
        <v>0</v>
      </c>
      <c r="K486">
        <v>0</v>
      </c>
    </row>
    <row r="487" spans="1:11" x14ac:dyDescent="0.25">
      <c r="A487" t="s">
        <v>1128</v>
      </c>
      <c r="B487" t="s">
        <v>10</v>
      </c>
      <c r="C487" t="s">
        <v>1129</v>
      </c>
      <c r="D487" t="s">
        <v>95</v>
      </c>
      <c r="E487" t="s">
        <v>1298</v>
      </c>
      <c r="F487" t="s">
        <v>1468</v>
      </c>
      <c r="G487" t="s">
        <v>1261</v>
      </c>
      <c r="H487" t="s">
        <v>33</v>
      </c>
      <c r="I487">
        <v>498</v>
      </c>
      <c r="J487">
        <v>0</v>
      </c>
      <c r="K487">
        <v>0</v>
      </c>
    </row>
    <row r="488" spans="1:11" x14ac:dyDescent="0.25">
      <c r="A488" t="s">
        <v>1128</v>
      </c>
      <c r="B488" t="s">
        <v>10</v>
      </c>
      <c r="C488" t="s">
        <v>1129</v>
      </c>
      <c r="D488" t="s">
        <v>95</v>
      </c>
      <c r="E488" t="s">
        <v>1298</v>
      </c>
      <c r="F488" t="s">
        <v>1468</v>
      </c>
      <c r="G488" t="s">
        <v>1261</v>
      </c>
      <c r="H488" t="s">
        <v>33</v>
      </c>
      <c r="I488">
        <v>498</v>
      </c>
      <c r="J488">
        <v>0</v>
      </c>
      <c r="K488">
        <v>0</v>
      </c>
    </row>
    <row r="489" spans="1:11" x14ac:dyDescent="0.25">
      <c r="A489" t="s">
        <v>1128</v>
      </c>
      <c r="B489" t="s">
        <v>10</v>
      </c>
      <c r="C489" t="s">
        <v>1129</v>
      </c>
      <c r="D489" t="s">
        <v>95</v>
      </c>
      <c r="E489" t="s">
        <v>1299</v>
      </c>
      <c r="F489" t="s">
        <v>1468</v>
      </c>
      <c r="G489" t="s">
        <v>1261</v>
      </c>
      <c r="H489" t="s">
        <v>24</v>
      </c>
      <c r="I489">
        <v>2</v>
      </c>
      <c r="J489">
        <v>24</v>
      </c>
      <c r="K489">
        <v>2</v>
      </c>
    </row>
    <row r="490" spans="1:11" x14ac:dyDescent="0.25">
      <c r="A490" t="s">
        <v>1128</v>
      </c>
      <c r="B490" t="s">
        <v>10</v>
      </c>
      <c r="C490" t="s">
        <v>1129</v>
      </c>
      <c r="D490" t="s">
        <v>95</v>
      </c>
      <c r="E490" t="s">
        <v>1299</v>
      </c>
      <c r="F490" t="s">
        <v>1468</v>
      </c>
      <c r="G490" t="s">
        <v>1261</v>
      </c>
      <c r="H490" t="s">
        <v>24</v>
      </c>
      <c r="I490">
        <v>2</v>
      </c>
      <c r="J490">
        <v>0</v>
      </c>
      <c r="K490">
        <v>0</v>
      </c>
    </row>
    <row r="491" spans="1:11" x14ac:dyDescent="0.25">
      <c r="A491" t="s">
        <v>1128</v>
      </c>
      <c r="B491" t="s">
        <v>10</v>
      </c>
      <c r="C491" t="s">
        <v>1129</v>
      </c>
      <c r="D491" t="s">
        <v>95</v>
      </c>
      <c r="E491" t="s">
        <v>1299</v>
      </c>
      <c r="F491" t="s">
        <v>1468</v>
      </c>
      <c r="G491" t="s">
        <v>1261</v>
      </c>
      <c r="H491" t="s">
        <v>24</v>
      </c>
      <c r="I491">
        <v>2</v>
      </c>
      <c r="J491">
        <v>0</v>
      </c>
      <c r="K491">
        <v>0</v>
      </c>
    </row>
    <row r="492" spans="1:11" x14ac:dyDescent="0.25">
      <c r="A492" t="s">
        <v>1128</v>
      </c>
      <c r="B492" t="s">
        <v>10</v>
      </c>
      <c r="C492" t="s">
        <v>1129</v>
      </c>
      <c r="D492" t="s">
        <v>95</v>
      </c>
      <c r="E492" t="s">
        <v>1300</v>
      </c>
      <c r="F492" t="s">
        <v>1468</v>
      </c>
      <c r="G492" t="s">
        <v>1261</v>
      </c>
      <c r="H492" t="s">
        <v>5</v>
      </c>
      <c r="I492">
        <v>5</v>
      </c>
      <c r="J492">
        <v>5</v>
      </c>
      <c r="K492">
        <v>5</v>
      </c>
    </row>
    <row r="493" spans="1:11" x14ac:dyDescent="0.25">
      <c r="A493" t="s">
        <v>1128</v>
      </c>
      <c r="B493" t="s">
        <v>10</v>
      </c>
      <c r="C493" t="s">
        <v>1129</v>
      </c>
      <c r="D493" t="s">
        <v>95</v>
      </c>
      <c r="E493" t="s">
        <v>1300</v>
      </c>
      <c r="F493" t="s">
        <v>1468</v>
      </c>
      <c r="G493" t="s">
        <v>1261</v>
      </c>
      <c r="H493" t="s">
        <v>5</v>
      </c>
      <c r="I493">
        <v>5</v>
      </c>
      <c r="J493">
        <v>0</v>
      </c>
      <c r="K493">
        <v>0</v>
      </c>
    </row>
    <row r="494" spans="1:11" x14ac:dyDescent="0.25">
      <c r="A494" t="s">
        <v>1128</v>
      </c>
      <c r="B494" t="s">
        <v>10</v>
      </c>
      <c r="C494" t="s">
        <v>1129</v>
      </c>
      <c r="D494" t="s">
        <v>95</v>
      </c>
      <c r="E494" t="s">
        <v>1300</v>
      </c>
      <c r="F494" t="s">
        <v>1468</v>
      </c>
      <c r="G494" t="s">
        <v>1261</v>
      </c>
      <c r="H494" t="s">
        <v>5</v>
      </c>
      <c r="I494">
        <v>5</v>
      </c>
      <c r="J494">
        <v>0</v>
      </c>
      <c r="K494">
        <v>0</v>
      </c>
    </row>
    <row r="495" spans="1:11" x14ac:dyDescent="0.25">
      <c r="A495" t="s">
        <v>1128</v>
      </c>
      <c r="B495" t="s">
        <v>10</v>
      </c>
      <c r="C495" t="s">
        <v>1129</v>
      </c>
      <c r="D495" t="s">
        <v>95</v>
      </c>
      <c r="E495" t="s">
        <v>446</v>
      </c>
      <c r="F495" t="s">
        <v>1468</v>
      </c>
      <c r="G495" t="s">
        <v>1261</v>
      </c>
      <c r="H495" t="s">
        <v>37</v>
      </c>
      <c r="I495">
        <v>81</v>
      </c>
      <c r="J495">
        <v>98</v>
      </c>
      <c r="K495">
        <v>115</v>
      </c>
    </row>
    <row r="496" spans="1:11" x14ac:dyDescent="0.25">
      <c r="A496" t="s">
        <v>1128</v>
      </c>
      <c r="B496" t="s">
        <v>10</v>
      </c>
      <c r="C496" t="s">
        <v>1129</v>
      </c>
      <c r="D496" t="s">
        <v>95</v>
      </c>
      <c r="E496" t="s">
        <v>446</v>
      </c>
      <c r="F496" t="s">
        <v>1468</v>
      </c>
      <c r="G496" t="s">
        <v>1261</v>
      </c>
      <c r="H496" t="s">
        <v>37</v>
      </c>
      <c r="I496">
        <v>81</v>
      </c>
      <c r="J496">
        <v>0</v>
      </c>
      <c r="K496">
        <v>0</v>
      </c>
    </row>
    <row r="497" spans="1:11" x14ac:dyDescent="0.25">
      <c r="A497" t="s">
        <v>1128</v>
      </c>
      <c r="B497" t="s">
        <v>10</v>
      </c>
      <c r="C497" t="s">
        <v>1129</v>
      </c>
      <c r="D497" t="s">
        <v>95</v>
      </c>
      <c r="E497" t="s">
        <v>446</v>
      </c>
      <c r="F497" t="s">
        <v>1468</v>
      </c>
      <c r="G497" t="s">
        <v>1261</v>
      </c>
      <c r="H497" t="s">
        <v>37</v>
      </c>
      <c r="I497">
        <v>81</v>
      </c>
      <c r="J497">
        <v>0</v>
      </c>
      <c r="K497">
        <v>0</v>
      </c>
    </row>
    <row r="498" spans="1:11" x14ac:dyDescent="0.25">
      <c r="A498" t="s">
        <v>1128</v>
      </c>
      <c r="B498" t="s">
        <v>10</v>
      </c>
      <c r="C498" t="s">
        <v>1129</v>
      </c>
      <c r="D498" t="s">
        <v>95</v>
      </c>
      <c r="E498" t="s">
        <v>182</v>
      </c>
      <c r="F498" t="s">
        <v>1468</v>
      </c>
      <c r="G498" t="s">
        <v>1261</v>
      </c>
      <c r="H498" t="s">
        <v>24</v>
      </c>
      <c r="I498">
        <v>269</v>
      </c>
      <c r="J498">
        <v>138</v>
      </c>
      <c r="K498">
        <v>125</v>
      </c>
    </row>
    <row r="499" spans="1:11" x14ac:dyDescent="0.25">
      <c r="A499" t="s">
        <v>1128</v>
      </c>
      <c r="B499" t="s">
        <v>10</v>
      </c>
      <c r="C499" t="s">
        <v>1129</v>
      </c>
      <c r="D499" t="s">
        <v>95</v>
      </c>
      <c r="E499" t="s">
        <v>182</v>
      </c>
      <c r="F499" t="s">
        <v>1468</v>
      </c>
      <c r="G499" t="s">
        <v>1261</v>
      </c>
      <c r="H499" t="s">
        <v>24</v>
      </c>
      <c r="I499">
        <v>281</v>
      </c>
      <c r="J499">
        <v>0</v>
      </c>
      <c r="K499">
        <v>0</v>
      </c>
    </row>
    <row r="500" spans="1:11" x14ac:dyDescent="0.25">
      <c r="A500" t="s">
        <v>1128</v>
      </c>
      <c r="B500" t="s">
        <v>10</v>
      </c>
      <c r="C500" t="s">
        <v>1129</v>
      </c>
      <c r="D500" t="s">
        <v>95</v>
      </c>
      <c r="E500" t="s">
        <v>182</v>
      </c>
      <c r="F500" t="s">
        <v>1468</v>
      </c>
      <c r="G500" t="s">
        <v>1261</v>
      </c>
      <c r="H500" t="s">
        <v>24</v>
      </c>
      <c r="I500">
        <v>11</v>
      </c>
      <c r="J500">
        <v>0</v>
      </c>
      <c r="K500">
        <v>0</v>
      </c>
    </row>
    <row r="501" spans="1:11" x14ac:dyDescent="0.25">
      <c r="A501" t="s">
        <v>1128</v>
      </c>
      <c r="B501" t="s">
        <v>10</v>
      </c>
      <c r="C501" t="s">
        <v>1129</v>
      </c>
      <c r="D501" t="s">
        <v>95</v>
      </c>
      <c r="E501" t="s">
        <v>182</v>
      </c>
      <c r="F501" t="s">
        <v>1468</v>
      </c>
      <c r="G501" t="s">
        <v>1261</v>
      </c>
      <c r="H501" t="s">
        <v>24</v>
      </c>
      <c r="I501">
        <v>270</v>
      </c>
      <c r="J501">
        <v>0</v>
      </c>
      <c r="K501">
        <v>0</v>
      </c>
    </row>
    <row r="502" spans="1:11" x14ac:dyDescent="0.25">
      <c r="A502" t="s">
        <v>1128</v>
      </c>
      <c r="B502" t="s">
        <v>10</v>
      </c>
      <c r="C502" t="s">
        <v>1129</v>
      </c>
      <c r="D502" t="s">
        <v>95</v>
      </c>
      <c r="E502" t="s">
        <v>1301</v>
      </c>
      <c r="F502" t="s">
        <v>1468</v>
      </c>
      <c r="G502" t="s">
        <v>1261</v>
      </c>
      <c r="H502" t="s">
        <v>24</v>
      </c>
      <c r="I502">
        <v>1</v>
      </c>
      <c r="J502">
        <v>1</v>
      </c>
      <c r="K502">
        <v>1</v>
      </c>
    </row>
    <row r="503" spans="1:11" x14ac:dyDescent="0.25">
      <c r="A503" t="s">
        <v>1128</v>
      </c>
      <c r="B503" t="s">
        <v>10</v>
      </c>
      <c r="C503" t="s">
        <v>1129</v>
      </c>
      <c r="D503" t="s">
        <v>95</v>
      </c>
      <c r="E503" t="s">
        <v>345</v>
      </c>
      <c r="F503" t="s">
        <v>1468</v>
      </c>
      <c r="G503" t="s">
        <v>1261</v>
      </c>
      <c r="H503" t="s">
        <v>24</v>
      </c>
      <c r="I503">
        <v>1</v>
      </c>
      <c r="J503">
        <v>1</v>
      </c>
      <c r="K503">
        <v>1</v>
      </c>
    </row>
    <row r="504" spans="1:11" x14ac:dyDescent="0.25">
      <c r="A504" t="s">
        <v>1128</v>
      </c>
      <c r="B504" t="s">
        <v>10</v>
      </c>
      <c r="C504" t="s">
        <v>1129</v>
      </c>
      <c r="D504" t="s">
        <v>95</v>
      </c>
      <c r="E504" t="s">
        <v>345</v>
      </c>
      <c r="F504" t="s">
        <v>1468</v>
      </c>
      <c r="G504" t="s">
        <v>1261</v>
      </c>
      <c r="H504" t="s">
        <v>24</v>
      </c>
      <c r="I504">
        <v>1</v>
      </c>
      <c r="J504">
        <v>0</v>
      </c>
      <c r="K504">
        <v>0</v>
      </c>
    </row>
    <row r="505" spans="1:11" x14ac:dyDescent="0.25">
      <c r="A505" t="s">
        <v>1128</v>
      </c>
      <c r="B505" t="s">
        <v>10</v>
      </c>
      <c r="C505" t="s">
        <v>1129</v>
      </c>
      <c r="D505" t="s">
        <v>95</v>
      </c>
      <c r="E505" t="s">
        <v>345</v>
      </c>
      <c r="F505" t="s">
        <v>1468</v>
      </c>
      <c r="G505" t="s">
        <v>1261</v>
      </c>
      <c r="H505" t="s">
        <v>24</v>
      </c>
      <c r="I505">
        <v>1</v>
      </c>
      <c r="J505">
        <v>0</v>
      </c>
      <c r="K505">
        <v>0</v>
      </c>
    </row>
    <row r="506" spans="1:11" x14ac:dyDescent="0.25">
      <c r="A506" t="s">
        <v>1128</v>
      </c>
      <c r="B506" t="s">
        <v>10</v>
      </c>
      <c r="C506" t="s">
        <v>1129</v>
      </c>
      <c r="D506" t="s">
        <v>95</v>
      </c>
      <c r="E506" t="s">
        <v>1302</v>
      </c>
      <c r="F506" t="s">
        <v>1468</v>
      </c>
      <c r="G506" t="s">
        <v>1261</v>
      </c>
      <c r="H506" t="s">
        <v>33</v>
      </c>
      <c r="I506">
        <v>0</v>
      </c>
      <c r="J506">
        <v>0</v>
      </c>
      <c r="K506">
        <v>200</v>
      </c>
    </row>
    <row r="507" spans="1:11" x14ac:dyDescent="0.25">
      <c r="A507" t="s">
        <v>1128</v>
      </c>
      <c r="B507" t="s">
        <v>10</v>
      </c>
      <c r="C507" t="s">
        <v>1129</v>
      </c>
      <c r="D507" t="s">
        <v>95</v>
      </c>
      <c r="E507" t="s">
        <v>447</v>
      </c>
      <c r="F507" t="s">
        <v>1468</v>
      </c>
      <c r="G507" t="s">
        <v>1261</v>
      </c>
      <c r="H507" t="s">
        <v>37</v>
      </c>
      <c r="I507">
        <v>8</v>
      </c>
      <c r="J507">
        <v>0</v>
      </c>
      <c r="K507">
        <v>1</v>
      </c>
    </row>
    <row r="508" spans="1:11" x14ac:dyDescent="0.25">
      <c r="A508" t="s">
        <v>1128</v>
      </c>
      <c r="B508" t="s">
        <v>10</v>
      </c>
      <c r="C508" t="s">
        <v>1129</v>
      </c>
      <c r="D508" t="s">
        <v>95</v>
      </c>
      <c r="E508" t="s">
        <v>447</v>
      </c>
      <c r="F508" t="s">
        <v>1468</v>
      </c>
      <c r="G508" t="s">
        <v>1261</v>
      </c>
      <c r="H508" t="s">
        <v>37</v>
      </c>
      <c r="I508">
        <v>7</v>
      </c>
      <c r="J508">
        <v>0</v>
      </c>
      <c r="K508">
        <v>0</v>
      </c>
    </row>
    <row r="509" spans="1:11" x14ac:dyDescent="0.25">
      <c r="A509" t="s">
        <v>1128</v>
      </c>
      <c r="B509" t="s">
        <v>10</v>
      </c>
      <c r="C509" t="s">
        <v>1129</v>
      </c>
      <c r="D509" t="s">
        <v>95</v>
      </c>
      <c r="E509" t="s">
        <v>447</v>
      </c>
      <c r="F509" t="s">
        <v>1468</v>
      </c>
      <c r="G509" t="s">
        <v>1261</v>
      </c>
      <c r="H509" t="s">
        <v>37</v>
      </c>
      <c r="I509">
        <v>7</v>
      </c>
      <c r="J509">
        <v>0</v>
      </c>
      <c r="K509">
        <v>0</v>
      </c>
    </row>
    <row r="510" spans="1:11" x14ac:dyDescent="0.25">
      <c r="A510" t="s">
        <v>1128</v>
      </c>
      <c r="B510" t="s">
        <v>10</v>
      </c>
      <c r="C510" t="s">
        <v>1129</v>
      </c>
      <c r="D510" t="s">
        <v>95</v>
      </c>
      <c r="E510" t="s">
        <v>1005</v>
      </c>
      <c r="F510" t="s">
        <v>1468</v>
      </c>
      <c r="G510" t="s">
        <v>1261</v>
      </c>
      <c r="H510" t="s">
        <v>30</v>
      </c>
      <c r="I510">
        <v>7</v>
      </c>
      <c r="J510">
        <v>7</v>
      </c>
      <c r="K510">
        <v>7</v>
      </c>
    </row>
    <row r="511" spans="1:11" x14ac:dyDescent="0.25">
      <c r="A511" t="s">
        <v>1128</v>
      </c>
      <c r="B511" t="s">
        <v>10</v>
      </c>
      <c r="C511" t="s">
        <v>1129</v>
      </c>
      <c r="D511" t="s">
        <v>95</v>
      </c>
      <c r="E511" t="s">
        <v>1005</v>
      </c>
      <c r="F511" t="s">
        <v>1468</v>
      </c>
      <c r="G511" t="s">
        <v>1261</v>
      </c>
      <c r="H511" t="s">
        <v>30</v>
      </c>
      <c r="I511">
        <v>7</v>
      </c>
      <c r="J511">
        <v>0</v>
      </c>
      <c r="K511">
        <v>0</v>
      </c>
    </row>
    <row r="512" spans="1:11" x14ac:dyDescent="0.25">
      <c r="A512" t="s">
        <v>1128</v>
      </c>
      <c r="B512" t="s">
        <v>10</v>
      </c>
      <c r="C512" t="s">
        <v>1129</v>
      </c>
      <c r="D512" t="s">
        <v>95</v>
      </c>
      <c r="E512" t="s">
        <v>1005</v>
      </c>
      <c r="F512" t="s">
        <v>1468</v>
      </c>
      <c r="G512" t="s">
        <v>1261</v>
      </c>
      <c r="H512" t="s">
        <v>30</v>
      </c>
      <c r="I512">
        <v>7</v>
      </c>
      <c r="J512">
        <v>0</v>
      </c>
      <c r="K512">
        <v>0</v>
      </c>
    </row>
    <row r="513" spans="1:11" x14ac:dyDescent="0.25">
      <c r="A513" t="s">
        <v>1128</v>
      </c>
      <c r="B513" t="s">
        <v>10</v>
      </c>
      <c r="C513" t="s">
        <v>1129</v>
      </c>
      <c r="D513" t="s">
        <v>95</v>
      </c>
      <c r="E513" t="s">
        <v>210</v>
      </c>
      <c r="F513" t="s">
        <v>1468</v>
      </c>
      <c r="G513" t="s">
        <v>1261</v>
      </c>
      <c r="H513" t="s">
        <v>37</v>
      </c>
      <c r="I513">
        <v>3</v>
      </c>
      <c r="J513">
        <v>21</v>
      </c>
      <c r="K513">
        <v>1</v>
      </c>
    </row>
    <row r="514" spans="1:11" x14ac:dyDescent="0.25">
      <c r="A514" t="s">
        <v>1128</v>
      </c>
      <c r="B514" t="s">
        <v>10</v>
      </c>
      <c r="C514" t="s">
        <v>1129</v>
      </c>
      <c r="D514" t="s">
        <v>95</v>
      </c>
      <c r="E514" t="s">
        <v>210</v>
      </c>
      <c r="F514" t="s">
        <v>1468</v>
      </c>
      <c r="G514" t="s">
        <v>1261</v>
      </c>
      <c r="H514" t="s">
        <v>37</v>
      </c>
      <c r="I514">
        <v>14</v>
      </c>
      <c r="J514">
        <v>0</v>
      </c>
      <c r="K514">
        <v>0</v>
      </c>
    </row>
    <row r="515" spans="1:11" x14ac:dyDescent="0.25">
      <c r="A515" t="s">
        <v>1128</v>
      </c>
      <c r="B515" t="s">
        <v>10</v>
      </c>
      <c r="C515" t="s">
        <v>1129</v>
      </c>
      <c r="D515" t="s">
        <v>95</v>
      </c>
      <c r="E515" t="s">
        <v>210</v>
      </c>
      <c r="F515" t="s">
        <v>1468</v>
      </c>
      <c r="G515" t="s">
        <v>1261</v>
      </c>
      <c r="H515" t="s">
        <v>37</v>
      </c>
      <c r="I515">
        <v>14</v>
      </c>
      <c r="J515">
        <v>0</v>
      </c>
      <c r="K515">
        <v>0</v>
      </c>
    </row>
    <row r="516" spans="1:11" x14ac:dyDescent="0.25">
      <c r="A516" t="s">
        <v>1128</v>
      </c>
      <c r="B516" t="s">
        <v>10</v>
      </c>
      <c r="C516" t="s">
        <v>1129</v>
      </c>
      <c r="D516" t="s">
        <v>95</v>
      </c>
      <c r="E516" t="s">
        <v>1303</v>
      </c>
      <c r="F516" t="s">
        <v>1468</v>
      </c>
      <c r="G516" t="s">
        <v>1261</v>
      </c>
      <c r="H516" t="s">
        <v>17</v>
      </c>
      <c r="I516">
        <v>1</v>
      </c>
      <c r="J516">
        <v>1</v>
      </c>
      <c r="K516">
        <v>1</v>
      </c>
    </row>
    <row r="517" spans="1:11" x14ac:dyDescent="0.25">
      <c r="A517" t="s">
        <v>1128</v>
      </c>
      <c r="B517" t="s">
        <v>10</v>
      </c>
      <c r="C517" t="s">
        <v>1129</v>
      </c>
      <c r="D517" t="s">
        <v>95</v>
      </c>
      <c r="E517" t="s">
        <v>286</v>
      </c>
      <c r="F517" t="s">
        <v>1468</v>
      </c>
      <c r="G517" t="s">
        <v>1261</v>
      </c>
      <c r="H517" t="s">
        <v>8</v>
      </c>
      <c r="I517">
        <v>63</v>
      </c>
      <c r="J517">
        <v>63</v>
      </c>
      <c r="K517">
        <v>63</v>
      </c>
    </row>
    <row r="518" spans="1:11" x14ac:dyDescent="0.25">
      <c r="A518" t="s">
        <v>1128</v>
      </c>
      <c r="B518" t="s">
        <v>10</v>
      </c>
      <c r="C518" t="s">
        <v>1129</v>
      </c>
      <c r="D518" t="s">
        <v>95</v>
      </c>
      <c r="E518" t="s">
        <v>286</v>
      </c>
      <c r="F518" t="s">
        <v>1468</v>
      </c>
      <c r="G518" t="s">
        <v>1261</v>
      </c>
      <c r="H518" t="s">
        <v>8</v>
      </c>
      <c r="I518">
        <v>64</v>
      </c>
      <c r="J518">
        <v>0</v>
      </c>
      <c r="K518">
        <v>0</v>
      </c>
    </row>
    <row r="519" spans="1:11" x14ac:dyDescent="0.25">
      <c r="A519" t="s">
        <v>1128</v>
      </c>
      <c r="B519" t="s">
        <v>10</v>
      </c>
      <c r="C519" t="s">
        <v>1129</v>
      </c>
      <c r="D519" t="s">
        <v>95</v>
      </c>
      <c r="E519" t="s">
        <v>286</v>
      </c>
      <c r="F519" t="s">
        <v>1468</v>
      </c>
      <c r="G519" t="s">
        <v>1261</v>
      </c>
      <c r="H519" t="s">
        <v>8</v>
      </c>
      <c r="I519">
        <v>64</v>
      </c>
      <c r="J519">
        <v>0</v>
      </c>
      <c r="K519">
        <v>0</v>
      </c>
    </row>
    <row r="520" spans="1:11" x14ac:dyDescent="0.25">
      <c r="A520" t="s">
        <v>1128</v>
      </c>
      <c r="B520" t="s">
        <v>10</v>
      </c>
      <c r="C520" t="s">
        <v>1129</v>
      </c>
      <c r="D520" t="s">
        <v>95</v>
      </c>
      <c r="E520" t="s">
        <v>315</v>
      </c>
      <c r="F520" t="s">
        <v>1468</v>
      </c>
      <c r="G520" t="s">
        <v>1261</v>
      </c>
      <c r="H520" t="s">
        <v>17</v>
      </c>
      <c r="I520">
        <v>470</v>
      </c>
      <c r="J520">
        <v>370</v>
      </c>
      <c r="K520">
        <v>270</v>
      </c>
    </row>
    <row r="521" spans="1:11" x14ac:dyDescent="0.25">
      <c r="A521" t="s">
        <v>1128</v>
      </c>
      <c r="B521" t="s">
        <v>10</v>
      </c>
      <c r="C521" t="s">
        <v>1129</v>
      </c>
      <c r="D521" t="s">
        <v>95</v>
      </c>
      <c r="E521" t="s">
        <v>315</v>
      </c>
      <c r="F521" t="s">
        <v>1468</v>
      </c>
      <c r="G521" t="s">
        <v>1261</v>
      </c>
      <c r="H521" t="s">
        <v>17</v>
      </c>
      <c r="I521">
        <v>470</v>
      </c>
      <c r="J521">
        <v>0</v>
      </c>
      <c r="K521">
        <v>0</v>
      </c>
    </row>
    <row r="522" spans="1:11" x14ac:dyDescent="0.25">
      <c r="A522" t="s">
        <v>1128</v>
      </c>
      <c r="B522" t="s">
        <v>10</v>
      </c>
      <c r="C522" t="s">
        <v>1129</v>
      </c>
      <c r="D522" t="s">
        <v>95</v>
      </c>
      <c r="E522" t="s">
        <v>315</v>
      </c>
      <c r="F522" t="s">
        <v>1468</v>
      </c>
      <c r="G522" t="s">
        <v>1261</v>
      </c>
      <c r="H522" t="s">
        <v>17</v>
      </c>
      <c r="I522">
        <v>470</v>
      </c>
      <c r="J522">
        <v>0</v>
      </c>
      <c r="K522">
        <v>0</v>
      </c>
    </row>
    <row r="523" spans="1:11" x14ac:dyDescent="0.25">
      <c r="A523" t="s">
        <v>1128</v>
      </c>
      <c r="B523" t="s">
        <v>10</v>
      </c>
      <c r="C523" t="s">
        <v>1129</v>
      </c>
      <c r="D523" t="s">
        <v>95</v>
      </c>
      <c r="E523" t="s">
        <v>1039</v>
      </c>
      <c r="F523" t="s">
        <v>1468</v>
      </c>
      <c r="G523" t="s">
        <v>1261</v>
      </c>
      <c r="H523" t="s">
        <v>24</v>
      </c>
      <c r="I523">
        <v>7</v>
      </c>
      <c r="J523">
        <v>13</v>
      </c>
      <c r="K523">
        <v>8</v>
      </c>
    </row>
    <row r="524" spans="1:11" x14ac:dyDescent="0.25">
      <c r="A524" t="s">
        <v>1128</v>
      </c>
      <c r="B524" t="s">
        <v>10</v>
      </c>
      <c r="C524" t="s">
        <v>1129</v>
      </c>
      <c r="D524" t="s">
        <v>95</v>
      </c>
      <c r="E524" t="s">
        <v>1039</v>
      </c>
      <c r="F524" t="s">
        <v>1468</v>
      </c>
      <c r="G524" t="s">
        <v>1261</v>
      </c>
      <c r="H524" t="s">
        <v>24</v>
      </c>
      <c r="I524">
        <v>7</v>
      </c>
      <c r="J524">
        <v>0</v>
      </c>
      <c r="K524">
        <v>0</v>
      </c>
    </row>
    <row r="525" spans="1:11" x14ac:dyDescent="0.25">
      <c r="A525" t="s">
        <v>1128</v>
      </c>
      <c r="B525" t="s">
        <v>10</v>
      </c>
      <c r="C525" t="s">
        <v>1129</v>
      </c>
      <c r="D525" t="s">
        <v>95</v>
      </c>
      <c r="E525" t="s">
        <v>1039</v>
      </c>
      <c r="F525" t="s">
        <v>1468</v>
      </c>
      <c r="G525" t="s">
        <v>1261</v>
      </c>
      <c r="H525" t="s">
        <v>24</v>
      </c>
      <c r="I525">
        <v>3</v>
      </c>
      <c r="J525">
        <v>0</v>
      </c>
      <c r="K525">
        <v>0</v>
      </c>
    </row>
    <row r="526" spans="1:11" x14ac:dyDescent="0.25">
      <c r="A526" t="s">
        <v>1128</v>
      </c>
      <c r="B526" t="s">
        <v>10</v>
      </c>
      <c r="C526" t="s">
        <v>1129</v>
      </c>
      <c r="D526" t="s">
        <v>95</v>
      </c>
      <c r="E526" t="s">
        <v>1039</v>
      </c>
      <c r="F526" t="s">
        <v>1468</v>
      </c>
      <c r="G526" t="s">
        <v>1261</v>
      </c>
      <c r="H526" t="s">
        <v>24</v>
      </c>
      <c r="I526">
        <v>4</v>
      </c>
      <c r="J526">
        <v>0</v>
      </c>
      <c r="K526">
        <v>0</v>
      </c>
    </row>
    <row r="527" spans="1:11" x14ac:dyDescent="0.25">
      <c r="A527" t="s">
        <v>1128</v>
      </c>
      <c r="B527" t="s">
        <v>10</v>
      </c>
      <c r="C527" t="s">
        <v>1129</v>
      </c>
      <c r="D527" t="s">
        <v>95</v>
      </c>
      <c r="E527" t="s">
        <v>255</v>
      </c>
      <c r="F527" t="s">
        <v>1468</v>
      </c>
      <c r="G527" t="s">
        <v>1261</v>
      </c>
      <c r="H527" t="s">
        <v>37</v>
      </c>
      <c r="I527">
        <v>-248</v>
      </c>
      <c r="J527">
        <v>30</v>
      </c>
      <c r="K527">
        <v>0</v>
      </c>
    </row>
    <row r="528" spans="1:11" x14ac:dyDescent="0.25">
      <c r="A528" t="s">
        <v>1128</v>
      </c>
      <c r="B528" t="s">
        <v>10</v>
      </c>
      <c r="C528" t="s">
        <v>1129</v>
      </c>
      <c r="D528" t="s">
        <v>95</v>
      </c>
      <c r="E528" t="s">
        <v>255</v>
      </c>
      <c r="F528" t="s">
        <v>1468</v>
      </c>
      <c r="G528" t="s">
        <v>1261</v>
      </c>
      <c r="H528" t="s">
        <v>37</v>
      </c>
      <c r="I528">
        <v>-248</v>
      </c>
      <c r="J528">
        <v>0</v>
      </c>
      <c r="K528">
        <v>0</v>
      </c>
    </row>
    <row r="529" spans="1:11" x14ac:dyDescent="0.25">
      <c r="A529" t="s">
        <v>1128</v>
      </c>
      <c r="B529" t="s">
        <v>10</v>
      </c>
      <c r="C529" t="s">
        <v>1129</v>
      </c>
      <c r="D529" t="s">
        <v>95</v>
      </c>
      <c r="E529" t="s">
        <v>255</v>
      </c>
      <c r="F529" t="s">
        <v>1468</v>
      </c>
      <c r="G529" t="s">
        <v>1261</v>
      </c>
      <c r="H529" t="s">
        <v>37</v>
      </c>
      <c r="I529">
        <v>-248</v>
      </c>
      <c r="J529">
        <v>0</v>
      </c>
      <c r="K529">
        <v>0</v>
      </c>
    </row>
    <row r="530" spans="1:11" x14ac:dyDescent="0.25">
      <c r="A530" t="s">
        <v>1128</v>
      </c>
      <c r="B530" t="s">
        <v>10</v>
      </c>
      <c r="C530" t="s">
        <v>1129</v>
      </c>
      <c r="D530" t="s">
        <v>95</v>
      </c>
      <c r="E530" t="s">
        <v>166</v>
      </c>
      <c r="F530" t="s">
        <v>1468</v>
      </c>
      <c r="G530" t="s">
        <v>1261</v>
      </c>
      <c r="H530" t="s">
        <v>5</v>
      </c>
      <c r="I530">
        <v>30</v>
      </c>
      <c r="J530">
        <v>0</v>
      </c>
      <c r="K530">
        <v>0</v>
      </c>
    </row>
    <row r="531" spans="1:11" x14ac:dyDescent="0.25">
      <c r="A531" t="s">
        <v>1128</v>
      </c>
      <c r="B531" t="s">
        <v>10</v>
      </c>
      <c r="C531" t="s">
        <v>1129</v>
      </c>
      <c r="D531" t="s">
        <v>95</v>
      </c>
      <c r="E531" t="s">
        <v>166</v>
      </c>
      <c r="F531" t="s">
        <v>1468</v>
      </c>
      <c r="G531" t="s">
        <v>1261</v>
      </c>
      <c r="H531" t="s">
        <v>5</v>
      </c>
      <c r="I531">
        <v>29</v>
      </c>
      <c r="J531">
        <v>29</v>
      </c>
      <c r="K531">
        <v>29</v>
      </c>
    </row>
    <row r="532" spans="1:11" x14ac:dyDescent="0.25">
      <c r="A532" t="s">
        <v>1128</v>
      </c>
      <c r="B532" t="s">
        <v>10</v>
      </c>
      <c r="C532" t="s">
        <v>1129</v>
      </c>
      <c r="D532" t="s">
        <v>95</v>
      </c>
      <c r="E532" t="s">
        <v>166</v>
      </c>
      <c r="F532" t="s">
        <v>1468</v>
      </c>
      <c r="G532" t="s">
        <v>1261</v>
      </c>
      <c r="H532" t="s">
        <v>5</v>
      </c>
      <c r="I532">
        <v>30</v>
      </c>
      <c r="J532">
        <v>0</v>
      </c>
      <c r="K532">
        <v>0</v>
      </c>
    </row>
    <row r="533" spans="1:11" x14ac:dyDescent="0.25">
      <c r="A533" t="s">
        <v>1128</v>
      </c>
      <c r="B533" t="s">
        <v>10</v>
      </c>
      <c r="C533" t="s">
        <v>1129</v>
      </c>
      <c r="D533" t="s">
        <v>95</v>
      </c>
      <c r="E533" t="s">
        <v>1304</v>
      </c>
      <c r="F533" t="s">
        <v>1468</v>
      </c>
      <c r="G533" t="s">
        <v>1261</v>
      </c>
      <c r="H533" t="s">
        <v>37</v>
      </c>
      <c r="I533">
        <v>0</v>
      </c>
      <c r="J533">
        <v>14473</v>
      </c>
      <c r="K533">
        <v>0</v>
      </c>
    </row>
    <row r="534" spans="1:11" x14ac:dyDescent="0.25">
      <c r="A534" t="s">
        <v>1128</v>
      </c>
      <c r="B534" t="s">
        <v>10</v>
      </c>
      <c r="C534" t="s">
        <v>1129</v>
      </c>
      <c r="D534" t="s">
        <v>95</v>
      </c>
      <c r="E534" t="s">
        <v>525</v>
      </c>
      <c r="F534" t="s">
        <v>1468</v>
      </c>
      <c r="G534" t="s">
        <v>1261</v>
      </c>
      <c r="H534" t="s">
        <v>24</v>
      </c>
      <c r="I534">
        <v>810</v>
      </c>
      <c r="J534">
        <v>443</v>
      </c>
      <c r="K534">
        <v>799</v>
      </c>
    </row>
    <row r="535" spans="1:11" x14ac:dyDescent="0.25">
      <c r="A535" t="s">
        <v>1128</v>
      </c>
      <c r="B535" t="s">
        <v>10</v>
      </c>
      <c r="C535" t="s">
        <v>1129</v>
      </c>
      <c r="D535" t="s">
        <v>95</v>
      </c>
      <c r="E535" t="s">
        <v>525</v>
      </c>
      <c r="F535" t="s">
        <v>1468</v>
      </c>
      <c r="G535" t="s">
        <v>1261</v>
      </c>
      <c r="H535" t="s">
        <v>24</v>
      </c>
      <c r="I535">
        <v>292</v>
      </c>
      <c r="J535">
        <v>0</v>
      </c>
      <c r="K535">
        <v>0</v>
      </c>
    </row>
    <row r="536" spans="1:11" x14ac:dyDescent="0.25">
      <c r="A536" t="s">
        <v>1128</v>
      </c>
      <c r="B536" t="s">
        <v>10</v>
      </c>
      <c r="C536" t="s">
        <v>1129</v>
      </c>
      <c r="D536" t="s">
        <v>95</v>
      </c>
      <c r="E536" t="s">
        <v>525</v>
      </c>
      <c r="F536" t="s">
        <v>1468</v>
      </c>
      <c r="G536" t="s">
        <v>1261</v>
      </c>
      <c r="H536" t="s">
        <v>24</v>
      </c>
      <c r="I536">
        <v>519</v>
      </c>
      <c r="J536">
        <v>0</v>
      </c>
      <c r="K536">
        <v>0</v>
      </c>
    </row>
    <row r="537" spans="1:11" x14ac:dyDescent="0.25">
      <c r="A537" t="s">
        <v>1128</v>
      </c>
      <c r="B537" t="s">
        <v>10</v>
      </c>
      <c r="C537" t="s">
        <v>1129</v>
      </c>
      <c r="D537" t="s">
        <v>95</v>
      </c>
      <c r="E537" t="s">
        <v>525</v>
      </c>
      <c r="F537" t="s">
        <v>1468</v>
      </c>
      <c r="G537" t="s">
        <v>1261</v>
      </c>
      <c r="H537" t="s">
        <v>24</v>
      </c>
      <c r="I537">
        <v>811</v>
      </c>
      <c r="J537">
        <v>0</v>
      </c>
      <c r="K537">
        <v>0</v>
      </c>
    </row>
    <row r="538" spans="1:11" x14ac:dyDescent="0.25">
      <c r="A538" t="s">
        <v>1128</v>
      </c>
      <c r="B538" t="s">
        <v>10</v>
      </c>
      <c r="C538" t="s">
        <v>1129</v>
      </c>
      <c r="D538" t="s">
        <v>95</v>
      </c>
      <c r="E538" t="s">
        <v>167</v>
      </c>
      <c r="F538" t="s">
        <v>1468</v>
      </c>
      <c r="G538" t="s">
        <v>1261</v>
      </c>
      <c r="H538" t="s">
        <v>33</v>
      </c>
      <c r="I538">
        <v>132</v>
      </c>
      <c r="J538">
        <v>284</v>
      </c>
      <c r="K538">
        <v>314</v>
      </c>
    </row>
    <row r="539" spans="1:11" x14ac:dyDescent="0.25">
      <c r="A539" t="s">
        <v>1128</v>
      </c>
      <c r="B539" t="s">
        <v>10</v>
      </c>
      <c r="C539" t="s">
        <v>1129</v>
      </c>
      <c r="D539" t="s">
        <v>95</v>
      </c>
      <c r="E539" t="s">
        <v>167</v>
      </c>
      <c r="F539" t="s">
        <v>1468</v>
      </c>
      <c r="G539" t="s">
        <v>1261</v>
      </c>
      <c r="H539" t="s">
        <v>33</v>
      </c>
      <c r="I539">
        <v>136</v>
      </c>
      <c r="J539">
        <v>0</v>
      </c>
      <c r="K539">
        <v>0</v>
      </c>
    </row>
    <row r="540" spans="1:11" x14ac:dyDescent="0.25">
      <c r="A540" t="s">
        <v>1128</v>
      </c>
      <c r="B540" t="s">
        <v>10</v>
      </c>
      <c r="C540" t="s">
        <v>1129</v>
      </c>
      <c r="D540" t="s">
        <v>95</v>
      </c>
      <c r="E540" t="s">
        <v>167</v>
      </c>
      <c r="F540" t="s">
        <v>1468</v>
      </c>
      <c r="G540" t="s">
        <v>1261</v>
      </c>
      <c r="H540" t="s">
        <v>33</v>
      </c>
      <c r="I540">
        <v>136</v>
      </c>
      <c r="J540">
        <v>0</v>
      </c>
      <c r="K540">
        <v>0</v>
      </c>
    </row>
    <row r="541" spans="1:11" x14ac:dyDescent="0.25">
      <c r="A541" t="s">
        <v>1128</v>
      </c>
      <c r="B541" t="s">
        <v>10</v>
      </c>
      <c r="C541" t="s">
        <v>1129</v>
      </c>
      <c r="D541" t="s">
        <v>95</v>
      </c>
      <c r="E541" t="s">
        <v>346</v>
      </c>
      <c r="F541" t="s">
        <v>1468</v>
      </c>
      <c r="G541" t="s">
        <v>1261</v>
      </c>
      <c r="H541" t="s">
        <v>24</v>
      </c>
      <c r="I541">
        <v>55</v>
      </c>
      <c r="J541">
        <v>4</v>
      </c>
      <c r="K541">
        <v>0</v>
      </c>
    </row>
    <row r="542" spans="1:11" x14ac:dyDescent="0.25">
      <c r="A542" t="s">
        <v>1128</v>
      </c>
      <c r="B542" t="s">
        <v>10</v>
      </c>
      <c r="C542" t="s">
        <v>1129</v>
      </c>
      <c r="D542" t="s">
        <v>95</v>
      </c>
      <c r="E542" t="s">
        <v>346</v>
      </c>
      <c r="F542" t="s">
        <v>1468</v>
      </c>
      <c r="G542" t="s">
        <v>1261</v>
      </c>
      <c r="H542" t="s">
        <v>24</v>
      </c>
      <c r="I542">
        <v>55</v>
      </c>
      <c r="J542">
        <v>0</v>
      </c>
      <c r="K542">
        <v>0</v>
      </c>
    </row>
    <row r="543" spans="1:11" x14ac:dyDescent="0.25">
      <c r="A543" t="s">
        <v>1128</v>
      </c>
      <c r="B543" t="s">
        <v>10</v>
      </c>
      <c r="C543" t="s">
        <v>1129</v>
      </c>
      <c r="D543" t="s">
        <v>95</v>
      </c>
      <c r="E543" t="s">
        <v>346</v>
      </c>
      <c r="F543" t="s">
        <v>1468</v>
      </c>
      <c r="G543" t="s">
        <v>1261</v>
      </c>
      <c r="H543" t="s">
        <v>24</v>
      </c>
      <c r="I543">
        <v>55</v>
      </c>
      <c r="J543">
        <v>0</v>
      </c>
      <c r="K543">
        <v>0</v>
      </c>
    </row>
    <row r="544" spans="1:11" x14ac:dyDescent="0.25">
      <c r="A544" t="s">
        <v>1128</v>
      </c>
      <c r="B544" t="s">
        <v>10</v>
      </c>
      <c r="C544" t="s">
        <v>1129</v>
      </c>
      <c r="D544" t="s">
        <v>95</v>
      </c>
      <c r="E544" t="s">
        <v>526</v>
      </c>
      <c r="F544" t="s">
        <v>1468</v>
      </c>
      <c r="G544" t="s">
        <v>1261</v>
      </c>
      <c r="H544" t="s">
        <v>33</v>
      </c>
      <c r="I544">
        <v>65</v>
      </c>
      <c r="J544">
        <v>70</v>
      </c>
      <c r="K544">
        <v>70</v>
      </c>
    </row>
    <row r="545" spans="1:11" x14ac:dyDescent="0.25">
      <c r="A545" t="s">
        <v>1128</v>
      </c>
      <c r="B545" t="s">
        <v>10</v>
      </c>
      <c r="C545" t="s">
        <v>1129</v>
      </c>
      <c r="D545" t="s">
        <v>95</v>
      </c>
      <c r="E545" t="s">
        <v>526</v>
      </c>
      <c r="F545" t="s">
        <v>1468</v>
      </c>
      <c r="G545" t="s">
        <v>1261</v>
      </c>
      <c r="H545" t="s">
        <v>33</v>
      </c>
      <c r="I545">
        <v>65</v>
      </c>
      <c r="J545">
        <v>0</v>
      </c>
      <c r="K545">
        <v>0</v>
      </c>
    </row>
    <row r="546" spans="1:11" x14ac:dyDescent="0.25">
      <c r="A546" t="s">
        <v>1128</v>
      </c>
      <c r="B546" t="s">
        <v>10</v>
      </c>
      <c r="C546" t="s">
        <v>1129</v>
      </c>
      <c r="D546" t="s">
        <v>95</v>
      </c>
      <c r="E546" t="s">
        <v>526</v>
      </c>
      <c r="F546" t="s">
        <v>1468</v>
      </c>
      <c r="G546" t="s">
        <v>1261</v>
      </c>
      <c r="H546" t="s">
        <v>33</v>
      </c>
      <c r="I546">
        <v>65</v>
      </c>
      <c r="J546">
        <v>0</v>
      </c>
      <c r="K546">
        <v>0</v>
      </c>
    </row>
    <row r="547" spans="1:11" x14ac:dyDescent="0.25">
      <c r="A547" t="s">
        <v>1128</v>
      </c>
      <c r="B547" t="s">
        <v>10</v>
      </c>
      <c r="C547" t="s">
        <v>1129</v>
      </c>
      <c r="D547" t="s">
        <v>95</v>
      </c>
      <c r="E547" t="s">
        <v>316</v>
      </c>
      <c r="F547" t="s">
        <v>1468</v>
      </c>
      <c r="G547" t="s">
        <v>1261</v>
      </c>
      <c r="H547" t="s">
        <v>24</v>
      </c>
      <c r="I547">
        <v>96</v>
      </c>
      <c r="J547">
        <v>1950</v>
      </c>
      <c r="K547">
        <v>1032</v>
      </c>
    </row>
    <row r="548" spans="1:11" x14ac:dyDescent="0.25">
      <c r="A548" t="s">
        <v>1128</v>
      </c>
      <c r="B548" t="s">
        <v>10</v>
      </c>
      <c r="C548" t="s">
        <v>1129</v>
      </c>
      <c r="D548" t="s">
        <v>95</v>
      </c>
      <c r="E548" t="s">
        <v>316</v>
      </c>
      <c r="F548" t="s">
        <v>1468</v>
      </c>
      <c r="G548" t="s">
        <v>1261</v>
      </c>
      <c r="H548" t="s">
        <v>24</v>
      </c>
      <c r="I548">
        <v>12</v>
      </c>
      <c r="J548">
        <v>0</v>
      </c>
      <c r="K548">
        <v>0</v>
      </c>
    </row>
    <row r="549" spans="1:11" x14ac:dyDescent="0.25">
      <c r="A549" t="s">
        <v>1128</v>
      </c>
      <c r="B549" t="s">
        <v>10</v>
      </c>
      <c r="C549" t="s">
        <v>1129</v>
      </c>
      <c r="D549" t="s">
        <v>95</v>
      </c>
      <c r="E549" t="s">
        <v>316</v>
      </c>
      <c r="F549" t="s">
        <v>1468</v>
      </c>
      <c r="G549" t="s">
        <v>1261</v>
      </c>
      <c r="H549" t="s">
        <v>24</v>
      </c>
      <c r="I549">
        <v>85</v>
      </c>
      <c r="J549">
        <v>0</v>
      </c>
      <c r="K549">
        <v>0</v>
      </c>
    </row>
    <row r="550" spans="1:11" x14ac:dyDescent="0.25">
      <c r="A550" t="s">
        <v>1128</v>
      </c>
      <c r="B550" t="s">
        <v>10</v>
      </c>
      <c r="C550" t="s">
        <v>1129</v>
      </c>
      <c r="D550" t="s">
        <v>95</v>
      </c>
      <c r="E550" t="s">
        <v>316</v>
      </c>
      <c r="F550" t="s">
        <v>1468</v>
      </c>
      <c r="G550" t="s">
        <v>1261</v>
      </c>
      <c r="H550" t="s">
        <v>24</v>
      </c>
      <c r="I550">
        <v>1</v>
      </c>
      <c r="J550">
        <v>0</v>
      </c>
      <c r="K550">
        <v>0</v>
      </c>
    </row>
    <row r="551" spans="1:11" x14ac:dyDescent="0.25">
      <c r="A551" t="s">
        <v>1128</v>
      </c>
      <c r="B551" t="s">
        <v>10</v>
      </c>
      <c r="C551" t="s">
        <v>1129</v>
      </c>
      <c r="D551" t="s">
        <v>95</v>
      </c>
      <c r="E551" t="s">
        <v>316</v>
      </c>
      <c r="F551" t="s">
        <v>1468</v>
      </c>
      <c r="G551" t="s">
        <v>1261</v>
      </c>
      <c r="H551" t="s">
        <v>24</v>
      </c>
      <c r="I551">
        <v>96</v>
      </c>
      <c r="J551">
        <v>0</v>
      </c>
      <c r="K551">
        <v>0</v>
      </c>
    </row>
    <row r="552" spans="1:11" x14ac:dyDescent="0.25">
      <c r="A552" t="s">
        <v>1128</v>
      </c>
      <c r="B552" t="s">
        <v>10</v>
      </c>
      <c r="C552" t="s">
        <v>1129</v>
      </c>
      <c r="D552" t="s">
        <v>95</v>
      </c>
      <c r="E552" t="s">
        <v>1178</v>
      </c>
      <c r="F552" t="s">
        <v>1468</v>
      </c>
      <c r="G552" t="s">
        <v>1261</v>
      </c>
      <c r="H552" t="s">
        <v>61</v>
      </c>
      <c r="I552">
        <v>9</v>
      </c>
      <c r="J552">
        <v>0</v>
      </c>
      <c r="K552">
        <v>0</v>
      </c>
    </row>
    <row r="553" spans="1:11" x14ac:dyDescent="0.25">
      <c r="A553" t="s">
        <v>1128</v>
      </c>
      <c r="B553" t="s">
        <v>10</v>
      </c>
      <c r="C553" t="s">
        <v>1129</v>
      </c>
      <c r="D553" t="s">
        <v>95</v>
      </c>
      <c r="E553" t="s">
        <v>1178</v>
      </c>
      <c r="F553" t="s">
        <v>1468</v>
      </c>
      <c r="G553" t="s">
        <v>1261</v>
      </c>
      <c r="H553" t="s">
        <v>61</v>
      </c>
      <c r="I553">
        <v>9</v>
      </c>
      <c r="J553">
        <v>0</v>
      </c>
      <c r="K553">
        <v>0</v>
      </c>
    </row>
    <row r="554" spans="1:11" x14ac:dyDescent="0.25">
      <c r="A554" t="s">
        <v>1128</v>
      </c>
      <c r="B554" t="s">
        <v>10</v>
      </c>
      <c r="C554" t="s">
        <v>1129</v>
      </c>
      <c r="D554" t="s">
        <v>95</v>
      </c>
      <c r="E554" t="s">
        <v>1178</v>
      </c>
      <c r="F554" t="s">
        <v>1468</v>
      </c>
      <c r="G554" t="s">
        <v>1261</v>
      </c>
      <c r="H554" t="s">
        <v>61</v>
      </c>
      <c r="I554">
        <v>9</v>
      </c>
      <c r="J554">
        <v>0</v>
      </c>
      <c r="K554">
        <v>0</v>
      </c>
    </row>
    <row r="555" spans="1:11" x14ac:dyDescent="0.25">
      <c r="A555" t="s">
        <v>1128</v>
      </c>
      <c r="B555" t="s">
        <v>10</v>
      </c>
      <c r="C555" t="s">
        <v>1129</v>
      </c>
      <c r="D555" t="s">
        <v>95</v>
      </c>
      <c r="E555" t="s">
        <v>1305</v>
      </c>
      <c r="F555" t="s">
        <v>1468</v>
      </c>
      <c r="G555" t="s">
        <v>1261</v>
      </c>
      <c r="H555" t="s">
        <v>17</v>
      </c>
      <c r="I555">
        <v>12</v>
      </c>
      <c r="J555">
        <v>0</v>
      </c>
      <c r="K555">
        <v>0</v>
      </c>
    </row>
    <row r="556" spans="1:11" x14ac:dyDescent="0.25">
      <c r="A556" t="s">
        <v>1128</v>
      </c>
      <c r="B556" t="s">
        <v>10</v>
      </c>
      <c r="C556" t="s">
        <v>1129</v>
      </c>
      <c r="D556" t="s">
        <v>95</v>
      </c>
      <c r="E556" t="s">
        <v>1305</v>
      </c>
      <c r="F556" t="s">
        <v>1468</v>
      </c>
      <c r="G556" t="s">
        <v>1261</v>
      </c>
      <c r="H556" t="s">
        <v>17</v>
      </c>
      <c r="I556">
        <v>14</v>
      </c>
      <c r="J556">
        <v>0</v>
      </c>
      <c r="K556">
        <v>0</v>
      </c>
    </row>
    <row r="557" spans="1:11" x14ac:dyDescent="0.25">
      <c r="A557" t="s">
        <v>1128</v>
      </c>
      <c r="B557" t="s">
        <v>10</v>
      </c>
      <c r="C557" t="s">
        <v>1129</v>
      </c>
      <c r="D557" t="s">
        <v>95</v>
      </c>
      <c r="E557" t="s">
        <v>1305</v>
      </c>
      <c r="F557" t="s">
        <v>1468</v>
      </c>
      <c r="G557" t="s">
        <v>1261</v>
      </c>
      <c r="H557" t="s">
        <v>17</v>
      </c>
      <c r="I557">
        <v>2</v>
      </c>
      <c r="J557">
        <v>0</v>
      </c>
      <c r="K557">
        <v>0</v>
      </c>
    </row>
    <row r="558" spans="1:11" x14ac:dyDescent="0.25">
      <c r="A558" t="s">
        <v>1128</v>
      </c>
      <c r="B558" t="s">
        <v>10</v>
      </c>
      <c r="C558" t="s">
        <v>1129</v>
      </c>
      <c r="D558" t="s">
        <v>95</v>
      </c>
      <c r="E558" t="s">
        <v>495</v>
      </c>
      <c r="F558" t="s">
        <v>1468</v>
      </c>
      <c r="G558" t="s">
        <v>1261</v>
      </c>
      <c r="H558" t="s">
        <v>24</v>
      </c>
      <c r="I558">
        <v>1312</v>
      </c>
      <c r="J558">
        <v>1423</v>
      </c>
      <c r="K558">
        <v>1372</v>
      </c>
    </row>
    <row r="559" spans="1:11" x14ac:dyDescent="0.25">
      <c r="A559" t="s">
        <v>1128</v>
      </c>
      <c r="B559" t="s">
        <v>10</v>
      </c>
      <c r="C559" t="s">
        <v>1129</v>
      </c>
      <c r="D559" t="s">
        <v>95</v>
      </c>
      <c r="E559" t="s">
        <v>495</v>
      </c>
      <c r="F559" t="s">
        <v>1468</v>
      </c>
      <c r="G559" t="s">
        <v>1261</v>
      </c>
      <c r="H559" t="s">
        <v>24</v>
      </c>
      <c r="I559">
        <v>1314</v>
      </c>
      <c r="J559">
        <v>0</v>
      </c>
      <c r="K559">
        <v>0</v>
      </c>
    </row>
    <row r="560" spans="1:11" x14ac:dyDescent="0.25">
      <c r="A560" t="s">
        <v>1128</v>
      </c>
      <c r="B560" t="s">
        <v>10</v>
      </c>
      <c r="C560" t="s">
        <v>1129</v>
      </c>
      <c r="D560" t="s">
        <v>95</v>
      </c>
      <c r="E560" t="s">
        <v>495</v>
      </c>
      <c r="F560" t="s">
        <v>1468</v>
      </c>
      <c r="G560" t="s">
        <v>1261</v>
      </c>
      <c r="H560" t="s">
        <v>24</v>
      </c>
      <c r="I560">
        <v>1314</v>
      </c>
      <c r="J560">
        <v>0</v>
      </c>
      <c r="K560">
        <v>0</v>
      </c>
    </row>
    <row r="561" spans="1:11" x14ac:dyDescent="0.25">
      <c r="A561" t="s">
        <v>1128</v>
      </c>
      <c r="B561" t="s">
        <v>10</v>
      </c>
      <c r="C561" t="s">
        <v>1129</v>
      </c>
      <c r="D561" t="s">
        <v>95</v>
      </c>
      <c r="E561" t="s">
        <v>960</v>
      </c>
      <c r="F561" t="s">
        <v>1468</v>
      </c>
      <c r="G561" t="s">
        <v>1261</v>
      </c>
      <c r="H561" t="s">
        <v>33</v>
      </c>
      <c r="I561">
        <v>40</v>
      </c>
      <c r="J561">
        <v>25</v>
      </c>
      <c r="K561">
        <v>30</v>
      </c>
    </row>
    <row r="562" spans="1:11" x14ac:dyDescent="0.25">
      <c r="A562" t="s">
        <v>1128</v>
      </c>
      <c r="B562" t="s">
        <v>10</v>
      </c>
      <c r="C562" t="s">
        <v>1129</v>
      </c>
      <c r="D562" t="s">
        <v>95</v>
      </c>
      <c r="E562" t="s">
        <v>960</v>
      </c>
      <c r="F562" t="s">
        <v>1468</v>
      </c>
      <c r="G562" t="s">
        <v>1261</v>
      </c>
      <c r="H562" t="s">
        <v>33</v>
      </c>
      <c r="I562">
        <v>50</v>
      </c>
      <c r="J562">
        <v>0</v>
      </c>
      <c r="K562">
        <v>0</v>
      </c>
    </row>
    <row r="563" spans="1:11" x14ac:dyDescent="0.25">
      <c r="A563" t="s">
        <v>1128</v>
      </c>
      <c r="B563" t="s">
        <v>10</v>
      </c>
      <c r="C563" t="s">
        <v>1129</v>
      </c>
      <c r="D563" t="s">
        <v>95</v>
      </c>
      <c r="E563" t="s">
        <v>960</v>
      </c>
      <c r="F563" t="s">
        <v>1468</v>
      </c>
      <c r="G563" t="s">
        <v>1261</v>
      </c>
      <c r="H563" t="s">
        <v>33</v>
      </c>
      <c r="I563">
        <v>50</v>
      </c>
      <c r="J563">
        <v>0</v>
      </c>
      <c r="K563">
        <v>0</v>
      </c>
    </row>
    <row r="564" spans="1:11" x14ac:dyDescent="0.25">
      <c r="A564" t="s">
        <v>1128</v>
      </c>
      <c r="B564" t="s">
        <v>10</v>
      </c>
      <c r="C564" t="s">
        <v>1129</v>
      </c>
      <c r="D564" t="s">
        <v>95</v>
      </c>
      <c r="E564" t="s">
        <v>953</v>
      </c>
      <c r="F564" t="s">
        <v>1468</v>
      </c>
      <c r="G564" t="s">
        <v>1261</v>
      </c>
      <c r="H564" t="s">
        <v>8</v>
      </c>
      <c r="I564">
        <v>1</v>
      </c>
      <c r="J564">
        <v>1</v>
      </c>
      <c r="K564">
        <v>1</v>
      </c>
    </row>
    <row r="565" spans="1:11" x14ac:dyDescent="0.25">
      <c r="A565" t="s">
        <v>1128</v>
      </c>
      <c r="B565" t="s">
        <v>10</v>
      </c>
      <c r="C565" t="s">
        <v>1129</v>
      </c>
      <c r="D565" t="s">
        <v>95</v>
      </c>
      <c r="E565" t="s">
        <v>129</v>
      </c>
      <c r="F565" t="s">
        <v>1468</v>
      </c>
      <c r="G565" t="s">
        <v>1261</v>
      </c>
      <c r="H565" t="s">
        <v>33</v>
      </c>
      <c r="I565">
        <v>639</v>
      </c>
      <c r="J565">
        <v>191</v>
      </c>
      <c r="K565">
        <v>157</v>
      </c>
    </row>
    <row r="566" spans="1:11" x14ac:dyDescent="0.25">
      <c r="A566" t="s">
        <v>1128</v>
      </c>
      <c r="B566" t="s">
        <v>10</v>
      </c>
      <c r="C566" t="s">
        <v>1129</v>
      </c>
      <c r="D566" t="s">
        <v>95</v>
      </c>
      <c r="E566" t="s">
        <v>129</v>
      </c>
      <c r="F566" t="s">
        <v>1468</v>
      </c>
      <c r="G566" t="s">
        <v>1261</v>
      </c>
      <c r="H566" t="s">
        <v>33</v>
      </c>
      <c r="I566">
        <v>624</v>
      </c>
      <c r="J566">
        <v>0</v>
      </c>
      <c r="K566">
        <v>0</v>
      </c>
    </row>
    <row r="567" spans="1:11" x14ac:dyDescent="0.25">
      <c r="A567" t="s">
        <v>1128</v>
      </c>
      <c r="B567" t="s">
        <v>10</v>
      </c>
      <c r="C567" t="s">
        <v>1129</v>
      </c>
      <c r="D567" t="s">
        <v>95</v>
      </c>
      <c r="E567" t="s">
        <v>129</v>
      </c>
      <c r="F567" t="s">
        <v>1468</v>
      </c>
      <c r="G567" t="s">
        <v>1261</v>
      </c>
      <c r="H567" t="s">
        <v>33</v>
      </c>
      <c r="I567">
        <v>15</v>
      </c>
      <c r="J567">
        <v>0</v>
      </c>
      <c r="K567">
        <v>0</v>
      </c>
    </row>
    <row r="568" spans="1:11" x14ac:dyDescent="0.25">
      <c r="A568" t="s">
        <v>1128</v>
      </c>
      <c r="B568" t="s">
        <v>10</v>
      </c>
      <c r="C568" t="s">
        <v>1129</v>
      </c>
      <c r="D568" t="s">
        <v>95</v>
      </c>
      <c r="E568" t="s">
        <v>129</v>
      </c>
      <c r="F568" t="s">
        <v>1468</v>
      </c>
      <c r="G568" t="s">
        <v>1261</v>
      </c>
      <c r="H568" t="s">
        <v>33</v>
      </c>
      <c r="I568">
        <v>624</v>
      </c>
      <c r="J568">
        <v>0</v>
      </c>
      <c r="K568">
        <v>0</v>
      </c>
    </row>
    <row r="569" spans="1:11" x14ac:dyDescent="0.25">
      <c r="A569" t="s">
        <v>1128</v>
      </c>
      <c r="B569" t="s">
        <v>10</v>
      </c>
      <c r="C569" t="s">
        <v>1129</v>
      </c>
      <c r="D569" t="s">
        <v>95</v>
      </c>
      <c r="E569" t="s">
        <v>129</v>
      </c>
      <c r="F569" t="s">
        <v>1468</v>
      </c>
      <c r="G569" t="s">
        <v>1261</v>
      </c>
      <c r="H569" t="s">
        <v>33</v>
      </c>
      <c r="I569">
        <v>15</v>
      </c>
      <c r="J569">
        <v>0</v>
      </c>
      <c r="K569">
        <v>0</v>
      </c>
    </row>
    <row r="570" spans="1:11" x14ac:dyDescent="0.25">
      <c r="A570" t="s">
        <v>1128</v>
      </c>
      <c r="B570" t="s">
        <v>10</v>
      </c>
      <c r="C570" t="s">
        <v>1129</v>
      </c>
      <c r="D570" t="s">
        <v>95</v>
      </c>
      <c r="E570" t="s">
        <v>1075</v>
      </c>
      <c r="F570" t="s">
        <v>1468</v>
      </c>
      <c r="G570" t="s">
        <v>1261</v>
      </c>
      <c r="H570" t="s">
        <v>8</v>
      </c>
      <c r="I570">
        <v>22</v>
      </c>
      <c r="J570">
        <v>22</v>
      </c>
      <c r="K570">
        <v>22</v>
      </c>
    </row>
    <row r="571" spans="1:11" x14ac:dyDescent="0.25">
      <c r="A571" t="s">
        <v>1128</v>
      </c>
      <c r="B571" t="s">
        <v>10</v>
      </c>
      <c r="C571" t="s">
        <v>1129</v>
      </c>
      <c r="D571" t="s">
        <v>95</v>
      </c>
      <c r="E571" t="s">
        <v>1075</v>
      </c>
      <c r="F571" t="s">
        <v>1468</v>
      </c>
      <c r="G571" t="s">
        <v>1261</v>
      </c>
      <c r="H571" t="s">
        <v>8</v>
      </c>
      <c r="I571">
        <v>22</v>
      </c>
      <c r="J571">
        <v>0</v>
      </c>
      <c r="K571">
        <v>0</v>
      </c>
    </row>
    <row r="572" spans="1:11" x14ac:dyDescent="0.25">
      <c r="A572" t="s">
        <v>1128</v>
      </c>
      <c r="B572" t="s">
        <v>10</v>
      </c>
      <c r="C572" t="s">
        <v>1129</v>
      </c>
      <c r="D572" t="s">
        <v>95</v>
      </c>
      <c r="E572" t="s">
        <v>1075</v>
      </c>
      <c r="F572" t="s">
        <v>1468</v>
      </c>
      <c r="G572" t="s">
        <v>1261</v>
      </c>
      <c r="H572" t="s">
        <v>8</v>
      </c>
      <c r="I572">
        <v>22</v>
      </c>
      <c r="J572">
        <v>0</v>
      </c>
      <c r="K572">
        <v>0</v>
      </c>
    </row>
    <row r="573" spans="1:11" x14ac:dyDescent="0.25">
      <c r="A573" t="s">
        <v>1128</v>
      </c>
      <c r="B573" t="s">
        <v>10</v>
      </c>
      <c r="C573" t="s">
        <v>1129</v>
      </c>
      <c r="D573" t="s">
        <v>95</v>
      </c>
      <c r="E573" t="s">
        <v>1104</v>
      </c>
      <c r="F573" t="s">
        <v>1468</v>
      </c>
      <c r="G573" t="s">
        <v>1261</v>
      </c>
      <c r="H573" t="s">
        <v>33</v>
      </c>
      <c r="I573">
        <v>19</v>
      </c>
      <c r="J573">
        <v>9</v>
      </c>
      <c r="K573">
        <v>5</v>
      </c>
    </row>
    <row r="574" spans="1:11" x14ac:dyDescent="0.25">
      <c r="A574" t="s">
        <v>1128</v>
      </c>
      <c r="B574" t="s">
        <v>10</v>
      </c>
      <c r="C574" t="s">
        <v>1129</v>
      </c>
      <c r="D574" t="s">
        <v>95</v>
      </c>
      <c r="E574" t="s">
        <v>1104</v>
      </c>
      <c r="F574" t="s">
        <v>1468</v>
      </c>
      <c r="G574" t="s">
        <v>1261</v>
      </c>
      <c r="H574" t="s">
        <v>33</v>
      </c>
      <c r="I574">
        <v>20</v>
      </c>
      <c r="J574">
        <v>0</v>
      </c>
      <c r="K574">
        <v>0</v>
      </c>
    </row>
    <row r="575" spans="1:11" x14ac:dyDescent="0.25">
      <c r="A575" t="s">
        <v>1128</v>
      </c>
      <c r="B575" t="s">
        <v>10</v>
      </c>
      <c r="C575" t="s">
        <v>1129</v>
      </c>
      <c r="D575" t="s">
        <v>95</v>
      </c>
      <c r="E575" t="s">
        <v>1104</v>
      </c>
      <c r="F575" t="s">
        <v>1468</v>
      </c>
      <c r="G575" t="s">
        <v>1261</v>
      </c>
      <c r="H575" t="s">
        <v>33</v>
      </c>
      <c r="I575">
        <v>20</v>
      </c>
      <c r="J575">
        <v>0</v>
      </c>
      <c r="K575">
        <v>0</v>
      </c>
    </row>
    <row r="576" spans="1:11" x14ac:dyDescent="0.25">
      <c r="A576" t="s">
        <v>1128</v>
      </c>
      <c r="B576" t="s">
        <v>10</v>
      </c>
      <c r="C576" t="s">
        <v>1129</v>
      </c>
      <c r="D576" t="s">
        <v>95</v>
      </c>
      <c r="E576" t="s">
        <v>1179</v>
      </c>
      <c r="F576" t="s">
        <v>1468</v>
      </c>
      <c r="G576" t="s">
        <v>1261</v>
      </c>
      <c r="H576" t="s">
        <v>8</v>
      </c>
      <c r="I576">
        <v>1</v>
      </c>
      <c r="J576">
        <v>1</v>
      </c>
      <c r="K576">
        <v>1</v>
      </c>
    </row>
    <row r="577" spans="1:11" x14ac:dyDescent="0.25">
      <c r="A577" t="s">
        <v>1128</v>
      </c>
      <c r="B577" t="s">
        <v>10</v>
      </c>
      <c r="C577" t="s">
        <v>1129</v>
      </c>
      <c r="D577" t="s">
        <v>95</v>
      </c>
      <c r="E577" t="s">
        <v>317</v>
      </c>
      <c r="F577" t="s">
        <v>1468</v>
      </c>
      <c r="G577" t="s">
        <v>1261</v>
      </c>
      <c r="H577" t="s">
        <v>33</v>
      </c>
      <c r="I577">
        <v>5218</v>
      </c>
      <c r="J577">
        <v>3397</v>
      </c>
      <c r="K577">
        <v>4014</v>
      </c>
    </row>
    <row r="578" spans="1:11" x14ac:dyDescent="0.25">
      <c r="A578" t="s">
        <v>1128</v>
      </c>
      <c r="B578" t="s">
        <v>10</v>
      </c>
      <c r="C578" t="s">
        <v>1129</v>
      </c>
      <c r="D578" t="s">
        <v>95</v>
      </c>
      <c r="E578" t="s">
        <v>317</v>
      </c>
      <c r="F578" t="s">
        <v>1468</v>
      </c>
      <c r="G578" t="s">
        <v>1261</v>
      </c>
      <c r="H578" t="s">
        <v>33</v>
      </c>
      <c r="I578">
        <v>5230</v>
      </c>
      <c r="J578">
        <v>0</v>
      </c>
      <c r="K578">
        <v>0</v>
      </c>
    </row>
    <row r="579" spans="1:11" x14ac:dyDescent="0.25">
      <c r="A579" t="s">
        <v>1128</v>
      </c>
      <c r="B579" t="s">
        <v>10</v>
      </c>
      <c r="C579" t="s">
        <v>1129</v>
      </c>
      <c r="D579" t="s">
        <v>95</v>
      </c>
      <c r="E579" t="s">
        <v>317</v>
      </c>
      <c r="F579" t="s">
        <v>1468</v>
      </c>
      <c r="G579" t="s">
        <v>1261</v>
      </c>
      <c r="H579" t="s">
        <v>33</v>
      </c>
      <c r="I579">
        <v>1</v>
      </c>
      <c r="J579">
        <v>0</v>
      </c>
      <c r="K579">
        <v>0</v>
      </c>
    </row>
    <row r="580" spans="1:11" x14ac:dyDescent="0.25">
      <c r="A580" t="s">
        <v>1128</v>
      </c>
      <c r="B580" t="s">
        <v>10</v>
      </c>
      <c r="C580" t="s">
        <v>1129</v>
      </c>
      <c r="D580" t="s">
        <v>95</v>
      </c>
      <c r="E580" t="s">
        <v>317</v>
      </c>
      <c r="F580" t="s">
        <v>1468</v>
      </c>
      <c r="G580" t="s">
        <v>1261</v>
      </c>
      <c r="H580" t="s">
        <v>33</v>
      </c>
      <c r="I580">
        <v>5229</v>
      </c>
      <c r="J580">
        <v>0</v>
      </c>
      <c r="K580">
        <v>0</v>
      </c>
    </row>
    <row r="581" spans="1:11" x14ac:dyDescent="0.25">
      <c r="A581" t="s">
        <v>1128</v>
      </c>
      <c r="B581" t="s">
        <v>10</v>
      </c>
      <c r="C581" t="s">
        <v>1129</v>
      </c>
      <c r="D581" t="s">
        <v>95</v>
      </c>
      <c r="E581" t="s">
        <v>498</v>
      </c>
      <c r="F581" t="s">
        <v>1468</v>
      </c>
      <c r="G581" t="s">
        <v>1261</v>
      </c>
      <c r="H581" t="s">
        <v>63</v>
      </c>
      <c r="I581">
        <v>81</v>
      </c>
      <c r="J581">
        <v>94</v>
      </c>
      <c r="K581">
        <v>105</v>
      </c>
    </row>
    <row r="582" spans="1:11" x14ac:dyDescent="0.25">
      <c r="A582" t="s">
        <v>1128</v>
      </c>
      <c r="B582" t="s">
        <v>10</v>
      </c>
      <c r="C582" t="s">
        <v>1129</v>
      </c>
      <c r="D582" t="s">
        <v>95</v>
      </c>
      <c r="E582" t="s">
        <v>498</v>
      </c>
      <c r="F582" t="s">
        <v>1468</v>
      </c>
      <c r="G582" t="s">
        <v>1261</v>
      </c>
      <c r="H582" t="s">
        <v>63</v>
      </c>
      <c r="I582">
        <v>82</v>
      </c>
      <c r="J582">
        <v>0</v>
      </c>
      <c r="K582">
        <v>0</v>
      </c>
    </row>
    <row r="583" spans="1:11" x14ac:dyDescent="0.25">
      <c r="A583" t="s">
        <v>1128</v>
      </c>
      <c r="B583" t="s">
        <v>10</v>
      </c>
      <c r="C583" t="s">
        <v>1129</v>
      </c>
      <c r="D583" t="s">
        <v>95</v>
      </c>
      <c r="E583" t="s">
        <v>498</v>
      </c>
      <c r="F583" t="s">
        <v>1468</v>
      </c>
      <c r="G583" t="s">
        <v>1261</v>
      </c>
      <c r="H583" t="s">
        <v>63</v>
      </c>
      <c r="I583">
        <v>2</v>
      </c>
      <c r="J583">
        <v>0</v>
      </c>
      <c r="K583">
        <v>0</v>
      </c>
    </row>
    <row r="584" spans="1:11" x14ac:dyDescent="0.25">
      <c r="A584" t="s">
        <v>1128</v>
      </c>
      <c r="B584" t="s">
        <v>10</v>
      </c>
      <c r="C584" t="s">
        <v>1129</v>
      </c>
      <c r="D584" t="s">
        <v>95</v>
      </c>
      <c r="E584" t="s">
        <v>498</v>
      </c>
      <c r="F584" t="s">
        <v>1468</v>
      </c>
      <c r="G584" t="s">
        <v>1261</v>
      </c>
      <c r="H584" t="s">
        <v>63</v>
      </c>
      <c r="I584">
        <v>80</v>
      </c>
      <c r="J584">
        <v>0</v>
      </c>
      <c r="K584">
        <v>0</v>
      </c>
    </row>
    <row r="585" spans="1:11" x14ac:dyDescent="0.25">
      <c r="A585" t="s">
        <v>1128</v>
      </c>
      <c r="B585" t="s">
        <v>10</v>
      </c>
      <c r="C585" t="s">
        <v>1129</v>
      </c>
      <c r="D585" t="s">
        <v>95</v>
      </c>
      <c r="E585" t="s">
        <v>348</v>
      </c>
      <c r="F585" t="s">
        <v>1468</v>
      </c>
      <c r="G585" t="s">
        <v>1261</v>
      </c>
      <c r="H585" t="s">
        <v>36</v>
      </c>
      <c r="I585">
        <v>33</v>
      </c>
      <c r="J585">
        <v>55</v>
      </c>
      <c r="K585">
        <v>46</v>
      </c>
    </row>
    <row r="586" spans="1:11" x14ac:dyDescent="0.25">
      <c r="A586" t="s">
        <v>1128</v>
      </c>
      <c r="B586" t="s">
        <v>10</v>
      </c>
      <c r="C586" t="s">
        <v>1129</v>
      </c>
      <c r="D586" t="s">
        <v>95</v>
      </c>
      <c r="E586" t="s">
        <v>348</v>
      </c>
      <c r="F586" t="s">
        <v>1468</v>
      </c>
      <c r="G586" t="s">
        <v>1261</v>
      </c>
      <c r="H586" t="s">
        <v>36</v>
      </c>
      <c r="I586">
        <v>33</v>
      </c>
      <c r="J586">
        <v>0</v>
      </c>
      <c r="K586">
        <v>0</v>
      </c>
    </row>
    <row r="587" spans="1:11" x14ac:dyDescent="0.25">
      <c r="A587" t="s">
        <v>1128</v>
      </c>
      <c r="B587" t="s">
        <v>10</v>
      </c>
      <c r="C587" t="s">
        <v>1129</v>
      </c>
      <c r="D587" t="s">
        <v>95</v>
      </c>
      <c r="E587" t="s">
        <v>348</v>
      </c>
      <c r="F587" t="s">
        <v>1468</v>
      </c>
      <c r="G587" t="s">
        <v>1261</v>
      </c>
      <c r="H587" t="s">
        <v>36</v>
      </c>
      <c r="I587">
        <v>2</v>
      </c>
      <c r="J587">
        <v>0</v>
      </c>
      <c r="K587">
        <v>0</v>
      </c>
    </row>
    <row r="588" spans="1:11" x14ac:dyDescent="0.25">
      <c r="A588" t="s">
        <v>1128</v>
      </c>
      <c r="B588" t="s">
        <v>10</v>
      </c>
      <c r="C588" t="s">
        <v>1129</v>
      </c>
      <c r="D588" t="s">
        <v>95</v>
      </c>
      <c r="E588" t="s">
        <v>348</v>
      </c>
      <c r="F588" t="s">
        <v>1468</v>
      </c>
      <c r="G588" t="s">
        <v>1261</v>
      </c>
      <c r="H588" t="s">
        <v>36</v>
      </c>
      <c r="I588">
        <v>31</v>
      </c>
      <c r="J588">
        <v>0</v>
      </c>
      <c r="K588">
        <v>0</v>
      </c>
    </row>
    <row r="589" spans="1:11" x14ac:dyDescent="0.25">
      <c r="A589" t="s">
        <v>1128</v>
      </c>
      <c r="B589" t="s">
        <v>10</v>
      </c>
      <c r="C589" t="s">
        <v>1129</v>
      </c>
      <c r="D589" t="s">
        <v>95</v>
      </c>
      <c r="E589" t="s">
        <v>497</v>
      </c>
      <c r="F589" t="s">
        <v>1468</v>
      </c>
      <c r="G589" t="s">
        <v>1261</v>
      </c>
      <c r="H589" t="s">
        <v>42</v>
      </c>
      <c r="I589">
        <v>102</v>
      </c>
      <c r="J589">
        <v>106</v>
      </c>
      <c r="K589">
        <v>108</v>
      </c>
    </row>
    <row r="590" spans="1:11" x14ac:dyDescent="0.25">
      <c r="A590" t="s">
        <v>1128</v>
      </c>
      <c r="B590" t="s">
        <v>10</v>
      </c>
      <c r="C590" t="s">
        <v>1129</v>
      </c>
      <c r="D590" t="s">
        <v>95</v>
      </c>
      <c r="E590" t="s">
        <v>497</v>
      </c>
      <c r="F590" t="s">
        <v>1468</v>
      </c>
      <c r="G590" t="s">
        <v>1261</v>
      </c>
      <c r="H590" t="s">
        <v>42</v>
      </c>
      <c r="I590">
        <v>1</v>
      </c>
      <c r="J590">
        <v>0</v>
      </c>
      <c r="K590">
        <v>0</v>
      </c>
    </row>
    <row r="591" spans="1:11" x14ac:dyDescent="0.25">
      <c r="A591" t="s">
        <v>1128</v>
      </c>
      <c r="B591" t="s">
        <v>10</v>
      </c>
      <c r="C591" t="s">
        <v>1129</v>
      </c>
      <c r="D591" t="s">
        <v>95</v>
      </c>
      <c r="E591" t="s">
        <v>497</v>
      </c>
      <c r="F591" t="s">
        <v>1468</v>
      </c>
      <c r="G591" t="s">
        <v>1261</v>
      </c>
      <c r="H591" t="s">
        <v>42</v>
      </c>
      <c r="I591">
        <v>101</v>
      </c>
      <c r="J591">
        <v>0</v>
      </c>
      <c r="K591">
        <v>0</v>
      </c>
    </row>
    <row r="592" spans="1:11" x14ac:dyDescent="0.25">
      <c r="A592" t="s">
        <v>1128</v>
      </c>
      <c r="B592" t="s">
        <v>10</v>
      </c>
      <c r="C592" t="s">
        <v>1129</v>
      </c>
      <c r="D592" t="s">
        <v>95</v>
      </c>
      <c r="E592" t="s">
        <v>497</v>
      </c>
      <c r="F592" t="s">
        <v>1468</v>
      </c>
      <c r="G592" t="s">
        <v>1261</v>
      </c>
      <c r="H592" t="s">
        <v>42</v>
      </c>
      <c r="I592">
        <v>1</v>
      </c>
      <c r="J592">
        <v>0</v>
      </c>
      <c r="K592">
        <v>0</v>
      </c>
    </row>
    <row r="593" spans="1:11" x14ac:dyDescent="0.25">
      <c r="A593" t="s">
        <v>1128</v>
      </c>
      <c r="B593" t="s">
        <v>10</v>
      </c>
      <c r="C593" t="s">
        <v>1129</v>
      </c>
      <c r="D593" t="s">
        <v>95</v>
      </c>
      <c r="E593" t="s">
        <v>497</v>
      </c>
      <c r="F593" t="s">
        <v>1468</v>
      </c>
      <c r="G593" t="s">
        <v>1261</v>
      </c>
      <c r="H593" t="s">
        <v>42</v>
      </c>
      <c r="I593">
        <v>101</v>
      </c>
      <c r="J593">
        <v>0</v>
      </c>
      <c r="K593">
        <v>0</v>
      </c>
    </row>
    <row r="594" spans="1:11" x14ac:dyDescent="0.25">
      <c r="A594" t="s">
        <v>1128</v>
      </c>
      <c r="B594" t="s">
        <v>10</v>
      </c>
      <c r="C594" t="s">
        <v>1129</v>
      </c>
      <c r="D594" t="s">
        <v>95</v>
      </c>
      <c r="E594" t="s">
        <v>448</v>
      </c>
      <c r="F594" t="s">
        <v>1468</v>
      </c>
      <c r="G594" t="s">
        <v>1261</v>
      </c>
      <c r="H594" t="s">
        <v>60</v>
      </c>
      <c r="I594">
        <v>31</v>
      </c>
      <c r="J594">
        <v>11</v>
      </c>
      <c r="K594">
        <v>13</v>
      </c>
    </row>
    <row r="595" spans="1:11" x14ac:dyDescent="0.25">
      <c r="A595" t="s">
        <v>1128</v>
      </c>
      <c r="B595" t="s">
        <v>10</v>
      </c>
      <c r="C595" t="s">
        <v>1129</v>
      </c>
      <c r="D595" t="s">
        <v>95</v>
      </c>
      <c r="E595" t="s">
        <v>448</v>
      </c>
      <c r="F595" t="s">
        <v>1468</v>
      </c>
      <c r="G595" t="s">
        <v>1261</v>
      </c>
      <c r="H595" t="s">
        <v>60</v>
      </c>
      <c r="I595">
        <v>31</v>
      </c>
      <c r="J595">
        <v>0</v>
      </c>
      <c r="K595">
        <v>0</v>
      </c>
    </row>
    <row r="596" spans="1:11" x14ac:dyDescent="0.25">
      <c r="A596" t="s">
        <v>1128</v>
      </c>
      <c r="B596" t="s">
        <v>10</v>
      </c>
      <c r="C596" t="s">
        <v>1129</v>
      </c>
      <c r="D596" t="s">
        <v>95</v>
      </c>
      <c r="E596" t="s">
        <v>448</v>
      </c>
      <c r="F596" t="s">
        <v>1468</v>
      </c>
      <c r="G596" t="s">
        <v>1261</v>
      </c>
      <c r="H596" t="s">
        <v>60</v>
      </c>
      <c r="I596">
        <v>31</v>
      </c>
      <c r="J596">
        <v>0</v>
      </c>
      <c r="K596">
        <v>0</v>
      </c>
    </row>
    <row r="597" spans="1:11" x14ac:dyDescent="0.25">
      <c r="A597" t="s">
        <v>1128</v>
      </c>
      <c r="B597" t="s">
        <v>10</v>
      </c>
      <c r="C597" t="s">
        <v>1129</v>
      </c>
      <c r="D597" t="s">
        <v>95</v>
      </c>
      <c r="E597" t="s">
        <v>373</v>
      </c>
      <c r="F597" t="s">
        <v>1468</v>
      </c>
      <c r="G597" t="s">
        <v>1261</v>
      </c>
      <c r="H597" t="s">
        <v>68</v>
      </c>
      <c r="I597">
        <v>9</v>
      </c>
      <c r="J597">
        <v>5</v>
      </c>
      <c r="K597">
        <v>4</v>
      </c>
    </row>
    <row r="598" spans="1:11" x14ac:dyDescent="0.25">
      <c r="A598" t="s">
        <v>1128</v>
      </c>
      <c r="B598" t="s">
        <v>10</v>
      </c>
      <c r="C598" t="s">
        <v>1129</v>
      </c>
      <c r="D598" t="s">
        <v>95</v>
      </c>
      <c r="E598" t="s">
        <v>373</v>
      </c>
      <c r="F598" t="s">
        <v>1468</v>
      </c>
      <c r="G598" t="s">
        <v>1261</v>
      </c>
      <c r="H598" t="s">
        <v>68</v>
      </c>
      <c r="I598">
        <v>8</v>
      </c>
      <c r="J598">
        <v>0</v>
      </c>
      <c r="K598">
        <v>0</v>
      </c>
    </row>
    <row r="599" spans="1:11" x14ac:dyDescent="0.25">
      <c r="A599" t="s">
        <v>1128</v>
      </c>
      <c r="B599" t="s">
        <v>10</v>
      </c>
      <c r="C599" t="s">
        <v>1129</v>
      </c>
      <c r="D599" t="s">
        <v>95</v>
      </c>
      <c r="E599" t="s">
        <v>373</v>
      </c>
      <c r="F599" t="s">
        <v>1468</v>
      </c>
      <c r="G599" t="s">
        <v>1261</v>
      </c>
      <c r="H599" t="s">
        <v>68</v>
      </c>
      <c r="I599">
        <v>8</v>
      </c>
      <c r="J599">
        <v>0</v>
      </c>
      <c r="K599">
        <v>0</v>
      </c>
    </row>
    <row r="600" spans="1:11" x14ac:dyDescent="0.25">
      <c r="A600" t="s">
        <v>1128</v>
      </c>
      <c r="B600" t="s">
        <v>10</v>
      </c>
      <c r="C600" t="s">
        <v>1129</v>
      </c>
      <c r="D600" t="s">
        <v>95</v>
      </c>
      <c r="E600" t="s">
        <v>1017</v>
      </c>
      <c r="F600" t="s">
        <v>1468</v>
      </c>
      <c r="G600" t="s">
        <v>1261</v>
      </c>
      <c r="H600" t="s">
        <v>33</v>
      </c>
      <c r="I600">
        <v>2</v>
      </c>
      <c r="J600">
        <v>2</v>
      </c>
      <c r="K600">
        <v>2</v>
      </c>
    </row>
    <row r="601" spans="1:11" x14ac:dyDescent="0.25">
      <c r="A601" t="s">
        <v>1128</v>
      </c>
      <c r="B601" t="s">
        <v>10</v>
      </c>
      <c r="C601" t="s">
        <v>1129</v>
      </c>
      <c r="D601" t="s">
        <v>95</v>
      </c>
      <c r="E601" t="s">
        <v>1017</v>
      </c>
      <c r="F601" t="s">
        <v>1468</v>
      </c>
      <c r="G601" t="s">
        <v>1261</v>
      </c>
      <c r="H601" t="s">
        <v>33</v>
      </c>
      <c r="I601">
        <v>2</v>
      </c>
      <c r="J601">
        <v>0</v>
      </c>
      <c r="K601">
        <v>0</v>
      </c>
    </row>
    <row r="602" spans="1:11" x14ac:dyDescent="0.25">
      <c r="A602" t="s">
        <v>1128</v>
      </c>
      <c r="B602" t="s">
        <v>10</v>
      </c>
      <c r="C602" t="s">
        <v>1129</v>
      </c>
      <c r="D602" t="s">
        <v>95</v>
      </c>
      <c r="E602" t="s">
        <v>1017</v>
      </c>
      <c r="F602" t="s">
        <v>1468</v>
      </c>
      <c r="G602" t="s">
        <v>1261</v>
      </c>
      <c r="H602" t="s">
        <v>33</v>
      </c>
      <c r="I602">
        <v>2</v>
      </c>
      <c r="J602">
        <v>0</v>
      </c>
      <c r="K602">
        <v>0</v>
      </c>
    </row>
    <row r="603" spans="1:11" x14ac:dyDescent="0.25">
      <c r="A603" t="s">
        <v>1128</v>
      </c>
      <c r="B603" t="s">
        <v>10</v>
      </c>
      <c r="C603" t="s">
        <v>1129</v>
      </c>
      <c r="D603" t="s">
        <v>95</v>
      </c>
      <c r="E603" t="s">
        <v>372</v>
      </c>
      <c r="F603" t="s">
        <v>1468</v>
      </c>
      <c r="G603" t="s">
        <v>1261</v>
      </c>
      <c r="H603" t="s">
        <v>8</v>
      </c>
      <c r="I603">
        <v>8</v>
      </c>
      <c r="J603">
        <v>8</v>
      </c>
      <c r="K603">
        <v>8</v>
      </c>
    </row>
    <row r="604" spans="1:11" x14ac:dyDescent="0.25">
      <c r="A604" t="s">
        <v>1128</v>
      </c>
      <c r="B604" t="s">
        <v>10</v>
      </c>
      <c r="C604" t="s">
        <v>1129</v>
      </c>
      <c r="D604" t="s">
        <v>95</v>
      </c>
      <c r="E604" t="s">
        <v>372</v>
      </c>
      <c r="F604" t="s">
        <v>1468</v>
      </c>
      <c r="G604" t="s">
        <v>1261</v>
      </c>
      <c r="H604" t="s">
        <v>8</v>
      </c>
      <c r="I604">
        <v>9</v>
      </c>
      <c r="J604">
        <v>0</v>
      </c>
      <c r="K604">
        <v>0</v>
      </c>
    </row>
    <row r="605" spans="1:11" x14ac:dyDescent="0.25">
      <c r="A605" t="s">
        <v>1128</v>
      </c>
      <c r="B605" t="s">
        <v>10</v>
      </c>
      <c r="C605" t="s">
        <v>1129</v>
      </c>
      <c r="D605" t="s">
        <v>95</v>
      </c>
      <c r="E605" t="s">
        <v>372</v>
      </c>
      <c r="F605" t="s">
        <v>1468</v>
      </c>
      <c r="G605" t="s">
        <v>1261</v>
      </c>
      <c r="H605" t="s">
        <v>8</v>
      </c>
      <c r="I605">
        <v>9</v>
      </c>
      <c r="J605">
        <v>0</v>
      </c>
      <c r="K605">
        <v>0</v>
      </c>
    </row>
    <row r="606" spans="1:11" x14ac:dyDescent="0.25">
      <c r="A606" t="s">
        <v>1128</v>
      </c>
      <c r="B606" t="s">
        <v>10</v>
      </c>
      <c r="C606" t="s">
        <v>1129</v>
      </c>
      <c r="D606" t="s">
        <v>95</v>
      </c>
      <c r="E606" t="s">
        <v>347</v>
      </c>
      <c r="F606" t="s">
        <v>1468</v>
      </c>
      <c r="G606" t="s">
        <v>1261</v>
      </c>
      <c r="H606" t="s">
        <v>23</v>
      </c>
      <c r="I606">
        <v>907</v>
      </c>
      <c r="J606">
        <v>1052</v>
      </c>
      <c r="K606">
        <v>1197</v>
      </c>
    </row>
    <row r="607" spans="1:11" x14ac:dyDescent="0.25">
      <c r="A607" t="s">
        <v>1128</v>
      </c>
      <c r="B607" t="s">
        <v>10</v>
      </c>
      <c r="C607" t="s">
        <v>1129</v>
      </c>
      <c r="D607" t="s">
        <v>95</v>
      </c>
      <c r="E607" t="s">
        <v>347</v>
      </c>
      <c r="F607" t="s">
        <v>1468</v>
      </c>
      <c r="G607" t="s">
        <v>1261</v>
      </c>
      <c r="H607" t="s">
        <v>23</v>
      </c>
      <c r="I607">
        <v>250</v>
      </c>
      <c r="J607">
        <v>0</v>
      </c>
      <c r="K607">
        <v>0</v>
      </c>
    </row>
    <row r="608" spans="1:11" x14ac:dyDescent="0.25">
      <c r="A608" t="s">
        <v>1128</v>
      </c>
      <c r="B608" t="s">
        <v>10</v>
      </c>
      <c r="C608" t="s">
        <v>1129</v>
      </c>
      <c r="D608" t="s">
        <v>95</v>
      </c>
      <c r="E608" t="s">
        <v>347</v>
      </c>
      <c r="F608" t="s">
        <v>1468</v>
      </c>
      <c r="G608" t="s">
        <v>1261</v>
      </c>
      <c r="H608" t="s">
        <v>23</v>
      </c>
      <c r="I608">
        <v>724</v>
      </c>
      <c r="J608">
        <v>0</v>
      </c>
      <c r="K608">
        <v>0</v>
      </c>
    </row>
    <row r="609" spans="1:11" x14ac:dyDescent="0.25">
      <c r="A609" t="s">
        <v>1128</v>
      </c>
      <c r="B609" t="s">
        <v>10</v>
      </c>
      <c r="C609" t="s">
        <v>1129</v>
      </c>
      <c r="D609" t="s">
        <v>95</v>
      </c>
      <c r="E609" t="s">
        <v>347</v>
      </c>
      <c r="F609" t="s">
        <v>1468</v>
      </c>
      <c r="G609" t="s">
        <v>1261</v>
      </c>
      <c r="H609" t="s">
        <v>23</v>
      </c>
      <c r="I609">
        <v>207</v>
      </c>
      <c r="J609">
        <v>0</v>
      </c>
      <c r="K609">
        <v>0</v>
      </c>
    </row>
    <row r="610" spans="1:11" x14ac:dyDescent="0.25">
      <c r="A610" t="s">
        <v>1128</v>
      </c>
      <c r="B610" t="s">
        <v>10</v>
      </c>
      <c r="C610" t="s">
        <v>1129</v>
      </c>
      <c r="D610" t="s">
        <v>95</v>
      </c>
      <c r="E610" t="s">
        <v>347</v>
      </c>
      <c r="F610" t="s">
        <v>1468</v>
      </c>
      <c r="G610" t="s">
        <v>1261</v>
      </c>
      <c r="H610" t="s">
        <v>23</v>
      </c>
      <c r="I610">
        <v>767</v>
      </c>
      <c r="J610">
        <v>0</v>
      </c>
      <c r="K610">
        <v>0</v>
      </c>
    </row>
    <row r="611" spans="1:11" x14ac:dyDescent="0.25">
      <c r="A611" t="s">
        <v>1128</v>
      </c>
      <c r="B611" t="s">
        <v>10</v>
      </c>
      <c r="C611" t="s">
        <v>1129</v>
      </c>
      <c r="D611" t="s">
        <v>95</v>
      </c>
      <c r="E611" t="s">
        <v>404</v>
      </c>
      <c r="F611" t="s">
        <v>1468</v>
      </c>
      <c r="G611" t="s">
        <v>1261</v>
      </c>
      <c r="H611" t="s">
        <v>8</v>
      </c>
      <c r="I611">
        <v>7</v>
      </c>
      <c r="J611">
        <v>7</v>
      </c>
      <c r="K611">
        <v>7</v>
      </c>
    </row>
    <row r="612" spans="1:11" x14ac:dyDescent="0.25">
      <c r="A612" t="s">
        <v>1128</v>
      </c>
      <c r="B612" t="s">
        <v>10</v>
      </c>
      <c r="C612" t="s">
        <v>1129</v>
      </c>
      <c r="D612" t="s">
        <v>95</v>
      </c>
      <c r="E612" t="s">
        <v>404</v>
      </c>
      <c r="F612" t="s">
        <v>1468</v>
      </c>
      <c r="G612" t="s">
        <v>1261</v>
      </c>
      <c r="H612" t="s">
        <v>8</v>
      </c>
      <c r="I612">
        <v>8</v>
      </c>
      <c r="J612">
        <v>0</v>
      </c>
      <c r="K612">
        <v>0</v>
      </c>
    </row>
    <row r="613" spans="1:11" x14ac:dyDescent="0.25">
      <c r="A613" t="s">
        <v>1128</v>
      </c>
      <c r="B613" t="s">
        <v>10</v>
      </c>
      <c r="C613" t="s">
        <v>1129</v>
      </c>
      <c r="D613" t="s">
        <v>95</v>
      </c>
      <c r="E613" t="s">
        <v>404</v>
      </c>
      <c r="F613" t="s">
        <v>1468</v>
      </c>
      <c r="G613" t="s">
        <v>1261</v>
      </c>
      <c r="H613" t="s">
        <v>8</v>
      </c>
      <c r="I613">
        <v>8</v>
      </c>
      <c r="J613">
        <v>0</v>
      </c>
      <c r="K613">
        <v>0</v>
      </c>
    </row>
    <row r="614" spans="1:11" x14ac:dyDescent="0.25">
      <c r="A614" t="s">
        <v>1128</v>
      </c>
      <c r="B614" t="s">
        <v>10</v>
      </c>
      <c r="C614" t="s">
        <v>1129</v>
      </c>
      <c r="D614" t="s">
        <v>95</v>
      </c>
      <c r="E614" t="s">
        <v>1180</v>
      </c>
      <c r="F614" t="s">
        <v>1468</v>
      </c>
      <c r="G614" t="s">
        <v>1261</v>
      </c>
      <c r="H614" t="s">
        <v>24</v>
      </c>
      <c r="I614">
        <v>27</v>
      </c>
      <c r="J614">
        <v>27</v>
      </c>
      <c r="K614">
        <v>27</v>
      </c>
    </row>
    <row r="615" spans="1:11" x14ac:dyDescent="0.25">
      <c r="A615" t="s">
        <v>1128</v>
      </c>
      <c r="B615" t="s">
        <v>10</v>
      </c>
      <c r="C615" t="s">
        <v>1129</v>
      </c>
      <c r="D615" t="s">
        <v>95</v>
      </c>
      <c r="E615" t="s">
        <v>1180</v>
      </c>
      <c r="F615" t="s">
        <v>1468</v>
      </c>
      <c r="G615" t="s">
        <v>1261</v>
      </c>
      <c r="H615" t="s">
        <v>24</v>
      </c>
      <c r="I615">
        <v>27</v>
      </c>
      <c r="J615">
        <v>0</v>
      </c>
      <c r="K615">
        <v>0</v>
      </c>
    </row>
    <row r="616" spans="1:11" x14ac:dyDescent="0.25">
      <c r="A616" t="s">
        <v>1128</v>
      </c>
      <c r="B616" t="s">
        <v>10</v>
      </c>
      <c r="C616" t="s">
        <v>1129</v>
      </c>
      <c r="D616" t="s">
        <v>95</v>
      </c>
      <c r="E616" t="s">
        <v>1180</v>
      </c>
      <c r="F616" t="s">
        <v>1468</v>
      </c>
      <c r="G616" t="s">
        <v>1261</v>
      </c>
      <c r="H616" t="s">
        <v>24</v>
      </c>
      <c r="I616">
        <v>27</v>
      </c>
      <c r="J616">
        <v>0</v>
      </c>
      <c r="K616">
        <v>0</v>
      </c>
    </row>
    <row r="617" spans="1:11" x14ac:dyDescent="0.25">
      <c r="A617" t="s">
        <v>1128</v>
      </c>
      <c r="B617" t="s">
        <v>10</v>
      </c>
      <c r="C617" t="s">
        <v>1129</v>
      </c>
      <c r="D617" t="s">
        <v>95</v>
      </c>
      <c r="E617" t="s">
        <v>964</v>
      </c>
      <c r="F617" t="s">
        <v>1468</v>
      </c>
      <c r="G617" t="s">
        <v>1261</v>
      </c>
      <c r="H617" t="s">
        <v>32</v>
      </c>
      <c r="I617">
        <v>10</v>
      </c>
      <c r="J617">
        <v>0</v>
      </c>
      <c r="K617">
        <v>0</v>
      </c>
    </row>
    <row r="618" spans="1:11" x14ac:dyDescent="0.25">
      <c r="A618" t="s">
        <v>1128</v>
      </c>
      <c r="B618" t="s">
        <v>10</v>
      </c>
      <c r="C618" t="s">
        <v>1129</v>
      </c>
      <c r="D618" t="s">
        <v>95</v>
      </c>
      <c r="E618" t="s">
        <v>964</v>
      </c>
      <c r="F618" t="s">
        <v>1468</v>
      </c>
      <c r="G618" t="s">
        <v>1261</v>
      </c>
      <c r="H618" t="s">
        <v>32</v>
      </c>
      <c r="I618">
        <v>2</v>
      </c>
      <c r="J618">
        <v>0</v>
      </c>
      <c r="K618">
        <v>0</v>
      </c>
    </row>
    <row r="619" spans="1:11" x14ac:dyDescent="0.25">
      <c r="A619" t="s">
        <v>1128</v>
      </c>
      <c r="B619" t="s">
        <v>10</v>
      </c>
      <c r="C619" t="s">
        <v>1129</v>
      </c>
      <c r="D619" t="s">
        <v>95</v>
      </c>
      <c r="E619" t="s">
        <v>964</v>
      </c>
      <c r="F619" t="s">
        <v>1468</v>
      </c>
      <c r="G619" t="s">
        <v>1261</v>
      </c>
      <c r="H619" t="s">
        <v>32</v>
      </c>
      <c r="I619">
        <v>9</v>
      </c>
      <c r="J619">
        <v>0</v>
      </c>
      <c r="K619">
        <v>0</v>
      </c>
    </row>
    <row r="620" spans="1:11" x14ac:dyDescent="0.25">
      <c r="A620" t="s">
        <v>1128</v>
      </c>
      <c r="B620" t="s">
        <v>10</v>
      </c>
      <c r="C620" t="s">
        <v>1129</v>
      </c>
      <c r="D620" t="s">
        <v>95</v>
      </c>
      <c r="E620" t="s">
        <v>964</v>
      </c>
      <c r="F620" t="s">
        <v>1468</v>
      </c>
      <c r="G620" t="s">
        <v>1261</v>
      </c>
      <c r="H620" t="s">
        <v>32</v>
      </c>
      <c r="I620">
        <v>11</v>
      </c>
      <c r="J620">
        <v>0</v>
      </c>
      <c r="K620">
        <v>0</v>
      </c>
    </row>
    <row r="621" spans="1:11" x14ac:dyDescent="0.25">
      <c r="A621" t="s">
        <v>1128</v>
      </c>
      <c r="B621" t="s">
        <v>10</v>
      </c>
      <c r="C621" t="s">
        <v>1129</v>
      </c>
      <c r="D621" t="s">
        <v>95</v>
      </c>
      <c r="E621" t="s">
        <v>496</v>
      </c>
      <c r="F621" t="s">
        <v>1468</v>
      </c>
      <c r="G621" t="s">
        <v>1261</v>
      </c>
      <c r="H621" t="s">
        <v>27</v>
      </c>
      <c r="I621">
        <v>13129</v>
      </c>
      <c r="J621">
        <v>13564</v>
      </c>
      <c r="K621">
        <v>13893</v>
      </c>
    </row>
    <row r="622" spans="1:11" x14ac:dyDescent="0.25">
      <c r="A622" t="s">
        <v>1128</v>
      </c>
      <c r="B622" t="s">
        <v>10</v>
      </c>
      <c r="C622" t="s">
        <v>1129</v>
      </c>
      <c r="D622" t="s">
        <v>95</v>
      </c>
      <c r="E622" t="s">
        <v>496</v>
      </c>
      <c r="F622" t="s">
        <v>1468</v>
      </c>
      <c r="G622" t="s">
        <v>1261</v>
      </c>
      <c r="H622" t="s">
        <v>27</v>
      </c>
      <c r="I622">
        <v>13138</v>
      </c>
      <c r="J622">
        <v>0</v>
      </c>
      <c r="K622">
        <v>0</v>
      </c>
    </row>
    <row r="623" spans="1:11" x14ac:dyDescent="0.25">
      <c r="A623" t="s">
        <v>1128</v>
      </c>
      <c r="B623" t="s">
        <v>10</v>
      </c>
      <c r="C623" t="s">
        <v>1129</v>
      </c>
      <c r="D623" t="s">
        <v>95</v>
      </c>
      <c r="E623" t="s">
        <v>496</v>
      </c>
      <c r="F623" t="s">
        <v>1468</v>
      </c>
      <c r="G623" t="s">
        <v>1261</v>
      </c>
      <c r="H623" t="s">
        <v>27</v>
      </c>
      <c r="I623">
        <v>13138</v>
      </c>
      <c r="J623">
        <v>0</v>
      </c>
      <c r="K623">
        <v>0</v>
      </c>
    </row>
    <row r="624" spans="1:11" x14ac:dyDescent="0.25">
      <c r="A624" t="s">
        <v>1128</v>
      </c>
      <c r="B624" t="s">
        <v>10</v>
      </c>
      <c r="C624" t="s">
        <v>1129</v>
      </c>
      <c r="D624" t="s">
        <v>95</v>
      </c>
      <c r="E624" t="s">
        <v>1153</v>
      </c>
      <c r="F624" t="s">
        <v>1468</v>
      </c>
      <c r="G624" t="s">
        <v>1261</v>
      </c>
      <c r="H624" t="s">
        <v>27</v>
      </c>
      <c r="I624">
        <v>0</v>
      </c>
      <c r="J624">
        <v>0</v>
      </c>
      <c r="K624">
        <v>-439</v>
      </c>
    </row>
    <row r="625" spans="1:11" x14ac:dyDescent="0.25">
      <c r="A625" t="s">
        <v>1128</v>
      </c>
      <c r="B625" t="s">
        <v>10</v>
      </c>
      <c r="C625" t="s">
        <v>1129</v>
      </c>
      <c r="D625" t="s">
        <v>95</v>
      </c>
      <c r="E625" t="s">
        <v>499</v>
      </c>
      <c r="F625" t="s">
        <v>1468</v>
      </c>
      <c r="G625" t="s">
        <v>1261</v>
      </c>
      <c r="H625" t="s">
        <v>68</v>
      </c>
      <c r="I625">
        <v>8</v>
      </c>
      <c r="J625">
        <v>2</v>
      </c>
      <c r="K625">
        <v>2</v>
      </c>
    </row>
    <row r="626" spans="1:11" x14ac:dyDescent="0.25">
      <c r="A626" t="s">
        <v>1128</v>
      </c>
      <c r="B626" t="s">
        <v>10</v>
      </c>
      <c r="C626" t="s">
        <v>1129</v>
      </c>
      <c r="D626" t="s">
        <v>95</v>
      </c>
      <c r="E626" t="s">
        <v>499</v>
      </c>
      <c r="F626" t="s">
        <v>1468</v>
      </c>
      <c r="G626" t="s">
        <v>1261</v>
      </c>
      <c r="H626" t="s">
        <v>68</v>
      </c>
      <c r="I626">
        <v>8</v>
      </c>
      <c r="J626">
        <v>0</v>
      </c>
      <c r="K626">
        <v>0</v>
      </c>
    </row>
    <row r="627" spans="1:11" x14ac:dyDescent="0.25">
      <c r="A627" t="s">
        <v>1128</v>
      </c>
      <c r="B627" t="s">
        <v>10</v>
      </c>
      <c r="C627" t="s">
        <v>1129</v>
      </c>
      <c r="D627" t="s">
        <v>95</v>
      </c>
      <c r="E627" t="s">
        <v>499</v>
      </c>
      <c r="F627" t="s">
        <v>1468</v>
      </c>
      <c r="G627" t="s">
        <v>1261</v>
      </c>
      <c r="H627" t="s">
        <v>68</v>
      </c>
      <c r="I627">
        <v>8</v>
      </c>
      <c r="J627">
        <v>0</v>
      </c>
      <c r="K627">
        <v>0</v>
      </c>
    </row>
    <row r="628" spans="1:11" x14ac:dyDescent="0.25">
      <c r="A628" t="s">
        <v>1128</v>
      </c>
      <c r="B628" t="s">
        <v>10</v>
      </c>
      <c r="C628" t="s">
        <v>1129</v>
      </c>
      <c r="D628" t="s">
        <v>95</v>
      </c>
      <c r="E628" t="s">
        <v>527</v>
      </c>
      <c r="F628" t="s">
        <v>1468</v>
      </c>
      <c r="G628" t="s">
        <v>1261</v>
      </c>
      <c r="H628" t="s">
        <v>25</v>
      </c>
      <c r="I628">
        <v>1</v>
      </c>
      <c r="J628">
        <v>1</v>
      </c>
      <c r="K628">
        <v>1</v>
      </c>
    </row>
    <row r="629" spans="1:11" x14ac:dyDescent="0.25">
      <c r="A629" t="s">
        <v>1128</v>
      </c>
      <c r="B629" t="s">
        <v>10</v>
      </c>
      <c r="C629" t="s">
        <v>1129</v>
      </c>
      <c r="D629" t="s">
        <v>95</v>
      </c>
      <c r="E629" t="s">
        <v>527</v>
      </c>
      <c r="F629" t="s">
        <v>1468</v>
      </c>
      <c r="G629" t="s">
        <v>1261</v>
      </c>
      <c r="H629" t="s">
        <v>25</v>
      </c>
      <c r="I629">
        <v>1</v>
      </c>
      <c r="J629">
        <v>0</v>
      </c>
      <c r="K629">
        <v>0</v>
      </c>
    </row>
    <row r="630" spans="1:11" x14ac:dyDescent="0.25">
      <c r="A630" t="s">
        <v>1128</v>
      </c>
      <c r="B630" t="s">
        <v>10</v>
      </c>
      <c r="C630" t="s">
        <v>1129</v>
      </c>
      <c r="D630" t="s">
        <v>95</v>
      </c>
      <c r="E630" t="s">
        <v>527</v>
      </c>
      <c r="F630" t="s">
        <v>1468</v>
      </c>
      <c r="G630" t="s">
        <v>1261</v>
      </c>
      <c r="H630" t="s">
        <v>25</v>
      </c>
      <c r="I630">
        <v>1</v>
      </c>
      <c r="J630">
        <v>0</v>
      </c>
      <c r="K630">
        <v>0</v>
      </c>
    </row>
    <row r="631" spans="1:11" x14ac:dyDescent="0.25">
      <c r="A631" t="s">
        <v>1128</v>
      </c>
      <c r="B631" t="s">
        <v>10</v>
      </c>
      <c r="C631" t="s">
        <v>1129</v>
      </c>
      <c r="D631" t="s">
        <v>95</v>
      </c>
      <c r="E631" t="s">
        <v>1306</v>
      </c>
      <c r="F631" t="s">
        <v>1468</v>
      </c>
      <c r="G631" t="s">
        <v>1261</v>
      </c>
      <c r="H631" t="s">
        <v>27</v>
      </c>
      <c r="I631">
        <v>170</v>
      </c>
      <c r="J631">
        <v>0</v>
      </c>
      <c r="K631">
        <v>0</v>
      </c>
    </row>
    <row r="632" spans="1:11" x14ac:dyDescent="0.25">
      <c r="A632" t="s">
        <v>1128</v>
      </c>
      <c r="B632" t="s">
        <v>10</v>
      </c>
      <c r="C632" t="s">
        <v>1129</v>
      </c>
      <c r="D632" t="s">
        <v>95</v>
      </c>
      <c r="E632" t="s">
        <v>1306</v>
      </c>
      <c r="F632" t="s">
        <v>1468</v>
      </c>
      <c r="G632" t="s">
        <v>1261</v>
      </c>
      <c r="H632" t="s">
        <v>27</v>
      </c>
      <c r="I632">
        <v>25</v>
      </c>
      <c r="J632">
        <v>70</v>
      </c>
      <c r="K632">
        <v>137</v>
      </c>
    </row>
    <row r="633" spans="1:11" x14ac:dyDescent="0.25">
      <c r="A633" t="s">
        <v>1128</v>
      </c>
      <c r="B633" t="s">
        <v>10</v>
      </c>
      <c r="C633" t="s">
        <v>1129</v>
      </c>
      <c r="D633" t="s">
        <v>95</v>
      </c>
      <c r="E633" t="s">
        <v>1306</v>
      </c>
      <c r="F633" t="s">
        <v>1468</v>
      </c>
      <c r="G633" t="s">
        <v>1261</v>
      </c>
      <c r="H633" t="s">
        <v>27</v>
      </c>
      <c r="I633">
        <v>170</v>
      </c>
      <c r="J633">
        <v>0</v>
      </c>
      <c r="K633">
        <v>0</v>
      </c>
    </row>
    <row r="634" spans="1:11" x14ac:dyDescent="0.25">
      <c r="A634" t="s">
        <v>1128</v>
      </c>
      <c r="B634" t="s">
        <v>10</v>
      </c>
      <c r="C634" t="s">
        <v>1129</v>
      </c>
      <c r="D634" t="s">
        <v>95</v>
      </c>
      <c r="E634" t="s">
        <v>168</v>
      </c>
      <c r="F634" t="s">
        <v>1468</v>
      </c>
      <c r="G634" t="s">
        <v>1261</v>
      </c>
      <c r="H634" t="s">
        <v>27</v>
      </c>
      <c r="I634">
        <v>27</v>
      </c>
      <c r="J634">
        <v>78</v>
      </c>
      <c r="K634">
        <v>22</v>
      </c>
    </row>
    <row r="635" spans="1:11" x14ac:dyDescent="0.25">
      <c r="A635" t="s">
        <v>1128</v>
      </c>
      <c r="B635" t="s">
        <v>10</v>
      </c>
      <c r="C635" t="s">
        <v>1129</v>
      </c>
      <c r="D635" t="s">
        <v>95</v>
      </c>
      <c r="E635" t="s">
        <v>168</v>
      </c>
      <c r="F635" t="s">
        <v>1468</v>
      </c>
      <c r="G635" t="s">
        <v>1261</v>
      </c>
      <c r="H635" t="s">
        <v>27</v>
      </c>
      <c r="I635">
        <v>27</v>
      </c>
      <c r="J635">
        <v>0</v>
      </c>
      <c r="K635">
        <v>0</v>
      </c>
    </row>
    <row r="636" spans="1:11" x14ac:dyDescent="0.25">
      <c r="A636" t="s">
        <v>1128</v>
      </c>
      <c r="B636" t="s">
        <v>10</v>
      </c>
      <c r="C636" t="s">
        <v>1129</v>
      </c>
      <c r="D636" t="s">
        <v>95</v>
      </c>
      <c r="E636" t="s">
        <v>168</v>
      </c>
      <c r="F636" t="s">
        <v>1468</v>
      </c>
      <c r="G636" t="s">
        <v>1261</v>
      </c>
      <c r="H636" t="s">
        <v>27</v>
      </c>
      <c r="I636">
        <v>27</v>
      </c>
      <c r="J636">
        <v>0</v>
      </c>
      <c r="K636">
        <v>0</v>
      </c>
    </row>
    <row r="637" spans="1:11" x14ac:dyDescent="0.25">
      <c r="A637" t="s">
        <v>1128</v>
      </c>
      <c r="B637" t="s">
        <v>10</v>
      </c>
      <c r="C637" t="s">
        <v>1129</v>
      </c>
      <c r="D637" t="s">
        <v>95</v>
      </c>
      <c r="E637" t="s">
        <v>211</v>
      </c>
      <c r="F637" t="s">
        <v>1468</v>
      </c>
      <c r="G637" t="s">
        <v>1261</v>
      </c>
      <c r="H637" t="s">
        <v>27</v>
      </c>
      <c r="I637">
        <v>191</v>
      </c>
      <c r="J637">
        <v>78</v>
      </c>
      <c r="K637">
        <v>88</v>
      </c>
    </row>
    <row r="638" spans="1:11" x14ac:dyDescent="0.25">
      <c r="A638" t="s">
        <v>1128</v>
      </c>
      <c r="B638" t="s">
        <v>10</v>
      </c>
      <c r="C638" t="s">
        <v>1129</v>
      </c>
      <c r="D638" t="s">
        <v>95</v>
      </c>
      <c r="E638" t="s">
        <v>211</v>
      </c>
      <c r="F638" t="s">
        <v>1468</v>
      </c>
      <c r="G638" t="s">
        <v>1261</v>
      </c>
      <c r="H638" t="s">
        <v>27</v>
      </c>
      <c r="I638">
        <v>191</v>
      </c>
      <c r="J638">
        <v>0</v>
      </c>
      <c r="K638">
        <v>0</v>
      </c>
    </row>
    <row r="639" spans="1:11" x14ac:dyDescent="0.25">
      <c r="A639" t="s">
        <v>1128</v>
      </c>
      <c r="B639" t="s">
        <v>10</v>
      </c>
      <c r="C639" t="s">
        <v>1129</v>
      </c>
      <c r="D639" t="s">
        <v>95</v>
      </c>
      <c r="E639" t="s">
        <v>211</v>
      </c>
      <c r="F639" t="s">
        <v>1468</v>
      </c>
      <c r="G639" t="s">
        <v>1261</v>
      </c>
      <c r="H639" t="s">
        <v>27</v>
      </c>
      <c r="I639">
        <v>191</v>
      </c>
      <c r="J639">
        <v>0</v>
      </c>
      <c r="K639">
        <v>0</v>
      </c>
    </row>
    <row r="640" spans="1:11" x14ac:dyDescent="0.25">
      <c r="A640" t="s">
        <v>1128</v>
      </c>
      <c r="B640" t="s">
        <v>10</v>
      </c>
      <c r="C640" t="s">
        <v>1129</v>
      </c>
      <c r="D640" t="s">
        <v>95</v>
      </c>
      <c r="E640" t="s">
        <v>130</v>
      </c>
      <c r="F640" t="s">
        <v>1468</v>
      </c>
      <c r="G640" t="s">
        <v>1261</v>
      </c>
      <c r="H640" t="s">
        <v>27</v>
      </c>
      <c r="I640">
        <v>297</v>
      </c>
      <c r="J640">
        <v>323</v>
      </c>
      <c r="K640">
        <v>323</v>
      </c>
    </row>
    <row r="641" spans="1:11" x14ac:dyDescent="0.25">
      <c r="A641" t="s">
        <v>1128</v>
      </c>
      <c r="B641" t="s">
        <v>10</v>
      </c>
      <c r="C641" t="s">
        <v>1129</v>
      </c>
      <c r="D641" t="s">
        <v>95</v>
      </c>
      <c r="E641" t="s">
        <v>130</v>
      </c>
      <c r="F641" t="s">
        <v>1468</v>
      </c>
      <c r="G641" t="s">
        <v>1261</v>
      </c>
      <c r="H641" t="s">
        <v>27</v>
      </c>
      <c r="I641">
        <v>296</v>
      </c>
      <c r="J641">
        <v>0</v>
      </c>
      <c r="K641">
        <v>0</v>
      </c>
    </row>
    <row r="642" spans="1:11" x14ac:dyDescent="0.25">
      <c r="A642" t="s">
        <v>1128</v>
      </c>
      <c r="B642" t="s">
        <v>10</v>
      </c>
      <c r="C642" t="s">
        <v>1129</v>
      </c>
      <c r="D642" t="s">
        <v>95</v>
      </c>
      <c r="E642" t="s">
        <v>130</v>
      </c>
      <c r="F642" t="s">
        <v>1468</v>
      </c>
      <c r="G642" t="s">
        <v>1261</v>
      </c>
      <c r="H642" t="s">
        <v>27</v>
      </c>
      <c r="I642">
        <v>296</v>
      </c>
      <c r="J642">
        <v>0</v>
      </c>
      <c r="K642">
        <v>0</v>
      </c>
    </row>
    <row r="643" spans="1:11" x14ac:dyDescent="0.25">
      <c r="A643" t="s">
        <v>1128</v>
      </c>
      <c r="B643" t="s">
        <v>10</v>
      </c>
      <c r="C643" t="s">
        <v>1129</v>
      </c>
      <c r="D643" t="s">
        <v>95</v>
      </c>
      <c r="E643" t="s">
        <v>449</v>
      </c>
      <c r="F643" t="s">
        <v>1468</v>
      </c>
      <c r="G643" t="s">
        <v>1261</v>
      </c>
      <c r="H643" t="s">
        <v>33</v>
      </c>
      <c r="I643">
        <v>458</v>
      </c>
      <c r="J643">
        <v>5263</v>
      </c>
      <c r="K643">
        <v>464</v>
      </c>
    </row>
    <row r="644" spans="1:11" x14ac:dyDescent="0.25">
      <c r="A644" t="s">
        <v>1128</v>
      </c>
      <c r="B644" t="s">
        <v>10</v>
      </c>
      <c r="C644" t="s">
        <v>1129</v>
      </c>
      <c r="D644" t="s">
        <v>95</v>
      </c>
      <c r="E644" t="s">
        <v>449</v>
      </c>
      <c r="F644" t="s">
        <v>1468</v>
      </c>
      <c r="G644" t="s">
        <v>1261</v>
      </c>
      <c r="H644" t="s">
        <v>33</v>
      </c>
      <c r="I644">
        <v>459</v>
      </c>
      <c r="J644">
        <v>0</v>
      </c>
      <c r="K644">
        <v>0</v>
      </c>
    </row>
    <row r="645" spans="1:11" x14ac:dyDescent="0.25">
      <c r="A645" t="s">
        <v>1128</v>
      </c>
      <c r="B645" t="s">
        <v>10</v>
      </c>
      <c r="C645" t="s">
        <v>1129</v>
      </c>
      <c r="D645" t="s">
        <v>95</v>
      </c>
      <c r="E645" t="s">
        <v>449</v>
      </c>
      <c r="F645" t="s">
        <v>1468</v>
      </c>
      <c r="G645" t="s">
        <v>1261</v>
      </c>
      <c r="H645" t="s">
        <v>33</v>
      </c>
      <c r="I645">
        <v>459</v>
      </c>
      <c r="J645">
        <v>0</v>
      </c>
      <c r="K645">
        <v>0</v>
      </c>
    </row>
    <row r="646" spans="1:11" x14ac:dyDescent="0.25">
      <c r="A646" t="s">
        <v>1128</v>
      </c>
      <c r="B646" t="s">
        <v>10</v>
      </c>
      <c r="C646" t="s">
        <v>1129</v>
      </c>
      <c r="D646" t="s">
        <v>95</v>
      </c>
      <c r="E646" t="s">
        <v>232</v>
      </c>
      <c r="F646" t="s">
        <v>1468</v>
      </c>
      <c r="G646" t="s">
        <v>1261</v>
      </c>
      <c r="H646" t="s">
        <v>1110</v>
      </c>
      <c r="I646">
        <v>24</v>
      </c>
      <c r="J646">
        <v>0</v>
      </c>
      <c r="K646">
        <v>0</v>
      </c>
    </row>
    <row r="647" spans="1:11" x14ac:dyDescent="0.25">
      <c r="A647" t="s">
        <v>1128</v>
      </c>
      <c r="B647" t="s">
        <v>10</v>
      </c>
      <c r="C647" t="s">
        <v>1129</v>
      </c>
      <c r="D647" t="s">
        <v>95</v>
      </c>
      <c r="E647" t="s">
        <v>232</v>
      </c>
      <c r="F647" t="s">
        <v>1468</v>
      </c>
      <c r="G647" t="s">
        <v>1261</v>
      </c>
      <c r="H647" t="s">
        <v>1110</v>
      </c>
      <c r="I647">
        <v>25</v>
      </c>
      <c r="J647">
        <v>152</v>
      </c>
      <c r="K647">
        <v>155</v>
      </c>
    </row>
    <row r="648" spans="1:11" x14ac:dyDescent="0.25">
      <c r="A648" t="s">
        <v>1128</v>
      </c>
      <c r="B648" t="s">
        <v>10</v>
      </c>
      <c r="C648" t="s">
        <v>1129</v>
      </c>
      <c r="D648" t="s">
        <v>95</v>
      </c>
      <c r="E648" t="s">
        <v>232</v>
      </c>
      <c r="F648" t="s">
        <v>1468</v>
      </c>
      <c r="G648" t="s">
        <v>1261</v>
      </c>
      <c r="H648" t="s">
        <v>1110</v>
      </c>
      <c r="I648">
        <v>25</v>
      </c>
      <c r="J648">
        <v>0</v>
      </c>
      <c r="K648">
        <v>0</v>
      </c>
    </row>
    <row r="649" spans="1:11" x14ac:dyDescent="0.25">
      <c r="A649" t="s">
        <v>1128</v>
      </c>
      <c r="B649" t="s">
        <v>10</v>
      </c>
      <c r="C649" t="s">
        <v>1129</v>
      </c>
      <c r="D649" t="s">
        <v>95</v>
      </c>
      <c r="E649" t="s">
        <v>232</v>
      </c>
      <c r="F649" t="s">
        <v>1468</v>
      </c>
      <c r="G649" t="s">
        <v>1261</v>
      </c>
      <c r="H649" t="s">
        <v>1110</v>
      </c>
      <c r="I649">
        <v>1</v>
      </c>
      <c r="J649">
        <v>0</v>
      </c>
      <c r="K649">
        <v>0</v>
      </c>
    </row>
    <row r="650" spans="1:11" x14ac:dyDescent="0.25">
      <c r="A650" t="s">
        <v>1128</v>
      </c>
      <c r="B650" t="s">
        <v>10</v>
      </c>
      <c r="C650" t="s">
        <v>1129</v>
      </c>
      <c r="D650" t="s">
        <v>95</v>
      </c>
      <c r="E650" t="s">
        <v>318</v>
      </c>
      <c r="F650" t="s">
        <v>1468</v>
      </c>
      <c r="G650" t="s">
        <v>1261</v>
      </c>
      <c r="H650" t="s">
        <v>33</v>
      </c>
      <c r="I650">
        <v>96</v>
      </c>
      <c r="J650">
        <v>82</v>
      </c>
      <c r="K650">
        <v>82</v>
      </c>
    </row>
    <row r="651" spans="1:11" x14ac:dyDescent="0.25">
      <c r="A651" t="s">
        <v>1128</v>
      </c>
      <c r="B651" t="s">
        <v>10</v>
      </c>
      <c r="C651" t="s">
        <v>1129</v>
      </c>
      <c r="D651" t="s">
        <v>95</v>
      </c>
      <c r="E651" t="s">
        <v>318</v>
      </c>
      <c r="F651" t="s">
        <v>1468</v>
      </c>
      <c r="G651" t="s">
        <v>1261</v>
      </c>
      <c r="H651" t="s">
        <v>33</v>
      </c>
      <c r="I651">
        <v>97</v>
      </c>
      <c r="J651">
        <v>0</v>
      </c>
      <c r="K651">
        <v>0</v>
      </c>
    </row>
    <row r="652" spans="1:11" x14ac:dyDescent="0.25">
      <c r="A652" t="s">
        <v>1128</v>
      </c>
      <c r="B652" t="s">
        <v>10</v>
      </c>
      <c r="C652" t="s">
        <v>1129</v>
      </c>
      <c r="D652" t="s">
        <v>95</v>
      </c>
      <c r="E652" t="s">
        <v>318</v>
      </c>
      <c r="F652" t="s">
        <v>1468</v>
      </c>
      <c r="G652" t="s">
        <v>1261</v>
      </c>
      <c r="H652" t="s">
        <v>33</v>
      </c>
      <c r="I652">
        <v>97</v>
      </c>
      <c r="J652">
        <v>0</v>
      </c>
      <c r="K652">
        <v>0</v>
      </c>
    </row>
    <row r="653" spans="1:11" x14ac:dyDescent="0.25">
      <c r="A653" t="s">
        <v>1128</v>
      </c>
      <c r="B653" t="s">
        <v>10</v>
      </c>
      <c r="C653" t="s">
        <v>1129</v>
      </c>
      <c r="D653" t="s">
        <v>95</v>
      </c>
      <c r="E653" t="s">
        <v>349</v>
      </c>
      <c r="F653" t="s">
        <v>1468</v>
      </c>
      <c r="G653" t="s">
        <v>1261</v>
      </c>
      <c r="H653" t="s">
        <v>28</v>
      </c>
      <c r="I653">
        <v>682</v>
      </c>
      <c r="J653">
        <v>282</v>
      </c>
      <c r="K653">
        <v>350</v>
      </c>
    </row>
    <row r="654" spans="1:11" x14ac:dyDescent="0.25">
      <c r="A654" t="s">
        <v>1128</v>
      </c>
      <c r="B654" t="s">
        <v>10</v>
      </c>
      <c r="C654" t="s">
        <v>1129</v>
      </c>
      <c r="D654" t="s">
        <v>95</v>
      </c>
      <c r="E654" t="s">
        <v>349</v>
      </c>
      <c r="F654" t="s">
        <v>1468</v>
      </c>
      <c r="G654" t="s">
        <v>1261</v>
      </c>
      <c r="H654" t="s">
        <v>28</v>
      </c>
      <c r="I654">
        <v>682</v>
      </c>
      <c r="J654">
        <v>0</v>
      </c>
      <c r="K654">
        <v>0</v>
      </c>
    </row>
    <row r="655" spans="1:11" x14ac:dyDescent="0.25">
      <c r="A655" t="s">
        <v>1128</v>
      </c>
      <c r="B655" t="s">
        <v>10</v>
      </c>
      <c r="C655" t="s">
        <v>1129</v>
      </c>
      <c r="D655" t="s">
        <v>95</v>
      </c>
      <c r="E655" t="s">
        <v>349</v>
      </c>
      <c r="F655" t="s">
        <v>1468</v>
      </c>
      <c r="G655" t="s">
        <v>1261</v>
      </c>
      <c r="H655" t="s">
        <v>28</v>
      </c>
      <c r="I655">
        <v>682</v>
      </c>
      <c r="J655">
        <v>0</v>
      </c>
      <c r="K655">
        <v>0</v>
      </c>
    </row>
    <row r="656" spans="1:11" x14ac:dyDescent="0.25">
      <c r="A656" t="s">
        <v>1128</v>
      </c>
      <c r="B656" t="s">
        <v>10</v>
      </c>
      <c r="C656" t="s">
        <v>1129</v>
      </c>
      <c r="D656" t="s">
        <v>95</v>
      </c>
      <c r="E656" t="s">
        <v>131</v>
      </c>
      <c r="F656" t="s">
        <v>1468</v>
      </c>
      <c r="G656" t="s">
        <v>1261</v>
      </c>
      <c r="H656" t="s">
        <v>25</v>
      </c>
      <c r="I656">
        <v>116</v>
      </c>
      <c r="J656">
        <v>117</v>
      </c>
      <c r="K656">
        <v>115</v>
      </c>
    </row>
    <row r="657" spans="1:11" x14ac:dyDescent="0.25">
      <c r="A657" t="s">
        <v>1128</v>
      </c>
      <c r="B657" t="s">
        <v>10</v>
      </c>
      <c r="C657" t="s">
        <v>1129</v>
      </c>
      <c r="D657" t="s">
        <v>95</v>
      </c>
      <c r="E657" t="s">
        <v>131</v>
      </c>
      <c r="F657" t="s">
        <v>1468</v>
      </c>
      <c r="G657" t="s">
        <v>1261</v>
      </c>
      <c r="H657" t="s">
        <v>25</v>
      </c>
      <c r="I657">
        <v>1</v>
      </c>
      <c r="J657">
        <v>0</v>
      </c>
      <c r="K657">
        <v>0</v>
      </c>
    </row>
    <row r="658" spans="1:11" x14ac:dyDescent="0.25">
      <c r="A658" t="s">
        <v>1128</v>
      </c>
      <c r="B658" t="s">
        <v>10</v>
      </c>
      <c r="C658" t="s">
        <v>1129</v>
      </c>
      <c r="D658" t="s">
        <v>95</v>
      </c>
      <c r="E658" t="s">
        <v>131</v>
      </c>
      <c r="F658" t="s">
        <v>1468</v>
      </c>
      <c r="G658" t="s">
        <v>1261</v>
      </c>
      <c r="H658" t="s">
        <v>25</v>
      </c>
      <c r="I658">
        <v>115</v>
      </c>
      <c r="J658">
        <v>0</v>
      </c>
      <c r="K658">
        <v>0</v>
      </c>
    </row>
    <row r="659" spans="1:11" x14ac:dyDescent="0.25">
      <c r="A659" t="s">
        <v>1128</v>
      </c>
      <c r="B659" t="s">
        <v>10</v>
      </c>
      <c r="C659" t="s">
        <v>1129</v>
      </c>
      <c r="D659" t="s">
        <v>95</v>
      </c>
      <c r="E659" t="s">
        <v>131</v>
      </c>
      <c r="F659" t="s">
        <v>1468</v>
      </c>
      <c r="G659" t="s">
        <v>1261</v>
      </c>
      <c r="H659" t="s">
        <v>25</v>
      </c>
      <c r="I659">
        <v>21</v>
      </c>
      <c r="J659">
        <v>0</v>
      </c>
      <c r="K659">
        <v>0</v>
      </c>
    </row>
    <row r="660" spans="1:11" x14ac:dyDescent="0.25">
      <c r="A660" t="s">
        <v>1128</v>
      </c>
      <c r="B660" t="s">
        <v>10</v>
      </c>
      <c r="C660" t="s">
        <v>1129</v>
      </c>
      <c r="D660" t="s">
        <v>95</v>
      </c>
      <c r="E660" t="s">
        <v>131</v>
      </c>
      <c r="F660" t="s">
        <v>1468</v>
      </c>
      <c r="G660" t="s">
        <v>1261</v>
      </c>
      <c r="H660" t="s">
        <v>25</v>
      </c>
      <c r="I660">
        <v>95</v>
      </c>
      <c r="J660">
        <v>0</v>
      </c>
      <c r="K660">
        <v>0</v>
      </c>
    </row>
    <row r="661" spans="1:11" x14ac:dyDescent="0.25">
      <c r="A661" t="s">
        <v>1128</v>
      </c>
      <c r="B661" t="s">
        <v>10</v>
      </c>
      <c r="C661" t="s">
        <v>1129</v>
      </c>
      <c r="D661" t="s">
        <v>95</v>
      </c>
      <c r="E661" t="s">
        <v>1307</v>
      </c>
      <c r="F661" t="s">
        <v>1468</v>
      </c>
      <c r="G661" t="s">
        <v>1261</v>
      </c>
      <c r="H661" t="s">
        <v>38</v>
      </c>
      <c r="I661">
        <v>1</v>
      </c>
      <c r="J661">
        <v>0</v>
      </c>
      <c r="K661">
        <v>0</v>
      </c>
    </row>
    <row r="662" spans="1:11" x14ac:dyDescent="0.25">
      <c r="A662" t="s">
        <v>1128</v>
      </c>
      <c r="B662" t="s">
        <v>10</v>
      </c>
      <c r="C662" t="s">
        <v>1129</v>
      </c>
      <c r="D662" t="s">
        <v>95</v>
      </c>
      <c r="E662" t="s">
        <v>1307</v>
      </c>
      <c r="F662" t="s">
        <v>1468</v>
      </c>
      <c r="G662" t="s">
        <v>1261</v>
      </c>
      <c r="H662" t="s">
        <v>38</v>
      </c>
      <c r="I662">
        <v>1</v>
      </c>
      <c r="J662">
        <v>0</v>
      </c>
      <c r="K662">
        <v>0</v>
      </c>
    </row>
    <row r="663" spans="1:11" x14ac:dyDescent="0.25">
      <c r="A663" t="s">
        <v>1128</v>
      </c>
      <c r="B663" t="s">
        <v>10</v>
      </c>
      <c r="C663" t="s">
        <v>1129</v>
      </c>
      <c r="D663" t="s">
        <v>95</v>
      </c>
      <c r="E663" t="s">
        <v>1181</v>
      </c>
      <c r="F663" t="s">
        <v>1468</v>
      </c>
      <c r="G663" t="s">
        <v>1261</v>
      </c>
      <c r="H663" t="s">
        <v>38</v>
      </c>
      <c r="I663">
        <v>2</v>
      </c>
      <c r="J663">
        <v>0</v>
      </c>
      <c r="K663">
        <v>0</v>
      </c>
    </row>
    <row r="664" spans="1:11" x14ac:dyDescent="0.25">
      <c r="A664" t="s">
        <v>1128</v>
      </c>
      <c r="B664" t="s">
        <v>10</v>
      </c>
      <c r="C664" t="s">
        <v>1129</v>
      </c>
      <c r="D664" t="s">
        <v>95</v>
      </c>
      <c r="E664" t="s">
        <v>1181</v>
      </c>
      <c r="F664" t="s">
        <v>1468</v>
      </c>
      <c r="G664" t="s">
        <v>1261</v>
      </c>
      <c r="H664" t="s">
        <v>38</v>
      </c>
      <c r="I664">
        <v>2</v>
      </c>
      <c r="J664">
        <v>0</v>
      </c>
      <c r="K664">
        <v>0</v>
      </c>
    </row>
    <row r="665" spans="1:11" x14ac:dyDescent="0.25">
      <c r="A665" t="s">
        <v>1128</v>
      </c>
      <c r="B665" t="s">
        <v>10</v>
      </c>
      <c r="C665" t="s">
        <v>1129</v>
      </c>
      <c r="D665" t="s">
        <v>95</v>
      </c>
      <c r="E665" t="s">
        <v>1308</v>
      </c>
      <c r="F665" t="s">
        <v>1468</v>
      </c>
      <c r="G665" t="s">
        <v>1261</v>
      </c>
      <c r="H665" t="s">
        <v>25</v>
      </c>
      <c r="I665">
        <v>1</v>
      </c>
      <c r="J665">
        <v>1</v>
      </c>
      <c r="K665">
        <v>1</v>
      </c>
    </row>
    <row r="666" spans="1:11" x14ac:dyDescent="0.25">
      <c r="A666" t="s">
        <v>1128</v>
      </c>
      <c r="B666" t="s">
        <v>10</v>
      </c>
      <c r="C666" t="s">
        <v>1129</v>
      </c>
      <c r="D666" t="s">
        <v>95</v>
      </c>
      <c r="E666" t="s">
        <v>1308</v>
      </c>
      <c r="F666" t="s">
        <v>1468</v>
      </c>
      <c r="G666" t="s">
        <v>1261</v>
      </c>
      <c r="H666" t="s">
        <v>25</v>
      </c>
      <c r="I666">
        <v>1</v>
      </c>
      <c r="J666">
        <v>0</v>
      </c>
      <c r="K666">
        <v>0</v>
      </c>
    </row>
    <row r="667" spans="1:11" x14ac:dyDescent="0.25">
      <c r="A667" t="s">
        <v>1128</v>
      </c>
      <c r="B667" t="s">
        <v>10</v>
      </c>
      <c r="C667" t="s">
        <v>1129</v>
      </c>
      <c r="D667" t="s">
        <v>95</v>
      </c>
      <c r="E667" t="s">
        <v>1308</v>
      </c>
      <c r="F667" t="s">
        <v>1468</v>
      </c>
      <c r="G667" t="s">
        <v>1261</v>
      </c>
      <c r="H667" t="s">
        <v>25</v>
      </c>
      <c r="I667">
        <v>1</v>
      </c>
      <c r="J667">
        <v>0</v>
      </c>
      <c r="K667">
        <v>0</v>
      </c>
    </row>
    <row r="668" spans="1:11" x14ac:dyDescent="0.25">
      <c r="A668" t="s">
        <v>1128</v>
      </c>
      <c r="B668" t="s">
        <v>10</v>
      </c>
      <c r="C668" t="s">
        <v>1129</v>
      </c>
      <c r="D668" t="s">
        <v>95</v>
      </c>
      <c r="E668" t="s">
        <v>319</v>
      </c>
      <c r="F668" t="s">
        <v>1468</v>
      </c>
      <c r="G668" t="s">
        <v>1261</v>
      </c>
      <c r="H668" t="s">
        <v>28</v>
      </c>
      <c r="I668">
        <v>52</v>
      </c>
      <c r="J668">
        <v>52</v>
      </c>
      <c r="K668">
        <v>52</v>
      </c>
    </row>
    <row r="669" spans="1:11" x14ac:dyDescent="0.25">
      <c r="A669" t="s">
        <v>1128</v>
      </c>
      <c r="B669" t="s">
        <v>10</v>
      </c>
      <c r="C669" t="s">
        <v>1129</v>
      </c>
      <c r="D669" t="s">
        <v>95</v>
      </c>
      <c r="E669" t="s">
        <v>319</v>
      </c>
      <c r="F669" t="s">
        <v>1468</v>
      </c>
      <c r="G669" t="s">
        <v>1261</v>
      </c>
      <c r="H669" t="s">
        <v>28</v>
      </c>
      <c r="I669">
        <v>52</v>
      </c>
      <c r="J669">
        <v>0</v>
      </c>
      <c r="K669">
        <v>0</v>
      </c>
    </row>
    <row r="670" spans="1:11" x14ac:dyDescent="0.25">
      <c r="A670" t="s">
        <v>1128</v>
      </c>
      <c r="B670" t="s">
        <v>10</v>
      </c>
      <c r="C670" t="s">
        <v>1129</v>
      </c>
      <c r="D670" t="s">
        <v>95</v>
      </c>
      <c r="E670" t="s">
        <v>319</v>
      </c>
      <c r="F670" t="s">
        <v>1468</v>
      </c>
      <c r="G670" t="s">
        <v>1261</v>
      </c>
      <c r="H670" t="s">
        <v>28</v>
      </c>
      <c r="I670">
        <v>52</v>
      </c>
      <c r="J670">
        <v>0</v>
      </c>
      <c r="K670">
        <v>0</v>
      </c>
    </row>
    <row r="671" spans="1:11" x14ac:dyDescent="0.25">
      <c r="A671" t="s">
        <v>1128</v>
      </c>
      <c r="B671" t="s">
        <v>10</v>
      </c>
      <c r="C671" t="s">
        <v>1129</v>
      </c>
      <c r="D671" t="s">
        <v>95</v>
      </c>
      <c r="E671" t="s">
        <v>350</v>
      </c>
      <c r="F671" t="s">
        <v>1468</v>
      </c>
      <c r="G671" t="s">
        <v>1261</v>
      </c>
      <c r="H671" t="s">
        <v>28</v>
      </c>
      <c r="I671">
        <v>4</v>
      </c>
      <c r="J671">
        <v>4</v>
      </c>
      <c r="K671">
        <v>4</v>
      </c>
    </row>
    <row r="672" spans="1:11" x14ac:dyDescent="0.25">
      <c r="A672" t="s">
        <v>1128</v>
      </c>
      <c r="B672" t="s">
        <v>10</v>
      </c>
      <c r="C672" t="s">
        <v>1129</v>
      </c>
      <c r="D672" t="s">
        <v>95</v>
      </c>
      <c r="E672" t="s">
        <v>350</v>
      </c>
      <c r="F672" t="s">
        <v>1468</v>
      </c>
      <c r="G672" t="s">
        <v>1261</v>
      </c>
      <c r="H672" t="s">
        <v>28</v>
      </c>
      <c r="I672">
        <v>3</v>
      </c>
      <c r="J672">
        <v>0</v>
      </c>
      <c r="K672">
        <v>0</v>
      </c>
    </row>
    <row r="673" spans="1:11" x14ac:dyDescent="0.25">
      <c r="A673" t="s">
        <v>1128</v>
      </c>
      <c r="B673" t="s">
        <v>10</v>
      </c>
      <c r="C673" t="s">
        <v>1129</v>
      </c>
      <c r="D673" t="s">
        <v>95</v>
      </c>
      <c r="E673" t="s">
        <v>350</v>
      </c>
      <c r="F673" t="s">
        <v>1468</v>
      </c>
      <c r="G673" t="s">
        <v>1261</v>
      </c>
      <c r="H673" t="s">
        <v>28</v>
      </c>
      <c r="I673">
        <v>3</v>
      </c>
      <c r="J673">
        <v>0</v>
      </c>
      <c r="K673">
        <v>0</v>
      </c>
    </row>
    <row r="674" spans="1:11" x14ac:dyDescent="0.25">
      <c r="A674" t="s">
        <v>1128</v>
      </c>
      <c r="B674" t="s">
        <v>10</v>
      </c>
      <c r="C674" t="s">
        <v>1129</v>
      </c>
      <c r="D674" t="s">
        <v>95</v>
      </c>
      <c r="E674" t="s">
        <v>1309</v>
      </c>
      <c r="F674" t="s">
        <v>1468</v>
      </c>
      <c r="G674" t="s">
        <v>1261</v>
      </c>
      <c r="H674" t="s">
        <v>33</v>
      </c>
      <c r="I674">
        <v>1</v>
      </c>
      <c r="J674">
        <v>0</v>
      </c>
      <c r="K674">
        <v>0</v>
      </c>
    </row>
    <row r="675" spans="1:11" x14ac:dyDescent="0.25">
      <c r="A675" t="s">
        <v>1128</v>
      </c>
      <c r="B675" t="s">
        <v>10</v>
      </c>
      <c r="C675" t="s">
        <v>1129</v>
      </c>
      <c r="D675" t="s">
        <v>95</v>
      </c>
      <c r="E675" t="s">
        <v>1309</v>
      </c>
      <c r="F675" t="s">
        <v>1468</v>
      </c>
      <c r="G675" t="s">
        <v>1261</v>
      </c>
      <c r="H675" t="s">
        <v>33</v>
      </c>
      <c r="I675">
        <v>1</v>
      </c>
      <c r="J675">
        <v>0</v>
      </c>
      <c r="K675">
        <v>0</v>
      </c>
    </row>
    <row r="676" spans="1:11" x14ac:dyDescent="0.25">
      <c r="A676" t="s">
        <v>1128</v>
      </c>
      <c r="B676" t="s">
        <v>10</v>
      </c>
      <c r="C676" t="s">
        <v>1129</v>
      </c>
      <c r="D676" t="s">
        <v>95</v>
      </c>
      <c r="E676" t="s">
        <v>1309</v>
      </c>
      <c r="F676" t="s">
        <v>1468</v>
      </c>
      <c r="G676" t="s">
        <v>1261</v>
      </c>
      <c r="H676" t="s">
        <v>33</v>
      </c>
      <c r="I676">
        <v>1</v>
      </c>
      <c r="J676">
        <v>0</v>
      </c>
      <c r="K676">
        <v>0</v>
      </c>
    </row>
    <row r="677" spans="1:11" x14ac:dyDescent="0.25">
      <c r="A677" t="s">
        <v>1128</v>
      </c>
      <c r="B677" t="s">
        <v>10</v>
      </c>
      <c r="C677" t="s">
        <v>1129</v>
      </c>
      <c r="D677" t="s">
        <v>95</v>
      </c>
      <c r="E677" t="s">
        <v>405</v>
      </c>
      <c r="F677" t="s">
        <v>1468</v>
      </c>
      <c r="G677" t="s">
        <v>1261</v>
      </c>
      <c r="H677" t="s">
        <v>28</v>
      </c>
      <c r="I677">
        <v>34</v>
      </c>
      <c r="J677">
        <v>34</v>
      </c>
      <c r="K677">
        <v>34</v>
      </c>
    </row>
    <row r="678" spans="1:11" x14ac:dyDescent="0.25">
      <c r="A678" t="s">
        <v>1128</v>
      </c>
      <c r="B678" t="s">
        <v>10</v>
      </c>
      <c r="C678" t="s">
        <v>1129</v>
      </c>
      <c r="D678" t="s">
        <v>95</v>
      </c>
      <c r="E678" t="s">
        <v>405</v>
      </c>
      <c r="F678" t="s">
        <v>1468</v>
      </c>
      <c r="G678" t="s">
        <v>1261</v>
      </c>
      <c r="H678" t="s">
        <v>28</v>
      </c>
      <c r="I678">
        <v>34</v>
      </c>
      <c r="J678">
        <v>0</v>
      </c>
      <c r="K678">
        <v>0</v>
      </c>
    </row>
    <row r="679" spans="1:11" x14ac:dyDescent="0.25">
      <c r="A679" t="s">
        <v>1128</v>
      </c>
      <c r="B679" t="s">
        <v>10</v>
      </c>
      <c r="C679" t="s">
        <v>1129</v>
      </c>
      <c r="D679" t="s">
        <v>95</v>
      </c>
      <c r="E679" t="s">
        <v>405</v>
      </c>
      <c r="F679" t="s">
        <v>1468</v>
      </c>
      <c r="G679" t="s">
        <v>1261</v>
      </c>
      <c r="H679" t="s">
        <v>28</v>
      </c>
      <c r="I679">
        <v>34</v>
      </c>
      <c r="J679">
        <v>0</v>
      </c>
      <c r="K679">
        <v>0</v>
      </c>
    </row>
    <row r="680" spans="1:11" x14ac:dyDescent="0.25">
      <c r="A680" t="s">
        <v>1128</v>
      </c>
      <c r="B680" t="s">
        <v>10</v>
      </c>
      <c r="C680" t="s">
        <v>1129</v>
      </c>
      <c r="D680" t="s">
        <v>95</v>
      </c>
      <c r="E680" t="s">
        <v>169</v>
      </c>
      <c r="F680" t="s">
        <v>1468</v>
      </c>
      <c r="G680" t="s">
        <v>1261</v>
      </c>
      <c r="H680" t="s">
        <v>28</v>
      </c>
      <c r="I680">
        <v>4</v>
      </c>
      <c r="J680">
        <v>4</v>
      </c>
      <c r="K680">
        <v>4</v>
      </c>
    </row>
    <row r="681" spans="1:11" x14ac:dyDescent="0.25">
      <c r="A681" t="s">
        <v>1128</v>
      </c>
      <c r="B681" t="s">
        <v>10</v>
      </c>
      <c r="C681" t="s">
        <v>1129</v>
      </c>
      <c r="D681" t="s">
        <v>95</v>
      </c>
      <c r="E681" t="s">
        <v>169</v>
      </c>
      <c r="F681" t="s">
        <v>1468</v>
      </c>
      <c r="G681" t="s">
        <v>1261</v>
      </c>
      <c r="H681" t="s">
        <v>28</v>
      </c>
      <c r="I681">
        <v>4</v>
      </c>
      <c r="J681">
        <v>0</v>
      </c>
      <c r="K681">
        <v>0</v>
      </c>
    </row>
    <row r="682" spans="1:11" x14ac:dyDescent="0.25">
      <c r="A682" t="s">
        <v>1128</v>
      </c>
      <c r="B682" t="s">
        <v>10</v>
      </c>
      <c r="C682" t="s">
        <v>1129</v>
      </c>
      <c r="D682" t="s">
        <v>95</v>
      </c>
      <c r="E682" t="s">
        <v>169</v>
      </c>
      <c r="F682" t="s">
        <v>1468</v>
      </c>
      <c r="G682" t="s">
        <v>1261</v>
      </c>
      <c r="H682" t="s">
        <v>28</v>
      </c>
      <c r="I682">
        <v>4</v>
      </c>
      <c r="J682">
        <v>0</v>
      </c>
      <c r="K682">
        <v>0</v>
      </c>
    </row>
    <row r="683" spans="1:11" x14ac:dyDescent="0.25">
      <c r="A683" t="s">
        <v>1128</v>
      </c>
      <c r="B683" t="s">
        <v>10</v>
      </c>
      <c r="C683" t="s">
        <v>1129</v>
      </c>
      <c r="D683" t="s">
        <v>95</v>
      </c>
      <c r="E683" t="s">
        <v>351</v>
      </c>
      <c r="F683" t="s">
        <v>1468</v>
      </c>
      <c r="G683" t="s">
        <v>1261</v>
      </c>
      <c r="H683" t="s">
        <v>28</v>
      </c>
      <c r="I683">
        <v>67</v>
      </c>
      <c r="J683">
        <v>67</v>
      </c>
      <c r="K683">
        <v>57</v>
      </c>
    </row>
    <row r="684" spans="1:11" x14ac:dyDescent="0.25">
      <c r="A684" t="s">
        <v>1128</v>
      </c>
      <c r="B684" t="s">
        <v>10</v>
      </c>
      <c r="C684" t="s">
        <v>1129</v>
      </c>
      <c r="D684" t="s">
        <v>95</v>
      </c>
      <c r="E684" t="s">
        <v>351</v>
      </c>
      <c r="F684" t="s">
        <v>1468</v>
      </c>
      <c r="G684" t="s">
        <v>1261</v>
      </c>
      <c r="H684" t="s">
        <v>28</v>
      </c>
      <c r="I684">
        <v>66</v>
      </c>
      <c r="J684">
        <v>0</v>
      </c>
      <c r="K684">
        <v>0</v>
      </c>
    </row>
    <row r="685" spans="1:11" x14ac:dyDescent="0.25">
      <c r="A685" t="s">
        <v>1128</v>
      </c>
      <c r="B685" t="s">
        <v>10</v>
      </c>
      <c r="C685" t="s">
        <v>1129</v>
      </c>
      <c r="D685" t="s">
        <v>95</v>
      </c>
      <c r="E685" t="s">
        <v>351</v>
      </c>
      <c r="F685" t="s">
        <v>1468</v>
      </c>
      <c r="G685" t="s">
        <v>1261</v>
      </c>
      <c r="H685" t="s">
        <v>28</v>
      </c>
      <c r="I685">
        <v>4</v>
      </c>
      <c r="J685">
        <v>0</v>
      </c>
      <c r="K685">
        <v>0</v>
      </c>
    </row>
    <row r="686" spans="1:11" x14ac:dyDescent="0.25">
      <c r="A686" t="s">
        <v>1128</v>
      </c>
      <c r="B686" t="s">
        <v>10</v>
      </c>
      <c r="C686" t="s">
        <v>1129</v>
      </c>
      <c r="D686" t="s">
        <v>95</v>
      </c>
      <c r="E686" t="s">
        <v>351</v>
      </c>
      <c r="F686" t="s">
        <v>1468</v>
      </c>
      <c r="G686" t="s">
        <v>1261</v>
      </c>
      <c r="H686" t="s">
        <v>28</v>
      </c>
      <c r="I686">
        <v>62</v>
      </c>
      <c r="J686">
        <v>0</v>
      </c>
      <c r="K686">
        <v>0</v>
      </c>
    </row>
    <row r="687" spans="1:11" x14ac:dyDescent="0.25">
      <c r="A687" t="s">
        <v>1128</v>
      </c>
      <c r="B687" t="s">
        <v>10</v>
      </c>
      <c r="C687" t="s">
        <v>1129</v>
      </c>
      <c r="D687" t="s">
        <v>95</v>
      </c>
      <c r="E687" t="s">
        <v>1310</v>
      </c>
      <c r="F687" t="s">
        <v>1468</v>
      </c>
      <c r="G687" t="s">
        <v>1261</v>
      </c>
      <c r="H687" t="s">
        <v>28</v>
      </c>
      <c r="I687">
        <v>0</v>
      </c>
      <c r="J687">
        <v>0</v>
      </c>
      <c r="K687">
        <v>150</v>
      </c>
    </row>
    <row r="688" spans="1:11" x14ac:dyDescent="0.25">
      <c r="A688" t="s">
        <v>1128</v>
      </c>
      <c r="B688" t="s">
        <v>10</v>
      </c>
      <c r="C688" t="s">
        <v>1129</v>
      </c>
      <c r="D688" t="s">
        <v>95</v>
      </c>
      <c r="E688" t="s">
        <v>256</v>
      </c>
      <c r="F688" t="s">
        <v>1468</v>
      </c>
      <c r="G688" t="s">
        <v>1261</v>
      </c>
      <c r="H688" t="s">
        <v>33</v>
      </c>
      <c r="I688">
        <v>9</v>
      </c>
      <c r="J688">
        <v>7</v>
      </c>
      <c r="K688">
        <v>7</v>
      </c>
    </row>
    <row r="689" spans="1:11" x14ac:dyDescent="0.25">
      <c r="A689" t="s">
        <v>1128</v>
      </c>
      <c r="B689" t="s">
        <v>10</v>
      </c>
      <c r="C689" t="s">
        <v>1129</v>
      </c>
      <c r="D689" t="s">
        <v>95</v>
      </c>
      <c r="E689" t="s">
        <v>256</v>
      </c>
      <c r="F689" t="s">
        <v>1468</v>
      </c>
      <c r="G689" t="s">
        <v>1261</v>
      </c>
      <c r="H689" t="s">
        <v>33</v>
      </c>
      <c r="I689">
        <v>9</v>
      </c>
      <c r="J689">
        <v>0</v>
      </c>
      <c r="K689">
        <v>0</v>
      </c>
    </row>
    <row r="690" spans="1:11" x14ac:dyDescent="0.25">
      <c r="A690" t="s">
        <v>1128</v>
      </c>
      <c r="B690" t="s">
        <v>10</v>
      </c>
      <c r="C690" t="s">
        <v>1129</v>
      </c>
      <c r="D690" t="s">
        <v>95</v>
      </c>
      <c r="E690" t="s">
        <v>256</v>
      </c>
      <c r="F690" t="s">
        <v>1468</v>
      </c>
      <c r="G690" t="s">
        <v>1261</v>
      </c>
      <c r="H690" t="s">
        <v>33</v>
      </c>
      <c r="I690">
        <v>9</v>
      </c>
      <c r="J690">
        <v>0</v>
      </c>
      <c r="K690">
        <v>0</v>
      </c>
    </row>
    <row r="691" spans="1:11" x14ac:dyDescent="0.25">
      <c r="A691" t="s">
        <v>1128</v>
      </c>
      <c r="B691" t="s">
        <v>10</v>
      </c>
      <c r="C691" t="s">
        <v>1129</v>
      </c>
      <c r="D691" t="s">
        <v>95</v>
      </c>
      <c r="E691" t="s">
        <v>468</v>
      </c>
      <c r="F691" t="s">
        <v>1468</v>
      </c>
      <c r="G691" t="s">
        <v>1261</v>
      </c>
      <c r="H691" t="s">
        <v>28</v>
      </c>
      <c r="I691">
        <v>6</v>
      </c>
      <c r="J691">
        <v>6</v>
      </c>
      <c r="K691">
        <v>6</v>
      </c>
    </row>
    <row r="692" spans="1:11" x14ac:dyDescent="0.25">
      <c r="A692" t="s">
        <v>1128</v>
      </c>
      <c r="B692" t="s">
        <v>10</v>
      </c>
      <c r="C692" t="s">
        <v>1129</v>
      </c>
      <c r="D692" t="s">
        <v>95</v>
      </c>
      <c r="E692" t="s">
        <v>468</v>
      </c>
      <c r="F692" t="s">
        <v>1468</v>
      </c>
      <c r="G692" t="s">
        <v>1261</v>
      </c>
      <c r="H692" t="s">
        <v>28</v>
      </c>
      <c r="I692">
        <v>6</v>
      </c>
      <c r="J692">
        <v>0</v>
      </c>
      <c r="K692">
        <v>0</v>
      </c>
    </row>
    <row r="693" spans="1:11" x14ac:dyDescent="0.25">
      <c r="A693" t="s">
        <v>1128</v>
      </c>
      <c r="B693" t="s">
        <v>10</v>
      </c>
      <c r="C693" t="s">
        <v>1129</v>
      </c>
      <c r="D693" t="s">
        <v>95</v>
      </c>
      <c r="E693" t="s">
        <v>468</v>
      </c>
      <c r="F693" t="s">
        <v>1468</v>
      </c>
      <c r="G693" t="s">
        <v>1261</v>
      </c>
      <c r="H693" t="s">
        <v>28</v>
      </c>
      <c r="I693">
        <v>2</v>
      </c>
      <c r="J693">
        <v>0</v>
      </c>
      <c r="K693">
        <v>0</v>
      </c>
    </row>
    <row r="694" spans="1:11" x14ac:dyDescent="0.25">
      <c r="A694" t="s">
        <v>1128</v>
      </c>
      <c r="B694" t="s">
        <v>10</v>
      </c>
      <c r="C694" t="s">
        <v>1129</v>
      </c>
      <c r="D694" t="s">
        <v>95</v>
      </c>
      <c r="E694" t="s">
        <v>468</v>
      </c>
      <c r="F694" t="s">
        <v>1468</v>
      </c>
      <c r="G694" t="s">
        <v>1261</v>
      </c>
      <c r="H694" t="s">
        <v>28</v>
      </c>
      <c r="I694">
        <v>3</v>
      </c>
      <c r="J694">
        <v>0</v>
      </c>
      <c r="K694">
        <v>0</v>
      </c>
    </row>
    <row r="695" spans="1:11" x14ac:dyDescent="0.25">
      <c r="A695" t="s">
        <v>1128</v>
      </c>
      <c r="B695" t="s">
        <v>10</v>
      </c>
      <c r="C695" t="s">
        <v>1129</v>
      </c>
      <c r="D695" t="s">
        <v>95</v>
      </c>
      <c r="E695" t="s">
        <v>170</v>
      </c>
      <c r="F695" t="s">
        <v>1468</v>
      </c>
      <c r="G695" t="s">
        <v>1261</v>
      </c>
      <c r="H695" t="s">
        <v>28</v>
      </c>
      <c r="I695">
        <v>84</v>
      </c>
      <c r="J695">
        <v>57</v>
      </c>
      <c r="K695">
        <v>75</v>
      </c>
    </row>
    <row r="696" spans="1:11" x14ac:dyDescent="0.25">
      <c r="A696" t="s">
        <v>1128</v>
      </c>
      <c r="B696" t="s">
        <v>10</v>
      </c>
      <c r="C696" t="s">
        <v>1129</v>
      </c>
      <c r="D696" t="s">
        <v>95</v>
      </c>
      <c r="E696" t="s">
        <v>170</v>
      </c>
      <c r="F696" t="s">
        <v>1468</v>
      </c>
      <c r="G696" t="s">
        <v>1261</v>
      </c>
      <c r="H696" t="s">
        <v>28</v>
      </c>
      <c r="I696">
        <v>1</v>
      </c>
      <c r="J696">
        <v>0</v>
      </c>
      <c r="K696">
        <v>0</v>
      </c>
    </row>
    <row r="697" spans="1:11" x14ac:dyDescent="0.25">
      <c r="A697" t="s">
        <v>1128</v>
      </c>
      <c r="B697" t="s">
        <v>10</v>
      </c>
      <c r="C697" t="s">
        <v>1129</v>
      </c>
      <c r="D697" t="s">
        <v>95</v>
      </c>
      <c r="E697" t="s">
        <v>170</v>
      </c>
      <c r="F697" t="s">
        <v>1468</v>
      </c>
      <c r="G697" t="s">
        <v>1261</v>
      </c>
      <c r="H697" t="s">
        <v>28</v>
      </c>
      <c r="I697">
        <v>103</v>
      </c>
      <c r="J697">
        <v>0</v>
      </c>
      <c r="K697">
        <v>0</v>
      </c>
    </row>
    <row r="698" spans="1:11" x14ac:dyDescent="0.25">
      <c r="A698" t="s">
        <v>1128</v>
      </c>
      <c r="B698" t="s">
        <v>10</v>
      </c>
      <c r="C698" t="s">
        <v>1129</v>
      </c>
      <c r="D698" t="s">
        <v>95</v>
      </c>
      <c r="E698" t="s">
        <v>170</v>
      </c>
      <c r="F698" t="s">
        <v>1468</v>
      </c>
      <c r="G698" t="s">
        <v>1261</v>
      </c>
      <c r="H698" t="s">
        <v>28</v>
      </c>
      <c r="I698">
        <v>3</v>
      </c>
      <c r="J698">
        <v>0</v>
      </c>
      <c r="K698">
        <v>0</v>
      </c>
    </row>
    <row r="699" spans="1:11" x14ac:dyDescent="0.25">
      <c r="A699" t="s">
        <v>1128</v>
      </c>
      <c r="B699" t="s">
        <v>10</v>
      </c>
      <c r="C699" t="s">
        <v>1129</v>
      </c>
      <c r="D699" t="s">
        <v>95</v>
      </c>
      <c r="E699" t="s">
        <v>170</v>
      </c>
      <c r="F699" t="s">
        <v>1468</v>
      </c>
      <c r="G699" t="s">
        <v>1261</v>
      </c>
      <c r="H699" t="s">
        <v>28</v>
      </c>
      <c r="I699">
        <v>100</v>
      </c>
      <c r="J699">
        <v>0</v>
      </c>
      <c r="K699">
        <v>0</v>
      </c>
    </row>
    <row r="700" spans="1:11" x14ac:dyDescent="0.25">
      <c r="A700" t="s">
        <v>1128</v>
      </c>
      <c r="B700" t="s">
        <v>10</v>
      </c>
      <c r="C700" t="s">
        <v>1129</v>
      </c>
      <c r="D700" t="s">
        <v>95</v>
      </c>
      <c r="E700" t="s">
        <v>425</v>
      </c>
      <c r="F700" t="s">
        <v>1468</v>
      </c>
      <c r="G700" t="s">
        <v>1261</v>
      </c>
      <c r="H700" t="s">
        <v>33</v>
      </c>
      <c r="I700">
        <v>6</v>
      </c>
      <c r="J700">
        <v>6</v>
      </c>
      <c r="K700">
        <v>0</v>
      </c>
    </row>
    <row r="701" spans="1:11" x14ac:dyDescent="0.25">
      <c r="A701" t="s">
        <v>1128</v>
      </c>
      <c r="B701" t="s">
        <v>10</v>
      </c>
      <c r="C701" t="s">
        <v>1129</v>
      </c>
      <c r="D701" t="s">
        <v>95</v>
      </c>
      <c r="E701" t="s">
        <v>425</v>
      </c>
      <c r="F701" t="s">
        <v>1468</v>
      </c>
      <c r="G701" t="s">
        <v>1261</v>
      </c>
      <c r="H701" t="s">
        <v>33</v>
      </c>
      <c r="I701">
        <v>6</v>
      </c>
      <c r="J701">
        <v>0</v>
      </c>
      <c r="K701">
        <v>0</v>
      </c>
    </row>
    <row r="702" spans="1:11" x14ac:dyDescent="0.25">
      <c r="A702" t="s">
        <v>1128</v>
      </c>
      <c r="B702" t="s">
        <v>10</v>
      </c>
      <c r="C702" t="s">
        <v>1129</v>
      </c>
      <c r="D702" t="s">
        <v>95</v>
      </c>
      <c r="E702" t="s">
        <v>425</v>
      </c>
      <c r="F702" t="s">
        <v>1468</v>
      </c>
      <c r="G702" t="s">
        <v>1261</v>
      </c>
      <c r="H702" t="s">
        <v>33</v>
      </c>
      <c r="I702">
        <v>6</v>
      </c>
      <c r="J702">
        <v>0</v>
      </c>
      <c r="K702">
        <v>0</v>
      </c>
    </row>
    <row r="703" spans="1:11" x14ac:dyDescent="0.25">
      <c r="A703" t="s">
        <v>1128</v>
      </c>
      <c r="B703" t="s">
        <v>10</v>
      </c>
      <c r="C703" t="s">
        <v>1129</v>
      </c>
      <c r="D703" t="s">
        <v>95</v>
      </c>
      <c r="E703" t="s">
        <v>171</v>
      </c>
      <c r="F703" t="s">
        <v>1468</v>
      </c>
      <c r="G703" t="s">
        <v>1261</v>
      </c>
      <c r="H703" t="s">
        <v>28</v>
      </c>
      <c r="I703">
        <v>9</v>
      </c>
      <c r="J703">
        <v>0</v>
      </c>
      <c r="K703">
        <v>0</v>
      </c>
    </row>
    <row r="704" spans="1:11" x14ac:dyDescent="0.25">
      <c r="A704" t="s">
        <v>1128</v>
      </c>
      <c r="B704" t="s">
        <v>10</v>
      </c>
      <c r="C704" t="s">
        <v>1129</v>
      </c>
      <c r="D704" t="s">
        <v>95</v>
      </c>
      <c r="E704" t="s">
        <v>171</v>
      </c>
      <c r="F704" t="s">
        <v>1468</v>
      </c>
      <c r="G704" t="s">
        <v>1261</v>
      </c>
      <c r="H704" t="s">
        <v>28</v>
      </c>
      <c r="I704">
        <v>9</v>
      </c>
      <c r="J704">
        <v>9</v>
      </c>
      <c r="K704">
        <v>9</v>
      </c>
    </row>
    <row r="705" spans="1:11" x14ac:dyDescent="0.25">
      <c r="A705" t="s">
        <v>1128</v>
      </c>
      <c r="B705" t="s">
        <v>10</v>
      </c>
      <c r="C705" t="s">
        <v>1129</v>
      </c>
      <c r="D705" t="s">
        <v>95</v>
      </c>
      <c r="E705" t="s">
        <v>171</v>
      </c>
      <c r="F705" t="s">
        <v>1468</v>
      </c>
      <c r="G705" t="s">
        <v>1261</v>
      </c>
      <c r="H705" t="s">
        <v>28</v>
      </c>
      <c r="I705">
        <v>4</v>
      </c>
      <c r="J705">
        <v>0</v>
      </c>
      <c r="K705">
        <v>0</v>
      </c>
    </row>
    <row r="706" spans="1:11" x14ac:dyDescent="0.25">
      <c r="A706" t="s">
        <v>1128</v>
      </c>
      <c r="B706" t="s">
        <v>10</v>
      </c>
      <c r="C706" t="s">
        <v>1129</v>
      </c>
      <c r="D706" t="s">
        <v>95</v>
      </c>
      <c r="E706" t="s">
        <v>171</v>
      </c>
      <c r="F706" t="s">
        <v>1468</v>
      </c>
      <c r="G706" t="s">
        <v>1261</v>
      </c>
      <c r="H706" t="s">
        <v>28</v>
      </c>
      <c r="I706">
        <v>4</v>
      </c>
      <c r="J706">
        <v>0</v>
      </c>
      <c r="K706">
        <v>0</v>
      </c>
    </row>
    <row r="707" spans="1:11" x14ac:dyDescent="0.25">
      <c r="A707" t="s">
        <v>1128</v>
      </c>
      <c r="B707" t="s">
        <v>10</v>
      </c>
      <c r="C707" t="s">
        <v>1129</v>
      </c>
      <c r="D707" t="s">
        <v>95</v>
      </c>
      <c r="E707" t="s">
        <v>469</v>
      </c>
      <c r="F707" t="s">
        <v>1468</v>
      </c>
      <c r="G707" t="s">
        <v>1261</v>
      </c>
      <c r="H707" t="s">
        <v>28</v>
      </c>
      <c r="I707">
        <v>2</v>
      </c>
      <c r="J707">
        <v>2</v>
      </c>
      <c r="K707">
        <v>2</v>
      </c>
    </row>
    <row r="708" spans="1:11" x14ac:dyDescent="0.25">
      <c r="A708" t="s">
        <v>1128</v>
      </c>
      <c r="B708" t="s">
        <v>10</v>
      </c>
      <c r="C708" t="s">
        <v>1129</v>
      </c>
      <c r="D708" t="s">
        <v>95</v>
      </c>
      <c r="E708" t="s">
        <v>469</v>
      </c>
      <c r="F708" t="s">
        <v>1468</v>
      </c>
      <c r="G708" t="s">
        <v>1261</v>
      </c>
      <c r="H708" t="s">
        <v>28</v>
      </c>
      <c r="I708">
        <v>2</v>
      </c>
      <c r="J708">
        <v>0</v>
      </c>
      <c r="K708">
        <v>0</v>
      </c>
    </row>
    <row r="709" spans="1:11" x14ac:dyDescent="0.25">
      <c r="A709" t="s">
        <v>1128</v>
      </c>
      <c r="B709" t="s">
        <v>10</v>
      </c>
      <c r="C709" t="s">
        <v>1129</v>
      </c>
      <c r="D709" t="s">
        <v>95</v>
      </c>
      <c r="E709" t="s">
        <v>469</v>
      </c>
      <c r="F709" t="s">
        <v>1468</v>
      </c>
      <c r="G709" t="s">
        <v>1261</v>
      </c>
      <c r="H709" t="s">
        <v>28</v>
      </c>
      <c r="I709">
        <v>2</v>
      </c>
      <c r="J709">
        <v>0</v>
      </c>
      <c r="K709">
        <v>0</v>
      </c>
    </row>
    <row r="710" spans="1:11" x14ac:dyDescent="0.25">
      <c r="A710" t="s">
        <v>1128</v>
      </c>
      <c r="B710" t="s">
        <v>10</v>
      </c>
      <c r="C710" t="s">
        <v>1129</v>
      </c>
      <c r="D710" t="s">
        <v>95</v>
      </c>
      <c r="E710" t="s">
        <v>132</v>
      </c>
      <c r="F710" t="s">
        <v>1468</v>
      </c>
      <c r="G710" t="s">
        <v>1261</v>
      </c>
      <c r="H710" t="s">
        <v>28</v>
      </c>
      <c r="I710">
        <v>5</v>
      </c>
      <c r="J710">
        <v>5</v>
      </c>
      <c r="K710">
        <v>5</v>
      </c>
    </row>
    <row r="711" spans="1:11" x14ac:dyDescent="0.25">
      <c r="A711" t="s">
        <v>1128</v>
      </c>
      <c r="B711" t="s">
        <v>10</v>
      </c>
      <c r="C711" t="s">
        <v>1129</v>
      </c>
      <c r="D711" t="s">
        <v>95</v>
      </c>
      <c r="E711" t="s">
        <v>132</v>
      </c>
      <c r="F711" t="s">
        <v>1468</v>
      </c>
      <c r="G711" t="s">
        <v>1261</v>
      </c>
      <c r="H711" t="s">
        <v>28</v>
      </c>
      <c r="I711">
        <v>6</v>
      </c>
      <c r="J711">
        <v>0</v>
      </c>
      <c r="K711">
        <v>0</v>
      </c>
    </row>
    <row r="712" spans="1:11" x14ac:dyDescent="0.25">
      <c r="A712" t="s">
        <v>1128</v>
      </c>
      <c r="B712" t="s">
        <v>10</v>
      </c>
      <c r="C712" t="s">
        <v>1129</v>
      </c>
      <c r="D712" t="s">
        <v>95</v>
      </c>
      <c r="E712" t="s">
        <v>132</v>
      </c>
      <c r="F712" t="s">
        <v>1468</v>
      </c>
      <c r="G712" t="s">
        <v>1261</v>
      </c>
      <c r="H712" t="s">
        <v>28</v>
      </c>
      <c r="I712">
        <v>6</v>
      </c>
      <c r="J712">
        <v>0</v>
      </c>
      <c r="K712">
        <v>0</v>
      </c>
    </row>
    <row r="713" spans="1:11" x14ac:dyDescent="0.25">
      <c r="A713" t="s">
        <v>1128</v>
      </c>
      <c r="B713" t="s">
        <v>10</v>
      </c>
      <c r="C713" t="s">
        <v>1129</v>
      </c>
      <c r="D713" t="s">
        <v>95</v>
      </c>
      <c r="E713" t="s">
        <v>257</v>
      </c>
      <c r="F713" t="s">
        <v>1468</v>
      </c>
      <c r="G713" t="s">
        <v>1261</v>
      </c>
      <c r="H713" t="s">
        <v>33</v>
      </c>
      <c r="I713">
        <v>233</v>
      </c>
      <c r="J713">
        <v>160</v>
      </c>
      <c r="K713">
        <v>158</v>
      </c>
    </row>
    <row r="714" spans="1:11" x14ac:dyDescent="0.25">
      <c r="A714" t="s">
        <v>1128</v>
      </c>
      <c r="B714" t="s">
        <v>10</v>
      </c>
      <c r="C714" t="s">
        <v>1129</v>
      </c>
      <c r="D714" t="s">
        <v>95</v>
      </c>
      <c r="E714" t="s">
        <v>257</v>
      </c>
      <c r="F714" t="s">
        <v>1468</v>
      </c>
      <c r="G714" t="s">
        <v>1261</v>
      </c>
      <c r="H714" t="s">
        <v>33</v>
      </c>
      <c r="I714">
        <v>232</v>
      </c>
      <c r="J714">
        <v>0</v>
      </c>
      <c r="K714">
        <v>0</v>
      </c>
    </row>
    <row r="715" spans="1:11" x14ac:dyDescent="0.25">
      <c r="A715" t="s">
        <v>1128</v>
      </c>
      <c r="B715" t="s">
        <v>10</v>
      </c>
      <c r="C715" t="s">
        <v>1129</v>
      </c>
      <c r="D715" t="s">
        <v>95</v>
      </c>
      <c r="E715" t="s">
        <v>257</v>
      </c>
      <c r="F715" t="s">
        <v>1468</v>
      </c>
      <c r="G715" t="s">
        <v>1261</v>
      </c>
      <c r="H715" t="s">
        <v>33</v>
      </c>
      <c r="I715">
        <v>232</v>
      </c>
      <c r="J715">
        <v>0</v>
      </c>
      <c r="K715">
        <v>0</v>
      </c>
    </row>
    <row r="716" spans="1:11" x14ac:dyDescent="0.25">
      <c r="A716" t="s">
        <v>1128</v>
      </c>
      <c r="B716" t="s">
        <v>10</v>
      </c>
      <c r="C716" t="s">
        <v>1130</v>
      </c>
      <c r="D716" t="s">
        <v>94</v>
      </c>
      <c r="E716" t="s">
        <v>500</v>
      </c>
      <c r="F716" t="s">
        <v>1468</v>
      </c>
      <c r="G716" t="s">
        <v>1261</v>
      </c>
      <c r="H716" t="s">
        <v>28</v>
      </c>
      <c r="I716">
        <v>136</v>
      </c>
      <c r="J716">
        <v>36</v>
      </c>
      <c r="K716">
        <v>10</v>
      </c>
    </row>
    <row r="717" spans="1:11" x14ac:dyDescent="0.25">
      <c r="A717" t="s">
        <v>1128</v>
      </c>
      <c r="B717" t="s">
        <v>10</v>
      </c>
      <c r="C717" t="s">
        <v>1130</v>
      </c>
      <c r="D717" t="s">
        <v>94</v>
      </c>
      <c r="E717" t="s">
        <v>500</v>
      </c>
      <c r="F717" t="s">
        <v>1468</v>
      </c>
      <c r="G717" t="s">
        <v>1261</v>
      </c>
      <c r="H717" t="s">
        <v>28</v>
      </c>
      <c r="I717">
        <v>136</v>
      </c>
      <c r="J717">
        <v>0</v>
      </c>
      <c r="K717">
        <v>0</v>
      </c>
    </row>
    <row r="718" spans="1:11" x14ac:dyDescent="0.25">
      <c r="A718" t="s">
        <v>1128</v>
      </c>
      <c r="B718" t="s">
        <v>10</v>
      </c>
      <c r="C718" t="s">
        <v>1130</v>
      </c>
      <c r="D718" t="s">
        <v>94</v>
      </c>
      <c r="E718" t="s">
        <v>500</v>
      </c>
      <c r="F718" t="s">
        <v>1468</v>
      </c>
      <c r="G718" t="s">
        <v>1261</v>
      </c>
      <c r="H718" t="s">
        <v>28</v>
      </c>
      <c r="I718">
        <v>26</v>
      </c>
      <c r="J718">
        <v>0</v>
      </c>
      <c r="K718">
        <v>0</v>
      </c>
    </row>
    <row r="719" spans="1:11" x14ac:dyDescent="0.25">
      <c r="A719" t="s">
        <v>1128</v>
      </c>
      <c r="B719" t="s">
        <v>10</v>
      </c>
      <c r="C719" t="s">
        <v>1130</v>
      </c>
      <c r="D719" t="s">
        <v>94</v>
      </c>
      <c r="E719" t="s">
        <v>500</v>
      </c>
      <c r="F719" t="s">
        <v>1468</v>
      </c>
      <c r="G719" t="s">
        <v>1261</v>
      </c>
      <c r="H719" t="s">
        <v>28</v>
      </c>
      <c r="I719">
        <v>110</v>
      </c>
      <c r="J719">
        <v>0</v>
      </c>
      <c r="K719">
        <v>0</v>
      </c>
    </row>
    <row r="720" spans="1:11" x14ac:dyDescent="0.25">
      <c r="A720" t="s">
        <v>1128</v>
      </c>
      <c r="B720" t="s">
        <v>10</v>
      </c>
      <c r="C720" t="s">
        <v>1129</v>
      </c>
      <c r="D720" t="s">
        <v>95</v>
      </c>
      <c r="E720" t="s">
        <v>212</v>
      </c>
      <c r="F720" t="s">
        <v>1468</v>
      </c>
      <c r="G720" t="s">
        <v>1261</v>
      </c>
      <c r="H720" t="s">
        <v>27</v>
      </c>
      <c r="I720">
        <v>14</v>
      </c>
      <c r="J720">
        <v>25</v>
      </c>
      <c r="K720">
        <v>27</v>
      </c>
    </row>
    <row r="721" spans="1:11" x14ac:dyDescent="0.25">
      <c r="A721" t="s">
        <v>1128</v>
      </c>
      <c r="B721" t="s">
        <v>10</v>
      </c>
      <c r="C721" t="s">
        <v>1129</v>
      </c>
      <c r="D721" t="s">
        <v>95</v>
      </c>
      <c r="E721" t="s">
        <v>212</v>
      </c>
      <c r="F721" t="s">
        <v>1468</v>
      </c>
      <c r="G721" t="s">
        <v>1261</v>
      </c>
      <c r="H721" t="s">
        <v>27</v>
      </c>
      <c r="I721">
        <v>50</v>
      </c>
      <c r="J721">
        <v>0</v>
      </c>
      <c r="K721">
        <v>0</v>
      </c>
    </row>
    <row r="722" spans="1:11" x14ac:dyDescent="0.25">
      <c r="A722" t="s">
        <v>1128</v>
      </c>
      <c r="B722" t="s">
        <v>10</v>
      </c>
      <c r="C722" t="s">
        <v>1129</v>
      </c>
      <c r="D722" t="s">
        <v>95</v>
      </c>
      <c r="E722" t="s">
        <v>212</v>
      </c>
      <c r="F722" t="s">
        <v>1468</v>
      </c>
      <c r="G722" t="s">
        <v>1261</v>
      </c>
      <c r="H722" t="s">
        <v>27</v>
      </c>
      <c r="I722">
        <v>50</v>
      </c>
      <c r="J722">
        <v>0</v>
      </c>
      <c r="K722">
        <v>0</v>
      </c>
    </row>
    <row r="723" spans="1:11" x14ac:dyDescent="0.25">
      <c r="A723" t="s">
        <v>1128</v>
      </c>
      <c r="B723" t="s">
        <v>10</v>
      </c>
      <c r="C723" t="s">
        <v>1129</v>
      </c>
      <c r="D723" t="s">
        <v>95</v>
      </c>
      <c r="E723" t="s">
        <v>233</v>
      </c>
      <c r="F723" t="s">
        <v>1468</v>
      </c>
      <c r="G723" t="s">
        <v>1261</v>
      </c>
      <c r="H723" t="s">
        <v>28</v>
      </c>
      <c r="I723">
        <v>57</v>
      </c>
      <c r="J723">
        <v>0</v>
      </c>
      <c r="K723">
        <v>0</v>
      </c>
    </row>
    <row r="724" spans="1:11" x14ac:dyDescent="0.25">
      <c r="A724" t="s">
        <v>1128</v>
      </c>
      <c r="B724" t="s">
        <v>10</v>
      </c>
      <c r="C724" t="s">
        <v>1129</v>
      </c>
      <c r="D724" t="s">
        <v>95</v>
      </c>
      <c r="E724" t="s">
        <v>233</v>
      </c>
      <c r="F724" t="s">
        <v>1468</v>
      </c>
      <c r="G724" t="s">
        <v>1261</v>
      </c>
      <c r="H724" t="s">
        <v>28</v>
      </c>
      <c r="I724">
        <v>56</v>
      </c>
      <c r="J724">
        <v>0</v>
      </c>
      <c r="K724">
        <v>0</v>
      </c>
    </row>
    <row r="725" spans="1:11" x14ac:dyDescent="0.25">
      <c r="A725" t="s">
        <v>1128</v>
      </c>
      <c r="B725" t="s">
        <v>10</v>
      </c>
      <c r="C725" t="s">
        <v>1129</v>
      </c>
      <c r="D725" t="s">
        <v>95</v>
      </c>
      <c r="E725" t="s">
        <v>233</v>
      </c>
      <c r="F725" t="s">
        <v>1468</v>
      </c>
      <c r="G725" t="s">
        <v>1261</v>
      </c>
      <c r="H725" t="s">
        <v>28</v>
      </c>
      <c r="I725">
        <v>8</v>
      </c>
      <c r="J725">
        <v>0</v>
      </c>
      <c r="K725">
        <v>0</v>
      </c>
    </row>
    <row r="726" spans="1:11" x14ac:dyDescent="0.25">
      <c r="A726" t="s">
        <v>1128</v>
      </c>
      <c r="B726" t="s">
        <v>10</v>
      </c>
      <c r="C726" t="s">
        <v>1129</v>
      </c>
      <c r="D726" t="s">
        <v>95</v>
      </c>
      <c r="E726" t="s">
        <v>233</v>
      </c>
      <c r="F726" t="s">
        <v>1468</v>
      </c>
      <c r="G726" t="s">
        <v>1261</v>
      </c>
      <c r="H726" t="s">
        <v>28</v>
      </c>
      <c r="I726">
        <v>49</v>
      </c>
      <c r="J726">
        <v>0</v>
      </c>
      <c r="K726">
        <v>0</v>
      </c>
    </row>
    <row r="727" spans="1:11" x14ac:dyDescent="0.25">
      <c r="A727" t="s">
        <v>1128</v>
      </c>
      <c r="B727" t="s">
        <v>10</v>
      </c>
      <c r="C727" t="s">
        <v>1130</v>
      </c>
      <c r="D727" t="s">
        <v>94</v>
      </c>
      <c r="E727" t="s">
        <v>426</v>
      </c>
      <c r="F727" t="s">
        <v>1468</v>
      </c>
      <c r="G727" t="s">
        <v>1261</v>
      </c>
      <c r="H727" t="s">
        <v>28</v>
      </c>
      <c r="I727">
        <v>2</v>
      </c>
      <c r="J727">
        <v>2</v>
      </c>
      <c r="K727">
        <v>2</v>
      </c>
    </row>
    <row r="728" spans="1:11" x14ac:dyDescent="0.25">
      <c r="A728" t="s">
        <v>1128</v>
      </c>
      <c r="B728" t="s">
        <v>10</v>
      </c>
      <c r="C728" t="s">
        <v>1130</v>
      </c>
      <c r="D728" t="s">
        <v>94</v>
      </c>
      <c r="E728" t="s">
        <v>426</v>
      </c>
      <c r="F728" t="s">
        <v>1468</v>
      </c>
      <c r="G728" t="s">
        <v>1261</v>
      </c>
      <c r="H728" t="s">
        <v>28</v>
      </c>
      <c r="I728">
        <v>2</v>
      </c>
      <c r="J728">
        <v>0</v>
      </c>
      <c r="K728">
        <v>0</v>
      </c>
    </row>
    <row r="729" spans="1:11" x14ac:dyDescent="0.25">
      <c r="A729" t="s">
        <v>1128</v>
      </c>
      <c r="B729" t="s">
        <v>10</v>
      </c>
      <c r="C729" t="s">
        <v>1130</v>
      </c>
      <c r="D729" t="s">
        <v>94</v>
      </c>
      <c r="E729" t="s">
        <v>426</v>
      </c>
      <c r="F729" t="s">
        <v>1468</v>
      </c>
      <c r="G729" t="s">
        <v>1261</v>
      </c>
      <c r="H729" t="s">
        <v>28</v>
      </c>
      <c r="I729">
        <v>2</v>
      </c>
      <c r="J729">
        <v>0</v>
      </c>
      <c r="K729">
        <v>0</v>
      </c>
    </row>
    <row r="730" spans="1:11" x14ac:dyDescent="0.25">
      <c r="A730" t="s">
        <v>1128</v>
      </c>
      <c r="B730" t="s">
        <v>10</v>
      </c>
      <c r="C730" t="s">
        <v>1130</v>
      </c>
      <c r="D730" t="s">
        <v>94</v>
      </c>
      <c r="E730" t="s">
        <v>470</v>
      </c>
      <c r="F730" t="s">
        <v>1468</v>
      </c>
      <c r="G730" t="s">
        <v>1261</v>
      </c>
      <c r="H730" t="s">
        <v>28</v>
      </c>
      <c r="I730">
        <v>451</v>
      </c>
      <c r="J730">
        <v>463</v>
      </c>
      <c r="K730">
        <v>475</v>
      </c>
    </row>
    <row r="731" spans="1:11" x14ac:dyDescent="0.25">
      <c r="A731" t="s">
        <v>1128</v>
      </c>
      <c r="B731" t="s">
        <v>10</v>
      </c>
      <c r="C731" t="s">
        <v>1130</v>
      </c>
      <c r="D731" t="s">
        <v>94</v>
      </c>
      <c r="E731" t="s">
        <v>470</v>
      </c>
      <c r="F731" t="s">
        <v>1468</v>
      </c>
      <c r="G731" t="s">
        <v>1261</v>
      </c>
      <c r="H731" t="s">
        <v>28</v>
      </c>
      <c r="I731">
        <v>451</v>
      </c>
      <c r="J731">
        <v>0</v>
      </c>
      <c r="K731">
        <v>0</v>
      </c>
    </row>
    <row r="732" spans="1:11" x14ac:dyDescent="0.25">
      <c r="A732" t="s">
        <v>1128</v>
      </c>
      <c r="B732" t="s">
        <v>10</v>
      </c>
      <c r="C732" t="s">
        <v>1130</v>
      </c>
      <c r="D732" t="s">
        <v>94</v>
      </c>
      <c r="E732" t="s">
        <v>470</v>
      </c>
      <c r="F732" t="s">
        <v>1468</v>
      </c>
      <c r="G732" t="s">
        <v>1261</v>
      </c>
      <c r="H732" t="s">
        <v>28</v>
      </c>
      <c r="I732">
        <v>451</v>
      </c>
      <c r="J732">
        <v>0</v>
      </c>
      <c r="K732">
        <v>0</v>
      </c>
    </row>
    <row r="733" spans="1:11" x14ac:dyDescent="0.25">
      <c r="A733" t="s">
        <v>1128</v>
      </c>
      <c r="B733" t="s">
        <v>10</v>
      </c>
      <c r="C733" t="s">
        <v>1129</v>
      </c>
      <c r="D733" t="s">
        <v>95</v>
      </c>
      <c r="E733" t="s">
        <v>1311</v>
      </c>
      <c r="F733" t="s">
        <v>1468</v>
      </c>
      <c r="G733" t="s">
        <v>1261</v>
      </c>
      <c r="H733" t="s">
        <v>27</v>
      </c>
      <c r="I733">
        <v>508</v>
      </c>
      <c r="J733">
        <v>0</v>
      </c>
      <c r="K733">
        <v>0</v>
      </c>
    </row>
    <row r="734" spans="1:11" x14ac:dyDescent="0.25">
      <c r="A734" t="s">
        <v>1128</v>
      </c>
      <c r="B734" t="s">
        <v>10</v>
      </c>
      <c r="C734" t="s">
        <v>1129</v>
      </c>
      <c r="D734" t="s">
        <v>95</v>
      </c>
      <c r="E734" t="s">
        <v>1311</v>
      </c>
      <c r="F734" t="s">
        <v>1468</v>
      </c>
      <c r="G734" t="s">
        <v>1261</v>
      </c>
      <c r="H734" t="s">
        <v>27</v>
      </c>
      <c r="I734">
        <v>508</v>
      </c>
      <c r="J734">
        <v>0</v>
      </c>
      <c r="K734">
        <v>0</v>
      </c>
    </row>
    <row r="735" spans="1:11" x14ac:dyDescent="0.25">
      <c r="A735" t="s">
        <v>1128</v>
      </c>
      <c r="B735" t="s">
        <v>10</v>
      </c>
      <c r="C735" t="s">
        <v>1129</v>
      </c>
      <c r="D735" t="s">
        <v>95</v>
      </c>
      <c r="E735" t="s">
        <v>1311</v>
      </c>
      <c r="F735" t="s">
        <v>1468</v>
      </c>
      <c r="G735" t="s">
        <v>1261</v>
      </c>
      <c r="H735" t="s">
        <v>27</v>
      </c>
      <c r="I735">
        <v>508</v>
      </c>
      <c r="J735">
        <v>0</v>
      </c>
      <c r="K735">
        <v>0</v>
      </c>
    </row>
    <row r="736" spans="1:11" x14ac:dyDescent="0.25">
      <c r="A736" t="s">
        <v>1128</v>
      </c>
      <c r="B736" t="s">
        <v>10</v>
      </c>
      <c r="C736" t="s">
        <v>1129</v>
      </c>
      <c r="D736" t="s">
        <v>95</v>
      </c>
      <c r="E736" t="s">
        <v>967</v>
      </c>
      <c r="F736" t="s">
        <v>1468</v>
      </c>
      <c r="G736" t="s">
        <v>1261</v>
      </c>
      <c r="H736" t="s">
        <v>29</v>
      </c>
      <c r="I736">
        <v>149</v>
      </c>
      <c r="J736">
        <v>163</v>
      </c>
      <c r="K736">
        <v>185</v>
      </c>
    </row>
    <row r="737" spans="1:11" x14ac:dyDescent="0.25">
      <c r="A737" t="s">
        <v>1128</v>
      </c>
      <c r="B737" t="s">
        <v>10</v>
      </c>
      <c r="C737" t="s">
        <v>1129</v>
      </c>
      <c r="D737" t="s">
        <v>95</v>
      </c>
      <c r="E737" t="s">
        <v>967</v>
      </c>
      <c r="F737" t="s">
        <v>1468</v>
      </c>
      <c r="G737" t="s">
        <v>1261</v>
      </c>
      <c r="H737" t="s">
        <v>29</v>
      </c>
      <c r="I737">
        <v>149</v>
      </c>
      <c r="J737">
        <v>0</v>
      </c>
      <c r="K737">
        <v>0</v>
      </c>
    </row>
    <row r="738" spans="1:11" x14ac:dyDescent="0.25">
      <c r="A738" t="s">
        <v>1128</v>
      </c>
      <c r="B738" t="s">
        <v>10</v>
      </c>
      <c r="C738" t="s">
        <v>1129</v>
      </c>
      <c r="D738" t="s">
        <v>95</v>
      </c>
      <c r="E738" t="s">
        <v>967</v>
      </c>
      <c r="F738" t="s">
        <v>1468</v>
      </c>
      <c r="G738" t="s">
        <v>1261</v>
      </c>
      <c r="H738" t="s">
        <v>29</v>
      </c>
      <c r="I738">
        <v>149</v>
      </c>
      <c r="J738">
        <v>0</v>
      </c>
      <c r="K738">
        <v>0</v>
      </c>
    </row>
    <row r="739" spans="1:11" x14ac:dyDescent="0.25">
      <c r="A739" t="s">
        <v>1128</v>
      </c>
      <c r="B739" t="s">
        <v>10</v>
      </c>
      <c r="C739" t="s">
        <v>1129</v>
      </c>
      <c r="D739" t="s">
        <v>95</v>
      </c>
      <c r="E739" t="s">
        <v>1312</v>
      </c>
      <c r="F739" t="s">
        <v>1468</v>
      </c>
      <c r="G739" t="s">
        <v>1261</v>
      </c>
      <c r="H739" t="s">
        <v>61</v>
      </c>
      <c r="I739">
        <v>1</v>
      </c>
      <c r="J739">
        <v>0</v>
      </c>
      <c r="K739">
        <v>0</v>
      </c>
    </row>
    <row r="740" spans="1:11" x14ac:dyDescent="0.25">
      <c r="A740" t="s">
        <v>1128</v>
      </c>
      <c r="B740" t="s">
        <v>10</v>
      </c>
      <c r="C740" t="s">
        <v>1129</v>
      </c>
      <c r="D740" t="s">
        <v>95</v>
      </c>
      <c r="E740" t="s">
        <v>1312</v>
      </c>
      <c r="F740" t="s">
        <v>1468</v>
      </c>
      <c r="G740" t="s">
        <v>1261</v>
      </c>
      <c r="H740" t="s">
        <v>61</v>
      </c>
      <c r="I740">
        <v>1</v>
      </c>
      <c r="J740">
        <v>0</v>
      </c>
      <c r="K740">
        <v>0</v>
      </c>
    </row>
    <row r="741" spans="1:11" x14ac:dyDescent="0.25">
      <c r="A741" t="s">
        <v>1128</v>
      </c>
      <c r="B741" t="s">
        <v>10</v>
      </c>
      <c r="C741" t="s">
        <v>1129</v>
      </c>
      <c r="D741" t="s">
        <v>95</v>
      </c>
      <c r="E741" t="s">
        <v>501</v>
      </c>
      <c r="F741" t="s">
        <v>1468</v>
      </c>
      <c r="G741" t="s">
        <v>1261</v>
      </c>
      <c r="H741" t="s">
        <v>63</v>
      </c>
      <c r="I741">
        <v>3</v>
      </c>
      <c r="J741">
        <v>3</v>
      </c>
      <c r="K741">
        <v>3</v>
      </c>
    </row>
    <row r="742" spans="1:11" x14ac:dyDescent="0.25">
      <c r="A742" t="s">
        <v>1128</v>
      </c>
      <c r="B742" t="s">
        <v>10</v>
      </c>
      <c r="C742" t="s">
        <v>1129</v>
      </c>
      <c r="D742" t="s">
        <v>95</v>
      </c>
      <c r="E742" t="s">
        <v>501</v>
      </c>
      <c r="F742" t="s">
        <v>1468</v>
      </c>
      <c r="G742" t="s">
        <v>1261</v>
      </c>
      <c r="H742" t="s">
        <v>63</v>
      </c>
      <c r="I742">
        <v>3</v>
      </c>
      <c r="J742">
        <v>0</v>
      </c>
      <c r="K742">
        <v>0</v>
      </c>
    </row>
    <row r="743" spans="1:11" x14ac:dyDescent="0.25">
      <c r="A743" t="s">
        <v>1128</v>
      </c>
      <c r="B743" t="s">
        <v>10</v>
      </c>
      <c r="C743" t="s">
        <v>1129</v>
      </c>
      <c r="D743" t="s">
        <v>95</v>
      </c>
      <c r="E743" t="s">
        <v>501</v>
      </c>
      <c r="F743" t="s">
        <v>1468</v>
      </c>
      <c r="G743" t="s">
        <v>1261</v>
      </c>
      <c r="H743" t="s">
        <v>63</v>
      </c>
      <c r="I743">
        <v>3</v>
      </c>
      <c r="J743">
        <v>0</v>
      </c>
      <c r="K743">
        <v>0</v>
      </c>
    </row>
    <row r="744" spans="1:11" x14ac:dyDescent="0.25">
      <c r="A744" t="s">
        <v>1128</v>
      </c>
      <c r="B744" t="s">
        <v>10</v>
      </c>
      <c r="C744" t="s">
        <v>1129</v>
      </c>
      <c r="D744" t="s">
        <v>95</v>
      </c>
      <c r="E744" t="s">
        <v>1313</v>
      </c>
      <c r="F744" t="s">
        <v>1468</v>
      </c>
      <c r="G744" t="s">
        <v>1261</v>
      </c>
      <c r="H744" t="s">
        <v>36</v>
      </c>
      <c r="I744">
        <v>1</v>
      </c>
      <c r="J744">
        <v>1</v>
      </c>
      <c r="K744">
        <v>2</v>
      </c>
    </row>
    <row r="745" spans="1:11" x14ac:dyDescent="0.25">
      <c r="A745" t="s">
        <v>1128</v>
      </c>
      <c r="B745" t="s">
        <v>10</v>
      </c>
      <c r="C745" t="s">
        <v>1129</v>
      </c>
      <c r="D745" t="s">
        <v>95</v>
      </c>
      <c r="E745" t="s">
        <v>1313</v>
      </c>
      <c r="F745" t="s">
        <v>1468</v>
      </c>
      <c r="G745" t="s">
        <v>1261</v>
      </c>
      <c r="H745" t="s">
        <v>36</v>
      </c>
      <c r="I745">
        <v>1</v>
      </c>
      <c r="J745">
        <v>0</v>
      </c>
      <c r="K745">
        <v>0</v>
      </c>
    </row>
    <row r="746" spans="1:11" x14ac:dyDescent="0.25">
      <c r="A746" t="s">
        <v>1128</v>
      </c>
      <c r="B746" t="s">
        <v>10</v>
      </c>
      <c r="C746" t="s">
        <v>1129</v>
      </c>
      <c r="D746" t="s">
        <v>95</v>
      </c>
      <c r="E746" t="s">
        <v>1313</v>
      </c>
      <c r="F746" t="s">
        <v>1468</v>
      </c>
      <c r="G746" t="s">
        <v>1261</v>
      </c>
      <c r="H746" t="s">
        <v>36</v>
      </c>
      <c r="I746">
        <v>1</v>
      </c>
      <c r="J746">
        <v>0</v>
      </c>
      <c r="K746">
        <v>0</v>
      </c>
    </row>
    <row r="747" spans="1:11" x14ac:dyDescent="0.25">
      <c r="A747" t="s">
        <v>1128</v>
      </c>
      <c r="B747" t="s">
        <v>10</v>
      </c>
      <c r="C747" t="s">
        <v>1129</v>
      </c>
      <c r="D747" t="s">
        <v>95</v>
      </c>
      <c r="E747" t="s">
        <v>320</v>
      </c>
      <c r="F747" t="s">
        <v>1468</v>
      </c>
      <c r="G747" t="s">
        <v>1261</v>
      </c>
      <c r="H747" t="s">
        <v>51</v>
      </c>
      <c r="I747">
        <v>3</v>
      </c>
      <c r="J747">
        <v>0</v>
      </c>
      <c r="K747">
        <v>0</v>
      </c>
    </row>
    <row r="748" spans="1:11" x14ac:dyDescent="0.25">
      <c r="A748" t="s">
        <v>1128</v>
      </c>
      <c r="B748" t="s">
        <v>10</v>
      </c>
      <c r="C748" t="s">
        <v>1129</v>
      </c>
      <c r="D748" t="s">
        <v>95</v>
      </c>
      <c r="E748" t="s">
        <v>320</v>
      </c>
      <c r="F748" t="s">
        <v>1468</v>
      </c>
      <c r="G748" t="s">
        <v>1261</v>
      </c>
      <c r="H748" t="s">
        <v>51</v>
      </c>
      <c r="I748">
        <v>3</v>
      </c>
      <c r="J748">
        <v>3</v>
      </c>
      <c r="K748">
        <v>3</v>
      </c>
    </row>
    <row r="749" spans="1:11" x14ac:dyDescent="0.25">
      <c r="A749" t="s">
        <v>1128</v>
      </c>
      <c r="B749" t="s">
        <v>10</v>
      </c>
      <c r="C749" t="s">
        <v>1129</v>
      </c>
      <c r="D749" t="s">
        <v>95</v>
      </c>
      <c r="E749" t="s">
        <v>320</v>
      </c>
      <c r="F749" t="s">
        <v>1468</v>
      </c>
      <c r="G749" t="s">
        <v>1261</v>
      </c>
      <c r="H749" t="s">
        <v>51</v>
      </c>
      <c r="I749">
        <v>3</v>
      </c>
      <c r="J749">
        <v>0</v>
      </c>
      <c r="K749">
        <v>0</v>
      </c>
    </row>
    <row r="750" spans="1:11" x14ac:dyDescent="0.25">
      <c r="A750" t="s">
        <v>1128</v>
      </c>
      <c r="B750" t="s">
        <v>10</v>
      </c>
      <c r="C750" t="s">
        <v>1129</v>
      </c>
      <c r="D750" t="s">
        <v>95</v>
      </c>
      <c r="E750" t="s">
        <v>258</v>
      </c>
      <c r="F750" t="s">
        <v>1468</v>
      </c>
      <c r="G750" t="s">
        <v>1261</v>
      </c>
      <c r="H750" t="s">
        <v>72</v>
      </c>
      <c r="I750">
        <v>6</v>
      </c>
      <c r="J750">
        <v>7</v>
      </c>
      <c r="K750">
        <v>7</v>
      </c>
    </row>
    <row r="751" spans="1:11" x14ac:dyDescent="0.25">
      <c r="A751" t="s">
        <v>1128</v>
      </c>
      <c r="B751" t="s">
        <v>10</v>
      </c>
      <c r="C751" t="s">
        <v>1129</v>
      </c>
      <c r="D751" t="s">
        <v>95</v>
      </c>
      <c r="E751" t="s">
        <v>258</v>
      </c>
      <c r="F751" t="s">
        <v>1468</v>
      </c>
      <c r="G751" t="s">
        <v>1261</v>
      </c>
      <c r="H751" t="s">
        <v>72</v>
      </c>
      <c r="I751">
        <v>6</v>
      </c>
      <c r="J751">
        <v>0</v>
      </c>
      <c r="K751">
        <v>0</v>
      </c>
    </row>
    <row r="752" spans="1:11" x14ac:dyDescent="0.25">
      <c r="A752" t="s">
        <v>1128</v>
      </c>
      <c r="B752" t="s">
        <v>10</v>
      </c>
      <c r="C752" t="s">
        <v>1129</v>
      </c>
      <c r="D752" t="s">
        <v>95</v>
      </c>
      <c r="E752" t="s">
        <v>258</v>
      </c>
      <c r="F752" t="s">
        <v>1468</v>
      </c>
      <c r="G752" t="s">
        <v>1261</v>
      </c>
      <c r="H752" t="s">
        <v>72</v>
      </c>
      <c r="I752">
        <v>6</v>
      </c>
      <c r="J752">
        <v>0</v>
      </c>
      <c r="K752">
        <v>0</v>
      </c>
    </row>
    <row r="753" spans="1:11" x14ac:dyDescent="0.25">
      <c r="A753" t="s">
        <v>1128</v>
      </c>
      <c r="B753" t="s">
        <v>10</v>
      </c>
      <c r="C753" t="s">
        <v>1129</v>
      </c>
      <c r="D753" t="s">
        <v>95</v>
      </c>
      <c r="E753" t="s">
        <v>450</v>
      </c>
      <c r="F753" t="s">
        <v>1468</v>
      </c>
      <c r="G753" t="s">
        <v>1261</v>
      </c>
      <c r="H753" t="s">
        <v>58</v>
      </c>
      <c r="I753">
        <v>35</v>
      </c>
      <c r="J753">
        <v>4</v>
      </c>
      <c r="K753">
        <v>4</v>
      </c>
    </row>
    <row r="754" spans="1:11" x14ac:dyDescent="0.25">
      <c r="A754" t="s">
        <v>1128</v>
      </c>
      <c r="B754" t="s">
        <v>10</v>
      </c>
      <c r="C754" t="s">
        <v>1129</v>
      </c>
      <c r="D754" t="s">
        <v>95</v>
      </c>
      <c r="E754" t="s">
        <v>450</v>
      </c>
      <c r="F754" t="s">
        <v>1468</v>
      </c>
      <c r="G754" t="s">
        <v>1261</v>
      </c>
      <c r="H754" t="s">
        <v>58</v>
      </c>
      <c r="I754">
        <v>36</v>
      </c>
      <c r="J754">
        <v>0</v>
      </c>
      <c r="K754">
        <v>0</v>
      </c>
    </row>
    <row r="755" spans="1:11" x14ac:dyDescent="0.25">
      <c r="A755" t="s">
        <v>1128</v>
      </c>
      <c r="B755" t="s">
        <v>10</v>
      </c>
      <c r="C755" t="s">
        <v>1129</v>
      </c>
      <c r="D755" t="s">
        <v>95</v>
      </c>
      <c r="E755" t="s">
        <v>450</v>
      </c>
      <c r="F755" t="s">
        <v>1468</v>
      </c>
      <c r="G755" t="s">
        <v>1261</v>
      </c>
      <c r="H755" t="s">
        <v>58</v>
      </c>
      <c r="I755">
        <v>35</v>
      </c>
      <c r="J755">
        <v>0</v>
      </c>
      <c r="K755">
        <v>0</v>
      </c>
    </row>
    <row r="756" spans="1:11" x14ac:dyDescent="0.25">
      <c r="A756" t="s">
        <v>1128</v>
      </c>
      <c r="B756" t="s">
        <v>10</v>
      </c>
      <c r="C756" t="s">
        <v>1129</v>
      </c>
      <c r="D756" t="s">
        <v>95</v>
      </c>
      <c r="E756" t="s">
        <v>528</v>
      </c>
      <c r="F756" t="s">
        <v>1468</v>
      </c>
      <c r="G756" t="s">
        <v>1261</v>
      </c>
      <c r="H756" t="s">
        <v>40</v>
      </c>
      <c r="I756">
        <v>3</v>
      </c>
      <c r="J756">
        <v>0</v>
      </c>
      <c r="K756">
        <v>0</v>
      </c>
    </row>
    <row r="757" spans="1:11" x14ac:dyDescent="0.25">
      <c r="A757" t="s">
        <v>1128</v>
      </c>
      <c r="B757" t="s">
        <v>10</v>
      </c>
      <c r="C757" t="s">
        <v>1129</v>
      </c>
      <c r="D757" t="s">
        <v>95</v>
      </c>
      <c r="E757" t="s">
        <v>528</v>
      </c>
      <c r="F757" t="s">
        <v>1468</v>
      </c>
      <c r="G757" t="s">
        <v>1261</v>
      </c>
      <c r="H757" t="s">
        <v>40</v>
      </c>
      <c r="I757">
        <v>3</v>
      </c>
      <c r="J757">
        <v>0</v>
      </c>
      <c r="K757">
        <v>0</v>
      </c>
    </row>
    <row r="758" spans="1:11" x14ac:dyDescent="0.25">
      <c r="A758" t="s">
        <v>1128</v>
      </c>
      <c r="B758" t="s">
        <v>10</v>
      </c>
      <c r="C758" t="s">
        <v>1129</v>
      </c>
      <c r="D758" t="s">
        <v>95</v>
      </c>
      <c r="E758" t="s">
        <v>528</v>
      </c>
      <c r="F758" t="s">
        <v>1468</v>
      </c>
      <c r="G758" t="s">
        <v>1261</v>
      </c>
      <c r="H758" t="s">
        <v>40</v>
      </c>
      <c r="I758">
        <v>3</v>
      </c>
      <c r="J758">
        <v>0</v>
      </c>
      <c r="K758">
        <v>0</v>
      </c>
    </row>
    <row r="759" spans="1:11" x14ac:dyDescent="0.25">
      <c r="A759" t="s">
        <v>1128</v>
      </c>
      <c r="B759" t="s">
        <v>10</v>
      </c>
      <c r="C759" t="s">
        <v>1129</v>
      </c>
      <c r="D759" t="s">
        <v>95</v>
      </c>
      <c r="E759" t="s">
        <v>133</v>
      </c>
      <c r="F759" t="s">
        <v>1468</v>
      </c>
      <c r="G759" t="s">
        <v>1261</v>
      </c>
      <c r="H759" t="s">
        <v>27</v>
      </c>
      <c r="I759">
        <v>8</v>
      </c>
      <c r="J759">
        <v>7</v>
      </c>
      <c r="K759">
        <v>6</v>
      </c>
    </row>
    <row r="760" spans="1:11" x14ac:dyDescent="0.25">
      <c r="A760" t="s">
        <v>1128</v>
      </c>
      <c r="B760" t="s">
        <v>10</v>
      </c>
      <c r="C760" t="s">
        <v>1129</v>
      </c>
      <c r="D760" t="s">
        <v>95</v>
      </c>
      <c r="E760" t="s">
        <v>133</v>
      </c>
      <c r="F760" t="s">
        <v>1468</v>
      </c>
      <c r="G760" t="s">
        <v>1261</v>
      </c>
      <c r="H760" t="s">
        <v>27</v>
      </c>
      <c r="I760">
        <v>8</v>
      </c>
      <c r="J760">
        <v>0</v>
      </c>
      <c r="K760">
        <v>0</v>
      </c>
    </row>
    <row r="761" spans="1:11" x14ac:dyDescent="0.25">
      <c r="A761" t="s">
        <v>1128</v>
      </c>
      <c r="B761" t="s">
        <v>10</v>
      </c>
      <c r="C761" t="s">
        <v>1129</v>
      </c>
      <c r="D761" t="s">
        <v>95</v>
      </c>
      <c r="E761" t="s">
        <v>133</v>
      </c>
      <c r="F761" t="s">
        <v>1468</v>
      </c>
      <c r="G761" t="s">
        <v>1261</v>
      </c>
      <c r="H761" t="s">
        <v>27</v>
      </c>
      <c r="I761">
        <v>8</v>
      </c>
      <c r="J761">
        <v>0</v>
      </c>
      <c r="K761">
        <v>0</v>
      </c>
    </row>
    <row r="762" spans="1:11" x14ac:dyDescent="0.25">
      <c r="A762" t="s">
        <v>1128</v>
      </c>
      <c r="B762" t="s">
        <v>10</v>
      </c>
      <c r="C762" t="s">
        <v>1129</v>
      </c>
      <c r="D762" t="s">
        <v>95</v>
      </c>
      <c r="E762" t="s">
        <v>941</v>
      </c>
      <c r="F762" t="s">
        <v>1468</v>
      </c>
      <c r="G762" t="s">
        <v>1261</v>
      </c>
      <c r="H762" t="s">
        <v>32</v>
      </c>
      <c r="I762">
        <v>20</v>
      </c>
      <c r="J762">
        <v>0</v>
      </c>
      <c r="K762">
        <v>0</v>
      </c>
    </row>
    <row r="763" spans="1:11" x14ac:dyDescent="0.25">
      <c r="A763" t="s">
        <v>1128</v>
      </c>
      <c r="B763" t="s">
        <v>10</v>
      </c>
      <c r="C763" t="s">
        <v>1129</v>
      </c>
      <c r="D763" t="s">
        <v>95</v>
      </c>
      <c r="E763" t="s">
        <v>941</v>
      </c>
      <c r="F763" t="s">
        <v>1468</v>
      </c>
      <c r="G763" t="s">
        <v>1261</v>
      </c>
      <c r="H763" t="s">
        <v>32</v>
      </c>
      <c r="I763">
        <v>3</v>
      </c>
      <c r="J763">
        <v>3</v>
      </c>
      <c r="K763">
        <v>3</v>
      </c>
    </row>
    <row r="764" spans="1:11" x14ac:dyDescent="0.25">
      <c r="A764" t="s">
        <v>1128</v>
      </c>
      <c r="B764" t="s">
        <v>10</v>
      </c>
      <c r="C764" t="s">
        <v>1129</v>
      </c>
      <c r="D764" t="s">
        <v>95</v>
      </c>
      <c r="E764" t="s">
        <v>941</v>
      </c>
      <c r="F764" t="s">
        <v>1468</v>
      </c>
      <c r="G764" t="s">
        <v>1261</v>
      </c>
      <c r="H764" t="s">
        <v>32</v>
      </c>
      <c r="I764">
        <v>20</v>
      </c>
      <c r="J764">
        <v>0</v>
      </c>
      <c r="K764">
        <v>0</v>
      </c>
    </row>
    <row r="765" spans="1:11" x14ac:dyDescent="0.25">
      <c r="A765" t="s">
        <v>1128</v>
      </c>
      <c r="B765" t="s">
        <v>10</v>
      </c>
      <c r="C765" t="s">
        <v>1129</v>
      </c>
      <c r="D765" t="s">
        <v>95</v>
      </c>
      <c r="E765" t="s">
        <v>183</v>
      </c>
      <c r="F765" t="s">
        <v>1468</v>
      </c>
      <c r="G765" t="s">
        <v>1261</v>
      </c>
      <c r="H765" t="s">
        <v>19</v>
      </c>
      <c r="I765">
        <v>6</v>
      </c>
      <c r="J765">
        <v>2</v>
      </c>
      <c r="K765">
        <v>0</v>
      </c>
    </row>
    <row r="766" spans="1:11" x14ac:dyDescent="0.25">
      <c r="A766" t="s">
        <v>1128</v>
      </c>
      <c r="B766" t="s">
        <v>10</v>
      </c>
      <c r="C766" t="s">
        <v>1129</v>
      </c>
      <c r="D766" t="s">
        <v>95</v>
      </c>
      <c r="E766" t="s">
        <v>183</v>
      </c>
      <c r="F766" t="s">
        <v>1468</v>
      </c>
      <c r="G766" t="s">
        <v>1261</v>
      </c>
      <c r="H766" t="s">
        <v>19</v>
      </c>
      <c r="I766">
        <v>5</v>
      </c>
      <c r="J766">
        <v>0</v>
      </c>
      <c r="K766">
        <v>0</v>
      </c>
    </row>
    <row r="767" spans="1:11" x14ac:dyDescent="0.25">
      <c r="A767" t="s">
        <v>1128</v>
      </c>
      <c r="B767" t="s">
        <v>10</v>
      </c>
      <c r="C767" t="s">
        <v>1129</v>
      </c>
      <c r="D767" t="s">
        <v>95</v>
      </c>
      <c r="E767" t="s">
        <v>183</v>
      </c>
      <c r="F767" t="s">
        <v>1468</v>
      </c>
      <c r="G767" t="s">
        <v>1261</v>
      </c>
      <c r="H767" t="s">
        <v>19</v>
      </c>
      <c r="I767">
        <v>2</v>
      </c>
      <c r="J767">
        <v>0</v>
      </c>
      <c r="K767">
        <v>0</v>
      </c>
    </row>
    <row r="768" spans="1:11" x14ac:dyDescent="0.25">
      <c r="A768" t="s">
        <v>1128</v>
      </c>
      <c r="B768" t="s">
        <v>10</v>
      </c>
      <c r="C768" t="s">
        <v>1129</v>
      </c>
      <c r="D768" t="s">
        <v>95</v>
      </c>
      <c r="E768" t="s">
        <v>183</v>
      </c>
      <c r="F768" t="s">
        <v>1468</v>
      </c>
      <c r="G768" t="s">
        <v>1261</v>
      </c>
      <c r="H768" t="s">
        <v>19</v>
      </c>
      <c r="I768">
        <v>3</v>
      </c>
      <c r="J768">
        <v>0</v>
      </c>
      <c r="K768">
        <v>0</v>
      </c>
    </row>
    <row r="769" spans="1:11" x14ac:dyDescent="0.25">
      <c r="A769" t="s">
        <v>1128</v>
      </c>
      <c r="B769" t="s">
        <v>10</v>
      </c>
      <c r="C769" t="s">
        <v>1129</v>
      </c>
      <c r="D769" t="s">
        <v>95</v>
      </c>
      <c r="E769" t="s">
        <v>1028</v>
      </c>
      <c r="F769" t="s">
        <v>1468</v>
      </c>
      <c r="G769" t="s">
        <v>1261</v>
      </c>
      <c r="H769" t="s">
        <v>58</v>
      </c>
      <c r="I769">
        <v>1</v>
      </c>
      <c r="J769">
        <v>0</v>
      </c>
      <c r="K769">
        <v>0</v>
      </c>
    </row>
    <row r="770" spans="1:11" x14ac:dyDescent="0.25">
      <c r="A770" t="s">
        <v>1128</v>
      </c>
      <c r="B770" t="s">
        <v>10</v>
      </c>
      <c r="C770" t="s">
        <v>1129</v>
      </c>
      <c r="D770" t="s">
        <v>95</v>
      </c>
      <c r="E770" t="s">
        <v>1028</v>
      </c>
      <c r="F770" t="s">
        <v>1468</v>
      </c>
      <c r="G770" t="s">
        <v>1261</v>
      </c>
      <c r="H770" t="s">
        <v>58</v>
      </c>
      <c r="I770">
        <v>1</v>
      </c>
      <c r="J770">
        <v>0</v>
      </c>
      <c r="K770">
        <v>0</v>
      </c>
    </row>
    <row r="771" spans="1:11" x14ac:dyDescent="0.25">
      <c r="A771" t="s">
        <v>1128</v>
      </c>
      <c r="B771" t="s">
        <v>10</v>
      </c>
      <c r="C771" t="s">
        <v>1129</v>
      </c>
      <c r="D771" t="s">
        <v>95</v>
      </c>
      <c r="E771" t="s">
        <v>1028</v>
      </c>
      <c r="F771" t="s">
        <v>1468</v>
      </c>
      <c r="G771" t="s">
        <v>1261</v>
      </c>
      <c r="H771" t="s">
        <v>58</v>
      </c>
      <c r="I771">
        <v>1</v>
      </c>
      <c r="J771">
        <v>0</v>
      </c>
      <c r="K771">
        <v>0</v>
      </c>
    </row>
    <row r="772" spans="1:11" x14ac:dyDescent="0.25">
      <c r="A772" t="s">
        <v>1128</v>
      </c>
      <c r="B772" t="s">
        <v>10</v>
      </c>
      <c r="C772" t="s">
        <v>1129</v>
      </c>
      <c r="D772" t="s">
        <v>95</v>
      </c>
      <c r="E772" t="s">
        <v>1314</v>
      </c>
      <c r="F772" t="s">
        <v>1468</v>
      </c>
      <c r="G772" t="s">
        <v>1261</v>
      </c>
      <c r="H772" t="s">
        <v>27</v>
      </c>
      <c r="I772">
        <v>130</v>
      </c>
      <c r="J772">
        <v>0</v>
      </c>
      <c r="K772">
        <v>0</v>
      </c>
    </row>
    <row r="773" spans="1:11" x14ac:dyDescent="0.25">
      <c r="A773" t="s">
        <v>1128</v>
      </c>
      <c r="B773" t="s">
        <v>10</v>
      </c>
      <c r="C773" t="s">
        <v>1129</v>
      </c>
      <c r="D773" t="s">
        <v>95</v>
      </c>
      <c r="E773" t="s">
        <v>1314</v>
      </c>
      <c r="F773" t="s">
        <v>1468</v>
      </c>
      <c r="G773" t="s">
        <v>1261</v>
      </c>
      <c r="H773" t="s">
        <v>27</v>
      </c>
      <c r="I773">
        <v>130</v>
      </c>
      <c r="J773">
        <v>0</v>
      </c>
      <c r="K773">
        <v>0</v>
      </c>
    </row>
    <row r="774" spans="1:11" x14ac:dyDescent="0.25">
      <c r="A774" t="s">
        <v>1128</v>
      </c>
      <c r="B774" t="s">
        <v>10</v>
      </c>
      <c r="C774" t="s">
        <v>1129</v>
      </c>
      <c r="D774" t="s">
        <v>95</v>
      </c>
      <c r="E774" t="s">
        <v>1018</v>
      </c>
      <c r="F774" t="s">
        <v>1468</v>
      </c>
      <c r="G774" t="s">
        <v>1261</v>
      </c>
      <c r="H774" t="s">
        <v>68</v>
      </c>
      <c r="I774">
        <v>20</v>
      </c>
      <c r="J774">
        <v>20</v>
      </c>
      <c r="K774">
        <v>20</v>
      </c>
    </row>
    <row r="775" spans="1:11" x14ac:dyDescent="0.25">
      <c r="A775" t="s">
        <v>1128</v>
      </c>
      <c r="B775" t="s">
        <v>10</v>
      </c>
      <c r="C775" t="s">
        <v>1129</v>
      </c>
      <c r="D775" t="s">
        <v>95</v>
      </c>
      <c r="E775" t="s">
        <v>1018</v>
      </c>
      <c r="F775" t="s">
        <v>1468</v>
      </c>
      <c r="G775" t="s">
        <v>1261</v>
      </c>
      <c r="H775" t="s">
        <v>68</v>
      </c>
      <c r="I775">
        <v>21</v>
      </c>
      <c r="J775">
        <v>0</v>
      </c>
      <c r="K775">
        <v>0</v>
      </c>
    </row>
    <row r="776" spans="1:11" x14ac:dyDescent="0.25">
      <c r="A776" t="s">
        <v>1128</v>
      </c>
      <c r="B776" t="s">
        <v>10</v>
      </c>
      <c r="C776" t="s">
        <v>1129</v>
      </c>
      <c r="D776" t="s">
        <v>95</v>
      </c>
      <c r="E776" t="s">
        <v>1018</v>
      </c>
      <c r="F776" t="s">
        <v>1468</v>
      </c>
      <c r="G776" t="s">
        <v>1261</v>
      </c>
      <c r="H776" t="s">
        <v>68</v>
      </c>
      <c r="I776">
        <v>21</v>
      </c>
      <c r="J776">
        <v>0</v>
      </c>
      <c r="K776">
        <v>0</v>
      </c>
    </row>
    <row r="777" spans="1:11" x14ac:dyDescent="0.25">
      <c r="A777" t="s">
        <v>1128</v>
      </c>
      <c r="B777" t="s">
        <v>10</v>
      </c>
      <c r="C777" t="s">
        <v>1129</v>
      </c>
      <c r="D777" t="s">
        <v>95</v>
      </c>
      <c r="E777" t="s">
        <v>1182</v>
      </c>
      <c r="F777" t="s">
        <v>1468</v>
      </c>
      <c r="G777" t="s">
        <v>1261</v>
      </c>
      <c r="H777" t="s">
        <v>58</v>
      </c>
      <c r="I777">
        <v>3</v>
      </c>
      <c r="J777">
        <v>1</v>
      </c>
      <c r="K777">
        <v>1</v>
      </c>
    </row>
    <row r="778" spans="1:11" x14ac:dyDescent="0.25">
      <c r="A778" t="s">
        <v>1128</v>
      </c>
      <c r="B778" t="s">
        <v>10</v>
      </c>
      <c r="C778" t="s">
        <v>1129</v>
      </c>
      <c r="D778" t="s">
        <v>95</v>
      </c>
      <c r="E778" t="s">
        <v>1182</v>
      </c>
      <c r="F778" t="s">
        <v>1468</v>
      </c>
      <c r="G778" t="s">
        <v>1261</v>
      </c>
      <c r="H778" t="s">
        <v>58</v>
      </c>
      <c r="I778">
        <v>3</v>
      </c>
      <c r="J778">
        <v>0</v>
      </c>
      <c r="K778">
        <v>0</v>
      </c>
    </row>
    <row r="779" spans="1:11" x14ac:dyDescent="0.25">
      <c r="A779" t="s">
        <v>1128</v>
      </c>
      <c r="B779" t="s">
        <v>10</v>
      </c>
      <c r="C779" t="s">
        <v>1129</v>
      </c>
      <c r="D779" t="s">
        <v>95</v>
      </c>
      <c r="E779" t="s">
        <v>1182</v>
      </c>
      <c r="F779" t="s">
        <v>1468</v>
      </c>
      <c r="G779" t="s">
        <v>1261</v>
      </c>
      <c r="H779" t="s">
        <v>58</v>
      </c>
      <c r="I779">
        <v>3</v>
      </c>
      <c r="J779">
        <v>0</v>
      </c>
      <c r="K779">
        <v>0</v>
      </c>
    </row>
    <row r="780" spans="1:11" x14ac:dyDescent="0.25">
      <c r="A780" t="s">
        <v>1128</v>
      </c>
      <c r="B780" t="s">
        <v>10</v>
      </c>
      <c r="C780" t="s">
        <v>1129</v>
      </c>
      <c r="D780" t="s">
        <v>95</v>
      </c>
      <c r="E780" t="s">
        <v>352</v>
      </c>
      <c r="F780" t="s">
        <v>1468</v>
      </c>
      <c r="G780" t="s">
        <v>1261</v>
      </c>
      <c r="H780" t="s">
        <v>33</v>
      </c>
      <c r="I780">
        <v>872</v>
      </c>
      <c r="J780">
        <v>3719</v>
      </c>
      <c r="K780">
        <v>3311</v>
      </c>
    </row>
    <row r="781" spans="1:11" x14ac:dyDescent="0.25">
      <c r="A781" t="s">
        <v>1128</v>
      </c>
      <c r="B781" t="s">
        <v>10</v>
      </c>
      <c r="C781" t="s">
        <v>1129</v>
      </c>
      <c r="D781" t="s">
        <v>95</v>
      </c>
      <c r="E781" t="s">
        <v>352</v>
      </c>
      <c r="F781" t="s">
        <v>1468</v>
      </c>
      <c r="G781" t="s">
        <v>1261</v>
      </c>
      <c r="H781" t="s">
        <v>33</v>
      </c>
      <c r="I781">
        <v>872</v>
      </c>
      <c r="J781">
        <v>0</v>
      </c>
      <c r="K781">
        <v>0</v>
      </c>
    </row>
    <row r="782" spans="1:11" x14ac:dyDescent="0.25">
      <c r="A782" t="s">
        <v>1128</v>
      </c>
      <c r="B782" t="s">
        <v>10</v>
      </c>
      <c r="C782" t="s">
        <v>1129</v>
      </c>
      <c r="D782" t="s">
        <v>95</v>
      </c>
      <c r="E782" t="s">
        <v>352</v>
      </c>
      <c r="F782" t="s">
        <v>1468</v>
      </c>
      <c r="G782" t="s">
        <v>1261</v>
      </c>
      <c r="H782" t="s">
        <v>33</v>
      </c>
      <c r="I782">
        <v>872</v>
      </c>
      <c r="J782">
        <v>0</v>
      </c>
      <c r="K782">
        <v>0</v>
      </c>
    </row>
    <row r="783" spans="1:11" x14ac:dyDescent="0.25">
      <c r="A783" t="s">
        <v>1128</v>
      </c>
      <c r="B783" t="s">
        <v>10</v>
      </c>
      <c r="C783" t="s">
        <v>1129</v>
      </c>
      <c r="D783" t="s">
        <v>95</v>
      </c>
      <c r="E783" t="s">
        <v>321</v>
      </c>
      <c r="F783" t="s">
        <v>1468</v>
      </c>
      <c r="G783" t="s">
        <v>1261</v>
      </c>
      <c r="H783" t="s">
        <v>28</v>
      </c>
      <c r="I783">
        <v>20</v>
      </c>
      <c r="J783">
        <v>20</v>
      </c>
      <c r="K783">
        <v>20</v>
      </c>
    </row>
    <row r="784" spans="1:11" x14ac:dyDescent="0.25">
      <c r="A784" t="s">
        <v>1128</v>
      </c>
      <c r="B784" t="s">
        <v>10</v>
      </c>
      <c r="C784" t="s">
        <v>1129</v>
      </c>
      <c r="D784" t="s">
        <v>95</v>
      </c>
      <c r="E784" t="s">
        <v>321</v>
      </c>
      <c r="F784" t="s">
        <v>1468</v>
      </c>
      <c r="G784" t="s">
        <v>1261</v>
      </c>
      <c r="H784" t="s">
        <v>28</v>
      </c>
      <c r="I784">
        <v>19</v>
      </c>
      <c r="J784">
        <v>0</v>
      </c>
      <c r="K784">
        <v>0</v>
      </c>
    </row>
    <row r="785" spans="1:11" x14ac:dyDescent="0.25">
      <c r="A785" t="s">
        <v>1128</v>
      </c>
      <c r="B785" t="s">
        <v>10</v>
      </c>
      <c r="C785" t="s">
        <v>1129</v>
      </c>
      <c r="D785" t="s">
        <v>95</v>
      </c>
      <c r="E785" t="s">
        <v>321</v>
      </c>
      <c r="F785" t="s">
        <v>1468</v>
      </c>
      <c r="G785" t="s">
        <v>1261</v>
      </c>
      <c r="H785" t="s">
        <v>28</v>
      </c>
      <c r="I785">
        <v>18</v>
      </c>
      <c r="J785">
        <v>0</v>
      </c>
      <c r="K785">
        <v>0</v>
      </c>
    </row>
    <row r="786" spans="1:11" x14ac:dyDescent="0.25">
      <c r="A786" t="s">
        <v>1128</v>
      </c>
      <c r="B786" t="s">
        <v>10</v>
      </c>
      <c r="C786" t="s">
        <v>1129</v>
      </c>
      <c r="D786" t="s">
        <v>95</v>
      </c>
      <c r="E786" t="s">
        <v>321</v>
      </c>
      <c r="F786" t="s">
        <v>1468</v>
      </c>
      <c r="G786" t="s">
        <v>1261</v>
      </c>
      <c r="H786" t="s">
        <v>28</v>
      </c>
      <c r="I786">
        <v>2</v>
      </c>
      <c r="J786">
        <v>0</v>
      </c>
      <c r="K786">
        <v>0</v>
      </c>
    </row>
    <row r="787" spans="1:11" x14ac:dyDescent="0.25">
      <c r="A787" t="s">
        <v>1128</v>
      </c>
      <c r="B787" t="s">
        <v>10</v>
      </c>
      <c r="C787" t="s">
        <v>1129</v>
      </c>
      <c r="D787" t="s">
        <v>95</v>
      </c>
      <c r="E787" t="s">
        <v>172</v>
      </c>
      <c r="F787" t="s">
        <v>1468</v>
      </c>
      <c r="G787" t="s">
        <v>1261</v>
      </c>
      <c r="H787" t="s">
        <v>68</v>
      </c>
      <c r="I787">
        <v>37</v>
      </c>
      <c r="J787">
        <v>37</v>
      </c>
      <c r="K787">
        <v>37</v>
      </c>
    </row>
    <row r="788" spans="1:11" x14ac:dyDescent="0.25">
      <c r="A788" t="s">
        <v>1128</v>
      </c>
      <c r="B788" t="s">
        <v>10</v>
      </c>
      <c r="C788" t="s">
        <v>1129</v>
      </c>
      <c r="D788" t="s">
        <v>95</v>
      </c>
      <c r="E788" t="s">
        <v>172</v>
      </c>
      <c r="F788" t="s">
        <v>1468</v>
      </c>
      <c r="G788" t="s">
        <v>1261</v>
      </c>
      <c r="H788" t="s">
        <v>68</v>
      </c>
      <c r="I788">
        <v>38</v>
      </c>
      <c r="J788">
        <v>0</v>
      </c>
      <c r="K788">
        <v>0</v>
      </c>
    </row>
    <row r="789" spans="1:11" x14ac:dyDescent="0.25">
      <c r="A789" t="s">
        <v>1128</v>
      </c>
      <c r="B789" t="s">
        <v>10</v>
      </c>
      <c r="C789" t="s">
        <v>1129</v>
      </c>
      <c r="D789" t="s">
        <v>95</v>
      </c>
      <c r="E789" t="s">
        <v>172</v>
      </c>
      <c r="F789" t="s">
        <v>1468</v>
      </c>
      <c r="G789" t="s">
        <v>1261</v>
      </c>
      <c r="H789" t="s">
        <v>68</v>
      </c>
      <c r="I789">
        <v>38</v>
      </c>
      <c r="J789">
        <v>0</v>
      </c>
      <c r="K789">
        <v>0</v>
      </c>
    </row>
    <row r="790" spans="1:11" x14ac:dyDescent="0.25">
      <c r="A790" t="s">
        <v>1128</v>
      </c>
      <c r="B790" t="s">
        <v>10</v>
      </c>
      <c r="C790" t="s">
        <v>1129</v>
      </c>
      <c r="D790" t="s">
        <v>95</v>
      </c>
      <c r="E790" t="s">
        <v>353</v>
      </c>
      <c r="F790" t="s">
        <v>1468</v>
      </c>
      <c r="G790" t="s">
        <v>1261</v>
      </c>
      <c r="H790" t="s">
        <v>33</v>
      </c>
      <c r="I790">
        <v>368</v>
      </c>
      <c r="J790">
        <v>12</v>
      </c>
      <c r="K790">
        <v>68</v>
      </c>
    </row>
    <row r="791" spans="1:11" x14ac:dyDescent="0.25">
      <c r="A791" t="s">
        <v>1128</v>
      </c>
      <c r="B791" t="s">
        <v>10</v>
      </c>
      <c r="C791" t="s">
        <v>1129</v>
      </c>
      <c r="D791" t="s">
        <v>95</v>
      </c>
      <c r="E791" t="s">
        <v>353</v>
      </c>
      <c r="F791" t="s">
        <v>1468</v>
      </c>
      <c r="G791" t="s">
        <v>1261</v>
      </c>
      <c r="H791" t="s">
        <v>33</v>
      </c>
      <c r="I791">
        <v>369</v>
      </c>
      <c r="J791">
        <v>0</v>
      </c>
      <c r="K791">
        <v>0</v>
      </c>
    </row>
    <row r="792" spans="1:11" x14ac:dyDescent="0.25">
      <c r="A792" t="s">
        <v>1128</v>
      </c>
      <c r="B792" t="s">
        <v>10</v>
      </c>
      <c r="C792" t="s">
        <v>1129</v>
      </c>
      <c r="D792" t="s">
        <v>95</v>
      </c>
      <c r="E792" t="s">
        <v>353</v>
      </c>
      <c r="F792" t="s">
        <v>1468</v>
      </c>
      <c r="G792" t="s">
        <v>1261</v>
      </c>
      <c r="H792" t="s">
        <v>33</v>
      </c>
      <c r="I792">
        <v>369</v>
      </c>
      <c r="J792">
        <v>0</v>
      </c>
      <c r="K792">
        <v>0</v>
      </c>
    </row>
    <row r="793" spans="1:11" x14ac:dyDescent="0.25">
      <c r="A793" t="s">
        <v>1128</v>
      </c>
      <c r="B793" t="s">
        <v>10</v>
      </c>
      <c r="C793" t="s">
        <v>1129</v>
      </c>
      <c r="D793" t="s">
        <v>95</v>
      </c>
      <c r="E793" t="s">
        <v>134</v>
      </c>
      <c r="F793" t="s">
        <v>1468</v>
      </c>
      <c r="G793" t="s">
        <v>1261</v>
      </c>
      <c r="H793" t="s">
        <v>28</v>
      </c>
      <c r="I793">
        <v>108</v>
      </c>
      <c r="J793">
        <v>107</v>
      </c>
      <c r="K793">
        <v>107</v>
      </c>
    </row>
    <row r="794" spans="1:11" x14ac:dyDescent="0.25">
      <c r="A794" t="s">
        <v>1128</v>
      </c>
      <c r="B794" t="s">
        <v>10</v>
      </c>
      <c r="C794" t="s">
        <v>1129</v>
      </c>
      <c r="D794" t="s">
        <v>95</v>
      </c>
      <c r="E794" t="s">
        <v>134</v>
      </c>
      <c r="F794" t="s">
        <v>1468</v>
      </c>
      <c r="G794" t="s">
        <v>1261</v>
      </c>
      <c r="H794" t="s">
        <v>28</v>
      </c>
      <c r="I794">
        <v>109</v>
      </c>
      <c r="J794">
        <v>0</v>
      </c>
      <c r="K794">
        <v>0</v>
      </c>
    </row>
    <row r="795" spans="1:11" x14ac:dyDescent="0.25">
      <c r="A795" t="s">
        <v>1128</v>
      </c>
      <c r="B795" t="s">
        <v>10</v>
      </c>
      <c r="C795" t="s">
        <v>1129</v>
      </c>
      <c r="D795" t="s">
        <v>95</v>
      </c>
      <c r="E795" t="s">
        <v>134</v>
      </c>
      <c r="F795" t="s">
        <v>1468</v>
      </c>
      <c r="G795" t="s">
        <v>1261</v>
      </c>
      <c r="H795" t="s">
        <v>28</v>
      </c>
      <c r="I795">
        <v>98</v>
      </c>
      <c r="J795">
        <v>0</v>
      </c>
      <c r="K795">
        <v>0</v>
      </c>
    </row>
    <row r="796" spans="1:11" x14ac:dyDescent="0.25">
      <c r="A796" t="s">
        <v>1128</v>
      </c>
      <c r="B796" t="s">
        <v>10</v>
      </c>
      <c r="C796" t="s">
        <v>1129</v>
      </c>
      <c r="D796" t="s">
        <v>95</v>
      </c>
      <c r="E796" t="s">
        <v>134</v>
      </c>
      <c r="F796" t="s">
        <v>1468</v>
      </c>
      <c r="G796" t="s">
        <v>1261</v>
      </c>
      <c r="H796" t="s">
        <v>28</v>
      </c>
      <c r="I796">
        <v>10</v>
      </c>
      <c r="J796">
        <v>0</v>
      </c>
      <c r="K796">
        <v>0</v>
      </c>
    </row>
    <row r="797" spans="1:11" x14ac:dyDescent="0.25">
      <c r="A797" t="s">
        <v>1128</v>
      </c>
      <c r="B797" t="s">
        <v>10</v>
      </c>
      <c r="C797" t="s">
        <v>1129</v>
      </c>
      <c r="D797" t="s">
        <v>95</v>
      </c>
      <c r="E797" t="s">
        <v>354</v>
      </c>
      <c r="F797" t="s">
        <v>1468</v>
      </c>
      <c r="G797" t="s">
        <v>1261</v>
      </c>
      <c r="H797" t="s">
        <v>33</v>
      </c>
      <c r="I797">
        <v>141</v>
      </c>
      <c r="J797">
        <v>0</v>
      </c>
      <c r="K797">
        <v>0</v>
      </c>
    </row>
    <row r="798" spans="1:11" x14ac:dyDescent="0.25">
      <c r="A798" t="s">
        <v>1128</v>
      </c>
      <c r="B798" t="s">
        <v>10</v>
      </c>
      <c r="C798" t="s">
        <v>1129</v>
      </c>
      <c r="D798" t="s">
        <v>95</v>
      </c>
      <c r="E798" t="s">
        <v>354</v>
      </c>
      <c r="F798" t="s">
        <v>1468</v>
      </c>
      <c r="G798" t="s">
        <v>1261</v>
      </c>
      <c r="H798" t="s">
        <v>33</v>
      </c>
      <c r="I798">
        <v>2</v>
      </c>
      <c r="J798">
        <v>0</v>
      </c>
      <c r="K798">
        <v>0</v>
      </c>
    </row>
    <row r="799" spans="1:11" x14ac:dyDescent="0.25">
      <c r="A799" t="s">
        <v>1128</v>
      </c>
      <c r="B799" t="s">
        <v>10</v>
      </c>
      <c r="C799" t="s">
        <v>1129</v>
      </c>
      <c r="D799" t="s">
        <v>95</v>
      </c>
      <c r="E799" t="s">
        <v>354</v>
      </c>
      <c r="F799" t="s">
        <v>1468</v>
      </c>
      <c r="G799" t="s">
        <v>1261</v>
      </c>
      <c r="H799" t="s">
        <v>33</v>
      </c>
      <c r="I799">
        <v>138</v>
      </c>
      <c r="J799">
        <v>0</v>
      </c>
      <c r="K799">
        <v>0</v>
      </c>
    </row>
    <row r="800" spans="1:11" x14ac:dyDescent="0.25">
      <c r="A800" t="s">
        <v>1128</v>
      </c>
      <c r="B800" t="s">
        <v>10</v>
      </c>
      <c r="C800" t="s">
        <v>1129</v>
      </c>
      <c r="D800" t="s">
        <v>95</v>
      </c>
      <c r="E800" t="s">
        <v>354</v>
      </c>
      <c r="F800" t="s">
        <v>1468</v>
      </c>
      <c r="G800" t="s">
        <v>1261</v>
      </c>
      <c r="H800" t="s">
        <v>33</v>
      </c>
      <c r="I800">
        <v>140</v>
      </c>
      <c r="J800">
        <v>0</v>
      </c>
      <c r="K800">
        <v>0</v>
      </c>
    </row>
    <row r="801" spans="1:11" x14ac:dyDescent="0.25">
      <c r="A801" t="s">
        <v>1128</v>
      </c>
      <c r="B801" t="s">
        <v>10</v>
      </c>
      <c r="C801" t="s">
        <v>1129</v>
      </c>
      <c r="D801" t="s">
        <v>95</v>
      </c>
      <c r="E801" t="s">
        <v>322</v>
      </c>
      <c r="F801" t="s">
        <v>1468</v>
      </c>
      <c r="G801" t="s">
        <v>1261</v>
      </c>
      <c r="H801" t="s">
        <v>40</v>
      </c>
      <c r="I801">
        <v>1</v>
      </c>
      <c r="J801">
        <v>1</v>
      </c>
      <c r="K801">
        <v>1</v>
      </c>
    </row>
    <row r="802" spans="1:11" x14ac:dyDescent="0.25">
      <c r="A802" t="s">
        <v>1128</v>
      </c>
      <c r="B802" t="s">
        <v>10</v>
      </c>
      <c r="C802" t="s">
        <v>1129</v>
      </c>
      <c r="D802" t="s">
        <v>95</v>
      </c>
      <c r="E802" t="s">
        <v>322</v>
      </c>
      <c r="F802" t="s">
        <v>1468</v>
      </c>
      <c r="G802" t="s">
        <v>1261</v>
      </c>
      <c r="H802" t="s">
        <v>40</v>
      </c>
      <c r="I802">
        <v>1</v>
      </c>
      <c r="J802">
        <v>0</v>
      </c>
      <c r="K802">
        <v>0</v>
      </c>
    </row>
    <row r="803" spans="1:11" x14ac:dyDescent="0.25">
      <c r="A803" t="s">
        <v>1128</v>
      </c>
      <c r="B803" t="s">
        <v>10</v>
      </c>
      <c r="C803" t="s">
        <v>1129</v>
      </c>
      <c r="D803" t="s">
        <v>95</v>
      </c>
      <c r="E803" t="s">
        <v>322</v>
      </c>
      <c r="F803" t="s">
        <v>1468</v>
      </c>
      <c r="G803" t="s">
        <v>1261</v>
      </c>
      <c r="H803" t="s">
        <v>40</v>
      </c>
      <c r="I803">
        <v>1</v>
      </c>
      <c r="J803">
        <v>0</v>
      </c>
      <c r="K803">
        <v>0</v>
      </c>
    </row>
    <row r="804" spans="1:11" x14ac:dyDescent="0.25">
      <c r="A804" t="s">
        <v>1128</v>
      </c>
      <c r="B804" t="s">
        <v>10</v>
      </c>
      <c r="C804" t="s">
        <v>1129</v>
      </c>
      <c r="D804" t="s">
        <v>95</v>
      </c>
      <c r="E804" t="s">
        <v>529</v>
      </c>
      <c r="F804" t="s">
        <v>1468</v>
      </c>
      <c r="G804" t="s">
        <v>1261</v>
      </c>
      <c r="H804" t="s">
        <v>40</v>
      </c>
      <c r="I804">
        <v>799</v>
      </c>
      <c r="J804">
        <v>769</v>
      </c>
      <c r="K804">
        <v>738</v>
      </c>
    </row>
    <row r="805" spans="1:11" x14ac:dyDescent="0.25">
      <c r="A805" t="s">
        <v>1128</v>
      </c>
      <c r="B805" t="s">
        <v>10</v>
      </c>
      <c r="C805" t="s">
        <v>1129</v>
      </c>
      <c r="D805" t="s">
        <v>95</v>
      </c>
      <c r="E805" t="s">
        <v>529</v>
      </c>
      <c r="F805" t="s">
        <v>1468</v>
      </c>
      <c r="G805" t="s">
        <v>1261</v>
      </c>
      <c r="H805" t="s">
        <v>40</v>
      </c>
      <c r="I805">
        <v>799</v>
      </c>
      <c r="J805">
        <v>0</v>
      </c>
      <c r="K805">
        <v>0</v>
      </c>
    </row>
    <row r="806" spans="1:11" x14ac:dyDescent="0.25">
      <c r="A806" t="s">
        <v>1128</v>
      </c>
      <c r="B806" t="s">
        <v>10</v>
      </c>
      <c r="C806" t="s">
        <v>1129</v>
      </c>
      <c r="D806" t="s">
        <v>95</v>
      </c>
      <c r="E806" t="s">
        <v>529</v>
      </c>
      <c r="F806" t="s">
        <v>1468</v>
      </c>
      <c r="G806" t="s">
        <v>1261</v>
      </c>
      <c r="H806" t="s">
        <v>40</v>
      </c>
      <c r="I806">
        <v>799</v>
      </c>
      <c r="J806">
        <v>0</v>
      </c>
      <c r="K806">
        <v>0</v>
      </c>
    </row>
    <row r="807" spans="1:11" x14ac:dyDescent="0.25">
      <c r="A807" t="s">
        <v>1128</v>
      </c>
      <c r="B807" t="s">
        <v>10</v>
      </c>
      <c r="C807" t="s">
        <v>1129</v>
      </c>
      <c r="D807" t="s">
        <v>95</v>
      </c>
      <c r="E807" t="s">
        <v>427</v>
      </c>
      <c r="F807" t="s">
        <v>1468</v>
      </c>
      <c r="G807" t="s">
        <v>1261</v>
      </c>
      <c r="H807" t="s">
        <v>33</v>
      </c>
      <c r="I807">
        <v>240</v>
      </c>
      <c r="J807">
        <v>254</v>
      </c>
      <c r="K807">
        <v>229</v>
      </c>
    </row>
    <row r="808" spans="1:11" x14ac:dyDescent="0.25">
      <c r="A808" t="s">
        <v>1128</v>
      </c>
      <c r="B808" t="s">
        <v>10</v>
      </c>
      <c r="C808" t="s">
        <v>1129</v>
      </c>
      <c r="D808" t="s">
        <v>95</v>
      </c>
      <c r="E808" t="s">
        <v>427</v>
      </c>
      <c r="F808" t="s">
        <v>1468</v>
      </c>
      <c r="G808" t="s">
        <v>1261</v>
      </c>
      <c r="H808" t="s">
        <v>33</v>
      </c>
      <c r="I808">
        <v>240</v>
      </c>
      <c r="J808">
        <v>0</v>
      </c>
      <c r="K808">
        <v>0</v>
      </c>
    </row>
    <row r="809" spans="1:11" x14ac:dyDescent="0.25">
      <c r="A809" t="s">
        <v>1128</v>
      </c>
      <c r="B809" t="s">
        <v>10</v>
      </c>
      <c r="C809" t="s">
        <v>1129</v>
      </c>
      <c r="D809" t="s">
        <v>95</v>
      </c>
      <c r="E809" t="s">
        <v>427</v>
      </c>
      <c r="F809" t="s">
        <v>1468</v>
      </c>
      <c r="G809" t="s">
        <v>1261</v>
      </c>
      <c r="H809" t="s">
        <v>33</v>
      </c>
      <c r="I809">
        <v>240</v>
      </c>
      <c r="J809">
        <v>0</v>
      </c>
      <c r="K809">
        <v>0</v>
      </c>
    </row>
    <row r="810" spans="1:11" x14ac:dyDescent="0.25">
      <c r="A810" t="s">
        <v>1128</v>
      </c>
      <c r="B810" t="s">
        <v>10</v>
      </c>
      <c r="C810" t="s">
        <v>1130</v>
      </c>
      <c r="D810" t="s">
        <v>94</v>
      </c>
      <c r="E810" t="s">
        <v>530</v>
      </c>
      <c r="F810" t="s">
        <v>1468</v>
      </c>
      <c r="G810" t="s">
        <v>1261</v>
      </c>
      <c r="H810" t="s">
        <v>28</v>
      </c>
      <c r="I810">
        <v>451</v>
      </c>
      <c r="J810">
        <v>330</v>
      </c>
      <c r="K810">
        <v>0</v>
      </c>
    </row>
    <row r="811" spans="1:11" x14ac:dyDescent="0.25">
      <c r="A811" t="s">
        <v>1128</v>
      </c>
      <c r="B811" t="s">
        <v>10</v>
      </c>
      <c r="C811" t="s">
        <v>1130</v>
      </c>
      <c r="D811" t="s">
        <v>94</v>
      </c>
      <c r="E811" t="s">
        <v>530</v>
      </c>
      <c r="F811" t="s">
        <v>1468</v>
      </c>
      <c r="G811" t="s">
        <v>1261</v>
      </c>
      <c r="H811" t="s">
        <v>28</v>
      </c>
      <c r="I811">
        <v>451</v>
      </c>
      <c r="J811">
        <v>0</v>
      </c>
      <c r="K811">
        <v>0</v>
      </c>
    </row>
    <row r="812" spans="1:11" x14ac:dyDescent="0.25">
      <c r="A812" t="s">
        <v>1128</v>
      </c>
      <c r="B812" t="s">
        <v>10</v>
      </c>
      <c r="C812" t="s">
        <v>1130</v>
      </c>
      <c r="D812" t="s">
        <v>94</v>
      </c>
      <c r="E812" t="s">
        <v>530</v>
      </c>
      <c r="F812" t="s">
        <v>1468</v>
      </c>
      <c r="G812" t="s">
        <v>1261</v>
      </c>
      <c r="H812" t="s">
        <v>28</v>
      </c>
      <c r="I812">
        <v>451</v>
      </c>
      <c r="J812">
        <v>0</v>
      </c>
      <c r="K812">
        <v>0</v>
      </c>
    </row>
    <row r="813" spans="1:11" x14ac:dyDescent="0.25">
      <c r="A813" t="s">
        <v>1128</v>
      </c>
      <c r="B813" t="s">
        <v>10</v>
      </c>
      <c r="C813" t="s">
        <v>1129</v>
      </c>
      <c r="D813" t="s">
        <v>95</v>
      </c>
      <c r="E813" t="s">
        <v>184</v>
      </c>
      <c r="F813" t="s">
        <v>1468</v>
      </c>
      <c r="G813" t="s">
        <v>1261</v>
      </c>
      <c r="H813" t="s">
        <v>62</v>
      </c>
      <c r="I813">
        <v>8</v>
      </c>
      <c r="J813">
        <v>9</v>
      </c>
      <c r="K813">
        <v>10</v>
      </c>
    </row>
    <row r="814" spans="1:11" x14ac:dyDescent="0.25">
      <c r="A814" t="s">
        <v>1128</v>
      </c>
      <c r="B814" t="s">
        <v>10</v>
      </c>
      <c r="C814" t="s">
        <v>1129</v>
      </c>
      <c r="D814" t="s">
        <v>95</v>
      </c>
      <c r="E814" t="s">
        <v>184</v>
      </c>
      <c r="F814" t="s">
        <v>1468</v>
      </c>
      <c r="G814" t="s">
        <v>1261</v>
      </c>
      <c r="H814" t="s">
        <v>62</v>
      </c>
      <c r="I814">
        <v>10</v>
      </c>
      <c r="J814">
        <v>0</v>
      </c>
      <c r="K814">
        <v>0</v>
      </c>
    </row>
    <row r="815" spans="1:11" x14ac:dyDescent="0.25">
      <c r="A815" t="s">
        <v>1128</v>
      </c>
      <c r="B815" t="s">
        <v>10</v>
      </c>
      <c r="C815" t="s">
        <v>1129</v>
      </c>
      <c r="D815" t="s">
        <v>95</v>
      </c>
      <c r="E815" t="s">
        <v>184</v>
      </c>
      <c r="F815" t="s">
        <v>1468</v>
      </c>
      <c r="G815" t="s">
        <v>1261</v>
      </c>
      <c r="H815" t="s">
        <v>62</v>
      </c>
      <c r="I815">
        <v>10</v>
      </c>
      <c r="J815">
        <v>0</v>
      </c>
      <c r="K815">
        <v>0</v>
      </c>
    </row>
    <row r="816" spans="1:11" x14ac:dyDescent="0.25">
      <c r="A816" t="s">
        <v>1128</v>
      </c>
      <c r="B816" t="s">
        <v>10</v>
      </c>
      <c r="C816" t="s">
        <v>1129</v>
      </c>
      <c r="D816" t="s">
        <v>95</v>
      </c>
      <c r="E816" t="s">
        <v>184</v>
      </c>
      <c r="F816" t="s">
        <v>1468</v>
      </c>
      <c r="G816" t="s">
        <v>1261</v>
      </c>
      <c r="H816" t="s">
        <v>62</v>
      </c>
      <c r="I816">
        <v>1</v>
      </c>
      <c r="J816">
        <v>0</v>
      </c>
      <c r="K816">
        <v>0</v>
      </c>
    </row>
    <row r="817" spans="1:11" x14ac:dyDescent="0.25">
      <c r="A817" t="s">
        <v>1128</v>
      </c>
      <c r="B817" t="s">
        <v>10</v>
      </c>
      <c r="C817" t="s">
        <v>1129</v>
      </c>
      <c r="D817" t="s">
        <v>95</v>
      </c>
      <c r="E817" t="s">
        <v>259</v>
      </c>
      <c r="F817" t="s">
        <v>1468</v>
      </c>
      <c r="G817" t="s">
        <v>1261</v>
      </c>
      <c r="H817" t="s">
        <v>62</v>
      </c>
      <c r="I817">
        <v>2</v>
      </c>
      <c r="J817">
        <v>2</v>
      </c>
      <c r="K817">
        <v>2</v>
      </c>
    </row>
    <row r="818" spans="1:11" x14ac:dyDescent="0.25">
      <c r="A818" t="s">
        <v>1128</v>
      </c>
      <c r="B818" t="s">
        <v>10</v>
      </c>
      <c r="C818" t="s">
        <v>1129</v>
      </c>
      <c r="D818" t="s">
        <v>95</v>
      </c>
      <c r="E818" t="s">
        <v>259</v>
      </c>
      <c r="F818" t="s">
        <v>1468</v>
      </c>
      <c r="G818" t="s">
        <v>1261</v>
      </c>
      <c r="H818" t="s">
        <v>62</v>
      </c>
      <c r="I818">
        <v>2</v>
      </c>
      <c r="J818">
        <v>0</v>
      </c>
      <c r="K818">
        <v>0</v>
      </c>
    </row>
    <row r="819" spans="1:11" x14ac:dyDescent="0.25">
      <c r="A819" t="s">
        <v>1128</v>
      </c>
      <c r="B819" t="s">
        <v>10</v>
      </c>
      <c r="C819" t="s">
        <v>1129</v>
      </c>
      <c r="D819" t="s">
        <v>95</v>
      </c>
      <c r="E819" t="s">
        <v>259</v>
      </c>
      <c r="F819" t="s">
        <v>1468</v>
      </c>
      <c r="G819" t="s">
        <v>1261</v>
      </c>
      <c r="H819" t="s">
        <v>62</v>
      </c>
      <c r="I819">
        <v>2</v>
      </c>
      <c r="J819">
        <v>0</v>
      </c>
      <c r="K819">
        <v>0</v>
      </c>
    </row>
    <row r="820" spans="1:11" x14ac:dyDescent="0.25">
      <c r="A820" t="s">
        <v>1128</v>
      </c>
      <c r="B820" t="s">
        <v>10</v>
      </c>
      <c r="C820" t="s">
        <v>1129</v>
      </c>
      <c r="D820" t="s">
        <v>95</v>
      </c>
      <c r="E820" t="s">
        <v>451</v>
      </c>
      <c r="F820" t="s">
        <v>1468</v>
      </c>
      <c r="G820" t="s">
        <v>1261</v>
      </c>
      <c r="H820" t="s">
        <v>23</v>
      </c>
      <c r="I820">
        <v>246</v>
      </c>
      <c r="J820">
        <v>145</v>
      </c>
      <c r="K820">
        <v>130</v>
      </c>
    </row>
    <row r="821" spans="1:11" x14ac:dyDescent="0.25">
      <c r="A821" t="s">
        <v>1128</v>
      </c>
      <c r="B821" t="s">
        <v>10</v>
      </c>
      <c r="C821" t="s">
        <v>1129</v>
      </c>
      <c r="D821" t="s">
        <v>95</v>
      </c>
      <c r="E821" t="s">
        <v>451</v>
      </c>
      <c r="F821" t="s">
        <v>1468</v>
      </c>
      <c r="G821" t="s">
        <v>1261</v>
      </c>
      <c r="H821" t="s">
        <v>23</v>
      </c>
      <c r="I821">
        <v>247</v>
      </c>
      <c r="J821">
        <v>0</v>
      </c>
      <c r="K821">
        <v>0</v>
      </c>
    </row>
    <row r="822" spans="1:11" x14ac:dyDescent="0.25">
      <c r="A822" t="s">
        <v>1128</v>
      </c>
      <c r="B822" t="s">
        <v>10</v>
      </c>
      <c r="C822" t="s">
        <v>1129</v>
      </c>
      <c r="D822" t="s">
        <v>95</v>
      </c>
      <c r="E822" t="s">
        <v>451</v>
      </c>
      <c r="F822" t="s">
        <v>1468</v>
      </c>
      <c r="G822" t="s">
        <v>1261</v>
      </c>
      <c r="H822" t="s">
        <v>23</v>
      </c>
      <c r="I822">
        <v>247</v>
      </c>
      <c r="J822">
        <v>0</v>
      </c>
      <c r="K822">
        <v>0</v>
      </c>
    </row>
    <row r="823" spans="1:11" x14ac:dyDescent="0.25">
      <c r="A823" t="s">
        <v>1128</v>
      </c>
      <c r="B823" t="s">
        <v>10</v>
      </c>
      <c r="C823" t="s">
        <v>1129</v>
      </c>
      <c r="D823" t="s">
        <v>95</v>
      </c>
      <c r="E823" t="s">
        <v>1183</v>
      </c>
      <c r="F823" t="s">
        <v>1468</v>
      </c>
      <c r="G823" t="s">
        <v>1261</v>
      </c>
      <c r="H823" t="s">
        <v>33</v>
      </c>
      <c r="I823">
        <v>127</v>
      </c>
      <c r="J823">
        <v>22</v>
      </c>
      <c r="K823">
        <v>119</v>
      </c>
    </row>
    <row r="824" spans="1:11" x14ac:dyDescent="0.25">
      <c r="A824" t="s">
        <v>1128</v>
      </c>
      <c r="B824" t="s">
        <v>10</v>
      </c>
      <c r="C824" t="s">
        <v>1129</v>
      </c>
      <c r="D824" t="s">
        <v>95</v>
      </c>
      <c r="E824" t="s">
        <v>1183</v>
      </c>
      <c r="F824" t="s">
        <v>1468</v>
      </c>
      <c r="G824" t="s">
        <v>1261</v>
      </c>
      <c r="H824" t="s">
        <v>33</v>
      </c>
      <c r="I824">
        <v>127</v>
      </c>
      <c r="J824">
        <v>0</v>
      </c>
      <c r="K824">
        <v>0</v>
      </c>
    </row>
    <row r="825" spans="1:11" x14ac:dyDescent="0.25">
      <c r="A825" t="s">
        <v>1128</v>
      </c>
      <c r="B825" t="s">
        <v>10</v>
      </c>
      <c r="C825" t="s">
        <v>1129</v>
      </c>
      <c r="D825" t="s">
        <v>95</v>
      </c>
      <c r="E825" t="s">
        <v>1183</v>
      </c>
      <c r="F825" t="s">
        <v>1468</v>
      </c>
      <c r="G825" t="s">
        <v>1261</v>
      </c>
      <c r="H825" t="s">
        <v>33</v>
      </c>
      <c r="I825">
        <v>127</v>
      </c>
      <c r="J825">
        <v>0</v>
      </c>
      <c r="K825">
        <v>0</v>
      </c>
    </row>
    <row r="826" spans="1:11" x14ac:dyDescent="0.25">
      <c r="A826" t="s">
        <v>1128</v>
      </c>
      <c r="B826" t="s">
        <v>10</v>
      </c>
      <c r="C826" t="s">
        <v>1130</v>
      </c>
      <c r="D826" t="s">
        <v>94</v>
      </c>
      <c r="E826" t="s">
        <v>1067</v>
      </c>
      <c r="F826" t="s">
        <v>1468</v>
      </c>
      <c r="G826" t="s">
        <v>1261</v>
      </c>
      <c r="H826" t="s">
        <v>28</v>
      </c>
      <c r="I826">
        <v>27</v>
      </c>
      <c r="J826">
        <v>16</v>
      </c>
      <c r="K826">
        <v>13</v>
      </c>
    </row>
    <row r="827" spans="1:11" x14ac:dyDescent="0.25">
      <c r="A827" t="s">
        <v>1128</v>
      </c>
      <c r="B827" t="s">
        <v>10</v>
      </c>
      <c r="C827" t="s">
        <v>1130</v>
      </c>
      <c r="D827" t="s">
        <v>94</v>
      </c>
      <c r="E827" t="s">
        <v>1067</v>
      </c>
      <c r="F827" t="s">
        <v>1468</v>
      </c>
      <c r="G827" t="s">
        <v>1261</v>
      </c>
      <c r="H827" t="s">
        <v>28</v>
      </c>
      <c r="I827">
        <v>27</v>
      </c>
      <c r="J827">
        <v>0</v>
      </c>
      <c r="K827">
        <v>0</v>
      </c>
    </row>
    <row r="828" spans="1:11" x14ac:dyDescent="0.25">
      <c r="A828" t="s">
        <v>1128</v>
      </c>
      <c r="B828" t="s">
        <v>10</v>
      </c>
      <c r="C828" t="s">
        <v>1130</v>
      </c>
      <c r="D828" t="s">
        <v>94</v>
      </c>
      <c r="E828" t="s">
        <v>1067</v>
      </c>
      <c r="F828" t="s">
        <v>1468</v>
      </c>
      <c r="G828" t="s">
        <v>1261</v>
      </c>
      <c r="H828" t="s">
        <v>28</v>
      </c>
      <c r="I828">
        <v>27</v>
      </c>
      <c r="J828">
        <v>0</v>
      </c>
      <c r="K828">
        <v>0</v>
      </c>
    </row>
    <row r="829" spans="1:11" x14ac:dyDescent="0.25">
      <c r="A829" t="s">
        <v>1128</v>
      </c>
      <c r="B829" t="s">
        <v>10</v>
      </c>
      <c r="C829" t="s">
        <v>1130</v>
      </c>
      <c r="D829" t="s">
        <v>94</v>
      </c>
      <c r="E829" t="s">
        <v>287</v>
      </c>
      <c r="F829" t="s">
        <v>1468</v>
      </c>
      <c r="G829" t="s">
        <v>1261</v>
      </c>
      <c r="H829" t="s">
        <v>28</v>
      </c>
      <c r="I829">
        <v>14</v>
      </c>
      <c r="J829">
        <v>6</v>
      </c>
      <c r="K829">
        <v>0</v>
      </c>
    </row>
    <row r="830" spans="1:11" x14ac:dyDescent="0.25">
      <c r="A830" t="s">
        <v>1128</v>
      </c>
      <c r="B830" t="s">
        <v>10</v>
      </c>
      <c r="C830" t="s">
        <v>1130</v>
      </c>
      <c r="D830" t="s">
        <v>94</v>
      </c>
      <c r="E830" t="s">
        <v>287</v>
      </c>
      <c r="F830" t="s">
        <v>1468</v>
      </c>
      <c r="G830" t="s">
        <v>1261</v>
      </c>
      <c r="H830" t="s">
        <v>28</v>
      </c>
      <c r="I830">
        <v>15</v>
      </c>
      <c r="J830">
        <v>0</v>
      </c>
      <c r="K830">
        <v>0</v>
      </c>
    </row>
    <row r="831" spans="1:11" x14ac:dyDescent="0.25">
      <c r="A831" t="s">
        <v>1128</v>
      </c>
      <c r="B831" t="s">
        <v>10</v>
      </c>
      <c r="C831" t="s">
        <v>1130</v>
      </c>
      <c r="D831" t="s">
        <v>94</v>
      </c>
      <c r="E831" t="s">
        <v>287</v>
      </c>
      <c r="F831" t="s">
        <v>1468</v>
      </c>
      <c r="G831" t="s">
        <v>1261</v>
      </c>
      <c r="H831" t="s">
        <v>28</v>
      </c>
      <c r="I831">
        <v>15</v>
      </c>
      <c r="J831">
        <v>0</v>
      </c>
      <c r="K831">
        <v>0</v>
      </c>
    </row>
    <row r="832" spans="1:11" x14ac:dyDescent="0.25">
      <c r="A832" t="s">
        <v>1128</v>
      </c>
      <c r="B832" t="s">
        <v>10</v>
      </c>
      <c r="C832" t="s">
        <v>1129</v>
      </c>
      <c r="D832" t="s">
        <v>95</v>
      </c>
      <c r="E832" t="s">
        <v>1098</v>
      </c>
      <c r="F832" t="s">
        <v>1468</v>
      </c>
      <c r="G832" t="s">
        <v>1261</v>
      </c>
      <c r="H832" t="s">
        <v>28</v>
      </c>
      <c r="I832">
        <v>2</v>
      </c>
      <c r="J832">
        <v>0</v>
      </c>
      <c r="K832">
        <v>0</v>
      </c>
    </row>
    <row r="833" spans="1:11" x14ac:dyDescent="0.25">
      <c r="A833" t="s">
        <v>1128</v>
      </c>
      <c r="B833" t="s">
        <v>10</v>
      </c>
      <c r="C833" t="s">
        <v>1129</v>
      </c>
      <c r="D833" t="s">
        <v>95</v>
      </c>
      <c r="E833" t="s">
        <v>1098</v>
      </c>
      <c r="F833" t="s">
        <v>1468</v>
      </c>
      <c r="G833" t="s">
        <v>1261</v>
      </c>
      <c r="H833" t="s">
        <v>28</v>
      </c>
      <c r="I833">
        <v>9</v>
      </c>
      <c r="J833">
        <v>9</v>
      </c>
      <c r="K833">
        <v>10</v>
      </c>
    </row>
    <row r="834" spans="1:11" x14ac:dyDescent="0.25">
      <c r="A834" t="s">
        <v>1128</v>
      </c>
      <c r="B834" t="s">
        <v>10</v>
      </c>
      <c r="C834" t="s">
        <v>1129</v>
      </c>
      <c r="D834" t="s">
        <v>95</v>
      </c>
      <c r="E834" t="s">
        <v>1098</v>
      </c>
      <c r="F834" t="s">
        <v>1468</v>
      </c>
      <c r="G834" t="s">
        <v>1261</v>
      </c>
      <c r="H834" t="s">
        <v>28</v>
      </c>
      <c r="I834">
        <v>6</v>
      </c>
      <c r="J834">
        <v>0</v>
      </c>
      <c r="K834">
        <v>0</v>
      </c>
    </row>
    <row r="835" spans="1:11" x14ac:dyDescent="0.25">
      <c r="A835" t="s">
        <v>1128</v>
      </c>
      <c r="B835" t="s">
        <v>10</v>
      </c>
      <c r="C835" t="s">
        <v>1129</v>
      </c>
      <c r="D835" t="s">
        <v>95</v>
      </c>
      <c r="E835" t="s">
        <v>1098</v>
      </c>
      <c r="F835" t="s">
        <v>1468</v>
      </c>
      <c r="G835" t="s">
        <v>1261</v>
      </c>
      <c r="H835" t="s">
        <v>28</v>
      </c>
      <c r="I835">
        <v>8</v>
      </c>
      <c r="J835">
        <v>0</v>
      </c>
      <c r="K835">
        <v>0</v>
      </c>
    </row>
    <row r="836" spans="1:11" x14ac:dyDescent="0.25">
      <c r="A836" t="s">
        <v>1128</v>
      </c>
      <c r="B836" t="s">
        <v>10</v>
      </c>
      <c r="C836" t="s">
        <v>1129</v>
      </c>
      <c r="D836" t="s">
        <v>95</v>
      </c>
      <c r="E836" t="s">
        <v>1166</v>
      </c>
      <c r="F836" t="s">
        <v>1468</v>
      </c>
      <c r="G836" t="s">
        <v>1261</v>
      </c>
      <c r="H836" t="s">
        <v>28</v>
      </c>
      <c r="I836">
        <v>12</v>
      </c>
      <c r="J836">
        <v>17</v>
      </c>
      <c r="K836">
        <v>17</v>
      </c>
    </row>
    <row r="837" spans="1:11" x14ac:dyDescent="0.25">
      <c r="A837" t="s">
        <v>1128</v>
      </c>
      <c r="B837" t="s">
        <v>10</v>
      </c>
      <c r="C837" t="s">
        <v>1129</v>
      </c>
      <c r="D837" t="s">
        <v>95</v>
      </c>
      <c r="E837" t="s">
        <v>1166</v>
      </c>
      <c r="F837" t="s">
        <v>1468</v>
      </c>
      <c r="G837" t="s">
        <v>1261</v>
      </c>
      <c r="H837" t="s">
        <v>28</v>
      </c>
      <c r="I837">
        <v>12</v>
      </c>
      <c r="J837">
        <v>0</v>
      </c>
      <c r="K837">
        <v>0</v>
      </c>
    </row>
    <row r="838" spans="1:11" x14ac:dyDescent="0.25">
      <c r="A838" t="s">
        <v>1128</v>
      </c>
      <c r="B838" t="s">
        <v>10</v>
      </c>
      <c r="C838" t="s">
        <v>1129</v>
      </c>
      <c r="D838" t="s">
        <v>95</v>
      </c>
      <c r="E838" t="s">
        <v>1166</v>
      </c>
      <c r="F838" t="s">
        <v>1468</v>
      </c>
      <c r="G838" t="s">
        <v>1261</v>
      </c>
      <c r="H838" t="s">
        <v>28</v>
      </c>
      <c r="I838">
        <v>1</v>
      </c>
      <c r="J838">
        <v>0</v>
      </c>
      <c r="K838">
        <v>0</v>
      </c>
    </row>
    <row r="839" spans="1:11" x14ac:dyDescent="0.25">
      <c r="A839" t="s">
        <v>1128</v>
      </c>
      <c r="B839" t="s">
        <v>10</v>
      </c>
      <c r="C839" t="s">
        <v>1129</v>
      </c>
      <c r="D839" t="s">
        <v>95</v>
      </c>
      <c r="E839" t="s">
        <v>1166</v>
      </c>
      <c r="F839" t="s">
        <v>1468</v>
      </c>
      <c r="G839" t="s">
        <v>1261</v>
      </c>
      <c r="H839" t="s">
        <v>28</v>
      </c>
      <c r="I839">
        <v>11</v>
      </c>
      <c r="J839">
        <v>0</v>
      </c>
      <c r="K839">
        <v>0</v>
      </c>
    </row>
    <row r="840" spans="1:11" x14ac:dyDescent="0.25">
      <c r="A840" t="s">
        <v>1128</v>
      </c>
      <c r="B840" t="s">
        <v>10</v>
      </c>
      <c r="C840" t="s">
        <v>1129</v>
      </c>
      <c r="D840" t="s">
        <v>95</v>
      </c>
      <c r="E840" t="s">
        <v>1315</v>
      </c>
      <c r="F840" t="s">
        <v>1468</v>
      </c>
      <c r="G840" t="s">
        <v>1261</v>
      </c>
      <c r="H840" t="s">
        <v>28</v>
      </c>
      <c r="I840">
        <v>0</v>
      </c>
      <c r="J840">
        <v>0</v>
      </c>
      <c r="K840">
        <v>1400</v>
      </c>
    </row>
    <row r="841" spans="1:11" x14ac:dyDescent="0.25">
      <c r="A841" t="s">
        <v>1128</v>
      </c>
      <c r="B841" t="s">
        <v>10</v>
      </c>
      <c r="C841" t="s">
        <v>1129</v>
      </c>
      <c r="D841" t="s">
        <v>95</v>
      </c>
      <c r="E841" t="s">
        <v>173</v>
      </c>
      <c r="F841" t="s">
        <v>1468</v>
      </c>
      <c r="G841" t="s">
        <v>1261</v>
      </c>
      <c r="H841" t="s">
        <v>33</v>
      </c>
      <c r="I841">
        <v>72</v>
      </c>
      <c r="J841">
        <v>74</v>
      </c>
      <c r="K841">
        <v>68</v>
      </c>
    </row>
    <row r="842" spans="1:11" x14ac:dyDescent="0.25">
      <c r="A842" t="s">
        <v>1128</v>
      </c>
      <c r="B842" t="s">
        <v>10</v>
      </c>
      <c r="C842" t="s">
        <v>1129</v>
      </c>
      <c r="D842" t="s">
        <v>95</v>
      </c>
      <c r="E842" t="s">
        <v>173</v>
      </c>
      <c r="F842" t="s">
        <v>1468</v>
      </c>
      <c r="G842" t="s">
        <v>1261</v>
      </c>
      <c r="H842" t="s">
        <v>33</v>
      </c>
      <c r="I842">
        <v>72</v>
      </c>
      <c r="J842">
        <v>0</v>
      </c>
      <c r="K842">
        <v>0</v>
      </c>
    </row>
    <row r="843" spans="1:11" x14ac:dyDescent="0.25">
      <c r="A843" t="s">
        <v>1128</v>
      </c>
      <c r="B843" t="s">
        <v>10</v>
      </c>
      <c r="C843" t="s">
        <v>1129</v>
      </c>
      <c r="D843" t="s">
        <v>95</v>
      </c>
      <c r="E843" t="s">
        <v>173</v>
      </c>
      <c r="F843" t="s">
        <v>1468</v>
      </c>
      <c r="G843" t="s">
        <v>1261</v>
      </c>
      <c r="H843" t="s">
        <v>33</v>
      </c>
      <c r="I843">
        <v>72</v>
      </c>
      <c r="J843">
        <v>0</v>
      </c>
      <c r="K843">
        <v>0</v>
      </c>
    </row>
    <row r="844" spans="1:11" x14ac:dyDescent="0.25">
      <c r="A844" t="s">
        <v>1128</v>
      </c>
      <c r="B844" t="s">
        <v>10</v>
      </c>
      <c r="C844" t="s">
        <v>1129</v>
      </c>
      <c r="D844" t="s">
        <v>95</v>
      </c>
      <c r="E844" t="s">
        <v>213</v>
      </c>
      <c r="F844" t="s">
        <v>1468</v>
      </c>
      <c r="G844" t="s">
        <v>1261</v>
      </c>
      <c r="H844" t="s">
        <v>23</v>
      </c>
      <c r="I844">
        <v>6</v>
      </c>
      <c r="J844">
        <v>0</v>
      </c>
      <c r="K844">
        <v>0</v>
      </c>
    </row>
    <row r="845" spans="1:11" x14ac:dyDescent="0.25">
      <c r="A845" t="s">
        <v>1128</v>
      </c>
      <c r="B845" t="s">
        <v>10</v>
      </c>
      <c r="C845" t="s">
        <v>1129</v>
      </c>
      <c r="D845" t="s">
        <v>95</v>
      </c>
      <c r="E845" t="s">
        <v>213</v>
      </c>
      <c r="F845" t="s">
        <v>1468</v>
      </c>
      <c r="G845" t="s">
        <v>1261</v>
      </c>
      <c r="H845" t="s">
        <v>23</v>
      </c>
      <c r="I845">
        <v>6</v>
      </c>
      <c r="J845">
        <v>0</v>
      </c>
      <c r="K845">
        <v>0</v>
      </c>
    </row>
    <row r="846" spans="1:11" x14ac:dyDescent="0.25">
      <c r="A846" t="s">
        <v>1128</v>
      </c>
      <c r="B846" t="s">
        <v>10</v>
      </c>
      <c r="C846" t="s">
        <v>1129</v>
      </c>
      <c r="D846" t="s">
        <v>95</v>
      </c>
      <c r="E846" t="s">
        <v>213</v>
      </c>
      <c r="F846" t="s">
        <v>1468</v>
      </c>
      <c r="G846" t="s">
        <v>1261</v>
      </c>
      <c r="H846" t="s">
        <v>23</v>
      </c>
      <c r="I846">
        <v>1</v>
      </c>
      <c r="J846">
        <v>0</v>
      </c>
      <c r="K846">
        <v>0</v>
      </c>
    </row>
    <row r="847" spans="1:11" x14ac:dyDescent="0.25">
      <c r="A847" t="s">
        <v>1128</v>
      </c>
      <c r="B847" t="s">
        <v>10</v>
      </c>
      <c r="C847" t="s">
        <v>1129</v>
      </c>
      <c r="D847" t="s">
        <v>95</v>
      </c>
      <c r="E847" t="s">
        <v>213</v>
      </c>
      <c r="F847" t="s">
        <v>1468</v>
      </c>
      <c r="G847" t="s">
        <v>1261</v>
      </c>
      <c r="H847" t="s">
        <v>23</v>
      </c>
      <c r="I847">
        <v>5</v>
      </c>
      <c r="J847">
        <v>0</v>
      </c>
      <c r="K847">
        <v>0</v>
      </c>
    </row>
    <row r="848" spans="1:11" x14ac:dyDescent="0.25">
      <c r="A848" t="s">
        <v>1128</v>
      </c>
      <c r="B848" t="s">
        <v>10</v>
      </c>
      <c r="C848" t="s">
        <v>1129</v>
      </c>
      <c r="D848" t="s">
        <v>95</v>
      </c>
      <c r="E848" t="s">
        <v>355</v>
      </c>
      <c r="F848" t="s">
        <v>1468</v>
      </c>
      <c r="G848" t="s">
        <v>1261</v>
      </c>
      <c r="H848" t="s">
        <v>28</v>
      </c>
      <c r="I848">
        <v>309</v>
      </c>
      <c r="J848">
        <v>400</v>
      </c>
      <c r="K848">
        <v>400</v>
      </c>
    </row>
    <row r="849" spans="1:11" x14ac:dyDescent="0.25">
      <c r="A849" t="s">
        <v>1128</v>
      </c>
      <c r="B849" t="s">
        <v>10</v>
      </c>
      <c r="C849" t="s">
        <v>1129</v>
      </c>
      <c r="D849" t="s">
        <v>95</v>
      </c>
      <c r="E849" t="s">
        <v>355</v>
      </c>
      <c r="F849" t="s">
        <v>1468</v>
      </c>
      <c r="G849" t="s">
        <v>1261</v>
      </c>
      <c r="H849" t="s">
        <v>28</v>
      </c>
      <c r="I849">
        <v>310</v>
      </c>
      <c r="J849">
        <v>0</v>
      </c>
      <c r="K849">
        <v>0</v>
      </c>
    </row>
    <row r="850" spans="1:11" x14ac:dyDescent="0.25">
      <c r="A850" t="s">
        <v>1128</v>
      </c>
      <c r="B850" t="s">
        <v>10</v>
      </c>
      <c r="C850" t="s">
        <v>1129</v>
      </c>
      <c r="D850" t="s">
        <v>95</v>
      </c>
      <c r="E850" t="s">
        <v>355</v>
      </c>
      <c r="F850" t="s">
        <v>1468</v>
      </c>
      <c r="G850" t="s">
        <v>1261</v>
      </c>
      <c r="H850" t="s">
        <v>28</v>
      </c>
      <c r="I850">
        <v>2</v>
      </c>
      <c r="J850">
        <v>0</v>
      </c>
      <c r="K850">
        <v>0</v>
      </c>
    </row>
    <row r="851" spans="1:11" x14ac:dyDescent="0.25">
      <c r="A851" t="s">
        <v>1128</v>
      </c>
      <c r="B851" t="s">
        <v>10</v>
      </c>
      <c r="C851" t="s">
        <v>1129</v>
      </c>
      <c r="D851" t="s">
        <v>95</v>
      </c>
      <c r="E851" t="s">
        <v>355</v>
      </c>
      <c r="F851" t="s">
        <v>1468</v>
      </c>
      <c r="G851" t="s">
        <v>1261</v>
      </c>
      <c r="H851" t="s">
        <v>28</v>
      </c>
      <c r="I851">
        <v>308</v>
      </c>
      <c r="J851">
        <v>0</v>
      </c>
      <c r="K851">
        <v>0</v>
      </c>
    </row>
    <row r="852" spans="1:11" x14ac:dyDescent="0.25">
      <c r="A852" t="s">
        <v>1128</v>
      </c>
      <c r="B852" t="s">
        <v>10</v>
      </c>
      <c r="C852" t="s">
        <v>1129</v>
      </c>
      <c r="D852" t="s">
        <v>95</v>
      </c>
      <c r="E852" t="s">
        <v>452</v>
      </c>
      <c r="F852" t="s">
        <v>1468</v>
      </c>
      <c r="G852" t="s">
        <v>1261</v>
      </c>
      <c r="H852" t="s">
        <v>33</v>
      </c>
      <c r="I852">
        <v>331</v>
      </c>
      <c r="J852">
        <v>327</v>
      </c>
      <c r="K852">
        <v>354</v>
      </c>
    </row>
    <row r="853" spans="1:11" x14ac:dyDescent="0.25">
      <c r="A853" t="s">
        <v>1128</v>
      </c>
      <c r="B853" t="s">
        <v>10</v>
      </c>
      <c r="C853" t="s">
        <v>1129</v>
      </c>
      <c r="D853" t="s">
        <v>95</v>
      </c>
      <c r="E853" t="s">
        <v>452</v>
      </c>
      <c r="F853" t="s">
        <v>1468</v>
      </c>
      <c r="G853" t="s">
        <v>1261</v>
      </c>
      <c r="H853" t="s">
        <v>33</v>
      </c>
      <c r="I853">
        <v>331</v>
      </c>
      <c r="J853">
        <v>0</v>
      </c>
      <c r="K853">
        <v>0</v>
      </c>
    </row>
    <row r="854" spans="1:11" x14ac:dyDescent="0.25">
      <c r="A854" t="s">
        <v>1128</v>
      </c>
      <c r="B854" t="s">
        <v>10</v>
      </c>
      <c r="C854" t="s">
        <v>1129</v>
      </c>
      <c r="D854" t="s">
        <v>95</v>
      </c>
      <c r="E854" t="s">
        <v>452</v>
      </c>
      <c r="F854" t="s">
        <v>1468</v>
      </c>
      <c r="G854" t="s">
        <v>1261</v>
      </c>
      <c r="H854" t="s">
        <v>33</v>
      </c>
      <c r="I854">
        <v>331</v>
      </c>
      <c r="J854">
        <v>0</v>
      </c>
      <c r="K854">
        <v>0</v>
      </c>
    </row>
    <row r="855" spans="1:11" x14ac:dyDescent="0.25">
      <c r="A855" t="s">
        <v>1128</v>
      </c>
      <c r="B855" t="s">
        <v>10</v>
      </c>
      <c r="C855" t="s">
        <v>1129</v>
      </c>
      <c r="D855" t="s">
        <v>95</v>
      </c>
      <c r="E855" t="s">
        <v>502</v>
      </c>
      <c r="F855" t="s">
        <v>1468</v>
      </c>
      <c r="G855" t="s">
        <v>1261</v>
      </c>
      <c r="H855" t="s">
        <v>21</v>
      </c>
      <c r="I855">
        <v>36</v>
      </c>
      <c r="J855">
        <v>36</v>
      </c>
      <c r="K855">
        <v>36</v>
      </c>
    </row>
    <row r="856" spans="1:11" x14ac:dyDescent="0.25">
      <c r="A856" t="s">
        <v>1128</v>
      </c>
      <c r="B856" t="s">
        <v>10</v>
      </c>
      <c r="C856" t="s">
        <v>1129</v>
      </c>
      <c r="D856" t="s">
        <v>95</v>
      </c>
      <c r="E856" t="s">
        <v>502</v>
      </c>
      <c r="F856" t="s">
        <v>1468</v>
      </c>
      <c r="G856" t="s">
        <v>1261</v>
      </c>
      <c r="H856" t="s">
        <v>21</v>
      </c>
      <c r="I856">
        <v>35</v>
      </c>
      <c r="J856">
        <v>0</v>
      </c>
      <c r="K856">
        <v>0</v>
      </c>
    </row>
    <row r="857" spans="1:11" x14ac:dyDescent="0.25">
      <c r="A857" t="s">
        <v>1128</v>
      </c>
      <c r="B857" t="s">
        <v>10</v>
      </c>
      <c r="C857" t="s">
        <v>1129</v>
      </c>
      <c r="D857" t="s">
        <v>95</v>
      </c>
      <c r="E857" t="s">
        <v>502</v>
      </c>
      <c r="F857" t="s">
        <v>1468</v>
      </c>
      <c r="G857" t="s">
        <v>1261</v>
      </c>
      <c r="H857" t="s">
        <v>21</v>
      </c>
      <c r="I857">
        <v>23</v>
      </c>
      <c r="J857">
        <v>0</v>
      </c>
      <c r="K857">
        <v>0</v>
      </c>
    </row>
    <row r="858" spans="1:11" x14ac:dyDescent="0.25">
      <c r="A858" t="s">
        <v>1128</v>
      </c>
      <c r="B858" t="s">
        <v>10</v>
      </c>
      <c r="C858" t="s">
        <v>1129</v>
      </c>
      <c r="D858" t="s">
        <v>95</v>
      </c>
      <c r="E858" t="s">
        <v>502</v>
      </c>
      <c r="F858" t="s">
        <v>1468</v>
      </c>
      <c r="G858" t="s">
        <v>1261</v>
      </c>
      <c r="H858" t="s">
        <v>21</v>
      </c>
      <c r="I858">
        <v>12</v>
      </c>
      <c r="J858">
        <v>0</v>
      </c>
      <c r="K858">
        <v>0</v>
      </c>
    </row>
    <row r="859" spans="1:11" x14ac:dyDescent="0.25">
      <c r="A859" t="s">
        <v>1128</v>
      </c>
      <c r="B859" t="s">
        <v>10</v>
      </c>
      <c r="C859" t="s">
        <v>1129</v>
      </c>
      <c r="D859" t="s">
        <v>95</v>
      </c>
      <c r="E859" t="s">
        <v>374</v>
      </c>
      <c r="F859" t="s">
        <v>1468</v>
      </c>
      <c r="G859" t="s">
        <v>1261</v>
      </c>
      <c r="H859" t="s">
        <v>21</v>
      </c>
      <c r="I859">
        <v>24</v>
      </c>
      <c r="J859">
        <v>102</v>
      </c>
      <c r="K859">
        <v>1</v>
      </c>
    </row>
    <row r="860" spans="1:11" x14ac:dyDescent="0.25">
      <c r="A860" t="s">
        <v>1128</v>
      </c>
      <c r="B860" t="s">
        <v>10</v>
      </c>
      <c r="C860" t="s">
        <v>1129</v>
      </c>
      <c r="D860" t="s">
        <v>95</v>
      </c>
      <c r="E860" t="s">
        <v>374</v>
      </c>
      <c r="F860" t="s">
        <v>1468</v>
      </c>
      <c r="G860" t="s">
        <v>1261</v>
      </c>
      <c r="H860" t="s">
        <v>21</v>
      </c>
      <c r="I860">
        <v>24</v>
      </c>
      <c r="J860">
        <v>0</v>
      </c>
      <c r="K860">
        <v>0</v>
      </c>
    </row>
    <row r="861" spans="1:11" x14ac:dyDescent="0.25">
      <c r="A861" t="s">
        <v>1128</v>
      </c>
      <c r="B861" t="s">
        <v>10</v>
      </c>
      <c r="C861" t="s">
        <v>1129</v>
      </c>
      <c r="D861" t="s">
        <v>95</v>
      </c>
      <c r="E861" t="s">
        <v>374</v>
      </c>
      <c r="F861" t="s">
        <v>1468</v>
      </c>
      <c r="G861" t="s">
        <v>1261</v>
      </c>
      <c r="H861" t="s">
        <v>21</v>
      </c>
      <c r="I861">
        <v>24</v>
      </c>
      <c r="J861">
        <v>0</v>
      </c>
      <c r="K861">
        <v>0</v>
      </c>
    </row>
    <row r="862" spans="1:11" x14ac:dyDescent="0.25">
      <c r="A862" t="s">
        <v>1128</v>
      </c>
      <c r="B862" t="s">
        <v>10</v>
      </c>
      <c r="C862" t="s">
        <v>1129</v>
      </c>
      <c r="D862" t="s">
        <v>95</v>
      </c>
      <c r="E862" t="s">
        <v>406</v>
      </c>
      <c r="F862" t="s">
        <v>1468</v>
      </c>
      <c r="G862" t="s">
        <v>1261</v>
      </c>
      <c r="H862" t="s">
        <v>28</v>
      </c>
      <c r="I862">
        <v>719</v>
      </c>
      <c r="J862">
        <v>817</v>
      </c>
      <c r="K862">
        <v>1243</v>
      </c>
    </row>
    <row r="863" spans="1:11" x14ac:dyDescent="0.25">
      <c r="A863" t="s">
        <v>1128</v>
      </c>
      <c r="B863" t="s">
        <v>10</v>
      </c>
      <c r="C863" t="s">
        <v>1129</v>
      </c>
      <c r="D863" t="s">
        <v>95</v>
      </c>
      <c r="E863" t="s">
        <v>406</v>
      </c>
      <c r="F863" t="s">
        <v>1468</v>
      </c>
      <c r="G863" t="s">
        <v>1261</v>
      </c>
      <c r="H863" t="s">
        <v>28</v>
      </c>
      <c r="I863">
        <v>720</v>
      </c>
      <c r="J863">
        <v>0</v>
      </c>
      <c r="K863">
        <v>0</v>
      </c>
    </row>
    <row r="864" spans="1:11" x14ac:dyDescent="0.25">
      <c r="A864" t="s">
        <v>1128</v>
      </c>
      <c r="B864" t="s">
        <v>10</v>
      </c>
      <c r="C864" t="s">
        <v>1129</v>
      </c>
      <c r="D864" t="s">
        <v>95</v>
      </c>
      <c r="E864" t="s">
        <v>406</v>
      </c>
      <c r="F864" t="s">
        <v>1468</v>
      </c>
      <c r="G864" t="s">
        <v>1261</v>
      </c>
      <c r="H864" t="s">
        <v>28</v>
      </c>
      <c r="I864">
        <v>720</v>
      </c>
      <c r="J864">
        <v>0</v>
      </c>
      <c r="K864">
        <v>0</v>
      </c>
    </row>
    <row r="865" spans="1:11" x14ac:dyDescent="0.25">
      <c r="A865" t="s">
        <v>1128</v>
      </c>
      <c r="B865" t="s">
        <v>10</v>
      </c>
      <c r="C865" t="s">
        <v>1129</v>
      </c>
      <c r="D865" t="s">
        <v>95</v>
      </c>
      <c r="E865" t="s">
        <v>288</v>
      </c>
      <c r="F865" t="s">
        <v>1468</v>
      </c>
      <c r="G865" t="s">
        <v>1261</v>
      </c>
      <c r="H865" t="s">
        <v>23</v>
      </c>
      <c r="I865">
        <v>88</v>
      </c>
      <c r="J865">
        <v>167</v>
      </c>
      <c r="K865">
        <v>244</v>
      </c>
    </row>
    <row r="866" spans="1:11" x14ac:dyDescent="0.25">
      <c r="A866" t="s">
        <v>1128</v>
      </c>
      <c r="B866" t="s">
        <v>10</v>
      </c>
      <c r="C866" t="s">
        <v>1129</v>
      </c>
      <c r="D866" t="s">
        <v>95</v>
      </c>
      <c r="E866" t="s">
        <v>288</v>
      </c>
      <c r="F866" t="s">
        <v>1468</v>
      </c>
      <c r="G866" t="s">
        <v>1261</v>
      </c>
      <c r="H866" t="s">
        <v>23</v>
      </c>
      <c r="I866">
        <v>12</v>
      </c>
      <c r="J866">
        <v>0</v>
      </c>
      <c r="K866">
        <v>0</v>
      </c>
    </row>
    <row r="867" spans="1:11" x14ac:dyDescent="0.25">
      <c r="A867" t="s">
        <v>1128</v>
      </c>
      <c r="B867" t="s">
        <v>10</v>
      </c>
      <c r="C867" t="s">
        <v>1129</v>
      </c>
      <c r="D867" t="s">
        <v>95</v>
      </c>
      <c r="E867" t="s">
        <v>288</v>
      </c>
      <c r="F867" t="s">
        <v>1468</v>
      </c>
      <c r="G867" t="s">
        <v>1261</v>
      </c>
      <c r="H867" t="s">
        <v>23</v>
      </c>
      <c r="I867">
        <v>80</v>
      </c>
      <c r="J867">
        <v>0</v>
      </c>
      <c r="K867">
        <v>0</v>
      </c>
    </row>
    <row r="868" spans="1:11" x14ac:dyDescent="0.25">
      <c r="A868" t="s">
        <v>1128</v>
      </c>
      <c r="B868" t="s">
        <v>10</v>
      </c>
      <c r="C868" t="s">
        <v>1129</v>
      </c>
      <c r="D868" t="s">
        <v>95</v>
      </c>
      <c r="E868" t="s">
        <v>288</v>
      </c>
      <c r="F868" t="s">
        <v>1468</v>
      </c>
      <c r="G868" t="s">
        <v>1261</v>
      </c>
      <c r="H868" t="s">
        <v>23</v>
      </c>
      <c r="I868">
        <v>5</v>
      </c>
      <c r="J868">
        <v>0</v>
      </c>
      <c r="K868">
        <v>0</v>
      </c>
    </row>
    <row r="869" spans="1:11" x14ac:dyDescent="0.25">
      <c r="A869" t="s">
        <v>1128</v>
      </c>
      <c r="B869" t="s">
        <v>10</v>
      </c>
      <c r="C869" t="s">
        <v>1129</v>
      </c>
      <c r="D869" t="s">
        <v>95</v>
      </c>
      <c r="E869" t="s">
        <v>288</v>
      </c>
      <c r="F869" t="s">
        <v>1468</v>
      </c>
      <c r="G869" t="s">
        <v>1261</v>
      </c>
      <c r="H869" t="s">
        <v>23</v>
      </c>
      <c r="I869">
        <v>87</v>
      </c>
      <c r="J869">
        <v>0</v>
      </c>
      <c r="K869">
        <v>0</v>
      </c>
    </row>
    <row r="870" spans="1:11" x14ac:dyDescent="0.25">
      <c r="A870" t="s">
        <v>1128</v>
      </c>
      <c r="B870" t="s">
        <v>10</v>
      </c>
      <c r="C870" t="s">
        <v>1129</v>
      </c>
      <c r="D870" t="s">
        <v>95</v>
      </c>
      <c r="E870" t="s">
        <v>531</v>
      </c>
      <c r="F870" t="s">
        <v>1468</v>
      </c>
      <c r="G870" t="s">
        <v>1261</v>
      </c>
      <c r="H870" t="s">
        <v>28</v>
      </c>
      <c r="I870">
        <v>4339</v>
      </c>
      <c r="J870">
        <v>2269</v>
      </c>
      <c r="K870">
        <v>1921</v>
      </c>
    </row>
    <row r="871" spans="1:11" x14ac:dyDescent="0.25">
      <c r="A871" t="s">
        <v>1128</v>
      </c>
      <c r="B871" t="s">
        <v>10</v>
      </c>
      <c r="C871" t="s">
        <v>1129</v>
      </c>
      <c r="D871" t="s">
        <v>95</v>
      </c>
      <c r="E871" t="s">
        <v>531</v>
      </c>
      <c r="F871" t="s">
        <v>1468</v>
      </c>
      <c r="G871" t="s">
        <v>1261</v>
      </c>
      <c r="H871" t="s">
        <v>28</v>
      </c>
      <c r="I871">
        <v>4338</v>
      </c>
      <c r="J871">
        <v>0</v>
      </c>
      <c r="K871">
        <v>0</v>
      </c>
    </row>
    <row r="872" spans="1:11" x14ac:dyDescent="0.25">
      <c r="A872" t="s">
        <v>1128</v>
      </c>
      <c r="B872" t="s">
        <v>10</v>
      </c>
      <c r="C872" t="s">
        <v>1129</v>
      </c>
      <c r="D872" t="s">
        <v>95</v>
      </c>
      <c r="E872" t="s">
        <v>531</v>
      </c>
      <c r="F872" t="s">
        <v>1468</v>
      </c>
      <c r="G872" t="s">
        <v>1261</v>
      </c>
      <c r="H872" t="s">
        <v>28</v>
      </c>
      <c r="I872">
        <v>4338</v>
      </c>
      <c r="J872">
        <v>0</v>
      </c>
      <c r="K872">
        <v>0</v>
      </c>
    </row>
    <row r="873" spans="1:11" x14ac:dyDescent="0.25">
      <c r="A873" t="s">
        <v>1128</v>
      </c>
      <c r="B873" t="s">
        <v>10</v>
      </c>
      <c r="C873" t="s">
        <v>1129</v>
      </c>
      <c r="D873" t="s">
        <v>95</v>
      </c>
      <c r="E873" t="s">
        <v>503</v>
      </c>
      <c r="F873" t="s">
        <v>1468</v>
      </c>
      <c r="G873" t="s">
        <v>1261</v>
      </c>
      <c r="H873" t="s">
        <v>23</v>
      </c>
      <c r="I873">
        <v>30</v>
      </c>
      <c r="J873">
        <v>33</v>
      </c>
      <c r="K873">
        <v>36</v>
      </c>
    </row>
    <row r="874" spans="1:11" x14ac:dyDescent="0.25">
      <c r="A874" t="s">
        <v>1128</v>
      </c>
      <c r="B874" t="s">
        <v>10</v>
      </c>
      <c r="C874" t="s">
        <v>1129</v>
      </c>
      <c r="D874" t="s">
        <v>95</v>
      </c>
      <c r="E874" t="s">
        <v>503</v>
      </c>
      <c r="F874" t="s">
        <v>1468</v>
      </c>
      <c r="G874" t="s">
        <v>1261</v>
      </c>
      <c r="H874" t="s">
        <v>23</v>
      </c>
      <c r="I874">
        <v>33</v>
      </c>
      <c r="J874">
        <v>0</v>
      </c>
      <c r="K874">
        <v>0</v>
      </c>
    </row>
    <row r="875" spans="1:11" x14ac:dyDescent="0.25">
      <c r="A875" t="s">
        <v>1128</v>
      </c>
      <c r="B875" t="s">
        <v>10</v>
      </c>
      <c r="C875" t="s">
        <v>1129</v>
      </c>
      <c r="D875" t="s">
        <v>95</v>
      </c>
      <c r="E875" t="s">
        <v>503</v>
      </c>
      <c r="F875" t="s">
        <v>1468</v>
      </c>
      <c r="G875" t="s">
        <v>1261</v>
      </c>
      <c r="H875" t="s">
        <v>23</v>
      </c>
      <c r="I875">
        <v>33</v>
      </c>
      <c r="J875">
        <v>0</v>
      </c>
      <c r="K875">
        <v>0</v>
      </c>
    </row>
    <row r="876" spans="1:11" x14ac:dyDescent="0.25">
      <c r="A876" t="s">
        <v>1128</v>
      </c>
      <c r="B876" t="s">
        <v>10</v>
      </c>
      <c r="C876" t="s">
        <v>1129</v>
      </c>
      <c r="D876" t="s">
        <v>95</v>
      </c>
      <c r="E876" t="s">
        <v>289</v>
      </c>
      <c r="F876" t="s">
        <v>1468</v>
      </c>
      <c r="G876" t="s">
        <v>1261</v>
      </c>
      <c r="H876" t="s">
        <v>23</v>
      </c>
      <c r="I876">
        <v>14</v>
      </c>
      <c r="J876">
        <v>26</v>
      </c>
      <c r="K876">
        <v>33</v>
      </c>
    </row>
    <row r="877" spans="1:11" x14ac:dyDescent="0.25">
      <c r="A877" t="s">
        <v>1128</v>
      </c>
      <c r="B877" t="s">
        <v>10</v>
      </c>
      <c r="C877" t="s">
        <v>1129</v>
      </c>
      <c r="D877" t="s">
        <v>95</v>
      </c>
      <c r="E877" t="s">
        <v>289</v>
      </c>
      <c r="F877" t="s">
        <v>1468</v>
      </c>
      <c r="G877" t="s">
        <v>1261</v>
      </c>
      <c r="H877" t="s">
        <v>23</v>
      </c>
      <c r="I877">
        <v>8</v>
      </c>
      <c r="J877">
        <v>0</v>
      </c>
      <c r="K877">
        <v>0</v>
      </c>
    </row>
    <row r="878" spans="1:11" x14ac:dyDescent="0.25">
      <c r="A878" t="s">
        <v>1128</v>
      </c>
      <c r="B878" t="s">
        <v>10</v>
      </c>
      <c r="C878" t="s">
        <v>1129</v>
      </c>
      <c r="D878" t="s">
        <v>95</v>
      </c>
      <c r="E878" t="s">
        <v>289</v>
      </c>
      <c r="F878" t="s">
        <v>1468</v>
      </c>
      <c r="G878" t="s">
        <v>1261</v>
      </c>
      <c r="H878" t="s">
        <v>23</v>
      </c>
      <c r="I878">
        <v>15</v>
      </c>
      <c r="J878">
        <v>0</v>
      </c>
      <c r="K878">
        <v>0</v>
      </c>
    </row>
    <row r="879" spans="1:11" x14ac:dyDescent="0.25">
      <c r="A879" t="s">
        <v>1128</v>
      </c>
      <c r="B879" t="s">
        <v>10</v>
      </c>
      <c r="C879" t="s">
        <v>1129</v>
      </c>
      <c r="D879" t="s">
        <v>95</v>
      </c>
      <c r="E879" t="s">
        <v>289</v>
      </c>
      <c r="F879" t="s">
        <v>1468</v>
      </c>
      <c r="G879" t="s">
        <v>1261</v>
      </c>
      <c r="H879" t="s">
        <v>23</v>
      </c>
      <c r="I879">
        <v>23</v>
      </c>
      <c r="J879">
        <v>0</v>
      </c>
      <c r="K879">
        <v>0</v>
      </c>
    </row>
    <row r="880" spans="1:11" x14ac:dyDescent="0.25">
      <c r="A880" t="s">
        <v>1128</v>
      </c>
      <c r="B880" t="s">
        <v>10</v>
      </c>
      <c r="C880" t="s">
        <v>1129</v>
      </c>
      <c r="D880" t="s">
        <v>95</v>
      </c>
      <c r="E880" t="s">
        <v>1020</v>
      </c>
      <c r="F880" t="s">
        <v>1468</v>
      </c>
      <c r="G880" t="s">
        <v>1261</v>
      </c>
      <c r="H880" t="s">
        <v>33</v>
      </c>
      <c r="I880">
        <v>1</v>
      </c>
      <c r="J880">
        <v>1</v>
      </c>
      <c r="K880">
        <v>1</v>
      </c>
    </row>
    <row r="881" spans="1:11" x14ac:dyDescent="0.25">
      <c r="A881" t="s">
        <v>1128</v>
      </c>
      <c r="B881" t="s">
        <v>10</v>
      </c>
      <c r="C881" t="s">
        <v>1129</v>
      </c>
      <c r="D881" t="s">
        <v>95</v>
      </c>
      <c r="E881" t="s">
        <v>1020</v>
      </c>
      <c r="F881" t="s">
        <v>1468</v>
      </c>
      <c r="G881" t="s">
        <v>1261</v>
      </c>
      <c r="H881" t="s">
        <v>33</v>
      </c>
      <c r="I881">
        <v>1</v>
      </c>
      <c r="J881">
        <v>0</v>
      </c>
      <c r="K881">
        <v>0</v>
      </c>
    </row>
    <row r="882" spans="1:11" x14ac:dyDescent="0.25">
      <c r="A882" t="s">
        <v>1128</v>
      </c>
      <c r="B882" t="s">
        <v>10</v>
      </c>
      <c r="C882" t="s">
        <v>1129</v>
      </c>
      <c r="D882" t="s">
        <v>95</v>
      </c>
      <c r="E882" t="s">
        <v>1020</v>
      </c>
      <c r="F882" t="s">
        <v>1468</v>
      </c>
      <c r="G882" t="s">
        <v>1261</v>
      </c>
      <c r="H882" t="s">
        <v>33</v>
      </c>
      <c r="I882">
        <v>1</v>
      </c>
      <c r="J882">
        <v>0</v>
      </c>
      <c r="K882">
        <v>0</v>
      </c>
    </row>
    <row r="883" spans="1:11" x14ac:dyDescent="0.25">
      <c r="A883" t="s">
        <v>1128</v>
      </c>
      <c r="B883" t="s">
        <v>10</v>
      </c>
      <c r="C883" t="s">
        <v>1129</v>
      </c>
      <c r="D883" t="s">
        <v>95</v>
      </c>
      <c r="E883" t="s">
        <v>1316</v>
      </c>
      <c r="F883" t="s">
        <v>1468</v>
      </c>
      <c r="G883" t="s">
        <v>1261</v>
      </c>
      <c r="H883" t="s">
        <v>24</v>
      </c>
      <c r="I883">
        <v>0</v>
      </c>
      <c r="J883">
        <v>79</v>
      </c>
      <c r="K883">
        <v>82</v>
      </c>
    </row>
    <row r="884" spans="1:11" x14ac:dyDescent="0.25">
      <c r="A884" t="s">
        <v>1128</v>
      </c>
      <c r="B884" t="s">
        <v>10</v>
      </c>
      <c r="C884" t="s">
        <v>1129</v>
      </c>
      <c r="D884" t="s">
        <v>95</v>
      </c>
      <c r="E884" t="s">
        <v>1316</v>
      </c>
      <c r="F884" t="s">
        <v>1468</v>
      </c>
      <c r="G884" t="s">
        <v>1261</v>
      </c>
      <c r="H884" t="s">
        <v>24</v>
      </c>
      <c r="I884">
        <v>87</v>
      </c>
      <c r="J884">
        <v>0</v>
      </c>
      <c r="K884">
        <v>0</v>
      </c>
    </row>
    <row r="885" spans="1:11" x14ac:dyDescent="0.25">
      <c r="A885" t="s">
        <v>1128</v>
      </c>
      <c r="B885" t="s">
        <v>10</v>
      </c>
      <c r="C885" t="s">
        <v>1129</v>
      </c>
      <c r="D885" t="s">
        <v>95</v>
      </c>
      <c r="E885" t="s">
        <v>1316</v>
      </c>
      <c r="F885" t="s">
        <v>1468</v>
      </c>
      <c r="G885" t="s">
        <v>1261</v>
      </c>
      <c r="H885" t="s">
        <v>24</v>
      </c>
      <c r="I885">
        <v>87</v>
      </c>
      <c r="J885">
        <v>0</v>
      </c>
      <c r="K885">
        <v>0</v>
      </c>
    </row>
    <row r="886" spans="1:11" x14ac:dyDescent="0.25">
      <c r="A886" t="s">
        <v>1128</v>
      </c>
      <c r="B886" t="s">
        <v>10</v>
      </c>
      <c r="C886" t="s">
        <v>1129</v>
      </c>
      <c r="D886" t="s">
        <v>95</v>
      </c>
      <c r="E886" t="s">
        <v>135</v>
      </c>
      <c r="F886" t="s">
        <v>1468</v>
      </c>
      <c r="G886" t="s">
        <v>1261</v>
      </c>
      <c r="H886" t="s">
        <v>23</v>
      </c>
      <c r="I886">
        <v>24</v>
      </c>
      <c r="J886">
        <v>25</v>
      </c>
      <c r="K886">
        <v>45</v>
      </c>
    </row>
    <row r="887" spans="1:11" x14ac:dyDescent="0.25">
      <c r="A887" t="s">
        <v>1128</v>
      </c>
      <c r="B887" t="s">
        <v>10</v>
      </c>
      <c r="C887" t="s">
        <v>1129</v>
      </c>
      <c r="D887" t="s">
        <v>95</v>
      </c>
      <c r="E887" t="s">
        <v>135</v>
      </c>
      <c r="F887" t="s">
        <v>1468</v>
      </c>
      <c r="G887" t="s">
        <v>1261</v>
      </c>
      <c r="H887" t="s">
        <v>23</v>
      </c>
      <c r="I887">
        <v>25</v>
      </c>
      <c r="J887">
        <v>0</v>
      </c>
      <c r="K887">
        <v>0</v>
      </c>
    </row>
    <row r="888" spans="1:11" x14ac:dyDescent="0.25">
      <c r="A888" t="s">
        <v>1128</v>
      </c>
      <c r="B888" t="s">
        <v>10</v>
      </c>
      <c r="C888" t="s">
        <v>1129</v>
      </c>
      <c r="D888" t="s">
        <v>95</v>
      </c>
      <c r="E888" t="s">
        <v>135</v>
      </c>
      <c r="F888" t="s">
        <v>1468</v>
      </c>
      <c r="G888" t="s">
        <v>1261</v>
      </c>
      <c r="H888" t="s">
        <v>23</v>
      </c>
      <c r="I888">
        <v>12</v>
      </c>
      <c r="J888">
        <v>0</v>
      </c>
      <c r="K888">
        <v>0</v>
      </c>
    </row>
    <row r="889" spans="1:11" x14ac:dyDescent="0.25">
      <c r="A889" t="s">
        <v>1128</v>
      </c>
      <c r="B889" t="s">
        <v>10</v>
      </c>
      <c r="C889" t="s">
        <v>1129</v>
      </c>
      <c r="D889" t="s">
        <v>95</v>
      </c>
      <c r="E889" t="s">
        <v>135</v>
      </c>
      <c r="F889" t="s">
        <v>1468</v>
      </c>
      <c r="G889" t="s">
        <v>1261</v>
      </c>
      <c r="H889" t="s">
        <v>23</v>
      </c>
      <c r="I889">
        <v>13</v>
      </c>
      <c r="J889">
        <v>0</v>
      </c>
      <c r="K889">
        <v>0</v>
      </c>
    </row>
    <row r="890" spans="1:11" x14ac:dyDescent="0.25">
      <c r="A890" t="s">
        <v>1128</v>
      </c>
      <c r="B890" t="s">
        <v>10</v>
      </c>
      <c r="C890" t="s">
        <v>1129</v>
      </c>
      <c r="D890" t="s">
        <v>95</v>
      </c>
      <c r="E890" t="s">
        <v>1184</v>
      </c>
      <c r="F890" t="s">
        <v>1468</v>
      </c>
      <c r="G890" t="s">
        <v>1261</v>
      </c>
      <c r="H890" t="s">
        <v>33</v>
      </c>
      <c r="I890">
        <v>4</v>
      </c>
      <c r="J890">
        <v>8</v>
      </c>
      <c r="K890">
        <v>4</v>
      </c>
    </row>
    <row r="891" spans="1:11" x14ac:dyDescent="0.25">
      <c r="A891" t="s">
        <v>1128</v>
      </c>
      <c r="B891" t="s">
        <v>10</v>
      </c>
      <c r="C891" t="s">
        <v>1129</v>
      </c>
      <c r="D891" t="s">
        <v>95</v>
      </c>
      <c r="E891" t="s">
        <v>1184</v>
      </c>
      <c r="F891" t="s">
        <v>1468</v>
      </c>
      <c r="G891" t="s">
        <v>1261</v>
      </c>
      <c r="H891" t="s">
        <v>33</v>
      </c>
      <c r="I891">
        <v>4</v>
      </c>
      <c r="J891">
        <v>0</v>
      </c>
      <c r="K891">
        <v>0</v>
      </c>
    </row>
    <row r="892" spans="1:11" x14ac:dyDescent="0.25">
      <c r="A892" t="s">
        <v>1128</v>
      </c>
      <c r="B892" t="s">
        <v>10</v>
      </c>
      <c r="C892" t="s">
        <v>1129</v>
      </c>
      <c r="D892" t="s">
        <v>95</v>
      </c>
      <c r="E892" t="s">
        <v>1184</v>
      </c>
      <c r="F892" t="s">
        <v>1468</v>
      </c>
      <c r="G892" t="s">
        <v>1261</v>
      </c>
      <c r="H892" t="s">
        <v>33</v>
      </c>
      <c r="I892">
        <v>4</v>
      </c>
      <c r="J892">
        <v>0</v>
      </c>
      <c r="K892">
        <v>0</v>
      </c>
    </row>
    <row r="893" spans="1:11" x14ac:dyDescent="0.25">
      <c r="A893" t="s">
        <v>1128</v>
      </c>
      <c r="B893" t="s">
        <v>10</v>
      </c>
      <c r="C893" t="s">
        <v>1129</v>
      </c>
      <c r="D893" t="s">
        <v>95</v>
      </c>
      <c r="E893" t="s">
        <v>1185</v>
      </c>
      <c r="F893" t="s">
        <v>1468</v>
      </c>
      <c r="G893" t="s">
        <v>1261</v>
      </c>
      <c r="H893" t="s">
        <v>33</v>
      </c>
      <c r="I893">
        <v>1</v>
      </c>
      <c r="J893">
        <v>1</v>
      </c>
      <c r="K893">
        <v>1</v>
      </c>
    </row>
    <row r="894" spans="1:11" x14ac:dyDescent="0.25">
      <c r="A894" t="s">
        <v>1128</v>
      </c>
      <c r="B894" t="s">
        <v>10</v>
      </c>
      <c r="C894" t="s">
        <v>1129</v>
      </c>
      <c r="D894" t="s">
        <v>95</v>
      </c>
      <c r="E894" t="s">
        <v>1186</v>
      </c>
      <c r="F894" t="s">
        <v>1468</v>
      </c>
      <c r="G894" t="s">
        <v>1261</v>
      </c>
      <c r="H894" t="s">
        <v>33</v>
      </c>
      <c r="I894">
        <v>74</v>
      </c>
      <c r="J894">
        <v>24</v>
      </c>
      <c r="K894">
        <v>4</v>
      </c>
    </row>
    <row r="895" spans="1:11" x14ac:dyDescent="0.25">
      <c r="A895" t="s">
        <v>1128</v>
      </c>
      <c r="B895" t="s">
        <v>10</v>
      </c>
      <c r="C895" t="s">
        <v>1129</v>
      </c>
      <c r="D895" t="s">
        <v>95</v>
      </c>
      <c r="E895" t="s">
        <v>1186</v>
      </c>
      <c r="F895" t="s">
        <v>1468</v>
      </c>
      <c r="G895" t="s">
        <v>1261</v>
      </c>
      <c r="H895" t="s">
        <v>33</v>
      </c>
      <c r="I895">
        <v>75</v>
      </c>
      <c r="J895">
        <v>0</v>
      </c>
      <c r="K895">
        <v>0</v>
      </c>
    </row>
    <row r="896" spans="1:11" x14ac:dyDescent="0.25">
      <c r="A896" t="s">
        <v>1128</v>
      </c>
      <c r="B896" t="s">
        <v>10</v>
      </c>
      <c r="C896" t="s">
        <v>1129</v>
      </c>
      <c r="D896" t="s">
        <v>95</v>
      </c>
      <c r="E896" t="s">
        <v>1186</v>
      </c>
      <c r="F896" t="s">
        <v>1468</v>
      </c>
      <c r="G896" t="s">
        <v>1261</v>
      </c>
      <c r="H896" t="s">
        <v>33</v>
      </c>
      <c r="I896">
        <v>75</v>
      </c>
      <c r="J896">
        <v>0</v>
      </c>
      <c r="K896">
        <v>0</v>
      </c>
    </row>
    <row r="897" spans="1:11" x14ac:dyDescent="0.25">
      <c r="A897" t="s">
        <v>1128</v>
      </c>
      <c r="B897" t="s">
        <v>10</v>
      </c>
      <c r="C897" t="s">
        <v>1129</v>
      </c>
      <c r="D897" t="s">
        <v>95</v>
      </c>
      <c r="E897" t="s">
        <v>942</v>
      </c>
      <c r="F897" t="s">
        <v>1468</v>
      </c>
      <c r="G897" t="s">
        <v>1261</v>
      </c>
      <c r="H897" t="s">
        <v>28</v>
      </c>
      <c r="I897">
        <v>397</v>
      </c>
      <c r="J897">
        <v>398</v>
      </c>
      <c r="K897">
        <v>399</v>
      </c>
    </row>
    <row r="898" spans="1:11" x14ac:dyDescent="0.25">
      <c r="A898" t="s">
        <v>1128</v>
      </c>
      <c r="B898" t="s">
        <v>10</v>
      </c>
      <c r="C898" t="s">
        <v>1129</v>
      </c>
      <c r="D898" t="s">
        <v>95</v>
      </c>
      <c r="E898" t="s">
        <v>942</v>
      </c>
      <c r="F898" t="s">
        <v>1468</v>
      </c>
      <c r="G898" t="s">
        <v>1261</v>
      </c>
      <c r="H898" t="s">
        <v>28</v>
      </c>
      <c r="I898">
        <v>397</v>
      </c>
      <c r="J898">
        <v>0</v>
      </c>
      <c r="K898">
        <v>0</v>
      </c>
    </row>
    <row r="899" spans="1:11" x14ac:dyDescent="0.25">
      <c r="A899" t="s">
        <v>1128</v>
      </c>
      <c r="B899" t="s">
        <v>10</v>
      </c>
      <c r="C899" t="s">
        <v>1129</v>
      </c>
      <c r="D899" t="s">
        <v>95</v>
      </c>
      <c r="E899" t="s">
        <v>942</v>
      </c>
      <c r="F899" t="s">
        <v>1468</v>
      </c>
      <c r="G899" t="s">
        <v>1261</v>
      </c>
      <c r="H899" t="s">
        <v>28</v>
      </c>
      <c r="I899">
        <v>397</v>
      </c>
      <c r="J899">
        <v>0</v>
      </c>
      <c r="K899">
        <v>0</v>
      </c>
    </row>
    <row r="900" spans="1:11" x14ac:dyDescent="0.25">
      <c r="A900" t="s">
        <v>1128</v>
      </c>
      <c r="B900" t="s">
        <v>10</v>
      </c>
      <c r="C900" t="s">
        <v>1129</v>
      </c>
      <c r="D900" t="s">
        <v>95</v>
      </c>
      <c r="E900" t="s">
        <v>1187</v>
      </c>
      <c r="F900" t="s">
        <v>1468</v>
      </c>
      <c r="G900" t="s">
        <v>1261</v>
      </c>
      <c r="H900" t="s">
        <v>33</v>
      </c>
      <c r="I900">
        <v>1</v>
      </c>
      <c r="J900">
        <v>1</v>
      </c>
      <c r="K900">
        <v>1</v>
      </c>
    </row>
    <row r="901" spans="1:11" x14ac:dyDescent="0.25">
      <c r="A901" t="s">
        <v>1128</v>
      </c>
      <c r="B901" t="s">
        <v>10</v>
      </c>
      <c r="C901" t="s">
        <v>1129</v>
      </c>
      <c r="D901" t="s">
        <v>95</v>
      </c>
      <c r="E901" t="s">
        <v>1187</v>
      </c>
      <c r="F901" t="s">
        <v>1468</v>
      </c>
      <c r="G901" t="s">
        <v>1261</v>
      </c>
      <c r="H901" t="s">
        <v>33</v>
      </c>
      <c r="I901">
        <v>1</v>
      </c>
      <c r="J901">
        <v>0</v>
      </c>
      <c r="K901">
        <v>0</v>
      </c>
    </row>
    <row r="902" spans="1:11" x14ac:dyDescent="0.25">
      <c r="A902" t="s">
        <v>1128</v>
      </c>
      <c r="B902" t="s">
        <v>10</v>
      </c>
      <c r="C902" t="s">
        <v>1129</v>
      </c>
      <c r="D902" t="s">
        <v>95</v>
      </c>
      <c r="E902" t="s">
        <v>1187</v>
      </c>
      <c r="F902" t="s">
        <v>1468</v>
      </c>
      <c r="G902" t="s">
        <v>1261</v>
      </c>
      <c r="H902" t="s">
        <v>33</v>
      </c>
      <c r="I902">
        <v>1</v>
      </c>
      <c r="J902">
        <v>0</v>
      </c>
      <c r="K902">
        <v>0</v>
      </c>
    </row>
    <row r="903" spans="1:11" x14ac:dyDescent="0.25">
      <c r="A903" t="s">
        <v>1128</v>
      </c>
      <c r="B903" t="s">
        <v>10</v>
      </c>
      <c r="C903" t="s">
        <v>1129</v>
      </c>
      <c r="D903" t="s">
        <v>95</v>
      </c>
      <c r="E903" t="s">
        <v>1000</v>
      </c>
      <c r="F903" t="s">
        <v>1468</v>
      </c>
      <c r="G903" t="s">
        <v>1261</v>
      </c>
      <c r="H903" t="s">
        <v>33</v>
      </c>
      <c r="I903">
        <v>26</v>
      </c>
      <c r="J903">
        <v>19</v>
      </c>
      <c r="K903">
        <v>14</v>
      </c>
    </row>
    <row r="904" spans="1:11" x14ac:dyDescent="0.25">
      <c r="A904" t="s">
        <v>1128</v>
      </c>
      <c r="B904" t="s">
        <v>10</v>
      </c>
      <c r="C904" t="s">
        <v>1129</v>
      </c>
      <c r="D904" t="s">
        <v>95</v>
      </c>
      <c r="E904" t="s">
        <v>1000</v>
      </c>
      <c r="F904" t="s">
        <v>1468</v>
      </c>
      <c r="G904" t="s">
        <v>1261</v>
      </c>
      <c r="H904" t="s">
        <v>33</v>
      </c>
      <c r="I904">
        <v>27</v>
      </c>
      <c r="J904">
        <v>0</v>
      </c>
      <c r="K904">
        <v>0</v>
      </c>
    </row>
    <row r="905" spans="1:11" x14ac:dyDescent="0.25">
      <c r="A905" t="s">
        <v>1128</v>
      </c>
      <c r="B905" t="s">
        <v>10</v>
      </c>
      <c r="C905" t="s">
        <v>1129</v>
      </c>
      <c r="D905" t="s">
        <v>95</v>
      </c>
      <c r="E905" t="s">
        <v>1000</v>
      </c>
      <c r="F905" t="s">
        <v>1468</v>
      </c>
      <c r="G905" t="s">
        <v>1261</v>
      </c>
      <c r="H905" t="s">
        <v>33</v>
      </c>
      <c r="I905">
        <v>27</v>
      </c>
      <c r="J905">
        <v>0</v>
      </c>
      <c r="K905">
        <v>0</v>
      </c>
    </row>
    <row r="906" spans="1:11" x14ac:dyDescent="0.25">
      <c r="A906" t="s">
        <v>1128</v>
      </c>
      <c r="B906" t="s">
        <v>10</v>
      </c>
      <c r="C906" t="s">
        <v>1129</v>
      </c>
      <c r="D906" t="s">
        <v>95</v>
      </c>
      <c r="E906" t="s">
        <v>1022</v>
      </c>
      <c r="F906" t="s">
        <v>1468</v>
      </c>
      <c r="G906" t="s">
        <v>1261</v>
      </c>
      <c r="H906" t="s">
        <v>23</v>
      </c>
      <c r="I906">
        <v>18</v>
      </c>
      <c r="J906">
        <v>0</v>
      </c>
      <c r="K906">
        <v>0</v>
      </c>
    </row>
    <row r="907" spans="1:11" x14ac:dyDescent="0.25">
      <c r="A907" t="s">
        <v>1128</v>
      </c>
      <c r="B907" t="s">
        <v>10</v>
      </c>
      <c r="C907" t="s">
        <v>1129</v>
      </c>
      <c r="D907" t="s">
        <v>95</v>
      </c>
      <c r="E907" t="s">
        <v>1022</v>
      </c>
      <c r="F907" t="s">
        <v>1468</v>
      </c>
      <c r="G907" t="s">
        <v>1261</v>
      </c>
      <c r="H907" t="s">
        <v>23</v>
      </c>
      <c r="I907">
        <v>32</v>
      </c>
      <c r="J907">
        <v>0</v>
      </c>
      <c r="K907">
        <v>0</v>
      </c>
    </row>
    <row r="908" spans="1:11" x14ac:dyDescent="0.25">
      <c r="A908" t="s">
        <v>1128</v>
      </c>
      <c r="B908" t="s">
        <v>10</v>
      </c>
      <c r="C908" t="s">
        <v>1129</v>
      </c>
      <c r="D908" t="s">
        <v>95</v>
      </c>
      <c r="E908" t="s">
        <v>1022</v>
      </c>
      <c r="F908" t="s">
        <v>1468</v>
      </c>
      <c r="G908" t="s">
        <v>1261</v>
      </c>
      <c r="H908" t="s">
        <v>23</v>
      </c>
      <c r="I908">
        <v>32</v>
      </c>
      <c r="J908">
        <v>0</v>
      </c>
      <c r="K908">
        <v>0</v>
      </c>
    </row>
    <row r="909" spans="1:11" x14ac:dyDescent="0.25">
      <c r="A909" t="s">
        <v>1128</v>
      </c>
      <c r="B909" t="s">
        <v>10</v>
      </c>
      <c r="C909" t="s">
        <v>1129</v>
      </c>
      <c r="D909" t="s">
        <v>95</v>
      </c>
      <c r="E909" t="s">
        <v>1105</v>
      </c>
      <c r="F909" t="s">
        <v>1468</v>
      </c>
      <c r="G909" t="s">
        <v>1261</v>
      </c>
      <c r="H909" t="s">
        <v>33</v>
      </c>
      <c r="I909">
        <v>1</v>
      </c>
      <c r="J909">
        <v>0</v>
      </c>
      <c r="K909">
        <v>0</v>
      </c>
    </row>
    <row r="910" spans="1:11" x14ac:dyDescent="0.25">
      <c r="A910" t="s">
        <v>1128</v>
      </c>
      <c r="B910" t="s">
        <v>10</v>
      </c>
      <c r="C910" t="s">
        <v>1129</v>
      </c>
      <c r="D910" t="s">
        <v>95</v>
      </c>
      <c r="E910" t="s">
        <v>1105</v>
      </c>
      <c r="F910" t="s">
        <v>1468</v>
      </c>
      <c r="G910" t="s">
        <v>1261</v>
      </c>
      <c r="H910" t="s">
        <v>33</v>
      </c>
      <c r="I910">
        <v>1</v>
      </c>
      <c r="J910">
        <v>0</v>
      </c>
      <c r="K910">
        <v>0</v>
      </c>
    </row>
    <row r="911" spans="1:11" x14ac:dyDescent="0.25">
      <c r="A911" t="s">
        <v>1128</v>
      </c>
      <c r="B911" t="s">
        <v>10</v>
      </c>
      <c r="C911" t="s">
        <v>1129</v>
      </c>
      <c r="D911" t="s">
        <v>95</v>
      </c>
      <c r="E911" t="s">
        <v>1167</v>
      </c>
      <c r="F911" t="s">
        <v>1468</v>
      </c>
      <c r="G911" t="s">
        <v>1261</v>
      </c>
      <c r="H911" t="s">
        <v>28</v>
      </c>
      <c r="I911">
        <v>21</v>
      </c>
      <c r="J911">
        <v>18</v>
      </c>
      <c r="K911">
        <v>18</v>
      </c>
    </row>
    <row r="912" spans="1:11" x14ac:dyDescent="0.25">
      <c r="A912" t="s">
        <v>1128</v>
      </c>
      <c r="B912" t="s">
        <v>10</v>
      </c>
      <c r="C912" t="s">
        <v>1129</v>
      </c>
      <c r="D912" t="s">
        <v>95</v>
      </c>
      <c r="E912" t="s">
        <v>1167</v>
      </c>
      <c r="F912" t="s">
        <v>1468</v>
      </c>
      <c r="G912" t="s">
        <v>1261</v>
      </c>
      <c r="H912" t="s">
        <v>28</v>
      </c>
      <c r="I912">
        <v>21</v>
      </c>
      <c r="J912">
        <v>0</v>
      </c>
      <c r="K912">
        <v>0</v>
      </c>
    </row>
    <row r="913" spans="1:11" x14ac:dyDescent="0.25">
      <c r="A913" t="s">
        <v>1128</v>
      </c>
      <c r="B913" t="s">
        <v>10</v>
      </c>
      <c r="C913" t="s">
        <v>1129</v>
      </c>
      <c r="D913" t="s">
        <v>95</v>
      </c>
      <c r="E913" t="s">
        <v>1167</v>
      </c>
      <c r="F913" t="s">
        <v>1468</v>
      </c>
      <c r="G913" t="s">
        <v>1261</v>
      </c>
      <c r="H913" t="s">
        <v>28</v>
      </c>
      <c r="I913">
        <v>21</v>
      </c>
      <c r="J913">
        <v>0</v>
      </c>
      <c r="K913">
        <v>0</v>
      </c>
    </row>
    <row r="914" spans="1:11" x14ac:dyDescent="0.25">
      <c r="A914" t="s">
        <v>1128</v>
      </c>
      <c r="B914" t="s">
        <v>10</v>
      </c>
      <c r="C914" t="s">
        <v>1129</v>
      </c>
      <c r="D914" t="s">
        <v>95</v>
      </c>
      <c r="E914" t="s">
        <v>323</v>
      </c>
      <c r="F914" t="s">
        <v>1468</v>
      </c>
      <c r="G914" t="s">
        <v>1261</v>
      </c>
      <c r="H914" t="s">
        <v>33</v>
      </c>
      <c r="I914">
        <v>7</v>
      </c>
      <c r="J914">
        <v>7</v>
      </c>
      <c r="K914">
        <v>7</v>
      </c>
    </row>
    <row r="915" spans="1:11" x14ac:dyDescent="0.25">
      <c r="A915" t="s">
        <v>1128</v>
      </c>
      <c r="B915" t="s">
        <v>10</v>
      </c>
      <c r="C915" t="s">
        <v>1129</v>
      </c>
      <c r="D915" t="s">
        <v>95</v>
      </c>
      <c r="E915" t="s">
        <v>323</v>
      </c>
      <c r="F915" t="s">
        <v>1468</v>
      </c>
      <c r="G915" t="s">
        <v>1261</v>
      </c>
      <c r="H915" t="s">
        <v>33</v>
      </c>
      <c r="I915">
        <v>7</v>
      </c>
      <c r="J915">
        <v>0</v>
      </c>
      <c r="K915">
        <v>0</v>
      </c>
    </row>
    <row r="916" spans="1:11" x14ac:dyDescent="0.25">
      <c r="A916" t="s">
        <v>1128</v>
      </c>
      <c r="B916" t="s">
        <v>10</v>
      </c>
      <c r="C916" t="s">
        <v>1129</v>
      </c>
      <c r="D916" t="s">
        <v>95</v>
      </c>
      <c r="E916" t="s">
        <v>323</v>
      </c>
      <c r="F916" t="s">
        <v>1468</v>
      </c>
      <c r="G916" t="s">
        <v>1261</v>
      </c>
      <c r="H916" t="s">
        <v>33</v>
      </c>
      <c r="I916">
        <v>7</v>
      </c>
      <c r="J916">
        <v>0</v>
      </c>
      <c r="K916">
        <v>0</v>
      </c>
    </row>
    <row r="917" spans="1:11" x14ac:dyDescent="0.25">
      <c r="A917" t="s">
        <v>1128</v>
      </c>
      <c r="B917" t="s">
        <v>10</v>
      </c>
      <c r="C917" t="s">
        <v>1129</v>
      </c>
      <c r="D917" t="s">
        <v>95</v>
      </c>
      <c r="E917" t="s">
        <v>1007</v>
      </c>
      <c r="F917" t="s">
        <v>1468</v>
      </c>
      <c r="G917" t="s">
        <v>1261</v>
      </c>
      <c r="H917" t="s">
        <v>21</v>
      </c>
      <c r="I917">
        <v>2</v>
      </c>
      <c r="J917">
        <v>0</v>
      </c>
      <c r="K917">
        <v>0</v>
      </c>
    </row>
    <row r="918" spans="1:11" x14ac:dyDescent="0.25">
      <c r="A918" t="s">
        <v>1128</v>
      </c>
      <c r="B918" t="s">
        <v>10</v>
      </c>
      <c r="C918" t="s">
        <v>1129</v>
      </c>
      <c r="D918" t="s">
        <v>95</v>
      </c>
      <c r="E918" t="s">
        <v>1007</v>
      </c>
      <c r="F918" t="s">
        <v>1468</v>
      </c>
      <c r="G918" t="s">
        <v>1261</v>
      </c>
      <c r="H918" t="s">
        <v>21</v>
      </c>
      <c r="I918">
        <v>1</v>
      </c>
      <c r="J918">
        <v>0</v>
      </c>
      <c r="K918">
        <v>0</v>
      </c>
    </row>
    <row r="919" spans="1:11" x14ac:dyDescent="0.25">
      <c r="A919" t="s">
        <v>1128</v>
      </c>
      <c r="B919" t="s">
        <v>10</v>
      </c>
      <c r="C919" t="s">
        <v>1129</v>
      </c>
      <c r="D919" t="s">
        <v>95</v>
      </c>
      <c r="E919" t="s">
        <v>1007</v>
      </c>
      <c r="F919" t="s">
        <v>1468</v>
      </c>
      <c r="G919" t="s">
        <v>1261</v>
      </c>
      <c r="H919" t="s">
        <v>21</v>
      </c>
      <c r="I919">
        <v>1</v>
      </c>
      <c r="J919">
        <v>0</v>
      </c>
      <c r="K919">
        <v>0</v>
      </c>
    </row>
    <row r="920" spans="1:11" x14ac:dyDescent="0.25">
      <c r="A920" t="s">
        <v>1128</v>
      </c>
      <c r="B920" t="s">
        <v>10</v>
      </c>
      <c r="C920" t="s">
        <v>1129</v>
      </c>
      <c r="D920" t="s">
        <v>95</v>
      </c>
      <c r="E920" t="s">
        <v>1317</v>
      </c>
      <c r="F920" t="s">
        <v>1468</v>
      </c>
      <c r="G920" t="s">
        <v>1261</v>
      </c>
      <c r="H920" t="s">
        <v>33</v>
      </c>
      <c r="I920">
        <v>1</v>
      </c>
      <c r="J920">
        <v>1</v>
      </c>
      <c r="K920">
        <v>1</v>
      </c>
    </row>
    <row r="921" spans="1:11" x14ac:dyDescent="0.25">
      <c r="A921" t="s">
        <v>1128</v>
      </c>
      <c r="B921" t="s">
        <v>10</v>
      </c>
      <c r="C921" t="s">
        <v>1129</v>
      </c>
      <c r="D921" t="s">
        <v>95</v>
      </c>
      <c r="E921" t="s">
        <v>1317</v>
      </c>
      <c r="F921" t="s">
        <v>1468</v>
      </c>
      <c r="G921" t="s">
        <v>1261</v>
      </c>
      <c r="H921" t="s">
        <v>33</v>
      </c>
      <c r="I921">
        <v>1</v>
      </c>
      <c r="J921">
        <v>0</v>
      </c>
      <c r="K921">
        <v>0</v>
      </c>
    </row>
    <row r="922" spans="1:11" x14ac:dyDescent="0.25">
      <c r="A922" t="s">
        <v>1128</v>
      </c>
      <c r="B922" t="s">
        <v>10</v>
      </c>
      <c r="C922" t="s">
        <v>1129</v>
      </c>
      <c r="D922" t="s">
        <v>95</v>
      </c>
      <c r="E922" t="s">
        <v>1317</v>
      </c>
      <c r="F922" t="s">
        <v>1468</v>
      </c>
      <c r="G922" t="s">
        <v>1261</v>
      </c>
      <c r="H922" t="s">
        <v>33</v>
      </c>
      <c r="I922">
        <v>1</v>
      </c>
      <c r="J922">
        <v>0</v>
      </c>
      <c r="K922">
        <v>0</v>
      </c>
    </row>
    <row r="923" spans="1:11" x14ac:dyDescent="0.25">
      <c r="A923" t="s">
        <v>1128</v>
      </c>
      <c r="B923" t="s">
        <v>10</v>
      </c>
      <c r="C923" t="s">
        <v>1129</v>
      </c>
      <c r="D923" t="s">
        <v>95</v>
      </c>
      <c r="E923" t="s">
        <v>290</v>
      </c>
      <c r="F923" t="s">
        <v>1468</v>
      </c>
      <c r="G923" t="s">
        <v>1261</v>
      </c>
      <c r="H923" t="s">
        <v>33</v>
      </c>
      <c r="I923">
        <v>189</v>
      </c>
      <c r="J923">
        <v>189</v>
      </c>
      <c r="K923">
        <v>189</v>
      </c>
    </row>
    <row r="924" spans="1:11" x14ac:dyDescent="0.25">
      <c r="A924" t="s">
        <v>1128</v>
      </c>
      <c r="B924" t="s">
        <v>10</v>
      </c>
      <c r="C924" t="s">
        <v>1129</v>
      </c>
      <c r="D924" t="s">
        <v>95</v>
      </c>
      <c r="E924" t="s">
        <v>290</v>
      </c>
      <c r="F924" t="s">
        <v>1468</v>
      </c>
      <c r="G924" t="s">
        <v>1261</v>
      </c>
      <c r="H924" t="s">
        <v>33</v>
      </c>
      <c r="I924">
        <v>189</v>
      </c>
      <c r="J924">
        <v>0</v>
      </c>
      <c r="K924">
        <v>0</v>
      </c>
    </row>
    <row r="925" spans="1:11" x14ac:dyDescent="0.25">
      <c r="A925" t="s">
        <v>1128</v>
      </c>
      <c r="B925" t="s">
        <v>10</v>
      </c>
      <c r="C925" t="s">
        <v>1129</v>
      </c>
      <c r="D925" t="s">
        <v>95</v>
      </c>
      <c r="E925" t="s">
        <v>290</v>
      </c>
      <c r="F925" t="s">
        <v>1468</v>
      </c>
      <c r="G925" t="s">
        <v>1261</v>
      </c>
      <c r="H925" t="s">
        <v>33</v>
      </c>
      <c r="I925">
        <v>189</v>
      </c>
      <c r="J925">
        <v>0</v>
      </c>
      <c r="K925">
        <v>0</v>
      </c>
    </row>
    <row r="926" spans="1:11" x14ac:dyDescent="0.25">
      <c r="A926" t="s">
        <v>1128</v>
      </c>
      <c r="B926" t="s">
        <v>10</v>
      </c>
      <c r="C926" t="s">
        <v>1129</v>
      </c>
      <c r="D926" t="s">
        <v>95</v>
      </c>
      <c r="E926" t="s">
        <v>1188</v>
      </c>
      <c r="F926" t="s">
        <v>1468</v>
      </c>
      <c r="G926" t="s">
        <v>1261</v>
      </c>
      <c r="H926" t="s">
        <v>33</v>
      </c>
      <c r="I926">
        <v>129</v>
      </c>
      <c r="J926">
        <v>129</v>
      </c>
      <c r="K926">
        <v>129</v>
      </c>
    </row>
    <row r="927" spans="1:11" x14ac:dyDescent="0.25">
      <c r="A927" t="s">
        <v>1128</v>
      </c>
      <c r="B927" t="s">
        <v>10</v>
      </c>
      <c r="C927" t="s">
        <v>1129</v>
      </c>
      <c r="D927" t="s">
        <v>95</v>
      </c>
      <c r="E927" t="s">
        <v>1188</v>
      </c>
      <c r="F927" t="s">
        <v>1468</v>
      </c>
      <c r="G927" t="s">
        <v>1261</v>
      </c>
      <c r="H927" t="s">
        <v>33</v>
      </c>
      <c r="I927">
        <v>130</v>
      </c>
      <c r="J927">
        <v>0</v>
      </c>
      <c r="K927">
        <v>0</v>
      </c>
    </row>
    <row r="928" spans="1:11" x14ac:dyDescent="0.25">
      <c r="A928" t="s">
        <v>1128</v>
      </c>
      <c r="B928" t="s">
        <v>10</v>
      </c>
      <c r="C928" t="s">
        <v>1129</v>
      </c>
      <c r="D928" t="s">
        <v>95</v>
      </c>
      <c r="E928" t="s">
        <v>1188</v>
      </c>
      <c r="F928" t="s">
        <v>1468</v>
      </c>
      <c r="G928" t="s">
        <v>1261</v>
      </c>
      <c r="H928" t="s">
        <v>33</v>
      </c>
      <c r="I928">
        <v>130</v>
      </c>
      <c r="J928">
        <v>0</v>
      </c>
      <c r="K928">
        <v>0</v>
      </c>
    </row>
    <row r="929" spans="1:11" x14ac:dyDescent="0.25">
      <c r="A929" t="s">
        <v>1128</v>
      </c>
      <c r="B929" t="s">
        <v>10</v>
      </c>
      <c r="C929" t="s">
        <v>1129</v>
      </c>
      <c r="D929" t="s">
        <v>95</v>
      </c>
      <c r="E929" t="s">
        <v>214</v>
      </c>
      <c r="F929" t="s">
        <v>1468</v>
      </c>
      <c r="G929" t="s">
        <v>1261</v>
      </c>
      <c r="H929" t="s">
        <v>21</v>
      </c>
      <c r="I929">
        <v>442</v>
      </c>
      <c r="J929">
        <v>1478</v>
      </c>
      <c r="K929">
        <v>364</v>
      </c>
    </row>
    <row r="930" spans="1:11" x14ac:dyDescent="0.25">
      <c r="A930" t="s">
        <v>1128</v>
      </c>
      <c r="B930" t="s">
        <v>10</v>
      </c>
      <c r="C930" t="s">
        <v>1129</v>
      </c>
      <c r="D930" t="s">
        <v>95</v>
      </c>
      <c r="E930" t="s">
        <v>214</v>
      </c>
      <c r="F930" t="s">
        <v>1468</v>
      </c>
      <c r="G930" t="s">
        <v>1261</v>
      </c>
      <c r="H930" t="s">
        <v>21</v>
      </c>
      <c r="I930">
        <v>188</v>
      </c>
      <c r="J930">
        <v>0</v>
      </c>
      <c r="K930">
        <v>0</v>
      </c>
    </row>
    <row r="931" spans="1:11" x14ac:dyDescent="0.25">
      <c r="A931" t="s">
        <v>1128</v>
      </c>
      <c r="B931" t="s">
        <v>10</v>
      </c>
      <c r="C931" t="s">
        <v>1129</v>
      </c>
      <c r="D931" t="s">
        <v>95</v>
      </c>
      <c r="E931" t="s">
        <v>214</v>
      </c>
      <c r="F931" t="s">
        <v>1468</v>
      </c>
      <c r="G931" t="s">
        <v>1261</v>
      </c>
      <c r="H931" t="s">
        <v>21</v>
      </c>
      <c r="I931">
        <v>258</v>
      </c>
      <c r="J931">
        <v>0</v>
      </c>
      <c r="K931">
        <v>0</v>
      </c>
    </row>
    <row r="932" spans="1:11" x14ac:dyDescent="0.25">
      <c r="A932" t="s">
        <v>1128</v>
      </c>
      <c r="B932" t="s">
        <v>10</v>
      </c>
      <c r="C932" t="s">
        <v>1129</v>
      </c>
      <c r="D932" t="s">
        <v>95</v>
      </c>
      <c r="E932" t="s">
        <v>214</v>
      </c>
      <c r="F932" t="s">
        <v>1468</v>
      </c>
      <c r="G932" t="s">
        <v>1261</v>
      </c>
      <c r="H932" t="s">
        <v>21</v>
      </c>
      <c r="I932">
        <v>36</v>
      </c>
      <c r="J932">
        <v>0</v>
      </c>
      <c r="K932">
        <v>0</v>
      </c>
    </row>
    <row r="933" spans="1:11" x14ac:dyDescent="0.25">
      <c r="A933" t="s">
        <v>1128</v>
      </c>
      <c r="B933" t="s">
        <v>10</v>
      </c>
      <c r="C933" t="s">
        <v>1129</v>
      </c>
      <c r="D933" t="s">
        <v>95</v>
      </c>
      <c r="E933" t="s">
        <v>214</v>
      </c>
      <c r="F933" t="s">
        <v>1468</v>
      </c>
      <c r="G933" t="s">
        <v>1261</v>
      </c>
      <c r="H933" t="s">
        <v>21</v>
      </c>
      <c r="I933">
        <v>410</v>
      </c>
      <c r="J933">
        <v>0</v>
      </c>
      <c r="K933">
        <v>0</v>
      </c>
    </row>
    <row r="934" spans="1:11" x14ac:dyDescent="0.25">
      <c r="A934" t="s">
        <v>1128</v>
      </c>
      <c r="B934" t="s">
        <v>10</v>
      </c>
      <c r="C934" t="s">
        <v>1129</v>
      </c>
      <c r="D934" t="s">
        <v>95</v>
      </c>
      <c r="E934" t="s">
        <v>1189</v>
      </c>
      <c r="F934" t="s">
        <v>1468</v>
      </c>
      <c r="G934" t="s">
        <v>1261</v>
      </c>
      <c r="H934" t="s">
        <v>28</v>
      </c>
      <c r="I934">
        <v>11</v>
      </c>
      <c r="J934">
        <v>11</v>
      </c>
      <c r="K934">
        <v>7</v>
      </c>
    </row>
    <row r="935" spans="1:11" x14ac:dyDescent="0.25">
      <c r="A935" t="s">
        <v>1128</v>
      </c>
      <c r="B935" t="s">
        <v>10</v>
      </c>
      <c r="C935" t="s">
        <v>1129</v>
      </c>
      <c r="D935" t="s">
        <v>95</v>
      </c>
      <c r="E935" t="s">
        <v>1189</v>
      </c>
      <c r="F935" t="s">
        <v>1468</v>
      </c>
      <c r="G935" t="s">
        <v>1261</v>
      </c>
      <c r="H935" t="s">
        <v>28</v>
      </c>
      <c r="I935">
        <v>11</v>
      </c>
      <c r="J935">
        <v>0</v>
      </c>
      <c r="K935">
        <v>0</v>
      </c>
    </row>
    <row r="936" spans="1:11" x14ac:dyDescent="0.25">
      <c r="A936" t="s">
        <v>1128</v>
      </c>
      <c r="B936" t="s">
        <v>10</v>
      </c>
      <c r="C936" t="s">
        <v>1129</v>
      </c>
      <c r="D936" t="s">
        <v>95</v>
      </c>
      <c r="E936" t="s">
        <v>1189</v>
      </c>
      <c r="F936" t="s">
        <v>1468</v>
      </c>
      <c r="G936" t="s">
        <v>1261</v>
      </c>
      <c r="H936" t="s">
        <v>28</v>
      </c>
      <c r="I936">
        <v>11</v>
      </c>
      <c r="J936">
        <v>0</v>
      </c>
      <c r="K936">
        <v>0</v>
      </c>
    </row>
    <row r="937" spans="1:11" x14ac:dyDescent="0.25">
      <c r="A937" t="s">
        <v>1128</v>
      </c>
      <c r="B937" t="s">
        <v>10</v>
      </c>
      <c r="C937" t="s">
        <v>1129</v>
      </c>
      <c r="D937" t="s">
        <v>95</v>
      </c>
      <c r="E937" t="s">
        <v>407</v>
      </c>
      <c r="F937" t="s">
        <v>1468</v>
      </c>
      <c r="G937" t="s">
        <v>1261</v>
      </c>
      <c r="H937" t="s">
        <v>21</v>
      </c>
      <c r="I937">
        <v>2109</v>
      </c>
      <c r="J937">
        <v>4051</v>
      </c>
      <c r="K937">
        <v>3062</v>
      </c>
    </row>
    <row r="938" spans="1:11" x14ac:dyDescent="0.25">
      <c r="A938" t="s">
        <v>1128</v>
      </c>
      <c r="B938" t="s">
        <v>10</v>
      </c>
      <c r="C938" t="s">
        <v>1129</v>
      </c>
      <c r="D938" t="s">
        <v>95</v>
      </c>
      <c r="E938" t="s">
        <v>407</v>
      </c>
      <c r="F938" t="s">
        <v>1468</v>
      </c>
      <c r="G938" t="s">
        <v>1261</v>
      </c>
      <c r="H938" t="s">
        <v>21</v>
      </c>
      <c r="I938">
        <v>45</v>
      </c>
      <c r="J938">
        <v>0</v>
      </c>
      <c r="K938">
        <v>0</v>
      </c>
    </row>
    <row r="939" spans="1:11" x14ac:dyDescent="0.25">
      <c r="A939" t="s">
        <v>1128</v>
      </c>
      <c r="B939" t="s">
        <v>10</v>
      </c>
      <c r="C939" t="s">
        <v>1129</v>
      </c>
      <c r="D939" t="s">
        <v>95</v>
      </c>
      <c r="E939" t="s">
        <v>407</v>
      </c>
      <c r="F939" t="s">
        <v>1468</v>
      </c>
      <c r="G939" t="s">
        <v>1261</v>
      </c>
      <c r="H939" t="s">
        <v>21</v>
      </c>
      <c r="I939">
        <v>2083</v>
      </c>
      <c r="J939">
        <v>0</v>
      </c>
      <c r="K939">
        <v>0</v>
      </c>
    </row>
    <row r="940" spans="1:11" x14ac:dyDescent="0.25">
      <c r="A940" t="s">
        <v>1128</v>
      </c>
      <c r="B940" t="s">
        <v>10</v>
      </c>
      <c r="C940" t="s">
        <v>1129</v>
      </c>
      <c r="D940" t="s">
        <v>95</v>
      </c>
      <c r="E940" t="s">
        <v>407</v>
      </c>
      <c r="F940" t="s">
        <v>1468</v>
      </c>
      <c r="G940" t="s">
        <v>1261</v>
      </c>
      <c r="H940" t="s">
        <v>21</v>
      </c>
      <c r="I940">
        <v>1002</v>
      </c>
      <c r="J940">
        <v>0</v>
      </c>
      <c r="K940">
        <v>0</v>
      </c>
    </row>
    <row r="941" spans="1:11" x14ac:dyDescent="0.25">
      <c r="A941" t="s">
        <v>1128</v>
      </c>
      <c r="B941" t="s">
        <v>10</v>
      </c>
      <c r="C941" t="s">
        <v>1129</v>
      </c>
      <c r="D941" t="s">
        <v>95</v>
      </c>
      <c r="E941" t="s">
        <v>407</v>
      </c>
      <c r="F941" t="s">
        <v>1468</v>
      </c>
      <c r="G941" t="s">
        <v>1261</v>
      </c>
      <c r="H941" t="s">
        <v>21</v>
      </c>
      <c r="I941">
        <v>1126</v>
      </c>
      <c r="J941">
        <v>0</v>
      </c>
      <c r="K941">
        <v>0</v>
      </c>
    </row>
    <row r="942" spans="1:11" x14ac:dyDescent="0.25">
      <c r="A942" t="s">
        <v>1128</v>
      </c>
      <c r="B942" t="s">
        <v>10</v>
      </c>
      <c r="C942" t="s">
        <v>1129</v>
      </c>
      <c r="D942" t="s">
        <v>95</v>
      </c>
      <c r="E942" t="s">
        <v>471</v>
      </c>
      <c r="F942" t="s">
        <v>1468</v>
      </c>
      <c r="G942" t="s">
        <v>1261</v>
      </c>
      <c r="H942" t="s">
        <v>21</v>
      </c>
      <c r="I942">
        <v>19</v>
      </c>
      <c r="J942">
        <v>0</v>
      </c>
      <c r="K942">
        <v>0</v>
      </c>
    </row>
    <row r="943" spans="1:11" x14ac:dyDescent="0.25">
      <c r="A943" t="s">
        <v>1128</v>
      </c>
      <c r="B943" t="s">
        <v>10</v>
      </c>
      <c r="C943" t="s">
        <v>1129</v>
      </c>
      <c r="D943" t="s">
        <v>95</v>
      </c>
      <c r="E943" t="s">
        <v>471</v>
      </c>
      <c r="F943" t="s">
        <v>1468</v>
      </c>
      <c r="G943" t="s">
        <v>1261</v>
      </c>
      <c r="H943" t="s">
        <v>21</v>
      </c>
      <c r="I943">
        <v>944</v>
      </c>
      <c r="J943">
        <v>1105</v>
      </c>
      <c r="K943">
        <v>1848</v>
      </c>
    </row>
    <row r="944" spans="1:11" x14ac:dyDescent="0.25">
      <c r="A944" t="s">
        <v>1128</v>
      </c>
      <c r="B944" t="s">
        <v>10</v>
      </c>
      <c r="C944" t="s">
        <v>1129</v>
      </c>
      <c r="D944" t="s">
        <v>95</v>
      </c>
      <c r="E944" t="s">
        <v>471</v>
      </c>
      <c r="F944" t="s">
        <v>1468</v>
      </c>
      <c r="G944" t="s">
        <v>1261</v>
      </c>
      <c r="H944" t="s">
        <v>21</v>
      </c>
      <c r="I944">
        <v>924</v>
      </c>
      <c r="J944">
        <v>0</v>
      </c>
      <c r="K944">
        <v>0</v>
      </c>
    </row>
    <row r="945" spans="1:11" x14ac:dyDescent="0.25">
      <c r="A945" t="s">
        <v>1128</v>
      </c>
      <c r="B945" t="s">
        <v>10</v>
      </c>
      <c r="C945" t="s">
        <v>1129</v>
      </c>
      <c r="D945" t="s">
        <v>95</v>
      </c>
      <c r="E945" t="s">
        <v>471</v>
      </c>
      <c r="F945" t="s">
        <v>1468</v>
      </c>
      <c r="G945" t="s">
        <v>1261</v>
      </c>
      <c r="H945" t="s">
        <v>21</v>
      </c>
      <c r="I945">
        <v>13</v>
      </c>
      <c r="J945">
        <v>0</v>
      </c>
      <c r="K945">
        <v>0</v>
      </c>
    </row>
    <row r="946" spans="1:11" x14ac:dyDescent="0.25">
      <c r="A946" t="s">
        <v>1128</v>
      </c>
      <c r="B946" t="s">
        <v>10</v>
      </c>
      <c r="C946" t="s">
        <v>1129</v>
      </c>
      <c r="D946" t="s">
        <v>95</v>
      </c>
      <c r="E946" t="s">
        <v>471</v>
      </c>
      <c r="F946" t="s">
        <v>1468</v>
      </c>
      <c r="G946" t="s">
        <v>1261</v>
      </c>
      <c r="H946" t="s">
        <v>21</v>
      </c>
      <c r="I946">
        <v>931</v>
      </c>
      <c r="J946">
        <v>0</v>
      </c>
      <c r="K946">
        <v>0</v>
      </c>
    </row>
    <row r="947" spans="1:11" x14ac:dyDescent="0.25">
      <c r="A947" t="s">
        <v>1128</v>
      </c>
      <c r="B947" t="s">
        <v>10</v>
      </c>
      <c r="C947" t="s">
        <v>1129</v>
      </c>
      <c r="D947" t="s">
        <v>95</v>
      </c>
      <c r="E947" t="s">
        <v>356</v>
      </c>
      <c r="F947" t="s">
        <v>1468</v>
      </c>
      <c r="G947" t="s">
        <v>1261</v>
      </c>
      <c r="H947" t="s">
        <v>36</v>
      </c>
      <c r="I947">
        <v>39</v>
      </c>
      <c r="J947">
        <v>125</v>
      </c>
      <c r="K947">
        <v>48</v>
      </c>
    </row>
    <row r="948" spans="1:11" x14ac:dyDescent="0.25">
      <c r="A948" t="s">
        <v>1128</v>
      </c>
      <c r="B948" t="s">
        <v>10</v>
      </c>
      <c r="C948" t="s">
        <v>1129</v>
      </c>
      <c r="D948" t="s">
        <v>95</v>
      </c>
      <c r="E948" t="s">
        <v>356</v>
      </c>
      <c r="F948" t="s">
        <v>1468</v>
      </c>
      <c r="G948" t="s">
        <v>1261</v>
      </c>
      <c r="H948" t="s">
        <v>36</v>
      </c>
      <c r="I948">
        <v>8</v>
      </c>
      <c r="J948">
        <v>0</v>
      </c>
      <c r="K948">
        <v>0</v>
      </c>
    </row>
    <row r="949" spans="1:11" x14ac:dyDescent="0.25">
      <c r="A949" t="s">
        <v>1128</v>
      </c>
      <c r="B949" t="s">
        <v>10</v>
      </c>
      <c r="C949" t="s">
        <v>1129</v>
      </c>
      <c r="D949" t="s">
        <v>95</v>
      </c>
      <c r="E949" t="s">
        <v>356</v>
      </c>
      <c r="F949" t="s">
        <v>1468</v>
      </c>
      <c r="G949" t="s">
        <v>1261</v>
      </c>
      <c r="H949" t="s">
        <v>36</v>
      </c>
      <c r="I949">
        <v>32</v>
      </c>
      <c r="J949">
        <v>0</v>
      </c>
      <c r="K949">
        <v>0</v>
      </c>
    </row>
    <row r="950" spans="1:11" x14ac:dyDescent="0.25">
      <c r="A950" t="s">
        <v>1128</v>
      </c>
      <c r="B950" t="s">
        <v>10</v>
      </c>
      <c r="C950" t="s">
        <v>1129</v>
      </c>
      <c r="D950" t="s">
        <v>95</v>
      </c>
      <c r="E950" t="s">
        <v>356</v>
      </c>
      <c r="F950" t="s">
        <v>1468</v>
      </c>
      <c r="G950" t="s">
        <v>1261</v>
      </c>
      <c r="H950" t="s">
        <v>36</v>
      </c>
      <c r="I950">
        <v>40</v>
      </c>
      <c r="J950">
        <v>0</v>
      </c>
      <c r="K950">
        <v>0</v>
      </c>
    </row>
    <row r="951" spans="1:11" x14ac:dyDescent="0.25">
      <c r="A951" t="s">
        <v>1128</v>
      </c>
      <c r="B951" t="s">
        <v>10</v>
      </c>
      <c r="C951" t="s">
        <v>1129</v>
      </c>
      <c r="D951" t="s">
        <v>95</v>
      </c>
      <c r="E951" t="s">
        <v>954</v>
      </c>
      <c r="F951" t="s">
        <v>1468</v>
      </c>
      <c r="G951" t="s">
        <v>1261</v>
      </c>
      <c r="H951" t="s">
        <v>68</v>
      </c>
      <c r="I951">
        <v>5</v>
      </c>
      <c r="J951">
        <v>5</v>
      </c>
      <c r="K951">
        <v>5</v>
      </c>
    </row>
    <row r="952" spans="1:11" x14ac:dyDescent="0.25">
      <c r="A952" t="s">
        <v>1128</v>
      </c>
      <c r="B952" t="s">
        <v>10</v>
      </c>
      <c r="C952" t="s">
        <v>1129</v>
      </c>
      <c r="D952" t="s">
        <v>95</v>
      </c>
      <c r="E952" t="s">
        <v>954</v>
      </c>
      <c r="F952" t="s">
        <v>1468</v>
      </c>
      <c r="G952" t="s">
        <v>1261</v>
      </c>
      <c r="H952" t="s">
        <v>68</v>
      </c>
      <c r="I952">
        <v>4</v>
      </c>
      <c r="J952">
        <v>0</v>
      </c>
      <c r="K952">
        <v>0</v>
      </c>
    </row>
    <row r="953" spans="1:11" x14ac:dyDescent="0.25">
      <c r="A953" t="s">
        <v>1128</v>
      </c>
      <c r="B953" t="s">
        <v>10</v>
      </c>
      <c r="C953" t="s">
        <v>1129</v>
      </c>
      <c r="D953" t="s">
        <v>95</v>
      </c>
      <c r="E953" t="s">
        <v>954</v>
      </c>
      <c r="F953" t="s">
        <v>1468</v>
      </c>
      <c r="G953" t="s">
        <v>1261</v>
      </c>
      <c r="H953" t="s">
        <v>68</v>
      </c>
      <c r="I953">
        <v>4</v>
      </c>
      <c r="J953">
        <v>0</v>
      </c>
      <c r="K953">
        <v>0</v>
      </c>
    </row>
    <row r="954" spans="1:11" x14ac:dyDescent="0.25">
      <c r="A954" t="s">
        <v>1128</v>
      </c>
      <c r="B954" t="s">
        <v>10</v>
      </c>
      <c r="C954" t="s">
        <v>1129</v>
      </c>
      <c r="D954" t="s">
        <v>95</v>
      </c>
      <c r="E954" t="s">
        <v>1318</v>
      </c>
      <c r="F954" t="s">
        <v>1468</v>
      </c>
      <c r="G954" t="s">
        <v>1261</v>
      </c>
      <c r="H954" t="s">
        <v>26</v>
      </c>
      <c r="I954">
        <v>1</v>
      </c>
      <c r="J954">
        <v>1</v>
      </c>
      <c r="K954">
        <v>1</v>
      </c>
    </row>
    <row r="955" spans="1:11" x14ac:dyDescent="0.25">
      <c r="A955" t="s">
        <v>1128</v>
      </c>
      <c r="B955" t="s">
        <v>10</v>
      </c>
      <c r="C955" t="s">
        <v>1129</v>
      </c>
      <c r="D955" t="s">
        <v>95</v>
      </c>
      <c r="E955" t="s">
        <v>1318</v>
      </c>
      <c r="F955" t="s">
        <v>1468</v>
      </c>
      <c r="G955" t="s">
        <v>1261</v>
      </c>
      <c r="H955" t="s">
        <v>26</v>
      </c>
      <c r="I955">
        <v>2</v>
      </c>
      <c r="J955">
        <v>0</v>
      </c>
      <c r="K955">
        <v>0</v>
      </c>
    </row>
    <row r="956" spans="1:11" x14ac:dyDescent="0.25">
      <c r="A956" t="s">
        <v>1128</v>
      </c>
      <c r="B956" t="s">
        <v>10</v>
      </c>
      <c r="C956" t="s">
        <v>1129</v>
      </c>
      <c r="D956" t="s">
        <v>95</v>
      </c>
      <c r="E956" t="s">
        <v>1318</v>
      </c>
      <c r="F956" t="s">
        <v>1468</v>
      </c>
      <c r="G956" t="s">
        <v>1261</v>
      </c>
      <c r="H956" t="s">
        <v>26</v>
      </c>
      <c r="I956">
        <v>2</v>
      </c>
      <c r="J956">
        <v>0</v>
      </c>
      <c r="K956">
        <v>0</v>
      </c>
    </row>
    <row r="957" spans="1:11" x14ac:dyDescent="0.25">
      <c r="A957" t="s">
        <v>1128</v>
      </c>
      <c r="B957" t="s">
        <v>10</v>
      </c>
      <c r="C957" t="s">
        <v>1129</v>
      </c>
      <c r="D957" t="s">
        <v>95</v>
      </c>
      <c r="E957" t="s">
        <v>375</v>
      </c>
      <c r="F957" t="s">
        <v>1468</v>
      </c>
      <c r="G957" t="s">
        <v>1261</v>
      </c>
      <c r="H957" t="s">
        <v>8</v>
      </c>
      <c r="I957">
        <v>104</v>
      </c>
      <c r="J957">
        <v>0</v>
      </c>
      <c r="K957">
        <v>0</v>
      </c>
    </row>
    <row r="958" spans="1:11" x14ac:dyDescent="0.25">
      <c r="A958" t="s">
        <v>1128</v>
      </c>
      <c r="B958" t="s">
        <v>10</v>
      </c>
      <c r="C958" t="s">
        <v>1129</v>
      </c>
      <c r="D958" t="s">
        <v>95</v>
      </c>
      <c r="E958" t="s">
        <v>375</v>
      </c>
      <c r="F958" t="s">
        <v>1468</v>
      </c>
      <c r="G958" t="s">
        <v>1261</v>
      </c>
      <c r="H958" t="s">
        <v>8</v>
      </c>
      <c r="I958">
        <v>104</v>
      </c>
      <c r="J958">
        <v>104</v>
      </c>
      <c r="K958">
        <v>104</v>
      </c>
    </row>
    <row r="959" spans="1:11" x14ac:dyDescent="0.25">
      <c r="A959" t="s">
        <v>1128</v>
      </c>
      <c r="B959" t="s">
        <v>10</v>
      </c>
      <c r="C959" t="s">
        <v>1129</v>
      </c>
      <c r="D959" t="s">
        <v>95</v>
      </c>
      <c r="E959" t="s">
        <v>375</v>
      </c>
      <c r="F959" t="s">
        <v>1468</v>
      </c>
      <c r="G959" t="s">
        <v>1261</v>
      </c>
      <c r="H959" t="s">
        <v>8</v>
      </c>
      <c r="I959">
        <v>104</v>
      </c>
      <c r="J959">
        <v>0</v>
      </c>
      <c r="K959">
        <v>0</v>
      </c>
    </row>
    <row r="960" spans="1:11" x14ac:dyDescent="0.25">
      <c r="A960" t="s">
        <v>1128</v>
      </c>
      <c r="B960" t="s">
        <v>10</v>
      </c>
      <c r="C960" t="s">
        <v>1129</v>
      </c>
      <c r="D960" t="s">
        <v>95</v>
      </c>
      <c r="E960" t="s">
        <v>1319</v>
      </c>
      <c r="F960" t="s">
        <v>1468</v>
      </c>
      <c r="G960" t="s">
        <v>1261</v>
      </c>
      <c r="H960" t="s">
        <v>16</v>
      </c>
      <c r="I960">
        <v>1</v>
      </c>
      <c r="J960">
        <v>1</v>
      </c>
      <c r="K960">
        <v>1</v>
      </c>
    </row>
    <row r="961" spans="1:11" x14ac:dyDescent="0.25">
      <c r="A961" t="s">
        <v>1128</v>
      </c>
      <c r="B961" t="s">
        <v>10</v>
      </c>
      <c r="C961" t="s">
        <v>1129</v>
      </c>
      <c r="D961" t="s">
        <v>95</v>
      </c>
      <c r="E961" t="s">
        <v>1320</v>
      </c>
      <c r="F961" t="s">
        <v>1468</v>
      </c>
      <c r="G961" t="s">
        <v>1261</v>
      </c>
      <c r="H961" t="s">
        <v>24</v>
      </c>
      <c r="I961">
        <v>3</v>
      </c>
      <c r="J961">
        <v>51</v>
      </c>
      <c r="K961">
        <v>27</v>
      </c>
    </row>
    <row r="962" spans="1:11" x14ac:dyDescent="0.25">
      <c r="A962" t="s">
        <v>1128</v>
      </c>
      <c r="B962" t="s">
        <v>10</v>
      </c>
      <c r="C962" t="s">
        <v>1129</v>
      </c>
      <c r="D962" t="s">
        <v>95</v>
      </c>
      <c r="E962" t="s">
        <v>1320</v>
      </c>
      <c r="F962" t="s">
        <v>1468</v>
      </c>
      <c r="G962" t="s">
        <v>1261</v>
      </c>
      <c r="H962" t="s">
        <v>24</v>
      </c>
      <c r="I962">
        <v>2</v>
      </c>
      <c r="J962">
        <v>0</v>
      </c>
      <c r="K962">
        <v>0</v>
      </c>
    </row>
    <row r="963" spans="1:11" x14ac:dyDescent="0.25">
      <c r="A963" t="s">
        <v>1128</v>
      </c>
      <c r="B963" t="s">
        <v>10</v>
      </c>
      <c r="C963" t="s">
        <v>1129</v>
      </c>
      <c r="D963" t="s">
        <v>95</v>
      </c>
      <c r="E963" t="s">
        <v>1320</v>
      </c>
      <c r="F963" t="s">
        <v>1468</v>
      </c>
      <c r="G963" t="s">
        <v>1261</v>
      </c>
      <c r="H963" t="s">
        <v>24</v>
      </c>
      <c r="I963">
        <v>2</v>
      </c>
      <c r="J963">
        <v>0</v>
      </c>
      <c r="K963">
        <v>0</v>
      </c>
    </row>
    <row r="964" spans="1:11" x14ac:dyDescent="0.25">
      <c r="A964" t="s">
        <v>1128</v>
      </c>
      <c r="B964" t="s">
        <v>10</v>
      </c>
      <c r="C964" t="s">
        <v>1129</v>
      </c>
      <c r="D964" t="s">
        <v>95</v>
      </c>
      <c r="E964" t="s">
        <v>1154</v>
      </c>
      <c r="F964" t="s">
        <v>1468</v>
      </c>
      <c r="G964" t="s">
        <v>1261</v>
      </c>
      <c r="H964" t="s">
        <v>40</v>
      </c>
      <c r="I964">
        <v>3</v>
      </c>
      <c r="J964">
        <v>0</v>
      </c>
      <c r="K964">
        <v>0</v>
      </c>
    </row>
    <row r="965" spans="1:11" x14ac:dyDescent="0.25">
      <c r="A965" t="s">
        <v>1128</v>
      </c>
      <c r="B965" t="s">
        <v>10</v>
      </c>
      <c r="C965" t="s">
        <v>1129</v>
      </c>
      <c r="D965" t="s">
        <v>95</v>
      </c>
      <c r="E965" t="s">
        <v>1154</v>
      </c>
      <c r="F965" t="s">
        <v>1468</v>
      </c>
      <c r="G965" t="s">
        <v>1261</v>
      </c>
      <c r="H965" t="s">
        <v>40</v>
      </c>
      <c r="I965">
        <v>3</v>
      </c>
      <c r="J965">
        <v>3</v>
      </c>
      <c r="K965">
        <v>3</v>
      </c>
    </row>
    <row r="966" spans="1:11" x14ac:dyDescent="0.25">
      <c r="A966" t="s">
        <v>1128</v>
      </c>
      <c r="B966" t="s">
        <v>10</v>
      </c>
      <c r="C966" t="s">
        <v>1129</v>
      </c>
      <c r="D966" t="s">
        <v>95</v>
      </c>
      <c r="E966" t="s">
        <v>1154</v>
      </c>
      <c r="F966" t="s">
        <v>1468</v>
      </c>
      <c r="G966" t="s">
        <v>1261</v>
      </c>
      <c r="H966" t="s">
        <v>40</v>
      </c>
      <c r="I966">
        <v>3</v>
      </c>
      <c r="J966">
        <v>0</v>
      </c>
      <c r="K966">
        <v>0</v>
      </c>
    </row>
    <row r="967" spans="1:11" x14ac:dyDescent="0.25">
      <c r="A967" t="s">
        <v>1128</v>
      </c>
      <c r="B967" t="s">
        <v>10</v>
      </c>
      <c r="C967" t="s">
        <v>1129</v>
      </c>
      <c r="D967" t="s">
        <v>95</v>
      </c>
      <c r="E967" t="s">
        <v>376</v>
      </c>
      <c r="F967" t="s">
        <v>1468</v>
      </c>
      <c r="G967" t="s">
        <v>1261</v>
      </c>
      <c r="H967" t="s">
        <v>27</v>
      </c>
      <c r="I967">
        <v>22</v>
      </c>
      <c r="J967">
        <v>22</v>
      </c>
      <c r="K967">
        <v>22</v>
      </c>
    </row>
    <row r="968" spans="1:11" x14ac:dyDescent="0.25">
      <c r="A968" t="s">
        <v>1128</v>
      </c>
      <c r="B968" t="s">
        <v>10</v>
      </c>
      <c r="C968" t="s">
        <v>1129</v>
      </c>
      <c r="D968" t="s">
        <v>95</v>
      </c>
      <c r="E968" t="s">
        <v>376</v>
      </c>
      <c r="F968" t="s">
        <v>1468</v>
      </c>
      <c r="G968" t="s">
        <v>1261</v>
      </c>
      <c r="H968" t="s">
        <v>27</v>
      </c>
      <c r="I968">
        <v>21</v>
      </c>
      <c r="J968">
        <v>0</v>
      </c>
      <c r="K968">
        <v>0</v>
      </c>
    </row>
    <row r="969" spans="1:11" x14ac:dyDescent="0.25">
      <c r="A969" t="s">
        <v>1128</v>
      </c>
      <c r="B969" t="s">
        <v>10</v>
      </c>
      <c r="C969" t="s">
        <v>1129</v>
      </c>
      <c r="D969" t="s">
        <v>95</v>
      </c>
      <c r="E969" t="s">
        <v>376</v>
      </c>
      <c r="F969" t="s">
        <v>1468</v>
      </c>
      <c r="G969" t="s">
        <v>1261</v>
      </c>
      <c r="H969" t="s">
        <v>27</v>
      </c>
      <c r="I969">
        <v>21</v>
      </c>
      <c r="J969">
        <v>0</v>
      </c>
      <c r="K969">
        <v>0</v>
      </c>
    </row>
    <row r="970" spans="1:11" x14ac:dyDescent="0.25">
      <c r="A970" t="s">
        <v>1128</v>
      </c>
      <c r="B970" t="s">
        <v>10</v>
      </c>
      <c r="C970" t="s">
        <v>1129</v>
      </c>
      <c r="D970" t="s">
        <v>95</v>
      </c>
      <c r="E970" t="s">
        <v>958</v>
      </c>
      <c r="F970" t="s">
        <v>1468</v>
      </c>
      <c r="G970" t="s">
        <v>1261</v>
      </c>
      <c r="H970" t="s">
        <v>32</v>
      </c>
      <c r="I970">
        <v>42</v>
      </c>
      <c r="J970">
        <v>42</v>
      </c>
      <c r="K970">
        <v>42</v>
      </c>
    </row>
    <row r="971" spans="1:11" x14ac:dyDescent="0.25">
      <c r="A971" t="s">
        <v>1128</v>
      </c>
      <c r="B971" t="s">
        <v>10</v>
      </c>
      <c r="C971" t="s">
        <v>1129</v>
      </c>
      <c r="D971" t="s">
        <v>95</v>
      </c>
      <c r="E971" t="s">
        <v>958</v>
      </c>
      <c r="F971" t="s">
        <v>1468</v>
      </c>
      <c r="G971" t="s">
        <v>1261</v>
      </c>
      <c r="H971" t="s">
        <v>32</v>
      </c>
      <c r="I971">
        <v>21</v>
      </c>
      <c r="J971">
        <v>0</v>
      </c>
      <c r="K971">
        <v>0</v>
      </c>
    </row>
    <row r="972" spans="1:11" x14ac:dyDescent="0.25">
      <c r="A972" t="s">
        <v>1128</v>
      </c>
      <c r="B972" t="s">
        <v>10</v>
      </c>
      <c r="C972" t="s">
        <v>1129</v>
      </c>
      <c r="D972" t="s">
        <v>95</v>
      </c>
      <c r="E972" t="s">
        <v>958</v>
      </c>
      <c r="F972" t="s">
        <v>1468</v>
      </c>
      <c r="G972" t="s">
        <v>1261</v>
      </c>
      <c r="H972" t="s">
        <v>32</v>
      </c>
      <c r="I972">
        <v>45</v>
      </c>
      <c r="J972">
        <v>0</v>
      </c>
      <c r="K972">
        <v>0</v>
      </c>
    </row>
    <row r="973" spans="1:11" x14ac:dyDescent="0.25">
      <c r="A973" t="s">
        <v>1128</v>
      </c>
      <c r="B973" t="s">
        <v>10</v>
      </c>
      <c r="C973" t="s">
        <v>1129</v>
      </c>
      <c r="D973" t="s">
        <v>95</v>
      </c>
      <c r="E973" t="s">
        <v>958</v>
      </c>
      <c r="F973" t="s">
        <v>1468</v>
      </c>
      <c r="G973" t="s">
        <v>1261</v>
      </c>
      <c r="H973" t="s">
        <v>32</v>
      </c>
      <c r="I973">
        <v>6</v>
      </c>
      <c r="J973">
        <v>0</v>
      </c>
      <c r="K973">
        <v>0</v>
      </c>
    </row>
    <row r="974" spans="1:11" x14ac:dyDescent="0.25">
      <c r="A974" t="s">
        <v>1128</v>
      </c>
      <c r="B974" t="s">
        <v>10</v>
      </c>
      <c r="C974" t="s">
        <v>1129</v>
      </c>
      <c r="D974" t="s">
        <v>95</v>
      </c>
      <c r="E974" t="s">
        <v>958</v>
      </c>
      <c r="F974" t="s">
        <v>1468</v>
      </c>
      <c r="G974" t="s">
        <v>1261</v>
      </c>
      <c r="H974" t="s">
        <v>32</v>
      </c>
      <c r="I974">
        <v>60</v>
      </c>
      <c r="J974">
        <v>0</v>
      </c>
      <c r="K974">
        <v>0</v>
      </c>
    </row>
    <row r="975" spans="1:11" x14ac:dyDescent="0.25">
      <c r="A975" t="s">
        <v>1128</v>
      </c>
      <c r="B975" t="s">
        <v>10</v>
      </c>
      <c r="C975" t="s">
        <v>1130</v>
      </c>
      <c r="D975" t="s">
        <v>94</v>
      </c>
      <c r="E975" t="s">
        <v>1190</v>
      </c>
      <c r="F975" t="s">
        <v>1468</v>
      </c>
      <c r="G975" t="s">
        <v>1261</v>
      </c>
      <c r="H975" t="s">
        <v>1465</v>
      </c>
      <c r="I975">
        <v>1</v>
      </c>
      <c r="J975">
        <v>2</v>
      </c>
      <c r="K975">
        <v>3</v>
      </c>
    </row>
    <row r="976" spans="1:11" x14ac:dyDescent="0.25">
      <c r="A976" t="s">
        <v>1128</v>
      </c>
      <c r="B976" t="s">
        <v>10</v>
      </c>
      <c r="C976" t="s">
        <v>1129</v>
      </c>
      <c r="D976" t="s">
        <v>95</v>
      </c>
      <c r="E976" t="s">
        <v>324</v>
      </c>
      <c r="F976" t="s">
        <v>1468</v>
      </c>
      <c r="G976" t="s">
        <v>1261</v>
      </c>
      <c r="H976" t="s">
        <v>38</v>
      </c>
      <c r="I976">
        <v>46</v>
      </c>
      <c r="J976">
        <v>43</v>
      </c>
      <c r="K976">
        <v>43</v>
      </c>
    </row>
    <row r="977" spans="1:11" x14ac:dyDescent="0.25">
      <c r="A977" t="s">
        <v>1128</v>
      </c>
      <c r="B977" t="s">
        <v>10</v>
      </c>
      <c r="C977" t="s">
        <v>1129</v>
      </c>
      <c r="D977" t="s">
        <v>95</v>
      </c>
      <c r="E977" t="s">
        <v>324</v>
      </c>
      <c r="F977" t="s">
        <v>1468</v>
      </c>
      <c r="G977" t="s">
        <v>1261</v>
      </c>
      <c r="H977" t="s">
        <v>38</v>
      </c>
      <c r="I977">
        <v>47</v>
      </c>
      <c r="J977">
        <v>0</v>
      </c>
      <c r="K977">
        <v>0</v>
      </c>
    </row>
    <row r="978" spans="1:11" x14ac:dyDescent="0.25">
      <c r="A978" t="s">
        <v>1128</v>
      </c>
      <c r="B978" t="s">
        <v>10</v>
      </c>
      <c r="C978" t="s">
        <v>1129</v>
      </c>
      <c r="D978" t="s">
        <v>95</v>
      </c>
      <c r="E978" t="s">
        <v>324</v>
      </c>
      <c r="F978" t="s">
        <v>1468</v>
      </c>
      <c r="G978" t="s">
        <v>1261</v>
      </c>
      <c r="H978" t="s">
        <v>38</v>
      </c>
      <c r="I978">
        <v>47</v>
      </c>
      <c r="J978">
        <v>0</v>
      </c>
      <c r="K978">
        <v>0</v>
      </c>
    </row>
    <row r="979" spans="1:11" x14ac:dyDescent="0.25">
      <c r="A979" t="s">
        <v>1128</v>
      </c>
      <c r="B979" t="s">
        <v>10</v>
      </c>
      <c r="C979" t="s">
        <v>1130</v>
      </c>
      <c r="D979" t="s">
        <v>94</v>
      </c>
      <c r="E979" t="s">
        <v>1322</v>
      </c>
      <c r="F979" t="s">
        <v>1468</v>
      </c>
      <c r="G979" t="s">
        <v>1261</v>
      </c>
      <c r="H979" t="s">
        <v>1321</v>
      </c>
      <c r="I979">
        <v>24</v>
      </c>
      <c r="J979">
        <v>0</v>
      </c>
      <c r="K979">
        <v>0</v>
      </c>
    </row>
    <row r="980" spans="1:11" x14ac:dyDescent="0.25">
      <c r="A980" t="s">
        <v>1128</v>
      </c>
      <c r="B980" t="s">
        <v>10</v>
      </c>
      <c r="C980" t="s">
        <v>1130</v>
      </c>
      <c r="D980" t="s">
        <v>94</v>
      </c>
      <c r="E980" t="s">
        <v>1322</v>
      </c>
      <c r="F980" t="s">
        <v>1468</v>
      </c>
      <c r="G980" t="s">
        <v>1261</v>
      </c>
      <c r="H980" t="s">
        <v>1321</v>
      </c>
      <c r="I980">
        <v>24</v>
      </c>
      <c r="J980">
        <v>0</v>
      </c>
      <c r="K980">
        <v>0</v>
      </c>
    </row>
    <row r="981" spans="1:11" x14ac:dyDescent="0.25">
      <c r="A981" t="s">
        <v>1128</v>
      </c>
      <c r="B981" t="s">
        <v>10</v>
      </c>
      <c r="C981" t="s">
        <v>1129</v>
      </c>
      <c r="D981" t="s">
        <v>95</v>
      </c>
      <c r="E981" t="s">
        <v>1323</v>
      </c>
      <c r="F981" t="s">
        <v>1468</v>
      </c>
      <c r="G981" t="s">
        <v>1261</v>
      </c>
      <c r="H981" t="s">
        <v>19</v>
      </c>
      <c r="I981">
        <v>2</v>
      </c>
      <c r="J981">
        <v>0</v>
      </c>
      <c r="K981">
        <v>0</v>
      </c>
    </row>
    <row r="982" spans="1:11" x14ac:dyDescent="0.25">
      <c r="A982" t="s">
        <v>1128</v>
      </c>
      <c r="B982" t="s">
        <v>10</v>
      </c>
      <c r="C982" t="s">
        <v>1129</v>
      </c>
      <c r="D982" t="s">
        <v>95</v>
      </c>
      <c r="E982" t="s">
        <v>1323</v>
      </c>
      <c r="F982" t="s">
        <v>1468</v>
      </c>
      <c r="G982" t="s">
        <v>1261</v>
      </c>
      <c r="H982" t="s">
        <v>19</v>
      </c>
      <c r="I982">
        <v>2</v>
      </c>
      <c r="J982">
        <v>0</v>
      </c>
      <c r="K982">
        <v>0</v>
      </c>
    </row>
    <row r="983" spans="1:11" x14ac:dyDescent="0.25">
      <c r="A983" t="s">
        <v>1128</v>
      </c>
      <c r="B983" t="s">
        <v>10</v>
      </c>
      <c r="C983" t="s">
        <v>1129</v>
      </c>
      <c r="D983" t="s">
        <v>95</v>
      </c>
      <c r="E983" t="s">
        <v>1155</v>
      </c>
      <c r="F983" t="s">
        <v>1468</v>
      </c>
      <c r="G983" t="s">
        <v>1261</v>
      </c>
      <c r="H983" t="s">
        <v>40</v>
      </c>
      <c r="I983">
        <v>2</v>
      </c>
      <c r="J983">
        <v>2</v>
      </c>
      <c r="K983">
        <v>2</v>
      </c>
    </row>
    <row r="984" spans="1:11" x14ac:dyDescent="0.25">
      <c r="A984" t="s">
        <v>1128</v>
      </c>
      <c r="B984" t="s">
        <v>10</v>
      </c>
      <c r="C984" t="s">
        <v>1129</v>
      </c>
      <c r="D984" t="s">
        <v>95</v>
      </c>
      <c r="E984" t="s">
        <v>1155</v>
      </c>
      <c r="F984" t="s">
        <v>1468</v>
      </c>
      <c r="G984" t="s">
        <v>1261</v>
      </c>
      <c r="H984" t="s">
        <v>40</v>
      </c>
      <c r="I984">
        <v>2</v>
      </c>
      <c r="J984">
        <v>0</v>
      </c>
      <c r="K984">
        <v>0</v>
      </c>
    </row>
    <row r="985" spans="1:11" x14ac:dyDescent="0.25">
      <c r="A985" t="s">
        <v>1128</v>
      </c>
      <c r="B985" t="s">
        <v>10</v>
      </c>
      <c r="C985" t="s">
        <v>1129</v>
      </c>
      <c r="D985" t="s">
        <v>95</v>
      </c>
      <c r="E985" t="s">
        <v>1155</v>
      </c>
      <c r="F985" t="s">
        <v>1468</v>
      </c>
      <c r="G985" t="s">
        <v>1261</v>
      </c>
      <c r="H985" t="s">
        <v>40</v>
      </c>
      <c r="I985">
        <v>2</v>
      </c>
      <c r="J985">
        <v>0</v>
      </c>
      <c r="K985">
        <v>0</v>
      </c>
    </row>
    <row r="986" spans="1:11" x14ac:dyDescent="0.25">
      <c r="A986" t="s">
        <v>1128</v>
      </c>
      <c r="B986" t="s">
        <v>10</v>
      </c>
      <c r="C986" t="s">
        <v>1129</v>
      </c>
      <c r="D986" t="s">
        <v>95</v>
      </c>
      <c r="E986" t="s">
        <v>408</v>
      </c>
      <c r="F986" t="s">
        <v>1468</v>
      </c>
      <c r="G986" t="s">
        <v>1261</v>
      </c>
      <c r="H986" t="s">
        <v>31</v>
      </c>
      <c r="I986">
        <v>24</v>
      </c>
      <c r="J986">
        <v>24</v>
      </c>
      <c r="K986">
        <v>24</v>
      </c>
    </row>
    <row r="987" spans="1:11" x14ac:dyDescent="0.25">
      <c r="A987" t="s">
        <v>1128</v>
      </c>
      <c r="B987" t="s">
        <v>10</v>
      </c>
      <c r="C987" t="s">
        <v>1129</v>
      </c>
      <c r="D987" t="s">
        <v>95</v>
      </c>
      <c r="E987" t="s">
        <v>408</v>
      </c>
      <c r="F987" t="s">
        <v>1468</v>
      </c>
      <c r="G987" t="s">
        <v>1261</v>
      </c>
      <c r="H987" t="s">
        <v>31</v>
      </c>
      <c r="I987">
        <v>25</v>
      </c>
      <c r="J987">
        <v>0</v>
      </c>
      <c r="K987">
        <v>0</v>
      </c>
    </row>
    <row r="988" spans="1:11" x14ac:dyDescent="0.25">
      <c r="A988" t="s">
        <v>1128</v>
      </c>
      <c r="B988" t="s">
        <v>10</v>
      </c>
      <c r="C988" t="s">
        <v>1129</v>
      </c>
      <c r="D988" t="s">
        <v>95</v>
      </c>
      <c r="E988" t="s">
        <v>408</v>
      </c>
      <c r="F988" t="s">
        <v>1468</v>
      </c>
      <c r="G988" t="s">
        <v>1261</v>
      </c>
      <c r="H988" t="s">
        <v>31</v>
      </c>
      <c r="I988">
        <v>25</v>
      </c>
      <c r="J988">
        <v>0</v>
      </c>
      <c r="K988">
        <v>0</v>
      </c>
    </row>
    <row r="989" spans="1:11" x14ac:dyDescent="0.25">
      <c r="A989" t="s">
        <v>1128</v>
      </c>
      <c r="B989" t="s">
        <v>10</v>
      </c>
      <c r="C989" t="s">
        <v>1129</v>
      </c>
      <c r="D989" t="s">
        <v>95</v>
      </c>
      <c r="E989" t="s">
        <v>1191</v>
      </c>
      <c r="F989" t="s">
        <v>1468</v>
      </c>
      <c r="G989" t="s">
        <v>1261</v>
      </c>
      <c r="H989" t="s">
        <v>23</v>
      </c>
      <c r="I989">
        <v>13</v>
      </c>
      <c r="J989">
        <v>0</v>
      </c>
      <c r="K989">
        <v>0</v>
      </c>
    </row>
    <row r="990" spans="1:11" x14ac:dyDescent="0.25">
      <c r="A990" t="s">
        <v>1128</v>
      </c>
      <c r="B990" t="s">
        <v>10</v>
      </c>
      <c r="C990" t="s">
        <v>1129</v>
      </c>
      <c r="D990" t="s">
        <v>95</v>
      </c>
      <c r="E990" t="s">
        <v>1191</v>
      </c>
      <c r="F990" t="s">
        <v>1468</v>
      </c>
      <c r="G990" t="s">
        <v>1261</v>
      </c>
      <c r="H990" t="s">
        <v>23</v>
      </c>
      <c r="I990">
        <v>13</v>
      </c>
      <c r="J990">
        <v>13</v>
      </c>
      <c r="K990">
        <v>13</v>
      </c>
    </row>
    <row r="991" spans="1:11" x14ac:dyDescent="0.25">
      <c r="A991" t="s">
        <v>1128</v>
      </c>
      <c r="B991" t="s">
        <v>10</v>
      </c>
      <c r="C991" t="s">
        <v>1129</v>
      </c>
      <c r="D991" t="s">
        <v>95</v>
      </c>
      <c r="E991" t="s">
        <v>1191</v>
      </c>
      <c r="F991" t="s">
        <v>1468</v>
      </c>
      <c r="G991" t="s">
        <v>1261</v>
      </c>
      <c r="H991" t="s">
        <v>23</v>
      </c>
      <c r="I991">
        <v>13</v>
      </c>
      <c r="J991">
        <v>0</v>
      </c>
      <c r="K991">
        <v>0</v>
      </c>
    </row>
    <row r="992" spans="1:11" x14ac:dyDescent="0.25">
      <c r="A992" t="s">
        <v>1128</v>
      </c>
      <c r="B992" t="s">
        <v>10</v>
      </c>
      <c r="C992" t="s">
        <v>1129</v>
      </c>
      <c r="D992" t="s">
        <v>95</v>
      </c>
      <c r="E992" t="s">
        <v>291</v>
      </c>
      <c r="F992" t="s">
        <v>1468</v>
      </c>
      <c r="G992" t="s">
        <v>1261</v>
      </c>
      <c r="H992" t="s">
        <v>17</v>
      </c>
      <c r="I992">
        <v>17</v>
      </c>
      <c r="J992">
        <v>0</v>
      </c>
      <c r="K992">
        <v>0</v>
      </c>
    </row>
    <row r="993" spans="1:11" x14ac:dyDescent="0.25">
      <c r="A993" t="s">
        <v>1128</v>
      </c>
      <c r="B993" t="s">
        <v>10</v>
      </c>
      <c r="C993" t="s">
        <v>1129</v>
      </c>
      <c r="D993" t="s">
        <v>95</v>
      </c>
      <c r="E993" t="s">
        <v>291</v>
      </c>
      <c r="F993" t="s">
        <v>1468</v>
      </c>
      <c r="G993" t="s">
        <v>1261</v>
      </c>
      <c r="H993" t="s">
        <v>17</v>
      </c>
      <c r="I993">
        <v>6</v>
      </c>
      <c r="J993">
        <v>0</v>
      </c>
      <c r="K993">
        <v>0</v>
      </c>
    </row>
    <row r="994" spans="1:11" x14ac:dyDescent="0.25">
      <c r="A994" t="s">
        <v>1128</v>
      </c>
      <c r="B994" t="s">
        <v>10</v>
      </c>
      <c r="C994" t="s">
        <v>1129</v>
      </c>
      <c r="D994" t="s">
        <v>95</v>
      </c>
      <c r="E994" t="s">
        <v>291</v>
      </c>
      <c r="F994" t="s">
        <v>1468</v>
      </c>
      <c r="G994" t="s">
        <v>1261</v>
      </c>
      <c r="H994" t="s">
        <v>17</v>
      </c>
      <c r="I994">
        <v>22</v>
      </c>
      <c r="J994">
        <v>0</v>
      </c>
      <c r="K994">
        <v>0</v>
      </c>
    </row>
    <row r="995" spans="1:11" x14ac:dyDescent="0.25">
      <c r="A995" t="s">
        <v>1128</v>
      </c>
      <c r="B995" t="s">
        <v>10</v>
      </c>
      <c r="C995" t="s">
        <v>1129</v>
      </c>
      <c r="D995" t="s">
        <v>95</v>
      </c>
      <c r="E995" t="s">
        <v>291</v>
      </c>
      <c r="F995" t="s">
        <v>1468</v>
      </c>
      <c r="G995" t="s">
        <v>1261</v>
      </c>
      <c r="H995" t="s">
        <v>17</v>
      </c>
      <c r="I995">
        <v>13</v>
      </c>
      <c r="J995">
        <v>0</v>
      </c>
      <c r="K995">
        <v>0</v>
      </c>
    </row>
    <row r="996" spans="1:11" x14ac:dyDescent="0.25">
      <c r="A996" t="s">
        <v>1128</v>
      </c>
      <c r="B996" t="s">
        <v>10</v>
      </c>
      <c r="C996" t="s">
        <v>1129</v>
      </c>
      <c r="D996" t="s">
        <v>95</v>
      </c>
      <c r="E996" t="s">
        <v>291</v>
      </c>
      <c r="F996" t="s">
        <v>1468</v>
      </c>
      <c r="G996" t="s">
        <v>1261</v>
      </c>
      <c r="H996" t="s">
        <v>17</v>
      </c>
      <c r="I996">
        <v>15</v>
      </c>
      <c r="J996">
        <v>0</v>
      </c>
      <c r="K996">
        <v>0</v>
      </c>
    </row>
    <row r="997" spans="1:11" x14ac:dyDescent="0.25">
      <c r="A997" t="s">
        <v>1128</v>
      </c>
      <c r="B997" t="s">
        <v>10</v>
      </c>
      <c r="C997" t="s">
        <v>1129</v>
      </c>
      <c r="D997" t="s">
        <v>95</v>
      </c>
      <c r="E997" t="s">
        <v>1324</v>
      </c>
      <c r="F997" t="s">
        <v>1468</v>
      </c>
      <c r="G997" t="s">
        <v>1261</v>
      </c>
      <c r="H997" t="s">
        <v>17</v>
      </c>
      <c r="I997">
        <v>0</v>
      </c>
      <c r="J997">
        <v>0</v>
      </c>
      <c r="K997">
        <v>5000</v>
      </c>
    </row>
    <row r="998" spans="1:11" x14ac:dyDescent="0.25">
      <c r="A998" t="s">
        <v>1128</v>
      </c>
      <c r="B998" t="s">
        <v>10</v>
      </c>
      <c r="C998" t="s">
        <v>1129</v>
      </c>
      <c r="D998" t="s">
        <v>95</v>
      </c>
      <c r="E998" t="s">
        <v>409</v>
      </c>
      <c r="F998" t="s">
        <v>1468</v>
      </c>
      <c r="G998" t="s">
        <v>1261</v>
      </c>
      <c r="H998" t="s">
        <v>26</v>
      </c>
      <c r="I998">
        <v>13</v>
      </c>
      <c r="J998">
        <v>13</v>
      </c>
      <c r="K998">
        <v>13</v>
      </c>
    </row>
    <row r="999" spans="1:11" x14ac:dyDescent="0.25">
      <c r="A999" t="s">
        <v>1128</v>
      </c>
      <c r="B999" t="s">
        <v>10</v>
      </c>
      <c r="C999" t="s">
        <v>1129</v>
      </c>
      <c r="D999" t="s">
        <v>95</v>
      </c>
      <c r="E999" t="s">
        <v>409</v>
      </c>
      <c r="F999" t="s">
        <v>1468</v>
      </c>
      <c r="G999" t="s">
        <v>1261</v>
      </c>
      <c r="H999" t="s">
        <v>26</v>
      </c>
      <c r="I999">
        <v>20</v>
      </c>
      <c r="J999">
        <v>0</v>
      </c>
      <c r="K999">
        <v>0</v>
      </c>
    </row>
    <row r="1000" spans="1:11" x14ac:dyDescent="0.25">
      <c r="A1000" t="s">
        <v>1128</v>
      </c>
      <c r="B1000" t="s">
        <v>10</v>
      </c>
      <c r="C1000" t="s">
        <v>1129</v>
      </c>
      <c r="D1000" t="s">
        <v>95</v>
      </c>
      <c r="E1000" t="s">
        <v>409</v>
      </c>
      <c r="F1000" t="s">
        <v>1468</v>
      </c>
      <c r="G1000" t="s">
        <v>1261</v>
      </c>
      <c r="H1000" t="s">
        <v>26</v>
      </c>
      <c r="I1000">
        <v>20</v>
      </c>
      <c r="J1000">
        <v>0</v>
      </c>
      <c r="K1000">
        <v>0</v>
      </c>
    </row>
    <row r="1001" spans="1:11" x14ac:dyDescent="0.25">
      <c r="A1001" t="s">
        <v>1128</v>
      </c>
      <c r="B1001" t="s">
        <v>10</v>
      </c>
      <c r="C1001" t="s">
        <v>1129</v>
      </c>
      <c r="D1001" t="s">
        <v>95</v>
      </c>
      <c r="E1001" t="s">
        <v>292</v>
      </c>
      <c r="F1001" t="s">
        <v>1468</v>
      </c>
      <c r="G1001" t="s">
        <v>1261</v>
      </c>
      <c r="H1001" t="s">
        <v>23</v>
      </c>
      <c r="I1001">
        <v>347</v>
      </c>
      <c r="J1001">
        <v>248</v>
      </c>
      <c r="K1001">
        <v>126</v>
      </c>
    </row>
    <row r="1002" spans="1:11" x14ac:dyDescent="0.25">
      <c r="A1002" t="s">
        <v>1128</v>
      </c>
      <c r="B1002" t="s">
        <v>10</v>
      </c>
      <c r="C1002" t="s">
        <v>1129</v>
      </c>
      <c r="D1002" t="s">
        <v>95</v>
      </c>
      <c r="E1002" t="s">
        <v>292</v>
      </c>
      <c r="F1002" t="s">
        <v>1468</v>
      </c>
      <c r="G1002" t="s">
        <v>1261</v>
      </c>
      <c r="H1002" t="s">
        <v>23</v>
      </c>
      <c r="I1002">
        <v>348</v>
      </c>
      <c r="J1002">
        <v>0</v>
      </c>
      <c r="K1002">
        <v>0</v>
      </c>
    </row>
    <row r="1003" spans="1:11" x14ac:dyDescent="0.25">
      <c r="A1003" t="s">
        <v>1128</v>
      </c>
      <c r="B1003" t="s">
        <v>10</v>
      </c>
      <c r="C1003" t="s">
        <v>1129</v>
      </c>
      <c r="D1003" t="s">
        <v>95</v>
      </c>
      <c r="E1003" t="s">
        <v>292</v>
      </c>
      <c r="F1003" t="s">
        <v>1468</v>
      </c>
      <c r="G1003" t="s">
        <v>1261</v>
      </c>
      <c r="H1003" t="s">
        <v>23</v>
      </c>
      <c r="I1003">
        <v>348</v>
      </c>
      <c r="J1003">
        <v>0</v>
      </c>
      <c r="K1003">
        <v>0</v>
      </c>
    </row>
    <row r="1004" spans="1:11" x14ac:dyDescent="0.25">
      <c r="A1004" t="s">
        <v>1128</v>
      </c>
      <c r="B1004" t="s">
        <v>10</v>
      </c>
      <c r="C1004" t="s">
        <v>1129</v>
      </c>
      <c r="D1004" t="s">
        <v>95</v>
      </c>
      <c r="E1004" t="s">
        <v>147</v>
      </c>
      <c r="F1004" t="s">
        <v>1468</v>
      </c>
      <c r="G1004" t="s">
        <v>1261</v>
      </c>
      <c r="H1004" t="s">
        <v>23</v>
      </c>
      <c r="I1004">
        <v>16</v>
      </c>
      <c r="J1004">
        <v>8</v>
      </c>
      <c r="K1004">
        <v>0</v>
      </c>
    </row>
    <row r="1005" spans="1:11" x14ac:dyDescent="0.25">
      <c r="A1005" t="s">
        <v>1128</v>
      </c>
      <c r="B1005" t="s">
        <v>10</v>
      </c>
      <c r="C1005" t="s">
        <v>1129</v>
      </c>
      <c r="D1005" t="s">
        <v>95</v>
      </c>
      <c r="E1005" t="s">
        <v>147</v>
      </c>
      <c r="F1005" t="s">
        <v>1468</v>
      </c>
      <c r="G1005" t="s">
        <v>1261</v>
      </c>
      <c r="H1005" t="s">
        <v>23</v>
      </c>
      <c r="I1005">
        <v>15</v>
      </c>
      <c r="J1005">
        <v>0</v>
      </c>
      <c r="K1005">
        <v>0</v>
      </c>
    </row>
    <row r="1006" spans="1:11" x14ac:dyDescent="0.25">
      <c r="A1006" t="s">
        <v>1128</v>
      </c>
      <c r="B1006" t="s">
        <v>10</v>
      </c>
      <c r="C1006" t="s">
        <v>1129</v>
      </c>
      <c r="D1006" t="s">
        <v>95</v>
      </c>
      <c r="E1006" t="s">
        <v>147</v>
      </c>
      <c r="F1006" t="s">
        <v>1468</v>
      </c>
      <c r="G1006" t="s">
        <v>1261</v>
      </c>
      <c r="H1006" t="s">
        <v>23</v>
      </c>
      <c r="I1006">
        <v>15</v>
      </c>
      <c r="J1006">
        <v>0</v>
      </c>
      <c r="K1006">
        <v>0</v>
      </c>
    </row>
    <row r="1007" spans="1:11" x14ac:dyDescent="0.25">
      <c r="A1007" t="s">
        <v>1128</v>
      </c>
      <c r="B1007" t="s">
        <v>10</v>
      </c>
      <c r="C1007" t="s">
        <v>1129</v>
      </c>
      <c r="D1007" t="s">
        <v>95</v>
      </c>
      <c r="E1007" t="s">
        <v>1078</v>
      </c>
      <c r="F1007" t="s">
        <v>1468</v>
      </c>
      <c r="G1007" t="s">
        <v>1261</v>
      </c>
      <c r="H1007" t="s">
        <v>17</v>
      </c>
      <c r="I1007">
        <v>11</v>
      </c>
      <c r="J1007">
        <v>11</v>
      </c>
      <c r="K1007">
        <v>11</v>
      </c>
    </row>
    <row r="1008" spans="1:11" x14ac:dyDescent="0.25">
      <c r="A1008" t="s">
        <v>1128</v>
      </c>
      <c r="B1008" t="s">
        <v>10</v>
      </c>
      <c r="C1008" t="s">
        <v>1129</v>
      </c>
      <c r="D1008" t="s">
        <v>95</v>
      </c>
      <c r="E1008" t="s">
        <v>1078</v>
      </c>
      <c r="F1008" t="s">
        <v>1468</v>
      </c>
      <c r="G1008" t="s">
        <v>1261</v>
      </c>
      <c r="H1008" t="s">
        <v>17</v>
      </c>
      <c r="I1008">
        <v>11</v>
      </c>
      <c r="J1008">
        <v>0</v>
      </c>
      <c r="K1008">
        <v>0</v>
      </c>
    </row>
    <row r="1009" spans="1:11" x14ac:dyDescent="0.25">
      <c r="A1009" t="s">
        <v>1128</v>
      </c>
      <c r="B1009" t="s">
        <v>10</v>
      </c>
      <c r="C1009" t="s">
        <v>1129</v>
      </c>
      <c r="D1009" t="s">
        <v>95</v>
      </c>
      <c r="E1009" t="s">
        <v>1078</v>
      </c>
      <c r="F1009" t="s">
        <v>1468</v>
      </c>
      <c r="G1009" t="s">
        <v>1261</v>
      </c>
      <c r="H1009" t="s">
        <v>17</v>
      </c>
      <c r="I1009">
        <v>11</v>
      </c>
      <c r="J1009">
        <v>0</v>
      </c>
      <c r="K1009">
        <v>0</v>
      </c>
    </row>
    <row r="1010" spans="1:11" x14ac:dyDescent="0.25">
      <c r="A1010" t="s">
        <v>1128</v>
      </c>
      <c r="B1010" t="s">
        <v>10</v>
      </c>
      <c r="C1010" t="s">
        <v>1129</v>
      </c>
      <c r="D1010" t="s">
        <v>95</v>
      </c>
      <c r="E1010" t="s">
        <v>1012</v>
      </c>
      <c r="F1010" t="s">
        <v>1468</v>
      </c>
      <c r="G1010" t="s">
        <v>1261</v>
      </c>
      <c r="H1010" t="s">
        <v>32</v>
      </c>
      <c r="I1010">
        <v>183</v>
      </c>
      <c r="J1010">
        <v>183</v>
      </c>
      <c r="K1010">
        <v>183</v>
      </c>
    </row>
    <row r="1011" spans="1:11" x14ac:dyDescent="0.25">
      <c r="A1011" t="s">
        <v>1128</v>
      </c>
      <c r="B1011" t="s">
        <v>10</v>
      </c>
      <c r="C1011" t="s">
        <v>1129</v>
      </c>
      <c r="D1011" t="s">
        <v>95</v>
      </c>
      <c r="E1011" t="s">
        <v>1012</v>
      </c>
      <c r="F1011" t="s">
        <v>1468</v>
      </c>
      <c r="G1011" t="s">
        <v>1261</v>
      </c>
      <c r="H1011" t="s">
        <v>32</v>
      </c>
      <c r="I1011">
        <v>183</v>
      </c>
      <c r="J1011">
        <v>0</v>
      </c>
      <c r="K1011">
        <v>0</v>
      </c>
    </row>
    <row r="1012" spans="1:11" x14ac:dyDescent="0.25">
      <c r="A1012" t="s">
        <v>1128</v>
      </c>
      <c r="B1012" t="s">
        <v>10</v>
      </c>
      <c r="C1012" t="s">
        <v>1129</v>
      </c>
      <c r="D1012" t="s">
        <v>95</v>
      </c>
      <c r="E1012" t="s">
        <v>1012</v>
      </c>
      <c r="F1012" t="s">
        <v>1468</v>
      </c>
      <c r="G1012" t="s">
        <v>1261</v>
      </c>
      <c r="H1012" t="s">
        <v>32</v>
      </c>
      <c r="I1012">
        <v>183</v>
      </c>
      <c r="J1012">
        <v>0</v>
      </c>
      <c r="K1012">
        <v>0</v>
      </c>
    </row>
    <row r="1013" spans="1:11" x14ac:dyDescent="0.25">
      <c r="A1013" t="s">
        <v>1128</v>
      </c>
      <c r="B1013" t="s">
        <v>10</v>
      </c>
      <c r="C1013" t="s">
        <v>1129</v>
      </c>
      <c r="D1013" t="s">
        <v>95</v>
      </c>
      <c r="E1013" t="s">
        <v>377</v>
      </c>
      <c r="F1013" t="s">
        <v>1468</v>
      </c>
      <c r="G1013" t="s">
        <v>1261</v>
      </c>
      <c r="H1013" t="s">
        <v>23</v>
      </c>
      <c r="I1013">
        <v>35</v>
      </c>
      <c r="J1013">
        <v>15</v>
      </c>
      <c r="K1013">
        <v>15</v>
      </c>
    </row>
    <row r="1014" spans="1:11" x14ac:dyDescent="0.25">
      <c r="A1014" t="s">
        <v>1128</v>
      </c>
      <c r="B1014" t="s">
        <v>10</v>
      </c>
      <c r="C1014" t="s">
        <v>1129</v>
      </c>
      <c r="D1014" t="s">
        <v>95</v>
      </c>
      <c r="E1014" t="s">
        <v>377</v>
      </c>
      <c r="F1014" t="s">
        <v>1468</v>
      </c>
      <c r="G1014" t="s">
        <v>1261</v>
      </c>
      <c r="H1014" t="s">
        <v>23</v>
      </c>
      <c r="I1014">
        <v>34</v>
      </c>
      <c r="J1014">
        <v>0</v>
      </c>
      <c r="K1014">
        <v>0</v>
      </c>
    </row>
    <row r="1015" spans="1:11" x14ac:dyDescent="0.25">
      <c r="A1015" t="s">
        <v>1128</v>
      </c>
      <c r="B1015" t="s">
        <v>10</v>
      </c>
      <c r="C1015" t="s">
        <v>1129</v>
      </c>
      <c r="D1015" t="s">
        <v>95</v>
      </c>
      <c r="E1015" t="s">
        <v>377</v>
      </c>
      <c r="F1015" t="s">
        <v>1468</v>
      </c>
      <c r="G1015" t="s">
        <v>1261</v>
      </c>
      <c r="H1015" t="s">
        <v>23</v>
      </c>
      <c r="I1015">
        <v>34</v>
      </c>
      <c r="J1015">
        <v>0</v>
      </c>
      <c r="K1015">
        <v>0</v>
      </c>
    </row>
    <row r="1016" spans="1:11" x14ac:dyDescent="0.25">
      <c r="A1016" t="s">
        <v>1128</v>
      </c>
      <c r="B1016" t="s">
        <v>10</v>
      </c>
      <c r="C1016" t="s">
        <v>1129</v>
      </c>
      <c r="D1016" t="s">
        <v>95</v>
      </c>
      <c r="E1016" t="s">
        <v>1101</v>
      </c>
      <c r="F1016" t="s">
        <v>1468</v>
      </c>
      <c r="G1016" t="s">
        <v>1261</v>
      </c>
      <c r="H1016" t="s">
        <v>32</v>
      </c>
      <c r="I1016">
        <v>9</v>
      </c>
      <c r="J1016">
        <v>1</v>
      </c>
      <c r="K1016">
        <v>1</v>
      </c>
    </row>
    <row r="1017" spans="1:11" x14ac:dyDescent="0.25">
      <c r="A1017" t="s">
        <v>1128</v>
      </c>
      <c r="B1017" t="s">
        <v>10</v>
      </c>
      <c r="C1017" t="s">
        <v>1129</v>
      </c>
      <c r="D1017" t="s">
        <v>95</v>
      </c>
      <c r="E1017" t="s">
        <v>1101</v>
      </c>
      <c r="F1017" t="s">
        <v>1468</v>
      </c>
      <c r="G1017" t="s">
        <v>1261</v>
      </c>
      <c r="H1017" t="s">
        <v>32</v>
      </c>
      <c r="I1017">
        <v>10</v>
      </c>
      <c r="J1017">
        <v>0</v>
      </c>
      <c r="K1017">
        <v>0</v>
      </c>
    </row>
    <row r="1018" spans="1:11" x14ac:dyDescent="0.25">
      <c r="A1018" t="s">
        <v>1128</v>
      </c>
      <c r="B1018" t="s">
        <v>10</v>
      </c>
      <c r="C1018" t="s">
        <v>1129</v>
      </c>
      <c r="D1018" t="s">
        <v>95</v>
      </c>
      <c r="E1018" t="s">
        <v>1101</v>
      </c>
      <c r="F1018" t="s">
        <v>1468</v>
      </c>
      <c r="G1018" t="s">
        <v>1261</v>
      </c>
      <c r="H1018" t="s">
        <v>32</v>
      </c>
      <c r="I1018">
        <v>10</v>
      </c>
      <c r="J1018">
        <v>0</v>
      </c>
      <c r="K1018">
        <v>0</v>
      </c>
    </row>
    <row r="1019" spans="1:11" x14ac:dyDescent="0.25">
      <c r="A1019" t="s">
        <v>1128</v>
      </c>
      <c r="B1019" t="s">
        <v>10</v>
      </c>
      <c r="C1019" t="s">
        <v>1129</v>
      </c>
      <c r="D1019" t="s">
        <v>95</v>
      </c>
      <c r="E1019" t="s">
        <v>148</v>
      </c>
      <c r="F1019" t="s">
        <v>1468</v>
      </c>
      <c r="G1019" t="s">
        <v>1261</v>
      </c>
      <c r="H1019" t="s">
        <v>23</v>
      </c>
      <c r="I1019">
        <v>33</v>
      </c>
      <c r="J1019">
        <v>39</v>
      </c>
      <c r="K1019">
        <v>33</v>
      </c>
    </row>
    <row r="1020" spans="1:11" x14ac:dyDescent="0.25">
      <c r="A1020" t="s">
        <v>1128</v>
      </c>
      <c r="B1020" t="s">
        <v>10</v>
      </c>
      <c r="C1020" t="s">
        <v>1129</v>
      </c>
      <c r="D1020" t="s">
        <v>95</v>
      </c>
      <c r="E1020" t="s">
        <v>148</v>
      </c>
      <c r="F1020" t="s">
        <v>1468</v>
      </c>
      <c r="G1020" t="s">
        <v>1261</v>
      </c>
      <c r="H1020" t="s">
        <v>23</v>
      </c>
      <c r="I1020">
        <v>33</v>
      </c>
      <c r="J1020">
        <v>0</v>
      </c>
      <c r="K1020">
        <v>0</v>
      </c>
    </row>
    <row r="1021" spans="1:11" x14ac:dyDescent="0.25">
      <c r="A1021" t="s">
        <v>1128</v>
      </c>
      <c r="B1021" t="s">
        <v>10</v>
      </c>
      <c r="C1021" t="s">
        <v>1129</v>
      </c>
      <c r="D1021" t="s">
        <v>95</v>
      </c>
      <c r="E1021" t="s">
        <v>148</v>
      </c>
      <c r="F1021" t="s">
        <v>1468</v>
      </c>
      <c r="G1021" t="s">
        <v>1261</v>
      </c>
      <c r="H1021" t="s">
        <v>23</v>
      </c>
      <c r="I1021">
        <v>33</v>
      </c>
      <c r="J1021">
        <v>0</v>
      </c>
      <c r="K1021">
        <v>0</v>
      </c>
    </row>
    <row r="1022" spans="1:11" x14ac:dyDescent="0.25">
      <c r="A1022" t="s">
        <v>1128</v>
      </c>
      <c r="B1022" t="s">
        <v>10</v>
      </c>
      <c r="C1022" t="s">
        <v>1129</v>
      </c>
      <c r="D1022" t="s">
        <v>95</v>
      </c>
      <c r="E1022" t="s">
        <v>1325</v>
      </c>
      <c r="F1022" t="s">
        <v>1468</v>
      </c>
      <c r="G1022" t="s">
        <v>1261</v>
      </c>
      <c r="H1022" t="s">
        <v>26</v>
      </c>
      <c r="I1022">
        <v>0</v>
      </c>
      <c r="J1022">
        <v>0</v>
      </c>
      <c r="K1022">
        <v>750</v>
      </c>
    </row>
    <row r="1023" spans="1:11" x14ac:dyDescent="0.25">
      <c r="A1023" t="s">
        <v>1128</v>
      </c>
      <c r="B1023" t="s">
        <v>10</v>
      </c>
      <c r="C1023" t="s">
        <v>1129</v>
      </c>
      <c r="D1023" t="s">
        <v>95</v>
      </c>
      <c r="E1023" t="s">
        <v>948</v>
      </c>
      <c r="F1023" t="s">
        <v>1468</v>
      </c>
      <c r="G1023" t="s">
        <v>1261</v>
      </c>
      <c r="H1023" t="s">
        <v>32</v>
      </c>
      <c r="I1023">
        <v>284</v>
      </c>
      <c r="J1023">
        <v>279</v>
      </c>
      <c r="K1023">
        <v>279</v>
      </c>
    </row>
    <row r="1024" spans="1:11" x14ac:dyDescent="0.25">
      <c r="A1024" t="s">
        <v>1128</v>
      </c>
      <c r="B1024" t="s">
        <v>10</v>
      </c>
      <c r="C1024" t="s">
        <v>1129</v>
      </c>
      <c r="D1024" t="s">
        <v>95</v>
      </c>
      <c r="E1024" t="s">
        <v>948</v>
      </c>
      <c r="F1024" t="s">
        <v>1468</v>
      </c>
      <c r="G1024" t="s">
        <v>1261</v>
      </c>
      <c r="H1024" t="s">
        <v>32</v>
      </c>
      <c r="I1024">
        <v>249</v>
      </c>
      <c r="J1024">
        <v>0</v>
      </c>
      <c r="K1024">
        <v>0</v>
      </c>
    </row>
    <row r="1025" spans="1:11" x14ac:dyDescent="0.25">
      <c r="A1025" t="s">
        <v>1128</v>
      </c>
      <c r="B1025" t="s">
        <v>10</v>
      </c>
      <c r="C1025" t="s">
        <v>1129</v>
      </c>
      <c r="D1025" t="s">
        <v>95</v>
      </c>
      <c r="E1025" t="s">
        <v>948</v>
      </c>
      <c r="F1025" t="s">
        <v>1468</v>
      </c>
      <c r="G1025" t="s">
        <v>1261</v>
      </c>
      <c r="H1025" t="s">
        <v>32</v>
      </c>
      <c r="I1025">
        <v>35</v>
      </c>
      <c r="J1025">
        <v>0</v>
      </c>
      <c r="K1025">
        <v>0</v>
      </c>
    </row>
    <row r="1026" spans="1:11" x14ac:dyDescent="0.25">
      <c r="A1026" t="s">
        <v>1128</v>
      </c>
      <c r="B1026" t="s">
        <v>10</v>
      </c>
      <c r="C1026" t="s">
        <v>1129</v>
      </c>
      <c r="D1026" t="s">
        <v>95</v>
      </c>
      <c r="E1026" t="s">
        <v>948</v>
      </c>
      <c r="F1026" t="s">
        <v>1468</v>
      </c>
      <c r="G1026" t="s">
        <v>1261</v>
      </c>
      <c r="H1026" t="s">
        <v>32</v>
      </c>
      <c r="I1026">
        <v>285</v>
      </c>
      <c r="J1026">
        <v>0</v>
      </c>
      <c r="K1026">
        <v>0</v>
      </c>
    </row>
    <row r="1027" spans="1:11" x14ac:dyDescent="0.25">
      <c r="A1027" t="s">
        <v>1128</v>
      </c>
      <c r="B1027" t="s">
        <v>10</v>
      </c>
      <c r="C1027" t="s">
        <v>1129</v>
      </c>
      <c r="D1027" t="s">
        <v>95</v>
      </c>
      <c r="E1027" t="s">
        <v>1003</v>
      </c>
      <c r="F1027" t="s">
        <v>1468</v>
      </c>
      <c r="G1027" t="s">
        <v>1261</v>
      </c>
      <c r="H1027" t="s">
        <v>32</v>
      </c>
      <c r="I1027">
        <v>34</v>
      </c>
      <c r="J1027">
        <v>34</v>
      </c>
      <c r="K1027">
        <v>34</v>
      </c>
    </row>
    <row r="1028" spans="1:11" x14ac:dyDescent="0.25">
      <c r="A1028" t="s">
        <v>1128</v>
      </c>
      <c r="B1028" t="s">
        <v>10</v>
      </c>
      <c r="C1028" t="s">
        <v>1129</v>
      </c>
      <c r="D1028" t="s">
        <v>95</v>
      </c>
      <c r="E1028" t="s">
        <v>1003</v>
      </c>
      <c r="F1028" t="s">
        <v>1468</v>
      </c>
      <c r="G1028" t="s">
        <v>1261</v>
      </c>
      <c r="H1028" t="s">
        <v>32</v>
      </c>
      <c r="I1028">
        <v>34</v>
      </c>
      <c r="J1028">
        <v>0</v>
      </c>
      <c r="K1028">
        <v>0</v>
      </c>
    </row>
    <row r="1029" spans="1:11" x14ac:dyDescent="0.25">
      <c r="A1029" t="s">
        <v>1128</v>
      </c>
      <c r="B1029" t="s">
        <v>10</v>
      </c>
      <c r="C1029" t="s">
        <v>1129</v>
      </c>
      <c r="D1029" t="s">
        <v>95</v>
      </c>
      <c r="E1029" t="s">
        <v>1003</v>
      </c>
      <c r="F1029" t="s">
        <v>1468</v>
      </c>
      <c r="G1029" t="s">
        <v>1261</v>
      </c>
      <c r="H1029" t="s">
        <v>32</v>
      </c>
      <c r="I1029">
        <v>12</v>
      </c>
      <c r="J1029">
        <v>0</v>
      </c>
      <c r="K1029">
        <v>0</v>
      </c>
    </row>
    <row r="1030" spans="1:11" x14ac:dyDescent="0.25">
      <c r="A1030" t="s">
        <v>1128</v>
      </c>
      <c r="B1030" t="s">
        <v>10</v>
      </c>
      <c r="C1030" t="s">
        <v>1129</v>
      </c>
      <c r="D1030" t="s">
        <v>95</v>
      </c>
      <c r="E1030" t="s">
        <v>1003</v>
      </c>
      <c r="F1030" t="s">
        <v>1468</v>
      </c>
      <c r="G1030" t="s">
        <v>1261</v>
      </c>
      <c r="H1030" t="s">
        <v>32</v>
      </c>
      <c r="I1030">
        <v>22</v>
      </c>
      <c r="J1030">
        <v>0</v>
      </c>
      <c r="K1030">
        <v>0</v>
      </c>
    </row>
    <row r="1031" spans="1:11" x14ac:dyDescent="0.25">
      <c r="A1031" t="s">
        <v>1128</v>
      </c>
      <c r="B1031" t="s">
        <v>10</v>
      </c>
      <c r="C1031" t="s">
        <v>1129</v>
      </c>
      <c r="D1031" t="s">
        <v>95</v>
      </c>
      <c r="E1031" t="s">
        <v>1021</v>
      </c>
      <c r="F1031" t="s">
        <v>1468</v>
      </c>
      <c r="G1031" t="s">
        <v>1261</v>
      </c>
      <c r="H1031" t="s">
        <v>32</v>
      </c>
      <c r="I1031">
        <v>21</v>
      </c>
      <c r="J1031">
        <v>162</v>
      </c>
      <c r="K1031">
        <v>162</v>
      </c>
    </row>
    <row r="1032" spans="1:11" x14ac:dyDescent="0.25">
      <c r="A1032" t="s">
        <v>1128</v>
      </c>
      <c r="B1032" t="s">
        <v>10</v>
      </c>
      <c r="C1032" t="s">
        <v>1129</v>
      </c>
      <c r="D1032" t="s">
        <v>95</v>
      </c>
      <c r="E1032" t="s">
        <v>1021</v>
      </c>
      <c r="F1032" t="s">
        <v>1468</v>
      </c>
      <c r="G1032" t="s">
        <v>1261</v>
      </c>
      <c r="H1032" t="s">
        <v>32</v>
      </c>
      <c r="I1032">
        <v>21</v>
      </c>
      <c r="J1032">
        <v>0</v>
      </c>
      <c r="K1032">
        <v>0</v>
      </c>
    </row>
    <row r="1033" spans="1:11" x14ac:dyDescent="0.25">
      <c r="A1033" t="s">
        <v>1128</v>
      </c>
      <c r="B1033" t="s">
        <v>10</v>
      </c>
      <c r="C1033" t="s">
        <v>1129</v>
      </c>
      <c r="D1033" t="s">
        <v>95</v>
      </c>
      <c r="E1033" t="s">
        <v>1021</v>
      </c>
      <c r="F1033" t="s">
        <v>1468</v>
      </c>
      <c r="G1033" t="s">
        <v>1261</v>
      </c>
      <c r="H1033" t="s">
        <v>32</v>
      </c>
      <c r="I1033">
        <v>21</v>
      </c>
      <c r="J1033">
        <v>0</v>
      </c>
      <c r="K1033">
        <v>0</v>
      </c>
    </row>
    <row r="1034" spans="1:11" x14ac:dyDescent="0.25">
      <c r="A1034" t="s">
        <v>1128</v>
      </c>
      <c r="B1034" t="s">
        <v>10</v>
      </c>
      <c r="C1034" t="s">
        <v>1129</v>
      </c>
      <c r="D1034" t="s">
        <v>95</v>
      </c>
      <c r="E1034" t="s">
        <v>472</v>
      </c>
      <c r="F1034" t="s">
        <v>1468</v>
      </c>
      <c r="G1034" t="s">
        <v>1261</v>
      </c>
      <c r="H1034" t="s">
        <v>22</v>
      </c>
      <c r="I1034">
        <v>18</v>
      </c>
      <c r="J1034">
        <v>20</v>
      </c>
      <c r="K1034">
        <v>33</v>
      </c>
    </row>
    <row r="1035" spans="1:11" x14ac:dyDescent="0.25">
      <c r="A1035" t="s">
        <v>1128</v>
      </c>
      <c r="B1035" t="s">
        <v>10</v>
      </c>
      <c r="C1035" t="s">
        <v>1129</v>
      </c>
      <c r="D1035" t="s">
        <v>95</v>
      </c>
      <c r="E1035" t="s">
        <v>472</v>
      </c>
      <c r="F1035" t="s">
        <v>1468</v>
      </c>
      <c r="G1035" t="s">
        <v>1261</v>
      </c>
      <c r="H1035" t="s">
        <v>22</v>
      </c>
      <c r="I1035">
        <v>2</v>
      </c>
      <c r="J1035">
        <v>0</v>
      </c>
      <c r="K1035">
        <v>0</v>
      </c>
    </row>
    <row r="1036" spans="1:11" x14ac:dyDescent="0.25">
      <c r="A1036" t="s">
        <v>1128</v>
      </c>
      <c r="B1036" t="s">
        <v>10</v>
      </c>
      <c r="C1036" t="s">
        <v>1129</v>
      </c>
      <c r="D1036" t="s">
        <v>95</v>
      </c>
      <c r="E1036" t="s">
        <v>472</v>
      </c>
      <c r="F1036" t="s">
        <v>1468</v>
      </c>
      <c r="G1036" t="s">
        <v>1261</v>
      </c>
      <c r="H1036" t="s">
        <v>22</v>
      </c>
      <c r="I1036">
        <v>16</v>
      </c>
      <c r="J1036">
        <v>0</v>
      </c>
      <c r="K1036">
        <v>0</v>
      </c>
    </row>
    <row r="1037" spans="1:11" x14ac:dyDescent="0.25">
      <c r="A1037" t="s">
        <v>1128</v>
      </c>
      <c r="B1037" t="s">
        <v>10</v>
      </c>
      <c r="C1037" t="s">
        <v>1129</v>
      </c>
      <c r="D1037" t="s">
        <v>95</v>
      </c>
      <c r="E1037" t="s">
        <v>472</v>
      </c>
      <c r="F1037" t="s">
        <v>1468</v>
      </c>
      <c r="G1037" t="s">
        <v>1261</v>
      </c>
      <c r="H1037" t="s">
        <v>22</v>
      </c>
      <c r="I1037">
        <v>18</v>
      </c>
      <c r="J1037">
        <v>0</v>
      </c>
      <c r="K1037">
        <v>0</v>
      </c>
    </row>
    <row r="1038" spans="1:11" x14ac:dyDescent="0.25">
      <c r="A1038" t="s">
        <v>1128</v>
      </c>
      <c r="B1038" t="s">
        <v>10</v>
      </c>
      <c r="C1038" t="s">
        <v>1129</v>
      </c>
      <c r="D1038" t="s">
        <v>95</v>
      </c>
      <c r="E1038" t="s">
        <v>410</v>
      </c>
      <c r="F1038" t="s">
        <v>1468</v>
      </c>
      <c r="G1038" t="s">
        <v>1261</v>
      </c>
      <c r="H1038" t="s">
        <v>32</v>
      </c>
      <c r="I1038">
        <v>1021</v>
      </c>
      <c r="J1038">
        <v>1139</v>
      </c>
      <c r="K1038">
        <v>764</v>
      </c>
    </row>
    <row r="1039" spans="1:11" x14ac:dyDescent="0.25">
      <c r="A1039" t="s">
        <v>1128</v>
      </c>
      <c r="B1039" t="s">
        <v>10</v>
      </c>
      <c r="C1039" t="s">
        <v>1129</v>
      </c>
      <c r="D1039" t="s">
        <v>95</v>
      </c>
      <c r="E1039" t="s">
        <v>410</v>
      </c>
      <c r="F1039" t="s">
        <v>1468</v>
      </c>
      <c r="G1039" t="s">
        <v>1261</v>
      </c>
      <c r="H1039" t="s">
        <v>32</v>
      </c>
      <c r="I1039">
        <v>1030</v>
      </c>
      <c r="J1039">
        <v>0</v>
      </c>
      <c r="K1039">
        <v>0</v>
      </c>
    </row>
    <row r="1040" spans="1:11" x14ac:dyDescent="0.25">
      <c r="A1040" t="s">
        <v>1128</v>
      </c>
      <c r="B1040" t="s">
        <v>10</v>
      </c>
      <c r="C1040" t="s">
        <v>1129</v>
      </c>
      <c r="D1040" t="s">
        <v>95</v>
      </c>
      <c r="E1040" t="s">
        <v>410</v>
      </c>
      <c r="F1040" t="s">
        <v>1468</v>
      </c>
      <c r="G1040" t="s">
        <v>1261</v>
      </c>
      <c r="H1040" t="s">
        <v>32</v>
      </c>
      <c r="I1040">
        <v>1030</v>
      </c>
      <c r="J1040">
        <v>0</v>
      </c>
      <c r="K1040">
        <v>0</v>
      </c>
    </row>
    <row r="1041" spans="1:11" x14ac:dyDescent="0.25">
      <c r="A1041" t="s">
        <v>1128</v>
      </c>
      <c r="B1041" t="s">
        <v>10</v>
      </c>
      <c r="C1041" t="s">
        <v>1129</v>
      </c>
      <c r="D1041" t="s">
        <v>95</v>
      </c>
      <c r="E1041" t="s">
        <v>1326</v>
      </c>
      <c r="F1041" t="s">
        <v>1468</v>
      </c>
      <c r="G1041" t="s">
        <v>1261</v>
      </c>
      <c r="H1041" t="s">
        <v>32</v>
      </c>
      <c r="I1041">
        <v>0</v>
      </c>
      <c r="J1041">
        <v>0</v>
      </c>
      <c r="K1041">
        <v>240</v>
      </c>
    </row>
    <row r="1042" spans="1:11" x14ac:dyDescent="0.25">
      <c r="A1042" t="s">
        <v>1128</v>
      </c>
      <c r="B1042" t="s">
        <v>10</v>
      </c>
      <c r="C1042" t="s">
        <v>1129</v>
      </c>
      <c r="D1042" t="s">
        <v>95</v>
      </c>
      <c r="E1042" t="s">
        <v>1034</v>
      </c>
      <c r="F1042" t="s">
        <v>1468</v>
      </c>
      <c r="G1042" t="s">
        <v>1261</v>
      </c>
      <c r="H1042" t="s">
        <v>32</v>
      </c>
      <c r="I1042">
        <v>34</v>
      </c>
      <c r="J1042">
        <v>34</v>
      </c>
      <c r="K1042">
        <v>30</v>
      </c>
    </row>
    <row r="1043" spans="1:11" x14ac:dyDescent="0.25">
      <c r="A1043" t="s">
        <v>1128</v>
      </c>
      <c r="B1043" t="s">
        <v>10</v>
      </c>
      <c r="C1043" t="s">
        <v>1129</v>
      </c>
      <c r="D1043" t="s">
        <v>95</v>
      </c>
      <c r="E1043" t="s">
        <v>1034</v>
      </c>
      <c r="F1043" t="s">
        <v>1468</v>
      </c>
      <c r="G1043" t="s">
        <v>1261</v>
      </c>
      <c r="H1043" t="s">
        <v>32</v>
      </c>
      <c r="I1043">
        <v>35</v>
      </c>
      <c r="J1043">
        <v>0</v>
      </c>
      <c r="K1043">
        <v>0</v>
      </c>
    </row>
    <row r="1044" spans="1:11" x14ac:dyDescent="0.25">
      <c r="A1044" t="s">
        <v>1128</v>
      </c>
      <c r="B1044" t="s">
        <v>10</v>
      </c>
      <c r="C1044" t="s">
        <v>1129</v>
      </c>
      <c r="D1044" t="s">
        <v>95</v>
      </c>
      <c r="E1044" t="s">
        <v>1034</v>
      </c>
      <c r="F1044" t="s">
        <v>1468</v>
      </c>
      <c r="G1044" t="s">
        <v>1261</v>
      </c>
      <c r="H1044" t="s">
        <v>32</v>
      </c>
      <c r="I1044">
        <v>35</v>
      </c>
      <c r="J1044">
        <v>0</v>
      </c>
      <c r="K1044">
        <v>0</v>
      </c>
    </row>
    <row r="1045" spans="1:11" x14ac:dyDescent="0.25">
      <c r="A1045" t="s">
        <v>1128</v>
      </c>
      <c r="B1045" t="s">
        <v>10</v>
      </c>
      <c r="C1045" t="s">
        <v>1129</v>
      </c>
      <c r="D1045" t="s">
        <v>95</v>
      </c>
      <c r="E1045" t="s">
        <v>325</v>
      </c>
      <c r="F1045" t="s">
        <v>1468</v>
      </c>
      <c r="G1045" t="s">
        <v>1261</v>
      </c>
      <c r="H1045" t="s">
        <v>26</v>
      </c>
      <c r="I1045">
        <v>15</v>
      </c>
      <c r="J1045">
        <v>15</v>
      </c>
      <c r="K1045">
        <v>15</v>
      </c>
    </row>
    <row r="1046" spans="1:11" x14ac:dyDescent="0.25">
      <c r="A1046" t="s">
        <v>1128</v>
      </c>
      <c r="B1046" t="s">
        <v>10</v>
      </c>
      <c r="C1046" t="s">
        <v>1129</v>
      </c>
      <c r="D1046" t="s">
        <v>95</v>
      </c>
      <c r="E1046" t="s">
        <v>325</v>
      </c>
      <c r="F1046" t="s">
        <v>1468</v>
      </c>
      <c r="G1046" t="s">
        <v>1261</v>
      </c>
      <c r="H1046" t="s">
        <v>26</v>
      </c>
      <c r="I1046">
        <v>15</v>
      </c>
      <c r="J1046">
        <v>0</v>
      </c>
      <c r="K1046">
        <v>0</v>
      </c>
    </row>
    <row r="1047" spans="1:11" x14ac:dyDescent="0.25">
      <c r="A1047" t="s">
        <v>1128</v>
      </c>
      <c r="B1047" t="s">
        <v>10</v>
      </c>
      <c r="C1047" t="s">
        <v>1129</v>
      </c>
      <c r="D1047" t="s">
        <v>95</v>
      </c>
      <c r="E1047" t="s">
        <v>325</v>
      </c>
      <c r="F1047" t="s">
        <v>1468</v>
      </c>
      <c r="G1047" t="s">
        <v>1261</v>
      </c>
      <c r="H1047" t="s">
        <v>26</v>
      </c>
      <c r="I1047">
        <v>15</v>
      </c>
      <c r="J1047">
        <v>0</v>
      </c>
      <c r="K1047">
        <v>0</v>
      </c>
    </row>
    <row r="1048" spans="1:11" x14ac:dyDescent="0.25">
      <c r="A1048" t="s">
        <v>1128</v>
      </c>
      <c r="B1048" t="s">
        <v>10</v>
      </c>
      <c r="C1048" t="s">
        <v>1129</v>
      </c>
      <c r="D1048" t="s">
        <v>95</v>
      </c>
      <c r="E1048" t="s">
        <v>411</v>
      </c>
      <c r="F1048" t="s">
        <v>1468</v>
      </c>
      <c r="G1048" t="s">
        <v>1261</v>
      </c>
      <c r="H1048" t="s">
        <v>22</v>
      </c>
      <c r="I1048">
        <v>305</v>
      </c>
      <c r="J1048">
        <v>312</v>
      </c>
      <c r="K1048">
        <v>325</v>
      </c>
    </row>
    <row r="1049" spans="1:11" x14ac:dyDescent="0.25">
      <c r="A1049" t="s">
        <v>1128</v>
      </c>
      <c r="B1049" t="s">
        <v>10</v>
      </c>
      <c r="C1049" t="s">
        <v>1129</v>
      </c>
      <c r="D1049" t="s">
        <v>95</v>
      </c>
      <c r="E1049" t="s">
        <v>411</v>
      </c>
      <c r="F1049" t="s">
        <v>1468</v>
      </c>
      <c r="G1049" t="s">
        <v>1261</v>
      </c>
      <c r="H1049" t="s">
        <v>22</v>
      </c>
      <c r="I1049">
        <v>304</v>
      </c>
      <c r="J1049">
        <v>0</v>
      </c>
      <c r="K1049">
        <v>0</v>
      </c>
    </row>
    <row r="1050" spans="1:11" x14ac:dyDescent="0.25">
      <c r="A1050" t="s">
        <v>1128</v>
      </c>
      <c r="B1050" t="s">
        <v>10</v>
      </c>
      <c r="C1050" t="s">
        <v>1129</v>
      </c>
      <c r="D1050" t="s">
        <v>95</v>
      </c>
      <c r="E1050" t="s">
        <v>411</v>
      </c>
      <c r="F1050" t="s">
        <v>1468</v>
      </c>
      <c r="G1050" t="s">
        <v>1261</v>
      </c>
      <c r="H1050" t="s">
        <v>22</v>
      </c>
      <c r="I1050">
        <v>1</v>
      </c>
      <c r="J1050">
        <v>0</v>
      </c>
      <c r="K1050">
        <v>0</v>
      </c>
    </row>
    <row r="1051" spans="1:11" x14ac:dyDescent="0.25">
      <c r="A1051" t="s">
        <v>1128</v>
      </c>
      <c r="B1051" t="s">
        <v>10</v>
      </c>
      <c r="C1051" t="s">
        <v>1129</v>
      </c>
      <c r="D1051" t="s">
        <v>95</v>
      </c>
      <c r="E1051" t="s">
        <v>411</v>
      </c>
      <c r="F1051" t="s">
        <v>1468</v>
      </c>
      <c r="G1051" t="s">
        <v>1261</v>
      </c>
      <c r="H1051" t="s">
        <v>22</v>
      </c>
      <c r="I1051">
        <v>305</v>
      </c>
      <c r="J1051">
        <v>0</v>
      </c>
      <c r="K1051">
        <v>0</v>
      </c>
    </row>
    <row r="1052" spans="1:11" x14ac:dyDescent="0.25">
      <c r="A1052" t="s">
        <v>1128</v>
      </c>
      <c r="B1052" t="s">
        <v>10</v>
      </c>
      <c r="C1052" t="s">
        <v>1129</v>
      </c>
      <c r="D1052" t="s">
        <v>95</v>
      </c>
      <c r="E1052" t="s">
        <v>215</v>
      </c>
      <c r="F1052" t="s">
        <v>1468</v>
      </c>
      <c r="G1052" t="s">
        <v>1261</v>
      </c>
      <c r="H1052" t="s">
        <v>26</v>
      </c>
      <c r="I1052">
        <v>2</v>
      </c>
      <c r="J1052">
        <v>1</v>
      </c>
      <c r="K1052">
        <v>0</v>
      </c>
    </row>
    <row r="1053" spans="1:11" x14ac:dyDescent="0.25">
      <c r="A1053" t="s">
        <v>1128</v>
      </c>
      <c r="B1053" t="s">
        <v>10</v>
      </c>
      <c r="C1053" t="s">
        <v>1129</v>
      </c>
      <c r="D1053" t="s">
        <v>95</v>
      </c>
      <c r="E1053" t="s">
        <v>215</v>
      </c>
      <c r="F1053" t="s">
        <v>1468</v>
      </c>
      <c r="G1053" t="s">
        <v>1261</v>
      </c>
      <c r="H1053" t="s">
        <v>26</v>
      </c>
      <c r="I1053">
        <v>2</v>
      </c>
      <c r="J1053">
        <v>0</v>
      </c>
      <c r="K1053">
        <v>0</v>
      </c>
    </row>
    <row r="1054" spans="1:11" x14ac:dyDescent="0.25">
      <c r="A1054" t="s">
        <v>1128</v>
      </c>
      <c r="B1054" t="s">
        <v>10</v>
      </c>
      <c r="C1054" t="s">
        <v>1129</v>
      </c>
      <c r="D1054" t="s">
        <v>95</v>
      </c>
      <c r="E1054" t="s">
        <v>215</v>
      </c>
      <c r="F1054" t="s">
        <v>1468</v>
      </c>
      <c r="G1054" t="s">
        <v>1261</v>
      </c>
      <c r="H1054" t="s">
        <v>26</v>
      </c>
      <c r="I1054">
        <v>2</v>
      </c>
      <c r="J1054">
        <v>0</v>
      </c>
      <c r="K1054">
        <v>0</v>
      </c>
    </row>
    <row r="1055" spans="1:11" x14ac:dyDescent="0.25">
      <c r="A1055" t="s">
        <v>1128</v>
      </c>
      <c r="B1055" t="s">
        <v>10</v>
      </c>
      <c r="C1055" t="s">
        <v>1129</v>
      </c>
      <c r="D1055" t="s">
        <v>95</v>
      </c>
      <c r="E1055" t="s">
        <v>326</v>
      </c>
      <c r="F1055" t="s">
        <v>1468</v>
      </c>
      <c r="G1055" t="s">
        <v>1261</v>
      </c>
      <c r="H1055" t="s">
        <v>8</v>
      </c>
      <c r="I1055">
        <v>2</v>
      </c>
      <c r="J1055">
        <v>2</v>
      </c>
      <c r="K1055">
        <v>2</v>
      </c>
    </row>
    <row r="1056" spans="1:11" x14ac:dyDescent="0.25">
      <c r="A1056" t="s">
        <v>1128</v>
      </c>
      <c r="B1056" t="s">
        <v>10</v>
      </c>
      <c r="C1056" t="s">
        <v>1129</v>
      </c>
      <c r="D1056" t="s">
        <v>95</v>
      </c>
      <c r="E1056" t="s">
        <v>326</v>
      </c>
      <c r="F1056" t="s">
        <v>1468</v>
      </c>
      <c r="G1056" t="s">
        <v>1261</v>
      </c>
      <c r="H1056" t="s">
        <v>8</v>
      </c>
      <c r="I1056">
        <v>2</v>
      </c>
      <c r="J1056">
        <v>0</v>
      </c>
      <c r="K1056">
        <v>0</v>
      </c>
    </row>
    <row r="1057" spans="1:11" x14ac:dyDescent="0.25">
      <c r="A1057" t="s">
        <v>1128</v>
      </c>
      <c r="B1057" t="s">
        <v>10</v>
      </c>
      <c r="C1057" t="s">
        <v>1129</v>
      </c>
      <c r="D1057" t="s">
        <v>95</v>
      </c>
      <c r="E1057" t="s">
        <v>326</v>
      </c>
      <c r="F1057" t="s">
        <v>1468</v>
      </c>
      <c r="G1057" t="s">
        <v>1261</v>
      </c>
      <c r="H1057" t="s">
        <v>8</v>
      </c>
      <c r="I1057">
        <v>2</v>
      </c>
      <c r="J1057">
        <v>0</v>
      </c>
      <c r="K1057">
        <v>0</v>
      </c>
    </row>
    <row r="1058" spans="1:11" x14ac:dyDescent="0.25">
      <c r="A1058" t="s">
        <v>1128</v>
      </c>
      <c r="B1058" t="s">
        <v>10</v>
      </c>
      <c r="C1058" t="s">
        <v>1129</v>
      </c>
      <c r="D1058" t="s">
        <v>95</v>
      </c>
      <c r="E1058" t="s">
        <v>1327</v>
      </c>
      <c r="F1058" t="s">
        <v>1468</v>
      </c>
      <c r="G1058" t="s">
        <v>1261</v>
      </c>
      <c r="H1058" t="s">
        <v>19</v>
      </c>
      <c r="I1058">
        <v>1916</v>
      </c>
      <c r="J1058">
        <v>61</v>
      </c>
      <c r="K1058">
        <v>0</v>
      </c>
    </row>
    <row r="1059" spans="1:11" x14ac:dyDescent="0.25">
      <c r="A1059" t="s">
        <v>1128</v>
      </c>
      <c r="B1059" t="s">
        <v>10</v>
      </c>
      <c r="C1059" t="s">
        <v>1129</v>
      </c>
      <c r="D1059" t="s">
        <v>95</v>
      </c>
      <c r="E1059" t="s">
        <v>1327</v>
      </c>
      <c r="F1059" t="s">
        <v>1468</v>
      </c>
      <c r="G1059" t="s">
        <v>1261</v>
      </c>
      <c r="H1059" t="s">
        <v>19</v>
      </c>
      <c r="I1059">
        <v>1918</v>
      </c>
      <c r="J1059">
        <v>0</v>
      </c>
      <c r="K1059">
        <v>0</v>
      </c>
    </row>
    <row r="1060" spans="1:11" x14ac:dyDescent="0.25">
      <c r="A1060" t="s">
        <v>1128</v>
      </c>
      <c r="B1060" t="s">
        <v>10</v>
      </c>
      <c r="C1060" t="s">
        <v>1129</v>
      </c>
      <c r="D1060" t="s">
        <v>95</v>
      </c>
      <c r="E1060" t="s">
        <v>1327</v>
      </c>
      <c r="F1060" t="s">
        <v>1468</v>
      </c>
      <c r="G1060" t="s">
        <v>1261</v>
      </c>
      <c r="H1060" t="s">
        <v>19</v>
      </c>
      <c r="I1060">
        <v>1918</v>
      </c>
      <c r="J1060">
        <v>0</v>
      </c>
      <c r="K1060">
        <v>0</v>
      </c>
    </row>
    <row r="1061" spans="1:11" x14ac:dyDescent="0.25">
      <c r="A1061" t="s">
        <v>1128</v>
      </c>
      <c r="B1061" t="s">
        <v>10</v>
      </c>
      <c r="C1061" t="s">
        <v>1129</v>
      </c>
      <c r="D1061" t="s">
        <v>95</v>
      </c>
      <c r="E1061" t="s">
        <v>1076</v>
      </c>
      <c r="F1061" t="s">
        <v>1468</v>
      </c>
      <c r="G1061" t="s">
        <v>1261</v>
      </c>
      <c r="H1061" t="s">
        <v>8</v>
      </c>
      <c r="I1061">
        <v>1</v>
      </c>
      <c r="J1061">
        <v>1</v>
      </c>
      <c r="K1061">
        <v>1</v>
      </c>
    </row>
    <row r="1062" spans="1:11" x14ac:dyDescent="0.25">
      <c r="A1062" t="s">
        <v>1128</v>
      </c>
      <c r="B1062" t="s">
        <v>10</v>
      </c>
      <c r="C1062" t="s">
        <v>1129</v>
      </c>
      <c r="D1062" t="s">
        <v>95</v>
      </c>
      <c r="E1062" t="s">
        <v>1076</v>
      </c>
      <c r="F1062" t="s">
        <v>1468</v>
      </c>
      <c r="G1062" t="s">
        <v>1261</v>
      </c>
      <c r="H1062" t="s">
        <v>8</v>
      </c>
      <c r="I1062">
        <v>1</v>
      </c>
      <c r="J1062">
        <v>0</v>
      </c>
      <c r="K1062">
        <v>0</v>
      </c>
    </row>
    <row r="1063" spans="1:11" x14ac:dyDescent="0.25">
      <c r="A1063" t="s">
        <v>1128</v>
      </c>
      <c r="B1063" t="s">
        <v>10</v>
      </c>
      <c r="C1063" t="s">
        <v>1129</v>
      </c>
      <c r="D1063" t="s">
        <v>95</v>
      </c>
      <c r="E1063" t="s">
        <v>1076</v>
      </c>
      <c r="F1063" t="s">
        <v>1468</v>
      </c>
      <c r="G1063" t="s">
        <v>1261</v>
      </c>
      <c r="H1063" t="s">
        <v>8</v>
      </c>
      <c r="I1063">
        <v>1</v>
      </c>
      <c r="J1063">
        <v>0</v>
      </c>
      <c r="K1063">
        <v>0</v>
      </c>
    </row>
    <row r="1064" spans="1:11" x14ac:dyDescent="0.25">
      <c r="A1064" t="s">
        <v>1128</v>
      </c>
      <c r="B1064" t="s">
        <v>10</v>
      </c>
      <c r="C1064" t="s">
        <v>1129</v>
      </c>
      <c r="D1064" t="s">
        <v>95</v>
      </c>
      <c r="E1064" t="s">
        <v>260</v>
      </c>
      <c r="F1064" t="s">
        <v>1468</v>
      </c>
      <c r="G1064" t="s">
        <v>1261</v>
      </c>
      <c r="H1064" t="s">
        <v>8</v>
      </c>
      <c r="I1064">
        <v>1</v>
      </c>
      <c r="J1064">
        <v>1</v>
      </c>
      <c r="K1064">
        <v>1</v>
      </c>
    </row>
    <row r="1065" spans="1:11" x14ac:dyDescent="0.25">
      <c r="A1065" t="s">
        <v>1128</v>
      </c>
      <c r="B1065" t="s">
        <v>10</v>
      </c>
      <c r="C1065" t="s">
        <v>1129</v>
      </c>
      <c r="D1065" t="s">
        <v>95</v>
      </c>
      <c r="E1065" t="s">
        <v>260</v>
      </c>
      <c r="F1065" t="s">
        <v>1468</v>
      </c>
      <c r="G1065" t="s">
        <v>1261</v>
      </c>
      <c r="H1065" t="s">
        <v>8</v>
      </c>
      <c r="I1065">
        <v>1</v>
      </c>
      <c r="J1065">
        <v>0</v>
      </c>
      <c r="K1065">
        <v>0</v>
      </c>
    </row>
    <row r="1066" spans="1:11" x14ac:dyDescent="0.25">
      <c r="A1066" t="s">
        <v>1128</v>
      </c>
      <c r="B1066" t="s">
        <v>10</v>
      </c>
      <c r="C1066" t="s">
        <v>1129</v>
      </c>
      <c r="D1066" t="s">
        <v>95</v>
      </c>
      <c r="E1066" t="s">
        <v>260</v>
      </c>
      <c r="F1066" t="s">
        <v>1468</v>
      </c>
      <c r="G1066" t="s">
        <v>1261</v>
      </c>
      <c r="H1066" t="s">
        <v>8</v>
      </c>
      <c r="I1066">
        <v>1</v>
      </c>
      <c r="J1066">
        <v>0</v>
      </c>
      <c r="K1066">
        <v>0</v>
      </c>
    </row>
    <row r="1067" spans="1:11" x14ac:dyDescent="0.25">
      <c r="A1067" t="s">
        <v>1128</v>
      </c>
      <c r="B1067" t="s">
        <v>10</v>
      </c>
      <c r="C1067" t="s">
        <v>1129</v>
      </c>
      <c r="D1067" t="s">
        <v>95</v>
      </c>
      <c r="E1067" t="s">
        <v>453</v>
      </c>
      <c r="F1067" t="s">
        <v>1468</v>
      </c>
      <c r="G1067" t="s">
        <v>1261</v>
      </c>
      <c r="H1067" t="s">
        <v>8</v>
      </c>
      <c r="I1067">
        <v>20</v>
      </c>
      <c r="J1067">
        <v>22</v>
      </c>
      <c r="K1067">
        <v>24</v>
      </c>
    </row>
    <row r="1068" spans="1:11" x14ac:dyDescent="0.25">
      <c r="A1068" t="s">
        <v>1128</v>
      </c>
      <c r="B1068" t="s">
        <v>10</v>
      </c>
      <c r="C1068" t="s">
        <v>1129</v>
      </c>
      <c r="D1068" t="s">
        <v>95</v>
      </c>
      <c r="E1068" t="s">
        <v>453</v>
      </c>
      <c r="F1068" t="s">
        <v>1468</v>
      </c>
      <c r="G1068" t="s">
        <v>1261</v>
      </c>
      <c r="H1068" t="s">
        <v>8</v>
      </c>
      <c r="I1068">
        <v>20</v>
      </c>
      <c r="J1068">
        <v>0</v>
      </c>
      <c r="K1068">
        <v>0</v>
      </c>
    </row>
    <row r="1069" spans="1:11" x14ac:dyDescent="0.25">
      <c r="A1069" t="s">
        <v>1128</v>
      </c>
      <c r="B1069" t="s">
        <v>10</v>
      </c>
      <c r="C1069" t="s">
        <v>1129</v>
      </c>
      <c r="D1069" t="s">
        <v>95</v>
      </c>
      <c r="E1069" t="s">
        <v>453</v>
      </c>
      <c r="F1069" t="s">
        <v>1468</v>
      </c>
      <c r="G1069" t="s">
        <v>1261</v>
      </c>
      <c r="H1069" t="s">
        <v>8</v>
      </c>
      <c r="I1069">
        <v>3</v>
      </c>
      <c r="J1069">
        <v>0</v>
      </c>
      <c r="K1069">
        <v>0</v>
      </c>
    </row>
    <row r="1070" spans="1:11" x14ac:dyDescent="0.25">
      <c r="A1070" t="s">
        <v>1128</v>
      </c>
      <c r="B1070" t="s">
        <v>10</v>
      </c>
      <c r="C1070" t="s">
        <v>1129</v>
      </c>
      <c r="D1070" t="s">
        <v>95</v>
      </c>
      <c r="E1070" t="s">
        <v>453</v>
      </c>
      <c r="F1070" t="s">
        <v>1468</v>
      </c>
      <c r="G1070" t="s">
        <v>1261</v>
      </c>
      <c r="H1070" t="s">
        <v>8</v>
      </c>
      <c r="I1070">
        <v>17</v>
      </c>
      <c r="J1070">
        <v>0</v>
      </c>
      <c r="K1070">
        <v>0</v>
      </c>
    </row>
    <row r="1071" spans="1:11" x14ac:dyDescent="0.25">
      <c r="A1071" t="s">
        <v>1128</v>
      </c>
      <c r="B1071" t="s">
        <v>10</v>
      </c>
      <c r="C1071" t="s">
        <v>1129</v>
      </c>
      <c r="D1071" t="s">
        <v>95</v>
      </c>
      <c r="E1071" t="s">
        <v>1328</v>
      </c>
      <c r="F1071" t="s">
        <v>1468</v>
      </c>
      <c r="G1071" t="s">
        <v>1261</v>
      </c>
      <c r="H1071" t="s">
        <v>8</v>
      </c>
      <c r="I1071">
        <v>6</v>
      </c>
      <c r="J1071">
        <v>6</v>
      </c>
      <c r="K1071">
        <v>6</v>
      </c>
    </row>
    <row r="1072" spans="1:11" x14ac:dyDescent="0.25">
      <c r="A1072" t="s">
        <v>1128</v>
      </c>
      <c r="B1072" t="s">
        <v>10</v>
      </c>
      <c r="C1072" t="s">
        <v>1129</v>
      </c>
      <c r="D1072" t="s">
        <v>95</v>
      </c>
      <c r="E1072" t="s">
        <v>1328</v>
      </c>
      <c r="F1072" t="s">
        <v>1468</v>
      </c>
      <c r="G1072" t="s">
        <v>1261</v>
      </c>
      <c r="H1072" t="s">
        <v>8</v>
      </c>
      <c r="I1072">
        <v>7</v>
      </c>
      <c r="J1072">
        <v>0</v>
      </c>
      <c r="K1072">
        <v>0</v>
      </c>
    </row>
    <row r="1073" spans="1:11" x14ac:dyDescent="0.25">
      <c r="A1073" t="s">
        <v>1128</v>
      </c>
      <c r="B1073" t="s">
        <v>10</v>
      </c>
      <c r="C1073" t="s">
        <v>1129</v>
      </c>
      <c r="D1073" t="s">
        <v>95</v>
      </c>
      <c r="E1073" t="s">
        <v>1328</v>
      </c>
      <c r="F1073" t="s">
        <v>1468</v>
      </c>
      <c r="G1073" t="s">
        <v>1261</v>
      </c>
      <c r="H1073" t="s">
        <v>8</v>
      </c>
      <c r="I1073">
        <v>7</v>
      </c>
      <c r="J1073">
        <v>0</v>
      </c>
      <c r="K1073">
        <v>0</v>
      </c>
    </row>
    <row r="1074" spans="1:11" x14ac:dyDescent="0.25">
      <c r="A1074" t="s">
        <v>1128</v>
      </c>
      <c r="B1074" t="s">
        <v>10</v>
      </c>
      <c r="C1074" t="s">
        <v>1129</v>
      </c>
      <c r="D1074" t="s">
        <v>95</v>
      </c>
      <c r="E1074" t="s">
        <v>1329</v>
      </c>
      <c r="F1074" t="s">
        <v>1468</v>
      </c>
      <c r="G1074" t="s">
        <v>1261</v>
      </c>
      <c r="H1074" t="s">
        <v>33</v>
      </c>
      <c r="I1074">
        <v>62</v>
      </c>
      <c r="J1074">
        <v>111</v>
      </c>
      <c r="K1074">
        <v>63</v>
      </c>
    </row>
    <row r="1075" spans="1:11" x14ac:dyDescent="0.25">
      <c r="A1075" t="s">
        <v>1128</v>
      </c>
      <c r="B1075" t="s">
        <v>10</v>
      </c>
      <c r="C1075" t="s">
        <v>1129</v>
      </c>
      <c r="D1075" t="s">
        <v>95</v>
      </c>
      <c r="E1075" t="s">
        <v>1329</v>
      </c>
      <c r="F1075" t="s">
        <v>1468</v>
      </c>
      <c r="G1075" t="s">
        <v>1261</v>
      </c>
      <c r="H1075" t="s">
        <v>33</v>
      </c>
      <c r="I1075">
        <v>62</v>
      </c>
      <c r="J1075">
        <v>0</v>
      </c>
      <c r="K1075">
        <v>0</v>
      </c>
    </row>
    <row r="1076" spans="1:11" x14ac:dyDescent="0.25">
      <c r="A1076" t="s">
        <v>1128</v>
      </c>
      <c r="B1076" t="s">
        <v>10</v>
      </c>
      <c r="C1076" t="s">
        <v>1129</v>
      </c>
      <c r="D1076" t="s">
        <v>95</v>
      </c>
      <c r="E1076" t="s">
        <v>1329</v>
      </c>
      <c r="F1076" t="s">
        <v>1468</v>
      </c>
      <c r="G1076" t="s">
        <v>1261</v>
      </c>
      <c r="H1076" t="s">
        <v>33</v>
      </c>
      <c r="I1076">
        <v>1</v>
      </c>
      <c r="J1076">
        <v>0</v>
      </c>
      <c r="K1076">
        <v>0</v>
      </c>
    </row>
    <row r="1077" spans="1:11" x14ac:dyDescent="0.25">
      <c r="A1077" t="s">
        <v>1128</v>
      </c>
      <c r="B1077" t="s">
        <v>10</v>
      </c>
      <c r="C1077" t="s">
        <v>1129</v>
      </c>
      <c r="D1077" t="s">
        <v>95</v>
      </c>
      <c r="E1077" t="s">
        <v>1329</v>
      </c>
      <c r="F1077" t="s">
        <v>1468</v>
      </c>
      <c r="G1077" t="s">
        <v>1261</v>
      </c>
      <c r="H1077" t="s">
        <v>33</v>
      </c>
      <c r="I1077">
        <v>61</v>
      </c>
      <c r="J1077">
        <v>0</v>
      </c>
      <c r="K1077">
        <v>0</v>
      </c>
    </row>
    <row r="1078" spans="1:11" x14ac:dyDescent="0.25">
      <c r="A1078" t="s">
        <v>1128</v>
      </c>
      <c r="B1078" t="s">
        <v>10</v>
      </c>
      <c r="C1078" t="s">
        <v>1129</v>
      </c>
      <c r="D1078" t="s">
        <v>95</v>
      </c>
      <c r="E1078" t="s">
        <v>1330</v>
      </c>
      <c r="F1078" t="s">
        <v>1468</v>
      </c>
      <c r="G1078" t="s">
        <v>1261</v>
      </c>
      <c r="H1078" t="s">
        <v>33</v>
      </c>
      <c r="I1078">
        <v>11696</v>
      </c>
      <c r="J1078">
        <v>11700</v>
      </c>
      <c r="K1078">
        <v>11700</v>
      </c>
    </row>
    <row r="1079" spans="1:11" x14ac:dyDescent="0.25">
      <c r="A1079" t="s">
        <v>1128</v>
      </c>
      <c r="B1079" t="s">
        <v>10</v>
      </c>
      <c r="C1079" t="s">
        <v>1129</v>
      </c>
      <c r="D1079" t="s">
        <v>95</v>
      </c>
      <c r="E1079" t="s">
        <v>1330</v>
      </c>
      <c r="F1079" t="s">
        <v>1468</v>
      </c>
      <c r="G1079" t="s">
        <v>1261</v>
      </c>
      <c r="H1079" t="s">
        <v>33</v>
      </c>
      <c r="I1079">
        <v>11697</v>
      </c>
      <c r="J1079">
        <v>0</v>
      </c>
      <c r="K1079">
        <v>0</v>
      </c>
    </row>
    <row r="1080" spans="1:11" x14ac:dyDescent="0.25">
      <c r="A1080" t="s">
        <v>1128</v>
      </c>
      <c r="B1080" t="s">
        <v>10</v>
      </c>
      <c r="C1080" t="s">
        <v>1129</v>
      </c>
      <c r="D1080" t="s">
        <v>95</v>
      </c>
      <c r="E1080" t="s">
        <v>1330</v>
      </c>
      <c r="F1080" t="s">
        <v>1468</v>
      </c>
      <c r="G1080" t="s">
        <v>1261</v>
      </c>
      <c r="H1080" t="s">
        <v>33</v>
      </c>
      <c r="I1080">
        <v>11697</v>
      </c>
      <c r="J1080">
        <v>0</v>
      </c>
      <c r="K1080">
        <v>0</v>
      </c>
    </row>
    <row r="1081" spans="1:11" x14ac:dyDescent="0.25">
      <c r="A1081" t="s">
        <v>1128</v>
      </c>
      <c r="B1081" t="s">
        <v>10</v>
      </c>
      <c r="C1081" t="s">
        <v>1129</v>
      </c>
      <c r="D1081" t="s">
        <v>95</v>
      </c>
      <c r="E1081" t="s">
        <v>1467</v>
      </c>
      <c r="F1081" t="s">
        <v>1468</v>
      </c>
      <c r="G1081" t="s">
        <v>1261</v>
      </c>
      <c r="H1081" t="s">
        <v>33</v>
      </c>
      <c r="I1081">
        <v>0</v>
      </c>
      <c r="J1081">
        <v>0</v>
      </c>
      <c r="K1081">
        <v>32000</v>
      </c>
    </row>
    <row r="1082" spans="1:11" x14ac:dyDescent="0.25">
      <c r="A1082" t="s">
        <v>1128</v>
      </c>
      <c r="B1082" t="s">
        <v>10</v>
      </c>
      <c r="C1082" t="s">
        <v>1129</v>
      </c>
      <c r="D1082" t="s">
        <v>95</v>
      </c>
      <c r="E1082" t="s">
        <v>1331</v>
      </c>
      <c r="F1082" t="s">
        <v>1468</v>
      </c>
      <c r="G1082" t="s">
        <v>1261</v>
      </c>
      <c r="H1082" t="s">
        <v>33</v>
      </c>
      <c r="I1082">
        <v>0</v>
      </c>
      <c r="J1082">
        <v>0</v>
      </c>
      <c r="K1082">
        <v>88</v>
      </c>
    </row>
    <row r="1083" spans="1:11" x14ac:dyDescent="0.25">
      <c r="A1083" t="s">
        <v>1128</v>
      </c>
      <c r="B1083" t="s">
        <v>10</v>
      </c>
      <c r="C1083" t="s">
        <v>1129</v>
      </c>
      <c r="D1083" t="s">
        <v>95</v>
      </c>
      <c r="E1083" t="s">
        <v>234</v>
      </c>
      <c r="F1083" t="s">
        <v>1468</v>
      </c>
      <c r="G1083" t="s">
        <v>1261</v>
      </c>
      <c r="H1083" t="s">
        <v>8</v>
      </c>
      <c r="I1083">
        <v>12</v>
      </c>
      <c r="J1083">
        <v>2</v>
      </c>
      <c r="K1083">
        <v>1</v>
      </c>
    </row>
    <row r="1084" spans="1:11" x14ac:dyDescent="0.25">
      <c r="A1084" t="s">
        <v>1128</v>
      </c>
      <c r="B1084" t="s">
        <v>10</v>
      </c>
      <c r="C1084" t="s">
        <v>1129</v>
      </c>
      <c r="D1084" t="s">
        <v>95</v>
      </c>
      <c r="E1084" t="s">
        <v>234</v>
      </c>
      <c r="F1084" t="s">
        <v>1468</v>
      </c>
      <c r="G1084" t="s">
        <v>1261</v>
      </c>
      <c r="H1084" t="s">
        <v>8</v>
      </c>
      <c r="I1084">
        <v>12</v>
      </c>
      <c r="J1084">
        <v>0</v>
      </c>
      <c r="K1084">
        <v>0</v>
      </c>
    </row>
    <row r="1085" spans="1:11" x14ac:dyDescent="0.25">
      <c r="A1085" t="s">
        <v>1128</v>
      </c>
      <c r="B1085" t="s">
        <v>10</v>
      </c>
      <c r="C1085" t="s">
        <v>1129</v>
      </c>
      <c r="D1085" t="s">
        <v>95</v>
      </c>
      <c r="E1085" t="s">
        <v>234</v>
      </c>
      <c r="F1085" t="s">
        <v>1468</v>
      </c>
      <c r="G1085" t="s">
        <v>1261</v>
      </c>
      <c r="H1085" t="s">
        <v>8</v>
      </c>
      <c r="I1085">
        <v>12</v>
      </c>
      <c r="J1085">
        <v>0</v>
      </c>
      <c r="K1085">
        <v>0</v>
      </c>
    </row>
    <row r="1086" spans="1:11" x14ac:dyDescent="0.25">
      <c r="A1086" t="s">
        <v>1128</v>
      </c>
      <c r="B1086" t="s">
        <v>10</v>
      </c>
      <c r="C1086" t="s">
        <v>1129</v>
      </c>
      <c r="D1086" t="s">
        <v>95</v>
      </c>
      <c r="E1086" t="s">
        <v>382</v>
      </c>
      <c r="F1086" t="s">
        <v>1468</v>
      </c>
      <c r="G1086" t="s">
        <v>1261</v>
      </c>
      <c r="H1086" t="s">
        <v>64</v>
      </c>
      <c r="I1086">
        <v>2</v>
      </c>
      <c r="J1086">
        <v>2</v>
      </c>
      <c r="K1086">
        <v>2</v>
      </c>
    </row>
    <row r="1087" spans="1:11" x14ac:dyDescent="0.25">
      <c r="A1087" t="s">
        <v>1128</v>
      </c>
      <c r="B1087" t="s">
        <v>10</v>
      </c>
      <c r="C1087" t="s">
        <v>1129</v>
      </c>
      <c r="D1087" t="s">
        <v>95</v>
      </c>
      <c r="E1087" t="s">
        <v>382</v>
      </c>
      <c r="F1087" t="s">
        <v>1468</v>
      </c>
      <c r="G1087" t="s">
        <v>1261</v>
      </c>
      <c r="H1087" t="s">
        <v>64</v>
      </c>
      <c r="I1087">
        <v>2</v>
      </c>
      <c r="J1087">
        <v>0</v>
      </c>
      <c r="K1087">
        <v>0</v>
      </c>
    </row>
    <row r="1088" spans="1:11" x14ac:dyDescent="0.25">
      <c r="A1088" t="s">
        <v>1128</v>
      </c>
      <c r="B1088" t="s">
        <v>10</v>
      </c>
      <c r="C1088" t="s">
        <v>1129</v>
      </c>
      <c r="D1088" t="s">
        <v>95</v>
      </c>
      <c r="E1088" t="s">
        <v>382</v>
      </c>
      <c r="F1088" t="s">
        <v>1468</v>
      </c>
      <c r="G1088" t="s">
        <v>1261</v>
      </c>
      <c r="H1088" t="s">
        <v>64</v>
      </c>
      <c r="I1088">
        <v>2</v>
      </c>
      <c r="J1088">
        <v>0</v>
      </c>
      <c r="K1088">
        <v>0</v>
      </c>
    </row>
    <row r="1089" spans="1:11" x14ac:dyDescent="0.25">
      <c r="A1089" t="s">
        <v>1128</v>
      </c>
      <c r="B1089" t="s">
        <v>10</v>
      </c>
      <c r="C1089" t="s">
        <v>1129</v>
      </c>
      <c r="D1089" t="s">
        <v>95</v>
      </c>
      <c r="E1089" t="s">
        <v>1332</v>
      </c>
      <c r="F1089" t="s">
        <v>1468</v>
      </c>
      <c r="G1089" t="s">
        <v>1261</v>
      </c>
      <c r="H1089" t="s">
        <v>36</v>
      </c>
      <c r="I1089">
        <v>43</v>
      </c>
      <c r="J1089">
        <v>63</v>
      </c>
      <c r="K1089">
        <v>60</v>
      </c>
    </row>
    <row r="1090" spans="1:11" x14ac:dyDescent="0.25">
      <c r="A1090" t="s">
        <v>1128</v>
      </c>
      <c r="B1090" t="s">
        <v>10</v>
      </c>
      <c r="C1090" t="s">
        <v>1129</v>
      </c>
      <c r="D1090" t="s">
        <v>95</v>
      </c>
      <c r="E1090" t="s">
        <v>1332</v>
      </c>
      <c r="F1090" t="s">
        <v>1468</v>
      </c>
      <c r="G1090" t="s">
        <v>1261</v>
      </c>
      <c r="H1090" t="s">
        <v>36</v>
      </c>
      <c r="I1090">
        <v>43</v>
      </c>
      <c r="J1090">
        <v>0</v>
      </c>
      <c r="K1090">
        <v>0</v>
      </c>
    </row>
    <row r="1091" spans="1:11" x14ac:dyDescent="0.25">
      <c r="A1091" t="s">
        <v>1128</v>
      </c>
      <c r="B1091" t="s">
        <v>10</v>
      </c>
      <c r="C1091" t="s">
        <v>1129</v>
      </c>
      <c r="D1091" t="s">
        <v>95</v>
      </c>
      <c r="E1091" t="s">
        <v>1332</v>
      </c>
      <c r="F1091" t="s">
        <v>1468</v>
      </c>
      <c r="G1091" t="s">
        <v>1261</v>
      </c>
      <c r="H1091" t="s">
        <v>36</v>
      </c>
      <c r="I1091">
        <v>43</v>
      </c>
      <c r="J1091">
        <v>0</v>
      </c>
      <c r="K1091">
        <v>0</v>
      </c>
    </row>
    <row r="1092" spans="1:11" x14ac:dyDescent="0.25">
      <c r="A1092" t="s">
        <v>1128</v>
      </c>
      <c r="B1092" t="s">
        <v>10</v>
      </c>
      <c r="C1092" t="s">
        <v>1129</v>
      </c>
      <c r="D1092" t="s">
        <v>95</v>
      </c>
      <c r="E1092" t="s">
        <v>1333</v>
      </c>
      <c r="F1092" t="s">
        <v>1468</v>
      </c>
      <c r="G1092" t="s">
        <v>1261</v>
      </c>
      <c r="H1092" t="s">
        <v>23</v>
      </c>
      <c r="I1092">
        <v>1</v>
      </c>
      <c r="J1092">
        <v>0</v>
      </c>
      <c r="K1092">
        <v>0</v>
      </c>
    </row>
    <row r="1093" spans="1:11" x14ac:dyDescent="0.25">
      <c r="A1093" t="s">
        <v>1128</v>
      </c>
      <c r="B1093" t="s">
        <v>10</v>
      </c>
      <c r="C1093" t="s">
        <v>1129</v>
      </c>
      <c r="D1093" t="s">
        <v>95</v>
      </c>
      <c r="E1093" t="s">
        <v>1333</v>
      </c>
      <c r="F1093" t="s">
        <v>1468</v>
      </c>
      <c r="G1093" t="s">
        <v>1261</v>
      </c>
      <c r="H1093" t="s">
        <v>23</v>
      </c>
      <c r="I1093">
        <v>1</v>
      </c>
      <c r="J1093">
        <v>0</v>
      </c>
      <c r="K1093">
        <v>0</v>
      </c>
    </row>
    <row r="1094" spans="1:11" x14ac:dyDescent="0.25">
      <c r="A1094" t="s">
        <v>1128</v>
      </c>
      <c r="B1094" t="s">
        <v>10</v>
      </c>
      <c r="C1094" t="s">
        <v>1129</v>
      </c>
      <c r="D1094" t="s">
        <v>95</v>
      </c>
      <c r="E1094" t="s">
        <v>378</v>
      </c>
      <c r="F1094" t="s">
        <v>1468</v>
      </c>
      <c r="G1094" t="s">
        <v>1261</v>
      </c>
      <c r="H1094" t="s">
        <v>30</v>
      </c>
      <c r="I1094">
        <v>1360</v>
      </c>
      <c r="J1094">
        <v>680</v>
      </c>
      <c r="K1094">
        <v>340</v>
      </c>
    </row>
    <row r="1095" spans="1:11" x14ac:dyDescent="0.25">
      <c r="A1095" t="s">
        <v>1128</v>
      </c>
      <c r="B1095" t="s">
        <v>10</v>
      </c>
      <c r="C1095" t="s">
        <v>1129</v>
      </c>
      <c r="D1095" t="s">
        <v>95</v>
      </c>
      <c r="E1095" t="s">
        <v>378</v>
      </c>
      <c r="F1095" t="s">
        <v>1468</v>
      </c>
      <c r="G1095" t="s">
        <v>1261</v>
      </c>
      <c r="H1095" t="s">
        <v>30</v>
      </c>
      <c r="I1095">
        <v>1360</v>
      </c>
      <c r="J1095">
        <v>0</v>
      </c>
      <c r="K1095">
        <v>0</v>
      </c>
    </row>
    <row r="1096" spans="1:11" x14ac:dyDescent="0.25">
      <c r="A1096" t="s">
        <v>1128</v>
      </c>
      <c r="B1096" t="s">
        <v>10</v>
      </c>
      <c r="C1096" t="s">
        <v>1129</v>
      </c>
      <c r="D1096" t="s">
        <v>95</v>
      </c>
      <c r="E1096" t="s">
        <v>378</v>
      </c>
      <c r="F1096" t="s">
        <v>1468</v>
      </c>
      <c r="G1096" t="s">
        <v>1261</v>
      </c>
      <c r="H1096" t="s">
        <v>30</v>
      </c>
      <c r="I1096">
        <v>1360</v>
      </c>
      <c r="J1096">
        <v>0</v>
      </c>
      <c r="K1096">
        <v>0</v>
      </c>
    </row>
    <row r="1097" spans="1:11" x14ac:dyDescent="0.25">
      <c r="A1097" t="s">
        <v>1128</v>
      </c>
      <c r="B1097" t="s">
        <v>10</v>
      </c>
      <c r="C1097" t="s">
        <v>1129</v>
      </c>
      <c r="D1097" t="s">
        <v>95</v>
      </c>
      <c r="E1097" t="s">
        <v>261</v>
      </c>
      <c r="F1097" t="s">
        <v>1468</v>
      </c>
      <c r="G1097" t="s">
        <v>1261</v>
      </c>
      <c r="H1097" t="s">
        <v>32</v>
      </c>
      <c r="I1097">
        <v>4</v>
      </c>
      <c r="J1097">
        <v>0</v>
      </c>
      <c r="K1097">
        <v>0</v>
      </c>
    </row>
    <row r="1098" spans="1:11" x14ac:dyDescent="0.25">
      <c r="A1098" t="s">
        <v>1128</v>
      </c>
      <c r="B1098" t="s">
        <v>10</v>
      </c>
      <c r="C1098" t="s">
        <v>1129</v>
      </c>
      <c r="D1098" t="s">
        <v>95</v>
      </c>
      <c r="E1098" t="s">
        <v>261</v>
      </c>
      <c r="F1098" t="s">
        <v>1468</v>
      </c>
      <c r="G1098" t="s">
        <v>1261</v>
      </c>
      <c r="H1098" t="s">
        <v>32</v>
      </c>
      <c r="I1098">
        <v>4</v>
      </c>
      <c r="J1098">
        <v>0</v>
      </c>
      <c r="K1098">
        <v>0</v>
      </c>
    </row>
    <row r="1099" spans="1:11" x14ac:dyDescent="0.25">
      <c r="A1099" t="s">
        <v>1128</v>
      </c>
      <c r="B1099" t="s">
        <v>10</v>
      </c>
      <c r="C1099" t="s">
        <v>1129</v>
      </c>
      <c r="D1099" t="s">
        <v>95</v>
      </c>
      <c r="E1099" t="s">
        <v>261</v>
      </c>
      <c r="F1099" t="s">
        <v>1468</v>
      </c>
      <c r="G1099" t="s">
        <v>1261</v>
      </c>
      <c r="H1099" t="s">
        <v>32</v>
      </c>
      <c r="I1099">
        <v>4</v>
      </c>
      <c r="J1099">
        <v>0</v>
      </c>
      <c r="K1099">
        <v>0</v>
      </c>
    </row>
    <row r="1100" spans="1:11" x14ac:dyDescent="0.25">
      <c r="A1100" t="s">
        <v>1128</v>
      </c>
      <c r="B1100" t="s">
        <v>10</v>
      </c>
      <c r="C1100" t="s">
        <v>1129</v>
      </c>
      <c r="D1100" t="s">
        <v>95</v>
      </c>
      <c r="E1100" t="s">
        <v>235</v>
      </c>
      <c r="F1100" t="s">
        <v>1468</v>
      </c>
      <c r="G1100" t="s">
        <v>1261</v>
      </c>
      <c r="H1100" t="s">
        <v>17</v>
      </c>
      <c r="I1100">
        <v>30</v>
      </c>
      <c r="J1100">
        <v>0</v>
      </c>
      <c r="K1100">
        <v>0</v>
      </c>
    </row>
    <row r="1101" spans="1:11" x14ac:dyDescent="0.25">
      <c r="A1101" t="s">
        <v>1128</v>
      </c>
      <c r="B1101" t="s">
        <v>10</v>
      </c>
      <c r="C1101" t="s">
        <v>1129</v>
      </c>
      <c r="D1101" t="s">
        <v>95</v>
      </c>
      <c r="E1101" t="s">
        <v>235</v>
      </c>
      <c r="F1101" t="s">
        <v>1468</v>
      </c>
      <c r="G1101" t="s">
        <v>1261</v>
      </c>
      <c r="H1101" t="s">
        <v>17</v>
      </c>
      <c r="I1101">
        <v>3</v>
      </c>
      <c r="J1101">
        <v>0</v>
      </c>
      <c r="K1101">
        <v>0</v>
      </c>
    </row>
    <row r="1102" spans="1:11" x14ac:dyDescent="0.25">
      <c r="A1102" t="s">
        <v>1128</v>
      </c>
      <c r="B1102" t="s">
        <v>10</v>
      </c>
      <c r="C1102" t="s">
        <v>1129</v>
      </c>
      <c r="D1102" t="s">
        <v>95</v>
      </c>
      <c r="E1102" t="s">
        <v>235</v>
      </c>
      <c r="F1102" t="s">
        <v>1468</v>
      </c>
      <c r="G1102" t="s">
        <v>1261</v>
      </c>
      <c r="H1102" t="s">
        <v>17</v>
      </c>
      <c r="I1102">
        <v>28</v>
      </c>
      <c r="J1102">
        <v>0</v>
      </c>
      <c r="K1102">
        <v>0</v>
      </c>
    </row>
    <row r="1103" spans="1:11" x14ac:dyDescent="0.25">
      <c r="A1103" t="s">
        <v>1128</v>
      </c>
      <c r="B1103" t="s">
        <v>10</v>
      </c>
      <c r="C1103" t="s">
        <v>1129</v>
      </c>
      <c r="D1103" t="s">
        <v>95</v>
      </c>
      <c r="E1103" t="s">
        <v>235</v>
      </c>
      <c r="F1103" t="s">
        <v>1468</v>
      </c>
      <c r="G1103" t="s">
        <v>1261</v>
      </c>
      <c r="H1103" t="s">
        <v>17</v>
      </c>
      <c r="I1103">
        <v>31</v>
      </c>
      <c r="J1103">
        <v>0</v>
      </c>
      <c r="K1103">
        <v>0</v>
      </c>
    </row>
    <row r="1104" spans="1:11" x14ac:dyDescent="0.25">
      <c r="A1104" t="s">
        <v>1128</v>
      </c>
      <c r="B1104" t="s">
        <v>10</v>
      </c>
      <c r="C1104" t="s">
        <v>1129</v>
      </c>
      <c r="D1104" t="s">
        <v>95</v>
      </c>
      <c r="E1104" t="s">
        <v>1334</v>
      </c>
      <c r="F1104" t="s">
        <v>1468</v>
      </c>
      <c r="G1104" t="s">
        <v>1261</v>
      </c>
      <c r="H1104" t="s">
        <v>21</v>
      </c>
      <c r="I1104">
        <v>59</v>
      </c>
      <c r="J1104">
        <v>59</v>
      </c>
      <c r="K1104">
        <v>59</v>
      </c>
    </row>
    <row r="1105" spans="1:11" x14ac:dyDescent="0.25">
      <c r="A1105" t="s">
        <v>1128</v>
      </c>
      <c r="B1105" t="s">
        <v>10</v>
      </c>
      <c r="C1105" t="s">
        <v>1129</v>
      </c>
      <c r="D1105" t="s">
        <v>95</v>
      </c>
      <c r="E1105" t="s">
        <v>1334</v>
      </c>
      <c r="F1105" t="s">
        <v>1468</v>
      </c>
      <c r="G1105" t="s">
        <v>1261</v>
      </c>
      <c r="H1105" t="s">
        <v>21</v>
      </c>
      <c r="I1105">
        <v>59</v>
      </c>
      <c r="J1105">
        <v>0</v>
      </c>
      <c r="K1105">
        <v>0</v>
      </c>
    </row>
    <row r="1106" spans="1:11" x14ac:dyDescent="0.25">
      <c r="A1106" t="s">
        <v>1128</v>
      </c>
      <c r="B1106" t="s">
        <v>10</v>
      </c>
      <c r="C1106" t="s">
        <v>1129</v>
      </c>
      <c r="D1106" t="s">
        <v>95</v>
      </c>
      <c r="E1106" t="s">
        <v>1334</v>
      </c>
      <c r="F1106" t="s">
        <v>1468</v>
      </c>
      <c r="G1106" t="s">
        <v>1261</v>
      </c>
      <c r="H1106" t="s">
        <v>21</v>
      </c>
      <c r="I1106">
        <v>59</v>
      </c>
      <c r="J1106">
        <v>0</v>
      </c>
      <c r="K1106">
        <v>0</v>
      </c>
    </row>
    <row r="1107" spans="1:11" x14ac:dyDescent="0.25">
      <c r="A1107" t="s">
        <v>1128</v>
      </c>
      <c r="B1107" t="s">
        <v>10</v>
      </c>
      <c r="C1107" t="s">
        <v>1129</v>
      </c>
      <c r="D1107" t="s">
        <v>95</v>
      </c>
      <c r="E1107" t="s">
        <v>955</v>
      </c>
      <c r="F1107" t="s">
        <v>1468</v>
      </c>
      <c r="G1107" t="s">
        <v>1261</v>
      </c>
      <c r="H1107" t="s">
        <v>32</v>
      </c>
      <c r="I1107">
        <v>10</v>
      </c>
      <c r="J1107">
        <v>0</v>
      </c>
      <c r="K1107">
        <v>0</v>
      </c>
    </row>
    <row r="1108" spans="1:11" x14ac:dyDescent="0.25">
      <c r="A1108" t="s">
        <v>1128</v>
      </c>
      <c r="B1108" t="s">
        <v>10</v>
      </c>
      <c r="C1108" t="s">
        <v>1129</v>
      </c>
      <c r="D1108" t="s">
        <v>95</v>
      </c>
      <c r="E1108" t="s">
        <v>955</v>
      </c>
      <c r="F1108" t="s">
        <v>1468</v>
      </c>
      <c r="G1108" t="s">
        <v>1261</v>
      </c>
      <c r="H1108" t="s">
        <v>32</v>
      </c>
      <c r="I1108">
        <v>8</v>
      </c>
      <c r="J1108">
        <v>9</v>
      </c>
      <c r="K1108">
        <v>10</v>
      </c>
    </row>
    <row r="1109" spans="1:11" x14ac:dyDescent="0.25">
      <c r="A1109" t="s">
        <v>1128</v>
      </c>
      <c r="B1109" t="s">
        <v>10</v>
      </c>
      <c r="C1109" t="s">
        <v>1129</v>
      </c>
      <c r="D1109" t="s">
        <v>95</v>
      </c>
      <c r="E1109" t="s">
        <v>955</v>
      </c>
      <c r="F1109" t="s">
        <v>1468</v>
      </c>
      <c r="G1109" t="s">
        <v>1261</v>
      </c>
      <c r="H1109" t="s">
        <v>32</v>
      </c>
      <c r="I1109">
        <v>2</v>
      </c>
      <c r="J1109">
        <v>0</v>
      </c>
      <c r="K1109">
        <v>0</v>
      </c>
    </row>
    <row r="1110" spans="1:11" x14ac:dyDescent="0.25">
      <c r="A1110" t="s">
        <v>1128</v>
      </c>
      <c r="B1110" t="s">
        <v>10</v>
      </c>
      <c r="C1110" t="s">
        <v>1129</v>
      </c>
      <c r="D1110" t="s">
        <v>95</v>
      </c>
      <c r="E1110" t="s">
        <v>955</v>
      </c>
      <c r="F1110" t="s">
        <v>1468</v>
      </c>
      <c r="G1110" t="s">
        <v>1261</v>
      </c>
      <c r="H1110" t="s">
        <v>32</v>
      </c>
      <c r="I1110">
        <v>8</v>
      </c>
      <c r="J1110">
        <v>0</v>
      </c>
      <c r="K1110">
        <v>0</v>
      </c>
    </row>
    <row r="1111" spans="1:11" x14ac:dyDescent="0.25">
      <c r="A1111" t="s">
        <v>1128</v>
      </c>
      <c r="B1111" t="s">
        <v>10</v>
      </c>
      <c r="C1111" t="s">
        <v>1129</v>
      </c>
      <c r="D1111" t="s">
        <v>95</v>
      </c>
      <c r="E1111" t="s">
        <v>532</v>
      </c>
      <c r="F1111" t="s">
        <v>1468</v>
      </c>
      <c r="G1111" t="s">
        <v>1261</v>
      </c>
      <c r="H1111" t="s">
        <v>21</v>
      </c>
      <c r="I1111">
        <v>3214</v>
      </c>
      <c r="J1111">
        <v>3384</v>
      </c>
      <c r="K1111">
        <v>3619</v>
      </c>
    </row>
    <row r="1112" spans="1:11" x14ac:dyDescent="0.25">
      <c r="A1112" t="s">
        <v>1128</v>
      </c>
      <c r="B1112" t="s">
        <v>10</v>
      </c>
      <c r="C1112" t="s">
        <v>1129</v>
      </c>
      <c r="D1112" t="s">
        <v>95</v>
      </c>
      <c r="E1112" t="s">
        <v>532</v>
      </c>
      <c r="F1112" t="s">
        <v>1468</v>
      </c>
      <c r="G1112" t="s">
        <v>1261</v>
      </c>
      <c r="H1112" t="s">
        <v>21</v>
      </c>
      <c r="I1112">
        <v>3040</v>
      </c>
      <c r="J1112">
        <v>0</v>
      </c>
      <c r="K1112">
        <v>0</v>
      </c>
    </row>
    <row r="1113" spans="1:11" x14ac:dyDescent="0.25">
      <c r="A1113" t="s">
        <v>1128</v>
      </c>
      <c r="B1113" t="s">
        <v>10</v>
      </c>
      <c r="C1113" t="s">
        <v>1129</v>
      </c>
      <c r="D1113" t="s">
        <v>95</v>
      </c>
      <c r="E1113" t="s">
        <v>532</v>
      </c>
      <c r="F1113" t="s">
        <v>1468</v>
      </c>
      <c r="G1113" t="s">
        <v>1261</v>
      </c>
      <c r="H1113" t="s">
        <v>21</v>
      </c>
      <c r="I1113">
        <v>212</v>
      </c>
      <c r="J1113">
        <v>0</v>
      </c>
      <c r="K1113">
        <v>0</v>
      </c>
    </row>
    <row r="1114" spans="1:11" x14ac:dyDescent="0.25">
      <c r="A1114" t="s">
        <v>1128</v>
      </c>
      <c r="B1114" t="s">
        <v>10</v>
      </c>
      <c r="C1114" t="s">
        <v>1129</v>
      </c>
      <c r="D1114" t="s">
        <v>95</v>
      </c>
      <c r="E1114" t="s">
        <v>532</v>
      </c>
      <c r="F1114" t="s">
        <v>1468</v>
      </c>
      <c r="G1114" t="s">
        <v>1261</v>
      </c>
      <c r="H1114" t="s">
        <v>21</v>
      </c>
      <c r="I1114">
        <v>2168</v>
      </c>
      <c r="J1114">
        <v>0</v>
      </c>
      <c r="K1114">
        <v>0</v>
      </c>
    </row>
    <row r="1115" spans="1:11" x14ac:dyDescent="0.25">
      <c r="A1115" t="s">
        <v>1128</v>
      </c>
      <c r="B1115" t="s">
        <v>10</v>
      </c>
      <c r="C1115" t="s">
        <v>1129</v>
      </c>
      <c r="D1115" t="s">
        <v>95</v>
      </c>
      <c r="E1115" t="s">
        <v>532</v>
      </c>
      <c r="F1115" t="s">
        <v>1468</v>
      </c>
      <c r="G1115" t="s">
        <v>1261</v>
      </c>
      <c r="H1115" t="s">
        <v>21</v>
      </c>
      <c r="I1115">
        <v>1084</v>
      </c>
      <c r="J1115">
        <v>0</v>
      </c>
      <c r="K1115">
        <v>0</v>
      </c>
    </row>
    <row r="1116" spans="1:11" x14ac:dyDescent="0.25">
      <c r="A1116" t="s">
        <v>1128</v>
      </c>
      <c r="B1116" t="s">
        <v>10</v>
      </c>
      <c r="C1116" t="s">
        <v>1129</v>
      </c>
      <c r="D1116" t="s">
        <v>95</v>
      </c>
      <c r="E1116" t="s">
        <v>1059</v>
      </c>
      <c r="F1116" t="s">
        <v>1468</v>
      </c>
      <c r="G1116" t="s">
        <v>1261</v>
      </c>
      <c r="H1116" t="s">
        <v>19</v>
      </c>
      <c r="I1116">
        <v>109</v>
      </c>
      <c r="J1116">
        <v>37</v>
      </c>
      <c r="K1116">
        <v>0</v>
      </c>
    </row>
    <row r="1117" spans="1:11" x14ac:dyDescent="0.25">
      <c r="A1117" t="s">
        <v>1128</v>
      </c>
      <c r="B1117" t="s">
        <v>10</v>
      </c>
      <c r="C1117" t="s">
        <v>1129</v>
      </c>
      <c r="D1117" t="s">
        <v>95</v>
      </c>
      <c r="E1117" t="s">
        <v>1059</v>
      </c>
      <c r="F1117" t="s">
        <v>1468</v>
      </c>
      <c r="G1117" t="s">
        <v>1261</v>
      </c>
      <c r="H1117" t="s">
        <v>19</v>
      </c>
      <c r="I1117">
        <v>109</v>
      </c>
      <c r="J1117">
        <v>0</v>
      </c>
      <c r="K1117">
        <v>0</v>
      </c>
    </row>
    <row r="1118" spans="1:11" x14ac:dyDescent="0.25">
      <c r="A1118" t="s">
        <v>1128</v>
      </c>
      <c r="B1118" t="s">
        <v>10</v>
      </c>
      <c r="C1118" t="s">
        <v>1129</v>
      </c>
      <c r="D1118" t="s">
        <v>95</v>
      </c>
      <c r="E1118" t="s">
        <v>1059</v>
      </c>
      <c r="F1118" t="s">
        <v>1468</v>
      </c>
      <c r="G1118" t="s">
        <v>1261</v>
      </c>
      <c r="H1118" t="s">
        <v>19</v>
      </c>
      <c r="I1118">
        <v>109</v>
      </c>
      <c r="J1118">
        <v>0</v>
      </c>
      <c r="K1118">
        <v>0</v>
      </c>
    </row>
    <row r="1119" spans="1:11" x14ac:dyDescent="0.25">
      <c r="A1119" t="s">
        <v>1128</v>
      </c>
      <c r="B1119" t="s">
        <v>10</v>
      </c>
      <c r="C1119" t="s">
        <v>1129</v>
      </c>
      <c r="D1119" t="s">
        <v>95</v>
      </c>
      <c r="E1119" t="s">
        <v>293</v>
      </c>
      <c r="F1119" t="s">
        <v>1468</v>
      </c>
      <c r="G1119" t="s">
        <v>1261</v>
      </c>
      <c r="H1119" t="s">
        <v>21</v>
      </c>
      <c r="I1119">
        <v>12251</v>
      </c>
      <c r="J1119">
        <v>15986</v>
      </c>
      <c r="K1119">
        <v>20298</v>
      </c>
    </row>
    <row r="1120" spans="1:11" x14ac:dyDescent="0.25">
      <c r="A1120" t="s">
        <v>1128</v>
      </c>
      <c r="B1120" t="s">
        <v>10</v>
      </c>
      <c r="C1120" t="s">
        <v>1129</v>
      </c>
      <c r="D1120" t="s">
        <v>95</v>
      </c>
      <c r="E1120" t="s">
        <v>293</v>
      </c>
      <c r="F1120" t="s">
        <v>1468</v>
      </c>
      <c r="G1120" t="s">
        <v>1261</v>
      </c>
      <c r="H1120" t="s">
        <v>21</v>
      </c>
      <c r="I1120">
        <v>14232</v>
      </c>
      <c r="J1120">
        <v>0</v>
      </c>
      <c r="K1120">
        <v>0</v>
      </c>
    </row>
    <row r="1121" spans="1:11" x14ac:dyDescent="0.25">
      <c r="A1121" t="s">
        <v>1128</v>
      </c>
      <c r="B1121" t="s">
        <v>10</v>
      </c>
      <c r="C1121" t="s">
        <v>1129</v>
      </c>
      <c r="D1121" t="s">
        <v>95</v>
      </c>
      <c r="E1121" t="s">
        <v>293</v>
      </c>
      <c r="F1121" t="s">
        <v>1468</v>
      </c>
      <c r="G1121" t="s">
        <v>1261</v>
      </c>
      <c r="H1121" t="s">
        <v>21</v>
      </c>
      <c r="I1121">
        <v>14232</v>
      </c>
      <c r="J1121">
        <v>0</v>
      </c>
      <c r="K1121">
        <v>0</v>
      </c>
    </row>
    <row r="1122" spans="1:11" x14ac:dyDescent="0.25">
      <c r="A1122" t="s">
        <v>1128</v>
      </c>
      <c r="B1122" t="s">
        <v>10</v>
      </c>
      <c r="C1122" t="s">
        <v>1129</v>
      </c>
      <c r="D1122" t="s">
        <v>95</v>
      </c>
      <c r="E1122" t="s">
        <v>504</v>
      </c>
      <c r="F1122" t="s">
        <v>1468</v>
      </c>
      <c r="G1122" t="s">
        <v>1261</v>
      </c>
      <c r="H1122" t="s">
        <v>21</v>
      </c>
      <c r="I1122">
        <v>798</v>
      </c>
      <c r="J1122">
        <v>576</v>
      </c>
      <c r="K1122">
        <v>384</v>
      </c>
    </row>
    <row r="1123" spans="1:11" x14ac:dyDescent="0.25">
      <c r="A1123" t="s">
        <v>1128</v>
      </c>
      <c r="B1123" t="s">
        <v>10</v>
      </c>
      <c r="C1123" t="s">
        <v>1129</v>
      </c>
      <c r="D1123" t="s">
        <v>95</v>
      </c>
      <c r="E1123" t="s">
        <v>504</v>
      </c>
      <c r="F1123" t="s">
        <v>1468</v>
      </c>
      <c r="G1123" t="s">
        <v>1261</v>
      </c>
      <c r="H1123" t="s">
        <v>21</v>
      </c>
      <c r="I1123">
        <v>798</v>
      </c>
      <c r="J1123">
        <v>0</v>
      </c>
      <c r="K1123">
        <v>0</v>
      </c>
    </row>
    <row r="1124" spans="1:11" x14ac:dyDescent="0.25">
      <c r="A1124" t="s">
        <v>1128</v>
      </c>
      <c r="B1124" t="s">
        <v>10</v>
      </c>
      <c r="C1124" t="s">
        <v>1129</v>
      </c>
      <c r="D1124" t="s">
        <v>95</v>
      </c>
      <c r="E1124" t="s">
        <v>504</v>
      </c>
      <c r="F1124" t="s">
        <v>1468</v>
      </c>
      <c r="G1124" t="s">
        <v>1261</v>
      </c>
      <c r="H1124" t="s">
        <v>21</v>
      </c>
      <c r="I1124">
        <v>798</v>
      </c>
      <c r="J1124">
        <v>0</v>
      </c>
      <c r="K1124">
        <v>0</v>
      </c>
    </row>
    <row r="1125" spans="1:11" x14ac:dyDescent="0.25">
      <c r="A1125" t="s">
        <v>1128</v>
      </c>
      <c r="B1125" t="s">
        <v>10</v>
      </c>
      <c r="C1125" t="s">
        <v>1129</v>
      </c>
      <c r="D1125" t="s">
        <v>95</v>
      </c>
      <c r="E1125" t="s">
        <v>149</v>
      </c>
      <c r="F1125" t="s">
        <v>1468</v>
      </c>
      <c r="G1125" t="s">
        <v>1261</v>
      </c>
      <c r="H1125" t="s">
        <v>19</v>
      </c>
      <c r="I1125">
        <v>8</v>
      </c>
      <c r="J1125">
        <v>6</v>
      </c>
      <c r="K1125">
        <v>5</v>
      </c>
    </row>
    <row r="1126" spans="1:11" x14ac:dyDescent="0.25">
      <c r="A1126" t="s">
        <v>1128</v>
      </c>
      <c r="B1126" t="s">
        <v>10</v>
      </c>
      <c r="C1126" t="s">
        <v>1129</v>
      </c>
      <c r="D1126" t="s">
        <v>95</v>
      </c>
      <c r="E1126" t="s">
        <v>149</v>
      </c>
      <c r="F1126" t="s">
        <v>1468</v>
      </c>
      <c r="G1126" t="s">
        <v>1261</v>
      </c>
      <c r="H1126" t="s">
        <v>19</v>
      </c>
      <c r="I1126">
        <v>8</v>
      </c>
      <c r="J1126">
        <v>0</v>
      </c>
      <c r="K1126">
        <v>0</v>
      </c>
    </row>
    <row r="1127" spans="1:11" x14ac:dyDescent="0.25">
      <c r="A1127" t="s">
        <v>1128</v>
      </c>
      <c r="B1127" t="s">
        <v>10</v>
      </c>
      <c r="C1127" t="s">
        <v>1129</v>
      </c>
      <c r="D1127" t="s">
        <v>95</v>
      </c>
      <c r="E1127" t="s">
        <v>149</v>
      </c>
      <c r="F1127" t="s">
        <v>1468</v>
      </c>
      <c r="G1127" t="s">
        <v>1261</v>
      </c>
      <c r="H1127" t="s">
        <v>19</v>
      </c>
      <c r="I1127">
        <v>8</v>
      </c>
      <c r="J1127">
        <v>0</v>
      </c>
      <c r="K1127">
        <v>0</v>
      </c>
    </row>
    <row r="1128" spans="1:11" x14ac:dyDescent="0.25">
      <c r="A1128" t="s">
        <v>1128</v>
      </c>
      <c r="B1128" t="s">
        <v>10</v>
      </c>
      <c r="C1128" t="s">
        <v>1129</v>
      </c>
      <c r="D1128" t="s">
        <v>95</v>
      </c>
      <c r="E1128" t="s">
        <v>1192</v>
      </c>
      <c r="F1128" t="s">
        <v>1468</v>
      </c>
      <c r="G1128" t="s">
        <v>1261</v>
      </c>
      <c r="H1128" t="s">
        <v>21</v>
      </c>
      <c r="I1128">
        <v>183</v>
      </c>
      <c r="J1128">
        <v>0</v>
      </c>
      <c r="K1128">
        <v>0</v>
      </c>
    </row>
    <row r="1129" spans="1:11" x14ac:dyDescent="0.25">
      <c r="A1129" t="s">
        <v>1128</v>
      </c>
      <c r="B1129" t="s">
        <v>10</v>
      </c>
      <c r="C1129" t="s">
        <v>1129</v>
      </c>
      <c r="D1129" t="s">
        <v>95</v>
      </c>
      <c r="E1129" t="s">
        <v>1192</v>
      </c>
      <c r="F1129" t="s">
        <v>1468</v>
      </c>
      <c r="G1129" t="s">
        <v>1261</v>
      </c>
      <c r="H1129" t="s">
        <v>21</v>
      </c>
      <c r="I1129">
        <v>183</v>
      </c>
      <c r="J1129">
        <v>0</v>
      </c>
      <c r="K1129">
        <v>0</v>
      </c>
    </row>
    <row r="1130" spans="1:11" x14ac:dyDescent="0.25">
      <c r="A1130" t="s">
        <v>1128</v>
      </c>
      <c r="B1130" t="s">
        <v>10</v>
      </c>
      <c r="C1130" t="s">
        <v>1129</v>
      </c>
      <c r="D1130" t="s">
        <v>95</v>
      </c>
      <c r="E1130" t="s">
        <v>1013</v>
      </c>
      <c r="F1130" t="s">
        <v>1468</v>
      </c>
      <c r="G1130" t="s">
        <v>1261</v>
      </c>
      <c r="H1130" t="s">
        <v>25</v>
      </c>
      <c r="I1130">
        <v>14</v>
      </c>
      <c r="J1130">
        <v>12</v>
      </c>
      <c r="K1130">
        <v>10</v>
      </c>
    </row>
    <row r="1131" spans="1:11" x14ac:dyDescent="0.25">
      <c r="A1131" t="s">
        <v>1128</v>
      </c>
      <c r="B1131" t="s">
        <v>10</v>
      </c>
      <c r="C1131" t="s">
        <v>1129</v>
      </c>
      <c r="D1131" t="s">
        <v>95</v>
      </c>
      <c r="E1131" t="s">
        <v>1013</v>
      </c>
      <c r="F1131" t="s">
        <v>1468</v>
      </c>
      <c r="G1131" t="s">
        <v>1261</v>
      </c>
      <c r="H1131" t="s">
        <v>25</v>
      </c>
      <c r="I1131">
        <v>15</v>
      </c>
      <c r="J1131">
        <v>0</v>
      </c>
      <c r="K1131">
        <v>0</v>
      </c>
    </row>
    <row r="1132" spans="1:11" x14ac:dyDescent="0.25">
      <c r="A1132" t="s">
        <v>1128</v>
      </c>
      <c r="B1132" t="s">
        <v>10</v>
      </c>
      <c r="C1132" t="s">
        <v>1129</v>
      </c>
      <c r="D1132" t="s">
        <v>95</v>
      </c>
      <c r="E1132" t="s">
        <v>1013</v>
      </c>
      <c r="F1132" t="s">
        <v>1468</v>
      </c>
      <c r="G1132" t="s">
        <v>1261</v>
      </c>
      <c r="H1132" t="s">
        <v>25</v>
      </c>
      <c r="I1132">
        <v>15</v>
      </c>
      <c r="J1132">
        <v>0</v>
      </c>
      <c r="K1132">
        <v>0</v>
      </c>
    </row>
    <row r="1133" spans="1:11" x14ac:dyDescent="0.25">
      <c r="A1133" t="s">
        <v>1128</v>
      </c>
      <c r="B1133" t="s">
        <v>10</v>
      </c>
      <c r="C1133" t="s">
        <v>1129</v>
      </c>
      <c r="D1133" t="s">
        <v>95</v>
      </c>
      <c r="E1133" t="s">
        <v>185</v>
      </c>
      <c r="F1133" t="s">
        <v>1468</v>
      </c>
      <c r="G1133" t="s">
        <v>1261</v>
      </c>
      <c r="H1133" t="s">
        <v>5</v>
      </c>
      <c r="I1133">
        <v>222</v>
      </c>
      <c r="J1133">
        <v>229</v>
      </c>
      <c r="K1133">
        <v>212</v>
      </c>
    </row>
    <row r="1134" spans="1:11" x14ac:dyDescent="0.25">
      <c r="A1134" t="s">
        <v>1128</v>
      </c>
      <c r="B1134" t="s">
        <v>10</v>
      </c>
      <c r="C1134" t="s">
        <v>1129</v>
      </c>
      <c r="D1134" t="s">
        <v>95</v>
      </c>
      <c r="E1134" t="s">
        <v>185</v>
      </c>
      <c r="F1134" t="s">
        <v>1468</v>
      </c>
      <c r="G1134" t="s">
        <v>1261</v>
      </c>
      <c r="H1134" t="s">
        <v>5</v>
      </c>
      <c r="I1134">
        <v>105</v>
      </c>
      <c r="J1134">
        <v>0</v>
      </c>
      <c r="K1134">
        <v>0</v>
      </c>
    </row>
    <row r="1135" spans="1:11" x14ac:dyDescent="0.25">
      <c r="A1135" t="s">
        <v>1128</v>
      </c>
      <c r="B1135" t="s">
        <v>10</v>
      </c>
      <c r="C1135" t="s">
        <v>1129</v>
      </c>
      <c r="D1135" t="s">
        <v>95</v>
      </c>
      <c r="E1135" t="s">
        <v>185</v>
      </c>
      <c r="F1135" t="s">
        <v>1468</v>
      </c>
      <c r="G1135" t="s">
        <v>1261</v>
      </c>
      <c r="H1135" t="s">
        <v>5</v>
      </c>
      <c r="I1135">
        <v>122</v>
      </c>
      <c r="J1135">
        <v>0</v>
      </c>
      <c r="K1135">
        <v>0</v>
      </c>
    </row>
    <row r="1136" spans="1:11" x14ac:dyDescent="0.25">
      <c r="A1136" t="s">
        <v>1128</v>
      </c>
      <c r="B1136" t="s">
        <v>10</v>
      </c>
      <c r="C1136" t="s">
        <v>1129</v>
      </c>
      <c r="D1136" t="s">
        <v>95</v>
      </c>
      <c r="E1136" t="s">
        <v>185</v>
      </c>
      <c r="F1136" t="s">
        <v>1468</v>
      </c>
      <c r="G1136" t="s">
        <v>1261</v>
      </c>
      <c r="H1136" t="s">
        <v>5</v>
      </c>
      <c r="I1136">
        <v>19</v>
      </c>
      <c r="J1136">
        <v>0</v>
      </c>
      <c r="K1136">
        <v>0</v>
      </c>
    </row>
    <row r="1137" spans="1:11" x14ac:dyDescent="0.25">
      <c r="A1137" t="s">
        <v>1128</v>
      </c>
      <c r="B1137" t="s">
        <v>10</v>
      </c>
      <c r="C1137" t="s">
        <v>1129</v>
      </c>
      <c r="D1137" t="s">
        <v>95</v>
      </c>
      <c r="E1137" t="s">
        <v>185</v>
      </c>
      <c r="F1137" t="s">
        <v>1468</v>
      </c>
      <c r="G1137" t="s">
        <v>1261</v>
      </c>
      <c r="H1137" t="s">
        <v>5</v>
      </c>
      <c r="I1137">
        <v>208</v>
      </c>
      <c r="J1137">
        <v>0</v>
      </c>
      <c r="K1137">
        <v>0</v>
      </c>
    </row>
    <row r="1138" spans="1:11" x14ac:dyDescent="0.25">
      <c r="A1138" t="s">
        <v>1128</v>
      </c>
      <c r="B1138" t="s">
        <v>10</v>
      </c>
      <c r="C1138" t="s">
        <v>1129</v>
      </c>
      <c r="D1138" t="s">
        <v>95</v>
      </c>
      <c r="E1138" t="s">
        <v>1193</v>
      </c>
      <c r="F1138" t="s">
        <v>1468</v>
      </c>
      <c r="G1138" t="s">
        <v>1261</v>
      </c>
      <c r="H1138" t="s">
        <v>32</v>
      </c>
      <c r="I1138">
        <v>16</v>
      </c>
      <c r="J1138">
        <v>0</v>
      </c>
      <c r="K1138">
        <v>0</v>
      </c>
    </row>
    <row r="1139" spans="1:11" x14ac:dyDescent="0.25">
      <c r="A1139" t="s">
        <v>1128</v>
      </c>
      <c r="B1139" t="s">
        <v>10</v>
      </c>
      <c r="C1139" t="s">
        <v>1129</v>
      </c>
      <c r="D1139" t="s">
        <v>95</v>
      </c>
      <c r="E1139" t="s">
        <v>1193</v>
      </c>
      <c r="F1139" t="s">
        <v>1468</v>
      </c>
      <c r="G1139" t="s">
        <v>1261</v>
      </c>
      <c r="H1139" t="s">
        <v>32</v>
      </c>
      <c r="I1139">
        <v>17</v>
      </c>
      <c r="J1139">
        <v>0</v>
      </c>
      <c r="K1139">
        <v>0</v>
      </c>
    </row>
    <row r="1140" spans="1:11" x14ac:dyDescent="0.25">
      <c r="A1140" t="s">
        <v>1128</v>
      </c>
      <c r="B1140" t="s">
        <v>10</v>
      </c>
      <c r="C1140" t="s">
        <v>1129</v>
      </c>
      <c r="D1140" t="s">
        <v>95</v>
      </c>
      <c r="E1140" t="s">
        <v>1193</v>
      </c>
      <c r="F1140" t="s">
        <v>1468</v>
      </c>
      <c r="G1140" t="s">
        <v>1261</v>
      </c>
      <c r="H1140" t="s">
        <v>32</v>
      </c>
      <c r="I1140">
        <v>17</v>
      </c>
      <c r="J1140">
        <v>0</v>
      </c>
      <c r="K1140">
        <v>0</v>
      </c>
    </row>
    <row r="1141" spans="1:11" x14ac:dyDescent="0.25">
      <c r="A1141" t="s">
        <v>1128</v>
      </c>
      <c r="B1141" t="s">
        <v>10</v>
      </c>
      <c r="C1141" t="s">
        <v>1129</v>
      </c>
      <c r="D1141" t="s">
        <v>95</v>
      </c>
      <c r="E1141" t="s">
        <v>383</v>
      </c>
      <c r="F1141" t="s">
        <v>1468</v>
      </c>
      <c r="G1141" t="s">
        <v>1261</v>
      </c>
      <c r="H1141" t="s">
        <v>25</v>
      </c>
      <c r="I1141">
        <v>274</v>
      </c>
      <c r="J1141">
        <v>259</v>
      </c>
      <c r="K1141">
        <v>247</v>
      </c>
    </row>
    <row r="1142" spans="1:11" x14ac:dyDescent="0.25">
      <c r="A1142" t="s">
        <v>1128</v>
      </c>
      <c r="B1142" t="s">
        <v>10</v>
      </c>
      <c r="C1142" t="s">
        <v>1129</v>
      </c>
      <c r="D1142" t="s">
        <v>95</v>
      </c>
      <c r="E1142" t="s">
        <v>383</v>
      </c>
      <c r="F1142" t="s">
        <v>1468</v>
      </c>
      <c r="G1142" t="s">
        <v>1261</v>
      </c>
      <c r="H1142" t="s">
        <v>25</v>
      </c>
      <c r="I1142">
        <v>275</v>
      </c>
      <c r="J1142">
        <v>0</v>
      </c>
      <c r="K1142">
        <v>0</v>
      </c>
    </row>
    <row r="1143" spans="1:11" x14ac:dyDescent="0.25">
      <c r="A1143" t="s">
        <v>1128</v>
      </c>
      <c r="B1143" t="s">
        <v>10</v>
      </c>
      <c r="C1143" t="s">
        <v>1129</v>
      </c>
      <c r="D1143" t="s">
        <v>95</v>
      </c>
      <c r="E1143" t="s">
        <v>383</v>
      </c>
      <c r="F1143" t="s">
        <v>1468</v>
      </c>
      <c r="G1143" t="s">
        <v>1261</v>
      </c>
      <c r="H1143" t="s">
        <v>25</v>
      </c>
      <c r="I1143">
        <v>275</v>
      </c>
      <c r="J1143">
        <v>0</v>
      </c>
      <c r="K1143">
        <v>0</v>
      </c>
    </row>
    <row r="1144" spans="1:11" x14ac:dyDescent="0.25">
      <c r="A1144" t="s">
        <v>1128</v>
      </c>
      <c r="B1144" t="s">
        <v>10</v>
      </c>
      <c r="C1144" t="s">
        <v>1129</v>
      </c>
      <c r="D1144" t="s">
        <v>95</v>
      </c>
      <c r="E1144" t="s">
        <v>216</v>
      </c>
      <c r="F1144" t="s">
        <v>1468</v>
      </c>
      <c r="G1144" t="s">
        <v>1261</v>
      </c>
      <c r="H1144" t="s">
        <v>21</v>
      </c>
      <c r="I1144">
        <v>10460</v>
      </c>
      <c r="J1144">
        <v>9202</v>
      </c>
      <c r="K1144">
        <v>8034</v>
      </c>
    </row>
    <row r="1145" spans="1:11" x14ac:dyDescent="0.25">
      <c r="A1145" t="s">
        <v>1128</v>
      </c>
      <c r="B1145" t="s">
        <v>10</v>
      </c>
      <c r="C1145" t="s">
        <v>1129</v>
      </c>
      <c r="D1145" t="s">
        <v>95</v>
      </c>
      <c r="E1145" t="s">
        <v>216</v>
      </c>
      <c r="F1145" t="s">
        <v>1468</v>
      </c>
      <c r="G1145" t="s">
        <v>1261</v>
      </c>
      <c r="H1145" t="s">
        <v>21</v>
      </c>
      <c r="I1145">
        <v>10460</v>
      </c>
      <c r="J1145">
        <v>0</v>
      </c>
      <c r="K1145">
        <v>0</v>
      </c>
    </row>
    <row r="1146" spans="1:11" x14ac:dyDescent="0.25">
      <c r="A1146" t="s">
        <v>1128</v>
      </c>
      <c r="B1146" t="s">
        <v>10</v>
      </c>
      <c r="C1146" t="s">
        <v>1129</v>
      </c>
      <c r="D1146" t="s">
        <v>95</v>
      </c>
      <c r="E1146" t="s">
        <v>216</v>
      </c>
      <c r="F1146" t="s">
        <v>1468</v>
      </c>
      <c r="G1146" t="s">
        <v>1261</v>
      </c>
      <c r="H1146" t="s">
        <v>21</v>
      </c>
      <c r="I1146">
        <v>10460</v>
      </c>
      <c r="J1146">
        <v>0</v>
      </c>
      <c r="K1146">
        <v>0</v>
      </c>
    </row>
    <row r="1147" spans="1:11" x14ac:dyDescent="0.25">
      <c r="A1147" t="s">
        <v>1128</v>
      </c>
      <c r="B1147" t="s">
        <v>10</v>
      </c>
      <c r="C1147" t="s">
        <v>1129</v>
      </c>
      <c r="D1147" t="s">
        <v>95</v>
      </c>
      <c r="E1147" t="s">
        <v>384</v>
      </c>
      <c r="F1147" t="s">
        <v>1468</v>
      </c>
      <c r="G1147" t="s">
        <v>1261</v>
      </c>
      <c r="H1147" t="s">
        <v>25</v>
      </c>
      <c r="I1147">
        <v>13</v>
      </c>
      <c r="J1147">
        <v>1</v>
      </c>
      <c r="K1147">
        <v>1</v>
      </c>
    </row>
    <row r="1148" spans="1:11" x14ac:dyDescent="0.25">
      <c r="A1148" t="s">
        <v>1128</v>
      </c>
      <c r="B1148" t="s">
        <v>10</v>
      </c>
      <c r="C1148" t="s">
        <v>1129</v>
      </c>
      <c r="D1148" t="s">
        <v>95</v>
      </c>
      <c r="E1148" t="s">
        <v>384</v>
      </c>
      <c r="F1148" t="s">
        <v>1468</v>
      </c>
      <c r="G1148" t="s">
        <v>1261</v>
      </c>
      <c r="H1148" t="s">
        <v>25</v>
      </c>
      <c r="I1148">
        <v>12</v>
      </c>
      <c r="J1148">
        <v>0</v>
      </c>
      <c r="K1148">
        <v>0</v>
      </c>
    </row>
    <row r="1149" spans="1:11" x14ac:dyDescent="0.25">
      <c r="A1149" t="s">
        <v>1128</v>
      </c>
      <c r="B1149" t="s">
        <v>10</v>
      </c>
      <c r="C1149" t="s">
        <v>1129</v>
      </c>
      <c r="D1149" t="s">
        <v>95</v>
      </c>
      <c r="E1149" t="s">
        <v>384</v>
      </c>
      <c r="F1149" t="s">
        <v>1468</v>
      </c>
      <c r="G1149" t="s">
        <v>1261</v>
      </c>
      <c r="H1149" t="s">
        <v>25</v>
      </c>
      <c r="I1149">
        <v>12</v>
      </c>
      <c r="J1149">
        <v>0</v>
      </c>
      <c r="K1149">
        <v>0</v>
      </c>
    </row>
    <row r="1150" spans="1:11" x14ac:dyDescent="0.25">
      <c r="A1150" t="s">
        <v>1128</v>
      </c>
      <c r="B1150" t="s">
        <v>10</v>
      </c>
      <c r="C1150" t="s">
        <v>1129</v>
      </c>
      <c r="D1150" t="s">
        <v>95</v>
      </c>
      <c r="E1150" t="s">
        <v>217</v>
      </c>
      <c r="F1150" t="s">
        <v>1468</v>
      </c>
      <c r="G1150" t="s">
        <v>1261</v>
      </c>
      <c r="H1150" t="s">
        <v>19</v>
      </c>
      <c r="I1150">
        <v>9</v>
      </c>
      <c r="J1150">
        <v>0</v>
      </c>
      <c r="K1150">
        <v>0</v>
      </c>
    </row>
    <row r="1151" spans="1:11" x14ac:dyDescent="0.25">
      <c r="A1151" t="s">
        <v>1128</v>
      </c>
      <c r="B1151" t="s">
        <v>10</v>
      </c>
      <c r="C1151" t="s">
        <v>1129</v>
      </c>
      <c r="D1151" t="s">
        <v>95</v>
      </c>
      <c r="E1151" t="s">
        <v>217</v>
      </c>
      <c r="F1151" t="s">
        <v>1468</v>
      </c>
      <c r="G1151" t="s">
        <v>1261</v>
      </c>
      <c r="H1151" t="s">
        <v>19</v>
      </c>
      <c r="I1151">
        <v>9</v>
      </c>
      <c r="J1151">
        <v>0</v>
      </c>
      <c r="K1151">
        <v>0</v>
      </c>
    </row>
    <row r="1152" spans="1:11" x14ac:dyDescent="0.25">
      <c r="A1152" t="s">
        <v>1128</v>
      </c>
      <c r="B1152" t="s">
        <v>10</v>
      </c>
      <c r="C1152" t="s">
        <v>1129</v>
      </c>
      <c r="D1152" t="s">
        <v>95</v>
      </c>
      <c r="E1152" t="s">
        <v>217</v>
      </c>
      <c r="F1152" t="s">
        <v>1468</v>
      </c>
      <c r="G1152" t="s">
        <v>1261</v>
      </c>
      <c r="H1152" t="s">
        <v>19</v>
      </c>
      <c r="I1152">
        <v>9</v>
      </c>
      <c r="J1152">
        <v>0</v>
      </c>
      <c r="K1152">
        <v>0</v>
      </c>
    </row>
    <row r="1153" spans="1:11" x14ac:dyDescent="0.25">
      <c r="A1153" t="s">
        <v>1128</v>
      </c>
      <c r="B1153" t="s">
        <v>10</v>
      </c>
      <c r="C1153" t="s">
        <v>1129</v>
      </c>
      <c r="D1153" t="s">
        <v>95</v>
      </c>
      <c r="E1153" t="s">
        <v>965</v>
      </c>
      <c r="F1153" t="s">
        <v>1468</v>
      </c>
      <c r="G1153" t="s">
        <v>1261</v>
      </c>
      <c r="H1153" t="s">
        <v>25</v>
      </c>
      <c r="I1153">
        <v>6</v>
      </c>
      <c r="J1153">
        <v>9</v>
      </c>
      <c r="K1153">
        <v>7</v>
      </c>
    </row>
    <row r="1154" spans="1:11" x14ac:dyDescent="0.25">
      <c r="A1154" t="s">
        <v>1128</v>
      </c>
      <c r="B1154" t="s">
        <v>10</v>
      </c>
      <c r="C1154" t="s">
        <v>1129</v>
      </c>
      <c r="D1154" t="s">
        <v>95</v>
      </c>
      <c r="E1154" t="s">
        <v>965</v>
      </c>
      <c r="F1154" t="s">
        <v>1468</v>
      </c>
      <c r="G1154" t="s">
        <v>1261</v>
      </c>
      <c r="H1154" t="s">
        <v>25</v>
      </c>
      <c r="I1154">
        <v>6</v>
      </c>
      <c r="J1154">
        <v>0</v>
      </c>
      <c r="K1154">
        <v>0</v>
      </c>
    </row>
    <row r="1155" spans="1:11" x14ac:dyDescent="0.25">
      <c r="A1155" t="s">
        <v>1128</v>
      </c>
      <c r="B1155" t="s">
        <v>10</v>
      </c>
      <c r="C1155" t="s">
        <v>1129</v>
      </c>
      <c r="D1155" t="s">
        <v>95</v>
      </c>
      <c r="E1155" t="s">
        <v>965</v>
      </c>
      <c r="F1155" t="s">
        <v>1468</v>
      </c>
      <c r="G1155" t="s">
        <v>1261</v>
      </c>
      <c r="H1155" t="s">
        <v>25</v>
      </c>
      <c r="I1155">
        <v>6</v>
      </c>
      <c r="J1155">
        <v>0</v>
      </c>
      <c r="K1155">
        <v>0</v>
      </c>
    </row>
    <row r="1156" spans="1:11" x14ac:dyDescent="0.25">
      <c r="A1156" t="s">
        <v>1128</v>
      </c>
      <c r="B1156" t="s">
        <v>10</v>
      </c>
      <c r="C1156" t="s">
        <v>1129</v>
      </c>
      <c r="D1156" t="s">
        <v>95</v>
      </c>
      <c r="E1156" t="s">
        <v>939</v>
      </c>
      <c r="F1156" t="s">
        <v>1468</v>
      </c>
      <c r="G1156" t="s">
        <v>1261</v>
      </c>
      <c r="H1156" t="s">
        <v>32</v>
      </c>
      <c r="I1156">
        <v>844</v>
      </c>
      <c r="J1156">
        <v>750</v>
      </c>
      <c r="K1156">
        <v>288</v>
      </c>
    </row>
    <row r="1157" spans="1:11" x14ac:dyDescent="0.25">
      <c r="A1157" t="s">
        <v>1128</v>
      </c>
      <c r="B1157" t="s">
        <v>10</v>
      </c>
      <c r="C1157" t="s">
        <v>1129</v>
      </c>
      <c r="D1157" t="s">
        <v>95</v>
      </c>
      <c r="E1157" t="s">
        <v>939</v>
      </c>
      <c r="F1157" t="s">
        <v>1468</v>
      </c>
      <c r="G1157" t="s">
        <v>1261</v>
      </c>
      <c r="H1157" t="s">
        <v>32</v>
      </c>
      <c r="I1157">
        <v>487</v>
      </c>
      <c r="J1157">
        <v>0</v>
      </c>
      <c r="K1157">
        <v>0</v>
      </c>
    </row>
    <row r="1158" spans="1:11" x14ac:dyDescent="0.25">
      <c r="A1158" t="s">
        <v>1128</v>
      </c>
      <c r="B1158" t="s">
        <v>10</v>
      </c>
      <c r="C1158" t="s">
        <v>1129</v>
      </c>
      <c r="D1158" t="s">
        <v>95</v>
      </c>
      <c r="E1158" t="s">
        <v>939</v>
      </c>
      <c r="F1158" t="s">
        <v>1468</v>
      </c>
      <c r="G1158" t="s">
        <v>1261</v>
      </c>
      <c r="H1158" t="s">
        <v>32</v>
      </c>
      <c r="I1158">
        <v>524</v>
      </c>
      <c r="J1158">
        <v>0</v>
      </c>
      <c r="K1158">
        <v>0</v>
      </c>
    </row>
    <row r="1159" spans="1:11" x14ac:dyDescent="0.25">
      <c r="A1159" t="s">
        <v>1128</v>
      </c>
      <c r="B1159" t="s">
        <v>10</v>
      </c>
      <c r="C1159" t="s">
        <v>1129</v>
      </c>
      <c r="D1159" t="s">
        <v>95</v>
      </c>
      <c r="E1159" t="s">
        <v>939</v>
      </c>
      <c r="F1159" t="s">
        <v>1468</v>
      </c>
      <c r="G1159" t="s">
        <v>1261</v>
      </c>
      <c r="H1159" t="s">
        <v>32</v>
      </c>
      <c r="I1159">
        <v>24</v>
      </c>
      <c r="J1159">
        <v>0</v>
      </c>
      <c r="K1159">
        <v>0</v>
      </c>
    </row>
    <row r="1160" spans="1:11" x14ac:dyDescent="0.25">
      <c r="A1160" t="s">
        <v>1128</v>
      </c>
      <c r="B1160" t="s">
        <v>10</v>
      </c>
      <c r="C1160" t="s">
        <v>1129</v>
      </c>
      <c r="D1160" t="s">
        <v>95</v>
      </c>
      <c r="E1160" t="s">
        <v>939</v>
      </c>
      <c r="F1160" t="s">
        <v>1468</v>
      </c>
      <c r="G1160" t="s">
        <v>1261</v>
      </c>
      <c r="H1160" t="s">
        <v>32</v>
      </c>
      <c r="I1160">
        <v>987</v>
      </c>
      <c r="J1160">
        <v>0</v>
      </c>
      <c r="K1160">
        <v>0</v>
      </c>
    </row>
    <row r="1161" spans="1:11" x14ac:dyDescent="0.25">
      <c r="A1161" t="s">
        <v>1128</v>
      </c>
      <c r="B1161" t="s">
        <v>10</v>
      </c>
      <c r="C1161" t="s">
        <v>1129</v>
      </c>
      <c r="D1161" t="s">
        <v>95</v>
      </c>
      <c r="E1161" t="s">
        <v>1194</v>
      </c>
      <c r="F1161" t="s">
        <v>1468</v>
      </c>
      <c r="G1161" t="s">
        <v>1261</v>
      </c>
      <c r="H1161" t="s">
        <v>32</v>
      </c>
      <c r="I1161">
        <v>1</v>
      </c>
      <c r="J1161">
        <v>0</v>
      </c>
      <c r="K1161">
        <v>0</v>
      </c>
    </row>
    <row r="1162" spans="1:11" x14ac:dyDescent="0.25">
      <c r="A1162" t="s">
        <v>1128</v>
      </c>
      <c r="B1162" t="s">
        <v>10</v>
      </c>
      <c r="C1162" t="s">
        <v>1129</v>
      </c>
      <c r="D1162" t="s">
        <v>95</v>
      </c>
      <c r="E1162" t="s">
        <v>1194</v>
      </c>
      <c r="F1162" t="s">
        <v>1468</v>
      </c>
      <c r="G1162" t="s">
        <v>1261</v>
      </c>
      <c r="H1162" t="s">
        <v>32</v>
      </c>
      <c r="I1162">
        <v>1</v>
      </c>
      <c r="J1162">
        <v>0</v>
      </c>
      <c r="K1162">
        <v>0</v>
      </c>
    </row>
    <row r="1163" spans="1:11" x14ac:dyDescent="0.25">
      <c r="A1163" t="s">
        <v>1128</v>
      </c>
      <c r="B1163" t="s">
        <v>10</v>
      </c>
      <c r="C1163" t="s">
        <v>1129</v>
      </c>
      <c r="D1163" t="s">
        <v>95</v>
      </c>
      <c r="E1163" t="s">
        <v>1194</v>
      </c>
      <c r="F1163" t="s">
        <v>1468</v>
      </c>
      <c r="G1163" t="s">
        <v>1261</v>
      </c>
      <c r="H1163" t="s">
        <v>32</v>
      </c>
      <c r="I1163">
        <v>1</v>
      </c>
      <c r="J1163">
        <v>0</v>
      </c>
      <c r="K1163">
        <v>0</v>
      </c>
    </row>
    <row r="1164" spans="1:11" x14ac:dyDescent="0.25">
      <c r="A1164" t="s">
        <v>1128</v>
      </c>
      <c r="B1164" t="s">
        <v>10</v>
      </c>
      <c r="C1164" t="s">
        <v>1129</v>
      </c>
      <c r="D1164" t="s">
        <v>95</v>
      </c>
      <c r="E1164" t="s">
        <v>428</v>
      </c>
      <c r="F1164" t="s">
        <v>1468</v>
      </c>
      <c r="G1164" t="s">
        <v>1261</v>
      </c>
      <c r="H1164" t="s">
        <v>32</v>
      </c>
      <c r="I1164">
        <v>28</v>
      </c>
      <c r="J1164">
        <v>20</v>
      </c>
      <c r="K1164">
        <v>0</v>
      </c>
    </row>
    <row r="1165" spans="1:11" x14ac:dyDescent="0.25">
      <c r="A1165" t="s">
        <v>1128</v>
      </c>
      <c r="B1165" t="s">
        <v>10</v>
      </c>
      <c r="C1165" t="s">
        <v>1129</v>
      </c>
      <c r="D1165" t="s">
        <v>95</v>
      </c>
      <c r="E1165" t="s">
        <v>428</v>
      </c>
      <c r="F1165" t="s">
        <v>1468</v>
      </c>
      <c r="G1165" t="s">
        <v>1261</v>
      </c>
      <c r="H1165" t="s">
        <v>32</v>
      </c>
      <c r="I1165">
        <v>28</v>
      </c>
      <c r="J1165">
        <v>0</v>
      </c>
      <c r="K1165">
        <v>0</v>
      </c>
    </row>
    <row r="1166" spans="1:11" x14ac:dyDescent="0.25">
      <c r="A1166" t="s">
        <v>1128</v>
      </c>
      <c r="B1166" t="s">
        <v>10</v>
      </c>
      <c r="C1166" t="s">
        <v>1129</v>
      </c>
      <c r="D1166" t="s">
        <v>95</v>
      </c>
      <c r="E1166" t="s">
        <v>428</v>
      </c>
      <c r="F1166" t="s">
        <v>1468</v>
      </c>
      <c r="G1166" t="s">
        <v>1261</v>
      </c>
      <c r="H1166" t="s">
        <v>32</v>
      </c>
      <c r="I1166">
        <v>28</v>
      </c>
      <c r="J1166">
        <v>0</v>
      </c>
      <c r="K1166">
        <v>0</v>
      </c>
    </row>
    <row r="1167" spans="1:11" x14ac:dyDescent="0.25">
      <c r="A1167" t="s">
        <v>1128</v>
      </c>
      <c r="B1167" t="s">
        <v>10</v>
      </c>
      <c r="C1167" t="s">
        <v>1129</v>
      </c>
      <c r="D1167" t="s">
        <v>95</v>
      </c>
      <c r="E1167" t="s">
        <v>533</v>
      </c>
      <c r="F1167" t="s">
        <v>1468</v>
      </c>
      <c r="G1167" t="s">
        <v>1261</v>
      </c>
      <c r="H1167" t="s">
        <v>31</v>
      </c>
      <c r="I1167">
        <v>11</v>
      </c>
      <c r="J1167">
        <v>11</v>
      </c>
      <c r="K1167">
        <v>11</v>
      </c>
    </row>
    <row r="1168" spans="1:11" x14ac:dyDescent="0.25">
      <c r="A1168" t="s">
        <v>1128</v>
      </c>
      <c r="B1168" t="s">
        <v>10</v>
      </c>
      <c r="C1168" t="s">
        <v>1129</v>
      </c>
      <c r="D1168" t="s">
        <v>95</v>
      </c>
      <c r="E1168" t="s">
        <v>533</v>
      </c>
      <c r="F1168" t="s">
        <v>1468</v>
      </c>
      <c r="G1168" t="s">
        <v>1261</v>
      </c>
      <c r="H1168" t="s">
        <v>31</v>
      </c>
      <c r="I1168">
        <v>11</v>
      </c>
      <c r="J1168">
        <v>0</v>
      </c>
      <c r="K1168">
        <v>0</v>
      </c>
    </row>
    <row r="1169" spans="1:11" x14ac:dyDescent="0.25">
      <c r="A1169" t="s">
        <v>1128</v>
      </c>
      <c r="B1169" t="s">
        <v>10</v>
      </c>
      <c r="C1169" t="s">
        <v>1129</v>
      </c>
      <c r="D1169" t="s">
        <v>95</v>
      </c>
      <c r="E1169" t="s">
        <v>533</v>
      </c>
      <c r="F1169" t="s">
        <v>1468</v>
      </c>
      <c r="G1169" t="s">
        <v>1261</v>
      </c>
      <c r="H1169" t="s">
        <v>31</v>
      </c>
      <c r="I1169">
        <v>11</v>
      </c>
      <c r="J1169">
        <v>0</v>
      </c>
      <c r="K1169">
        <v>0</v>
      </c>
    </row>
    <row r="1170" spans="1:11" x14ac:dyDescent="0.25">
      <c r="A1170" t="s">
        <v>1128</v>
      </c>
      <c r="B1170" t="s">
        <v>10</v>
      </c>
      <c r="C1170" t="s">
        <v>1129</v>
      </c>
      <c r="D1170" t="s">
        <v>95</v>
      </c>
      <c r="E1170" t="s">
        <v>952</v>
      </c>
      <c r="F1170" t="s">
        <v>1468</v>
      </c>
      <c r="G1170" t="s">
        <v>1261</v>
      </c>
      <c r="H1170" t="s">
        <v>32</v>
      </c>
      <c r="I1170">
        <v>475</v>
      </c>
      <c r="J1170">
        <v>672</v>
      </c>
      <c r="K1170">
        <v>997</v>
      </c>
    </row>
    <row r="1171" spans="1:11" x14ac:dyDescent="0.25">
      <c r="A1171" t="s">
        <v>1128</v>
      </c>
      <c r="B1171" t="s">
        <v>10</v>
      </c>
      <c r="C1171" t="s">
        <v>1129</v>
      </c>
      <c r="D1171" t="s">
        <v>95</v>
      </c>
      <c r="E1171" t="s">
        <v>952</v>
      </c>
      <c r="F1171" t="s">
        <v>1468</v>
      </c>
      <c r="G1171" t="s">
        <v>1261</v>
      </c>
      <c r="H1171" t="s">
        <v>32</v>
      </c>
      <c r="I1171">
        <v>343</v>
      </c>
      <c r="J1171">
        <v>0</v>
      </c>
      <c r="K1171">
        <v>0</v>
      </c>
    </row>
    <row r="1172" spans="1:11" x14ac:dyDescent="0.25">
      <c r="A1172" t="s">
        <v>1128</v>
      </c>
      <c r="B1172" t="s">
        <v>10</v>
      </c>
      <c r="C1172" t="s">
        <v>1129</v>
      </c>
      <c r="D1172" t="s">
        <v>95</v>
      </c>
      <c r="E1172" t="s">
        <v>952</v>
      </c>
      <c r="F1172" t="s">
        <v>1468</v>
      </c>
      <c r="G1172" t="s">
        <v>1261</v>
      </c>
      <c r="H1172" t="s">
        <v>32</v>
      </c>
      <c r="I1172">
        <v>143</v>
      </c>
      <c r="J1172">
        <v>0</v>
      </c>
      <c r="K1172">
        <v>0</v>
      </c>
    </row>
    <row r="1173" spans="1:11" x14ac:dyDescent="0.25">
      <c r="A1173" t="s">
        <v>1128</v>
      </c>
      <c r="B1173" t="s">
        <v>10</v>
      </c>
      <c r="C1173" t="s">
        <v>1129</v>
      </c>
      <c r="D1173" t="s">
        <v>95</v>
      </c>
      <c r="E1173" t="s">
        <v>952</v>
      </c>
      <c r="F1173" t="s">
        <v>1468</v>
      </c>
      <c r="G1173" t="s">
        <v>1261</v>
      </c>
      <c r="H1173" t="s">
        <v>32</v>
      </c>
      <c r="I1173">
        <v>18</v>
      </c>
      <c r="J1173">
        <v>0</v>
      </c>
      <c r="K1173">
        <v>0</v>
      </c>
    </row>
    <row r="1174" spans="1:11" x14ac:dyDescent="0.25">
      <c r="A1174" t="s">
        <v>1128</v>
      </c>
      <c r="B1174" t="s">
        <v>10</v>
      </c>
      <c r="C1174" t="s">
        <v>1129</v>
      </c>
      <c r="D1174" t="s">
        <v>95</v>
      </c>
      <c r="E1174" t="s">
        <v>952</v>
      </c>
      <c r="F1174" t="s">
        <v>1468</v>
      </c>
      <c r="G1174" t="s">
        <v>1261</v>
      </c>
      <c r="H1174" t="s">
        <v>32</v>
      </c>
      <c r="I1174">
        <v>468</v>
      </c>
      <c r="J1174">
        <v>0</v>
      </c>
      <c r="K1174">
        <v>0</v>
      </c>
    </row>
    <row r="1175" spans="1:11" x14ac:dyDescent="0.25">
      <c r="A1175" t="s">
        <v>1128</v>
      </c>
      <c r="B1175" t="s">
        <v>10</v>
      </c>
      <c r="C1175" t="s">
        <v>1129</v>
      </c>
      <c r="D1175" t="s">
        <v>95</v>
      </c>
      <c r="E1175" t="s">
        <v>1195</v>
      </c>
      <c r="F1175" t="s">
        <v>1468</v>
      </c>
      <c r="G1175" t="s">
        <v>1261</v>
      </c>
      <c r="H1175" t="s">
        <v>32</v>
      </c>
      <c r="I1175">
        <v>429</v>
      </c>
      <c r="J1175">
        <v>480</v>
      </c>
      <c r="K1175">
        <v>514</v>
      </c>
    </row>
    <row r="1176" spans="1:11" x14ac:dyDescent="0.25">
      <c r="A1176" t="s">
        <v>1128</v>
      </c>
      <c r="B1176" t="s">
        <v>10</v>
      </c>
      <c r="C1176" t="s">
        <v>1129</v>
      </c>
      <c r="D1176" t="s">
        <v>95</v>
      </c>
      <c r="E1176" t="s">
        <v>1195</v>
      </c>
      <c r="F1176" t="s">
        <v>1468</v>
      </c>
      <c r="G1176" t="s">
        <v>1261</v>
      </c>
      <c r="H1176" t="s">
        <v>32</v>
      </c>
      <c r="I1176">
        <v>429</v>
      </c>
      <c r="J1176">
        <v>0</v>
      </c>
      <c r="K1176">
        <v>0</v>
      </c>
    </row>
    <row r="1177" spans="1:11" x14ac:dyDescent="0.25">
      <c r="A1177" t="s">
        <v>1128</v>
      </c>
      <c r="B1177" t="s">
        <v>10</v>
      </c>
      <c r="C1177" t="s">
        <v>1129</v>
      </c>
      <c r="D1177" t="s">
        <v>95</v>
      </c>
      <c r="E1177" t="s">
        <v>1195</v>
      </c>
      <c r="F1177" t="s">
        <v>1468</v>
      </c>
      <c r="G1177" t="s">
        <v>1261</v>
      </c>
      <c r="H1177" t="s">
        <v>32</v>
      </c>
      <c r="I1177">
        <v>424</v>
      </c>
      <c r="J1177">
        <v>0</v>
      </c>
      <c r="K1177">
        <v>0</v>
      </c>
    </row>
    <row r="1178" spans="1:11" x14ac:dyDescent="0.25">
      <c r="A1178" t="s">
        <v>1128</v>
      </c>
      <c r="B1178" t="s">
        <v>10</v>
      </c>
      <c r="C1178" t="s">
        <v>1129</v>
      </c>
      <c r="D1178" t="s">
        <v>95</v>
      </c>
      <c r="E1178" t="s">
        <v>1195</v>
      </c>
      <c r="F1178" t="s">
        <v>1468</v>
      </c>
      <c r="G1178" t="s">
        <v>1261</v>
      </c>
      <c r="H1178" t="s">
        <v>32</v>
      </c>
      <c r="I1178">
        <v>4</v>
      </c>
      <c r="J1178">
        <v>0</v>
      </c>
      <c r="K1178">
        <v>0</v>
      </c>
    </row>
    <row r="1179" spans="1:11" x14ac:dyDescent="0.25">
      <c r="A1179" t="s">
        <v>1128</v>
      </c>
      <c r="B1179" t="s">
        <v>10</v>
      </c>
      <c r="C1179" t="s">
        <v>1129</v>
      </c>
      <c r="D1179" t="s">
        <v>95</v>
      </c>
      <c r="E1179" t="s">
        <v>136</v>
      </c>
      <c r="F1179" t="s">
        <v>1468</v>
      </c>
      <c r="G1179" t="s">
        <v>1261</v>
      </c>
      <c r="H1179" t="s">
        <v>32</v>
      </c>
      <c r="I1179">
        <v>1</v>
      </c>
      <c r="J1179">
        <v>0</v>
      </c>
      <c r="K1179">
        <v>0</v>
      </c>
    </row>
    <row r="1180" spans="1:11" x14ac:dyDescent="0.25">
      <c r="A1180" t="s">
        <v>1128</v>
      </c>
      <c r="B1180" t="s">
        <v>10</v>
      </c>
      <c r="C1180" t="s">
        <v>1129</v>
      </c>
      <c r="D1180" t="s">
        <v>95</v>
      </c>
      <c r="E1180" t="s">
        <v>136</v>
      </c>
      <c r="F1180" t="s">
        <v>1468</v>
      </c>
      <c r="G1180" t="s">
        <v>1261</v>
      </c>
      <c r="H1180" t="s">
        <v>32</v>
      </c>
      <c r="I1180">
        <v>1</v>
      </c>
      <c r="J1180">
        <v>0</v>
      </c>
      <c r="K1180">
        <v>0</v>
      </c>
    </row>
    <row r="1181" spans="1:11" x14ac:dyDescent="0.25">
      <c r="A1181" t="s">
        <v>1128</v>
      </c>
      <c r="B1181" t="s">
        <v>10</v>
      </c>
      <c r="C1181" t="s">
        <v>1129</v>
      </c>
      <c r="D1181" t="s">
        <v>95</v>
      </c>
      <c r="E1181" t="s">
        <v>136</v>
      </c>
      <c r="F1181" t="s">
        <v>1468</v>
      </c>
      <c r="G1181" t="s">
        <v>1261</v>
      </c>
      <c r="H1181" t="s">
        <v>32</v>
      </c>
      <c r="I1181">
        <v>1</v>
      </c>
      <c r="J1181">
        <v>0</v>
      </c>
      <c r="K1181">
        <v>0</v>
      </c>
    </row>
    <row r="1182" spans="1:11" x14ac:dyDescent="0.25">
      <c r="A1182" t="s">
        <v>1128</v>
      </c>
      <c r="B1182" t="s">
        <v>10</v>
      </c>
      <c r="C1182" t="s">
        <v>1129</v>
      </c>
      <c r="D1182" t="s">
        <v>95</v>
      </c>
      <c r="E1182" t="s">
        <v>327</v>
      </c>
      <c r="F1182" t="s">
        <v>1468</v>
      </c>
      <c r="G1182" t="s">
        <v>1261</v>
      </c>
      <c r="H1182" t="s">
        <v>32</v>
      </c>
      <c r="I1182">
        <v>7</v>
      </c>
      <c r="J1182">
        <v>0</v>
      </c>
      <c r="K1182">
        <v>0</v>
      </c>
    </row>
    <row r="1183" spans="1:11" x14ac:dyDescent="0.25">
      <c r="A1183" t="s">
        <v>1128</v>
      </c>
      <c r="B1183" t="s">
        <v>10</v>
      </c>
      <c r="C1183" t="s">
        <v>1129</v>
      </c>
      <c r="D1183" t="s">
        <v>95</v>
      </c>
      <c r="E1183" t="s">
        <v>327</v>
      </c>
      <c r="F1183" t="s">
        <v>1468</v>
      </c>
      <c r="G1183" t="s">
        <v>1261</v>
      </c>
      <c r="H1183" t="s">
        <v>32</v>
      </c>
      <c r="I1183">
        <v>7</v>
      </c>
      <c r="J1183">
        <v>4</v>
      </c>
      <c r="K1183">
        <v>0</v>
      </c>
    </row>
    <row r="1184" spans="1:11" x14ac:dyDescent="0.25">
      <c r="A1184" t="s">
        <v>1128</v>
      </c>
      <c r="B1184" t="s">
        <v>10</v>
      </c>
      <c r="C1184" t="s">
        <v>1129</v>
      </c>
      <c r="D1184" t="s">
        <v>95</v>
      </c>
      <c r="E1184" t="s">
        <v>327</v>
      </c>
      <c r="F1184" t="s">
        <v>1468</v>
      </c>
      <c r="G1184" t="s">
        <v>1261</v>
      </c>
      <c r="H1184" t="s">
        <v>32</v>
      </c>
      <c r="I1184">
        <v>6</v>
      </c>
      <c r="J1184">
        <v>0</v>
      </c>
      <c r="K1184">
        <v>0</v>
      </c>
    </row>
    <row r="1185" spans="1:11" x14ac:dyDescent="0.25">
      <c r="A1185" t="s">
        <v>1128</v>
      </c>
      <c r="B1185" t="s">
        <v>10</v>
      </c>
      <c r="C1185" t="s">
        <v>1129</v>
      </c>
      <c r="D1185" t="s">
        <v>95</v>
      </c>
      <c r="E1185" t="s">
        <v>1335</v>
      </c>
      <c r="F1185" t="s">
        <v>1468</v>
      </c>
      <c r="G1185" t="s">
        <v>1261</v>
      </c>
      <c r="H1185" t="s">
        <v>25</v>
      </c>
      <c r="I1185">
        <v>2</v>
      </c>
      <c r="J1185">
        <v>0</v>
      </c>
      <c r="K1185">
        <v>0</v>
      </c>
    </row>
    <row r="1186" spans="1:11" x14ac:dyDescent="0.25">
      <c r="A1186" t="s">
        <v>1128</v>
      </c>
      <c r="B1186" t="s">
        <v>10</v>
      </c>
      <c r="C1186" t="s">
        <v>1129</v>
      </c>
      <c r="D1186" t="s">
        <v>95</v>
      </c>
      <c r="E1186" t="s">
        <v>1335</v>
      </c>
      <c r="F1186" t="s">
        <v>1468</v>
      </c>
      <c r="G1186" t="s">
        <v>1261</v>
      </c>
      <c r="H1186" t="s">
        <v>25</v>
      </c>
      <c r="I1186">
        <v>2</v>
      </c>
      <c r="J1186">
        <v>0</v>
      </c>
      <c r="K1186">
        <v>0</v>
      </c>
    </row>
    <row r="1187" spans="1:11" x14ac:dyDescent="0.25">
      <c r="A1187" t="s">
        <v>1128</v>
      </c>
      <c r="B1187" t="s">
        <v>10</v>
      </c>
      <c r="C1187" t="s">
        <v>1129</v>
      </c>
      <c r="D1187" t="s">
        <v>95</v>
      </c>
      <c r="E1187" t="s">
        <v>1099</v>
      </c>
      <c r="F1187" t="s">
        <v>1468</v>
      </c>
      <c r="G1187" t="s">
        <v>1261</v>
      </c>
      <c r="H1187" t="s">
        <v>30</v>
      </c>
      <c r="I1187">
        <v>4580</v>
      </c>
      <c r="J1187">
        <v>7035</v>
      </c>
      <c r="K1187">
        <v>5276</v>
      </c>
    </row>
    <row r="1188" spans="1:11" x14ac:dyDescent="0.25">
      <c r="A1188" t="s">
        <v>1128</v>
      </c>
      <c r="B1188" t="s">
        <v>10</v>
      </c>
      <c r="C1188" t="s">
        <v>1129</v>
      </c>
      <c r="D1188" t="s">
        <v>95</v>
      </c>
      <c r="E1188" t="s">
        <v>1099</v>
      </c>
      <c r="F1188" t="s">
        <v>1468</v>
      </c>
      <c r="G1188" t="s">
        <v>1261</v>
      </c>
      <c r="H1188" t="s">
        <v>30</v>
      </c>
      <c r="I1188">
        <v>4581</v>
      </c>
      <c r="J1188">
        <v>0</v>
      </c>
      <c r="K1188">
        <v>0</v>
      </c>
    </row>
    <row r="1189" spans="1:11" x14ac:dyDescent="0.25">
      <c r="A1189" t="s">
        <v>1128</v>
      </c>
      <c r="B1189" t="s">
        <v>10</v>
      </c>
      <c r="C1189" t="s">
        <v>1129</v>
      </c>
      <c r="D1189" t="s">
        <v>95</v>
      </c>
      <c r="E1189" t="s">
        <v>1099</v>
      </c>
      <c r="F1189" t="s">
        <v>1468</v>
      </c>
      <c r="G1189" t="s">
        <v>1261</v>
      </c>
      <c r="H1189" t="s">
        <v>30</v>
      </c>
      <c r="I1189">
        <v>4581</v>
      </c>
      <c r="J1189">
        <v>0</v>
      </c>
      <c r="K1189">
        <v>0</v>
      </c>
    </row>
    <row r="1190" spans="1:11" x14ac:dyDescent="0.25">
      <c r="A1190" t="s">
        <v>1128</v>
      </c>
      <c r="B1190" t="s">
        <v>10</v>
      </c>
      <c r="C1190" t="s">
        <v>1129</v>
      </c>
      <c r="D1190" t="s">
        <v>95</v>
      </c>
      <c r="E1190" t="s">
        <v>328</v>
      </c>
      <c r="F1190" t="s">
        <v>1468</v>
      </c>
      <c r="G1190" t="s">
        <v>1261</v>
      </c>
      <c r="H1190" t="s">
        <v>30</v>
      </c>
      <c r="I1190">
        <v>1</v>
      </c>
      <c r="J1190">
        <v>1</v>
      </c>
      <c r="K1190">
        <v>1</v>
      </c>
    </row>
    <row r="1191" spans="1:11" x14ac:dyDescent="0.25">
      <c r="A1191" t="s">
        <v>1128</v>
      </c>
      <c r="B1191" t="s">
        <v>10</v>
      </c>
      <c r="C1191" t="s">
        <v>1129</v>
      </c>
      <c r="D1191" t="s">
        <v>95</v>
      </c>
      <c r="E1191" t="s">
        <v>328</v>
      </c>
      <c r="F1191" t="s">
        <v>1468</v>
      </c>
      <c r="G1191" t="s">
        <v>1261</v>
      </c>
      <c r="H1191" t="s">
        <v>30</v>
      </c>
      <c r="I1191">
        <v>1</v>
      </c>
      <c r="J1191">
        <v>0</v>
      </c>
      <c r="K1191">
        <v>0</v>
      </c>
    </row>
    <row r="1192" spans="1:11" x14ac:dyDescent="0.25">
      <c r="A1192" t="s">
        <v>1128</v>
      </c>
      <c r="B1192" t="s">
        <v>10</v>
      </c>
      <c r="C1192" t="s">
        <v>1129</v>
      </c>
      <c r="D1192" t="s">
        <v>95</v>
      </c>
      <c r="E1192" t="s">
        <v>328</v>
      </c>
      <c r="F1192" t="s">
        <v>1468</v>
      </c>
      <c r="G1192" t="s">
        <v>1261</v>
      </c>
      <c r="H1192" t="s">
        <v>30</v>
      </c>
      <c r="I1192">
        <v>1</v>
      </c>
      <c r="J1192">
        <v>0</v>
      </c>
      <c r="K1192">
        <v>0</v>
      </c>
    </row>
    <row r="1193" spans="1:11" x14ac:dyDescent="0.25">
      <c r="A1193" t="s">
        <v>1128</v>
      </c>
      <c r="B1193" t="s">
        <v>10</v>
      </c>
      <c r="C1193" t="s">
        <v>1129</v>
      </c>
      <c r="D1193" t="s">
        <v>95</v>
      </c>
      <c r="E1193" t="s">
        <v>966</v>
      </c>
      <c r="F1193" t="s">
        <v>1468</v>
      </c>
      <c r="G1193" t="s">
        <v>1261</v>
      </c>
      <c r="H1193" t="s">
        <v>32</v>
      </c>
      <c r="I1193">
        <v>373</v>
      </c>
      <c r="J1193">
        <v>642</v>
      </c>
      <c r="K1193">
        <v>1016</v>
      </c>
    </row>
    <row r="1194" spans="1:11" x14ac:dyDescent="0.25">
      <c r="A1194" t="s">
        <v>1128</v>
      </c>
      <c r="B1194" t="s">
        <v>10</v>
      </c>
      <c r="C1194" t="s">
        <v>1129</v>
      </c>
      <c r="D1194" t="s">
        <v>95</v>
      </c>
      <c r="E1194" t="s">
        <v>966</v>
      </c>
      <c r="F1194" t="s">
        <v>1468</v>
      </c>
      <c r="G1194" t="s">
        <v>1261</v>
      </c>
      <c r="H1194" t="s">
        <v>32</v>
      </c>
      <c r="I1194">
        <v>10</v>
      </c>
      <c r="J1194">
        <v>0</v>
      </c>
      <c r="K1194">
        <v>0</v>
      </c>
    </row>
    <row r="1195" spans="1:11" x14ac:dyDescent="0.25">
      <c r="A1195" t="s">
        <v>1128</v>
      </c>
      <c r="B1195" t="s">
        <v>10</v>
      </c>
      <c r="C1195" t="s">
        <v>1129</v>
      </c>
      <c r="D1195" t="s">
        <v>95</v>
      </c>
      <c r="E1195" t="s">
        <v>966</v>
      </c>
      <c r="F1195" t="s">
        <v>1468</v>
      </c>
      <c r="G1195" t="s">
        <v>1261</v>
      </c>
      <c r="H1195" t="s">
        <v>32</v>
      </c>
      <c r="I1195">
        <v>368</v>
      </c>
      <c r="J1195">
        <v>0</v>
      </c>
      <c r="K1195">
        <v>0</v>
      </c>
    </row>
    <row r="1196" spans="1:11" x14ac:dyDescent="0.25">
      <c r="A1196" t="s">
        <v>1128</v>
      </c>
      <c r="B1196" t="s">
        <v>10</v>
      </c>
      <c r="C1196" t="s">
        <v>1129</v>
      </c>
      <c r="D1196" t="s">
        <v>95</v>
      </c>
      <c r="E1196" t="s">
        <v>966</v>
      </c>
      <c r="F1196" t="s">
        <v>1468</v>
      </c>
      <c r="G1196" t="s">
        <v>1261</v>
      </c>
      <c r="H1196" t="s">
        <v>32</v>
      </c>
      <c r="I1196">
        <v>11</v>
      </c>
      <c r="J1196">
        <v>0</v>
      </c>
      <c r="K1196">
        <v>0</v>
      </c>
    </row>
    <row r="1197" spans="1:11" x14ac:dyDescent="0.25">
      <c r="A1197" t="s">
        <v>1128</v>
      </c>
      <c r="B1197" t="s">
        <v>10</v>
      </c>
      <c r="C1197" t="s">
        <v>1129</v>
      </c>
      <c r="D1197" t="s">
        <v>95</v>
      </c>
      <c r="E1197" t="s">
        <v>966</v>
      </c>
      <c r="F1197" t="s">
        <v>1468</v>
      </c>
      <c r="G1197" t="s">
        <v>1261</v>
      </c>
      <c r="H1197" t="s">
        <v>32</v>
      </c>
      <c r="I1197">
        <v>367</v>
      </c>
      <c r="J1197">
        <v>0</v>
      </c>
      <c r="K1197">
        <v>0</v>
      </c>
    </row>
    <row r="1198" spans="1:11" x14ac:dyDescent="0.25">
      <c r="A1198" t="s">
        <v>1128</v>
      </c>
      <c r="B1198" t="s">
        <v>10</v>
      </c>
      <c r="C1198" t="s">
        <v>1129</v>
      </c>
      <c r="D1198" t="s">
        <v>95</v>
      </c>
      <c r="E1198" t="s">
        <v>329</v>
      </c>
      <c r="F1198" t="s">
        <v>1468</v>
      </c>
      <c r="G1198" t="s">
        <v>1261</v>
      </c>
      <c r="H1198" t="s">
        <v>19</v>
      </c>
      <c r="I1198">
        <v>32</v>
      </c>
      <c r="J1198">
        <v>0</v>
      </c>
      <c r="K1198">
        <v>0</v>
      </c>
    </row>
    <row r="1199" spans="1:11" x14ac:dyDescent="0.25">
      <c r="A1199" t="s">
        <v>1128</v>
      </c>
      <c r="B1199" t="s">
        <v>10</v>
      </c>
      <c r="C1199" t="s">
        <v>1129</v>
      </c>
      <c r="D1199" t="s">
        <v>95</v>
      </c>
      <c r="E1199" t="s">
        <v>329</v>
      </c>
      <c r="F1199" t="s">
        <v>1468</v>
      </c>
      <c r="G1199" t="s">
        <v>1261</v>
      </c>
      <c r="H1199" t="s">
        <v>19</v>
      </c>
      <c r="I1199">
        <v>33</v>
      </c>
      <c r="J1199">
        <v>0</v>
      </c>
      <c r="K1199">
        <v>0</v>
      </c>
    </row>
    <row r="1200" spans="1:11" x14ac:dyDescent="0.25">
      <c r="A1200" t="s">
        <v>1128</v>
      </c>
      <c r="B1200" t="s">
        <v>10</v>
      </c>
      <c r="C1200" t="s">
        <v>1129</v>
      </c>
      <c r="D1200" t="s">
        <v>95</v>
      </c>
      <c r="E1200" t="s">
        <v>329</v>
      </c>
      <c r="F1200" t="s">
        <v>1468</v>
      </c>
      <c r="G1200" t="s">
        <v>1261</v>
      </c>
      <c r="H1200" t="s">
        <v>19</v>
      </c>
      <c r="I1200">
        <v>21</v>
      </c>
      <c r="J1200">
        <v>0</v>
      </c>
      <c r="K1200">
        <v>0</v>
      </c>
    </row>
    <row r="1201" spans="1:11" x14ac:dyDescent="0.25">
      <c r="A1201" t="s">
        <v>1128</v>
      </c>
      <c r="B1201" t="s">
        <v>10</v>
      </c>
      <c r="C1201" t="s">
        <v>1129</v>
      </c>
      <c r="D1201" t="s">
        <v>95</v>
      </c>
      <c r="E1201" t="s">
        <v>329</v>
      </c>
      <c r="F1201" t="s">
        <v>1468</v>
      </c>
      <c r="G1201" t="s">
        <v>1261</v>
      </c>
      <c r="H1201" t="s">
        <v>19</v>
      </c>
      <c r="I1201">
        <v>12</v>
      </c>
      <c r="J1201">
        <v>0</v>
      </c>
      <c r="K1201">
        <v>0</v>
      </c>
    </row>
    <row r="1202" spans="1:11" x14ac:dyDescent="0.25">
      <c r="A1202" t="s">
        <v>1128</v>
      </c>
      <c r="B1202" t="s">
        <v>10</v>
      </c>
      <c r="C1202" t="s">
        <v>1129</v>
      </c>
      <c r="D1202" t="s">
        <v>95</v>
      </c>
      <c r="E1202" t="s">
        <v>379</v>
      </c>
      <c r="F1202" t="s">
        <v>1468</v>
      </c>
      <c r="G1202" t="s">
        <v>1261</v>
      </c>
      <c r="H1202" t="s">
        <v>32</v>
      </c>
      <c r="I1202">
        <v>7</v>
      </c>
      <c r="J1202">
        <v>7</v>
      </c>
      <c r="K1202">
        <v>2</v>
      </c>
    </row>
    <row r="1203" spans="1:11" x14ac:dyDescent="0.25">
      <c r="A1203" t="s">
        <v>1128</v>
      </c>
      <c r="B1203" t="s">
        <v>10</v>
      </c>
      <c r="C1203" t="s">
        <v>1129</v>
      </c>
      <c r="D1203" t="s">
        <v>95</v>
      </c>
      <c r="E1203" t="s">
        <v>379</v>
      </c>
      <c r="F1203" t="s">
        <v>1468</v>
      </c>
      <c r="G1203" t="s">
        <v>1261</v>
      </c>
      <c r="H1203" t="s">
        <v>32</v>
      </c>
      <c r="I1203">
        <v>2</v>
      </c>
      <c r="J1203">
        <v>0</v>
      </c>
      <c r="K1203">
        <v>0</v>
      </c>
    </row>
    <row r="1204" spans="1:11" x14ac:dyDescent="0.25">
      <c r="A1204" t="s">
        <v>1128</v>
      </c>
      <c r="B1204" t="s">
        <v>10</v>
      </c>
      <c r="C1204" t="s">
        <v>1129</v>
      </c>
      <c r="D1204" t="s">
        <v>95</v>
      </c>
      <c r="E1204" t="s">
        <v>379</v>
      </c>
      <c r="F1204" t="s">
        <v>1468</v>
      </c>
      <c r="G1204" t="s">
        <v>1261</v>
      </c>
      <c r="H1204" t="s">
        <v>32</v>
      </c>
      <c r="I1204">
        <v>5</v>
      </c>
      <c r="J1204">
        <v>0</v>
      </c>
      <c r="K1204">
        <v>0</v>
      </c>
    </row>
    <row r="1205" spans="1:11" x14ac:dyDescent="0.25">
      <c r="A1205" t="s">
        <v>1128</v>
      </c>
      <c r="B1205" t="s">
        <v>10</v>
      </c>
      <c r="C1205" t="s">
        <v>1129</v>
      </c>
      <c r="D1205" t="s">
        <v>95</v>
      </c>
      <c r="E1205" t="s">
        <v>379</v>
      </c>
      <c r="F1205" t="s">
        <v>1468</v>
      </c>
      <c r="G1205" t="s">
        <v>1261</v>
      </c>
      <c r="H1205" t="s">
        <v>32</v>
      </c>
      <c r="I1205">
        <v>7</v>
      </c>
      <c r="J1205">
        <v>0</v>
      </c>
      <c r="K1205">
        <v>0</v>
      </c>
    </row>
    <row r="1206" spans="1:11" x14ac:dyDescent="0.25">
      <c r="A1206" t="s">
        <v>1128</v>
      </c>
      <c r="B1206" t="s">
        <v>10</v>
      </c>
      <c r="C1206" t="s">
        <v>1129</v>
      </c>
      <c r="D1206" t="s">
        <v>95</v>
      </c>
      <c r="E1206" t="s">
        <v>1336</v>
      </c>
      <c r="F1206" t="s">
        <v>1468</v>
      </c>
      <c r="G1206" t="s">
        <v>1261</v>
      </c>
      <c r="H1206" t="s">
        <v>19</v>
      </c>
      <c r="I1206">
        <v>0</v>
      </c>
      <c r="J1206">
        <v>1292</v>
      </c>
      <c r="K1206">
        <v>0</v>
      </c>
    </row>
    <row r="1207" spans="1:11" x14ac:dyDescent="0.25">
      <c r="A1207" t="s">
        <v>1128</v>
      </c>
      <c r="B1207" t="s">
        <v>10</v>
      </c>
      <c r="C1207" t="s">
        <v>1129</v>
      </c>
      <c r="D1207" t="s">
        <v>95</v>
      </c>
      <c r="E1207" t="s">
        <v>1337</v>
      </c>
      <c r="F1207" t="s">
        <v>1468</v>
      </c>
      <c r="G1207" t="s">
        <v>1261</v>
      </c>
      <c r="H1207" t="s">
        <v>19</v>
      </c>
      <c r="I1207">
        <v>0</v>
      </c>
      <c r="J1207">
        <v>277</v>
      </c>
      <c r="K1207">
        <v>6</v>
      </c>
    </row>
    <row r="1208" spans="1:11" x14ac:dyDescent="0.25">
      <c r="A1208" t="s">
        <v>1128</v>
      </c>
      <c r="B1208" t="s">
        <v>10</v>
      </c>
      <c r="C1208" t="s">
        <v>1129</v>
      </c>
      <c r="D1208" t="s">
        <v>95</v>
      </c>
      <c r="E1208" t="s">
        <v>1008</v>
      </c>
      <c r="F1208" t="s">
        <v>1468</v>
      </c>
      <c r="G1208" t="s">
        <v>1261</v>
      </c>
      <c r="H1208" t="s">
        <v>32</v>
      </c>
      <c r="I1208">
        <v>6</v>
      </c>
      <c r="J1208">
        <v>258</v>
      </c>
      <c r="K1208">
        <v>260</v>
      </c>
    </row>
    <row r="1209" spans="1:11" x14ac:dyDescent="0.25">
      <c r="A1209" t="s">
        <v>1128</v>
      </c>
      <c r="B1209" t="s">
        <v>10</v>
      </c>
      <c r="C1209" t="s">
        <v>1129</v>
      </c>
      <c r="D1209" t="s">
        <v>95</v>
      </c>
      <c r="E1209" t="s">
        <v>1008</v>
      </c>
      <c r="F1209" t="s">
        <v>1468</v>
      </c>
      <c r="G1209" t="s">
        <v>1261</v>
      </c>
      <c r="H1209" t="s">
        <v>32</v>
      </c>
      <c r="I1209">
        <v>10</v>
      </c>
      <c r="J1209">
        <v>0</v>
      </c>
      <c r="K1209">
        <v>0</v>
      </c>
    </row>
    <row r="1210" spans="1:11" x14ac:dyDescent="0.25">
      <c r="A1210" t="s">
        <v>1128</v>
      </c>
      <c r="B1210" t="s">
        <v>10</v>
      </c>
      <c r="C1210" t="s">
        <v>1129</v>
      </c>
      <c r="D1210" t="s">
        <v>95</v>
      </c>
      <c r="E1210" t="s">
        <v>1008</v>
      </c>
      <c r="F1210" t="s">
        <v>1468</v>
      </c>
      <c r="G1210" t="s">
        <v>1261</v>
      </c>
      <c r="H1210" t="s">
        <v>32</v>
      </c>
      <c r="I1210">
        <v>9</v>
      </c>
      <c r="J1210">
        <v>0</v>
      </c>
      <c r="K1210">
        <v>0</v>
      </c>
    </row>
    <row r="1211" spans="1:11" x14ac:dyDescent="0.25">
      <c r="A1211" t="s">
        <v>1128</v>
      </c>
      <c r="B1211" t="s">
        <v>10</v>
      </c>
      <c r="C1211" t="s">
        <v>1129</v>
      </c>
      <c r="D1211" t="s">
        <v>95</v>
      </c>
      <c r="E1211" t="s">
        <v>1338</v>
      </c>
      <c r="F1211" t="s">
        <v>1468</v>
      </c>
      <c r="G1211" t="s">
        <v>1261</v>
      </c>
      <c r="H1211" t="s">
        <v>21</v>
      </c>
      <c r="I1211">
        <v>31223</v>
      </c>
      <c r="J1211">
        <v>0</v>
      </c>
      <c r="K1211">
        <v>0</v>
      </c>
    </row>
    <row r="1212" spans="1:11" x14ac:dyDescent="0.25">
      <c r="A1212" t="s">
        <v>1128</v>
      </c>
      <c r="B1212" t="s">
        <v>10</v>
      </c>
      <c r="C1212" t="s">
        <v>1129</v>
      </c>
      <c r="D1212" t="s">
        <v>95</v>
      </c>
      <c r="E1212" t="s">
        <v>1338</v>
      </c>
      <c r="F1212" t="s">
        <v>1468</v>
      </c>
      <c r="G1212" t="s">
        <v>1261</v>
      </c>
      <c r="H1212" t="s">
        <v>21</v>
      </c>
      <c r="I1212">
        <v>31223</v>
      </c>
      <c r="J1212">
        <v>0</v>
      </c>
      <c r="K1212">
        <v>0</v>
      </c>
    </row>
    <row r="1213" spans="1:11" x14ac:dyDescent="0.25">
      <c r="A1213" t="s">
        <v>1128</v>
      </c>
      <c r="B1213" t="s">
        <v>10</v>
      </c>
      <c r="C1213" t="s">
        <v>1129</v>
      </c>
      <c r="D1213" t="s">
        <v>95</v>
      </c>
      <c r="E1213" t="s">
        <v>534</v>
      </c>
      <c r="F1213" t="s">
        <v>1468</v>
      </c>
      <c r="G1213" t="s">
        <v>1261</v>
      </c>
      <c r="H1213" t="s">
        <v>17</v>
      </c>
      <c r="I1213">
        <v>44</v>
      </c>
      <c r="J1213">
        <v>0</v>
      </c>
      <c r="K1213">
        <v>0</v>
      </c>
    </row>
    <row r="1214" spans="1:11" x14ac:dyDescent="0.25">
      <c r="A1214" t="s">
        <v>1128</v>
      </c>
      <c r="B1214" t="s">
        <v>10</v>
      </c>
      <c r="C1214" t="s">
        <v>1129</v>
      </c>
      <c r="D1214" t="s">
        <v>95</v>
      </c>
      <c r="E1214" t="s">
        <v>534</v>
      </c>
      <c r="F1214" t="s">
        <v>1468</v>
      </c>
      <c r="G1214" t="s">
        <v>1261</v>
      </c>
      <c r="H1214" t="s">
        <v>17</v>
      </c>
      <c r="I1214">
        <v>60</v>
      </c>
      <c r="J1214">
        <v>0</v>
      </c>
      <c r="K1214">
        <v>0</v>
      </c>
    </row>
    <row r="1215" spans="1:11" x14ac:dyDescent="0.25">
      <c r="A1215" t="s">
        <v>1128</v>
      </c>
      <c r="B1215" t="s">
        <v>10</v>
      </c>
      <c r="C1215" t="s">
        <v>1129</v>
      </c>
      <c r="D1215" t="s">
        <v>95</v>
      </c>
      <c r="E1215" t="s">
        <v>534</v>
      </c>
      <c r="F1215" t="s">
        <v>1468</v>
      </c>
      <c r="G1215" t="s">
        <v>1261</v>
      </c>
      <c r="H1215" t="s">
        <v>17</v>
      </c>
      <c r="I1215">
        <v>10</v>
      </c>
      <c r="J1215">
        <v>0</v>
      </c>
      <c r="K1215">
        <v>0</v>
      </c>
    </row>
    <row r="1216" spans="1:11" x14ac:dyDescent="0.25">
      <c r="A1216" t="s">
        <v>1128</v>
      </c>
      <c r="B1216" t="s">
        <v>10</v>
      </c>
      <c r="C1216" t="s">
        <v>1129</v>
      </c>
      <c r="D1216" t="s">
        <v>95</v>
      </c>
      <c r="E1216" t="s">
        <v>534</v>
      </c>
      <c r="F1216" t="s">
        <v>1468</v>
      </c>
      <c r="G1216" t="s">
        <v>1261</v>
      </c>
      <c r="H1216" t="s">
        <v>17</v>
      </c>
      <c r="I1216">
        <v>50</v>
      </c>
      <c r="J1216">
        <v>0</v>
      </c>
      <c r="K1216">
        <v>0</v>
      </c>
    </row>
    <row r="1217" spans="1:11" x14ac:dyDescent="0.25">
      <c r="A1217" t="s">
        <v>1128</v>
      </c>
      <c r="B1217" t="s">
        <v>10</v>
      </c>
      <c r="C1217" t="s">
        <v>1129</v>
      </c>
      <c r="D1217" t="s">
        <v>95</v>
      </c>
      <c r="E1217" t="s">
        <v>1339</v>
      </c>
      <c r="F1217" t="s">
        <v>1468</v>
      </c>
      <c r="G1217" t="s">
        <v>1261</v>
      </c>
      <c r="H1217" t="s">
        <v>25</v>
      </c>
      <c r="I1217">
        <v>1</v>
      </c>
      <c r="J1217">
        <v>1</v>
      </c>
      <c r="K1217">
        <v>1</v>
      </c>
    </row>
    <row r="1218" spans="1:11" x14ac:dyDescent="0.25">
      <c r="A1218" t="s">
        <v>1128</v>
      </c>
      <c r="B1218" t="s">
        <v>10</v>
      </c>
      <c r="C1218" t="s">
        <v>1129</v>
      </c>
      <c r="D1218" t="s">
        <v>95</v>
      </c>
      <c r="E1218" t="s">
        <v>454</v>
      </c>
      <c r="F1218" t="s">
        <v>1468</v>
      </c>
      <c r="G1218" t="s">
        <v>1261</v>
      </c>
      <c r="H1218" t="s">
        <v>32</v>
      </c>
      <c r="I1218">
        <v>130</v>
      </c>
      <c r="J1218">
        <v>0</v>
      </c>
      <c r="K1218">
        <v>0</v>
      </c>
    </row>
    <row r="1219" spans="1:11" x14ac:dyDescent="0.25">
      <c r="A1219" t="s">
        <v>1128</v>
      </c>
      <c r="B1219" t="s">
        <v>10</v>
      </c>
      <c r="C1219" t="s">
        <v>1129</v>
      </c>
      <c r="D1219" t="s">
        <v>95</v>
      </c>
      <c r="E1219" t="s">
        <v>454</v>
      </c>
      <c r="F1219" t="s">
        <v>1468</v>
      </c>
      <c r="G1219" t="s">
        <v>1261</v>
      </c>
      <c r="H1219" t="s">
        <v>32</v>
      </c>
      <c r="I1219">
        <v>130</v>
      </c>
      <c r="J1219">
        <v>0</v>
      </c>
      <c r="K1219">
        <v>0</v>
      </c>
    </row>
    <row r="1220" spans="1:11" x14ac:dyDescent="0.25">
      <c r="A1220" t="s">
        <v>1128</v>
      </c>
      <c r="B1220" t="s">
        <v>10</v>
      </c>
      <c r="C1220" t="s">
        <v>1129</v>
      </c>
      <c r="D1220" t="s">
        <v>95</v>
      </c>
      <c r="E1220" t="s">
        <v>454</v>
      </c>
      <c r="F1220" t="s">
        <v>1468</v>
      </c>
      <c r="G1220" t="s">
        <v>1261</v>
      </c>
      <c r="H1220" t="s">
        <v>32</v>
      </c>
      <c r="I1220">
        <v>130</v>
      </c>
      <c r="J1220">
        <v>0</v>
      </c>
      <c r="K1220">
        <v>0</v>
      </c>
    </row>
    <row r="1221" spans="1:11" x14ac:dyDescent="0.25">
      <c r="A1221" t="s">
        <v>1128</v>
      </c>
      <c r="B1221" t="s">
        <v>10</v>
      </c>
      <c r="C1221" t="s">
        <v>1129</v>
      </c>
      <c r="D1221" t="s">
        <v>95</v>
      </c>
      <c r="E1221" t="s">
        <v>1196</v>
      </c>
      <c r="F1221" t="s">
        <v>1468</v>
      </c>
      <c r="G1221" t="s">
        <v>1261</v>
      </c>
      <c r="H1221" t="s">
        <v>31</v>
      </c>
      <c r="I1221">
        <v>7</v>
      </c>
      <c r="J1221">
        <v>0</v>
      </c>
      <c r="K1221">
        <v>0</v>
      </c>
    </row>
    <row r="1222" spans="1:11" x14ac:dyDescent="0.25">
      <c r="A1222" t="s">
        <v>1128</v>
      </c>
      <c r="B1222" t="s">
        <v>10</v>
      </c>
      <c r="C1222" t="s">
        <v>1129</v>
      </c>
      <c r="D1222" t="s">
        <v>95</v>
      </c>
      <c r="E1222" t="s">
        <v>1196</v>
      </c>
      <c r="F1222" t="s">
        <v>1468</v>
      </c>
      <c r="G1222" t="s">
        <v>1261</v>
      </c>
      <c r="H1222" t="s">
        <v>31</v>
      </c>
      <c r="I1222">
        <v>6</v>
      </c>
      <c r="J1222">
        <v>0</v>
      </c>
      <c r="K1222">
        <v>0</v>
      </c>
    </row>
    <row r="1223" spans="1:11" x14ac:dyDescent="0.25">
      <c r="A1223" t="s">
        <v>1128</v>
      </c>
      <c r="B1223" t="s">
        <v>10</v>
      </c>
      <c r="C1223" t="s">
        <v>1129</v>
      </c>
      <c r="D1223" t="s">
        <v>95</v>
      </c>
      <c r="E1223" t="s">
        <v>1196</v>
      </c>
      <c r="F1223" t="s">
        <v>1468</v>
      </c>
      <c r="G1223" t="s">
        <v>1261</v>
      </c>
      <c r="H1223" t="s">
        <v>31</v>
      </c>
      <c r="I1223">
        <v>6</v>
      </c>
      <c r="J1223">
        <v>0</v>
      </c>
      <c r="K1223">
        <v>0</v>
      </c>
    </row>
    <row r="1224" spans="1:11" x14ac:dyDescent="0.25">
      <c r="A1224" t="s">
        <v>1128</v>
      </c>
      <c r="B1224" t="s">
        <v>10</v>
      </c>
      <c r="C1224" t="s">
        <v>1129</v>
      </c>
      <c r="D1224" t="s">
        <v>95</v>
      </c>
      <c r="E1224" t="s">
        <v>1340</v>
      </c>
      <c r="F1224" t="s">
        <v>1468</v>
      </c>
      <c r="G1224" t="s">
        <v>1261</v>
      </c>
      <c r="H1224" t="s">
        <v>31</v>
      </c>
      <c r="I1224">
        <v>1</v>
      </c>
      <c r="J1224">
        <v>0</v>
      </c>
      <c r="K1224">
        <v>0</v>
      </c>
    </row>
    <row r="1225" spans="1:11" x14ac:dyDescent="0.25">
      <c r="A1225" t="s">
        <v>1128</v>
      </c>
      <c r="B1225" t="s">
        <v>10</v>
      </c>
      <c r="C1225" t="s">
        <v>1129</v>
      </c>
      <c r="D1225" t="s">
        <v>95</v>
      </c>
      <c r="E1225" t="s">
        <v>1340</v>
      </c>
      <c r="F1225" t="s">
        <v>1468</v>
      </c>
      <c r="G1225" t="s">
        <v>1261</v>
      </c>
      <c r="H1225" t="s">
        <v>31</v>
      </c>
      <c r="I1225">
        <v>1</v>
      </c>
      <c r="J1225">
        <v>0</v>
      </c>
      <c r="K1225">
        <v>0</v>
      </c>
    </row>
    <row r="1226" spans="1:11" x14ac:dyDescent="0.25">
      <c r="A1226" t="s">
        <v>1128</v>
      </c>
      <c r="B1226" t="s">
        <v>10</v>
      </c>
      <c r="C1226" t="s">
        <v>1129</v>
      </c>
      <c r="D1226" t="s">
        <v>95</v>
      </c>
      <c r="E1226" t="s">
        <v>1029</v>
      </c>
      <c r="F1226" t="s">
        <v>1468</v>
      </c>
      <c r="G1226" t="s">
        <v>1261</v>
      </c>
      <c r="H1226" t="s">
        <v>32</v>
      </c>
      <c r="I1226">
        <v>143</v>
      </c>
      <c r="J1226">
        <v>30</v>
      </c>
      <c r="K1226">
        <v>30</v>
      </c>
    </row>
    <row r="1227" spans="1:11" x14ac:dyDescent="0.25">
      <c r="A1227" t="s">
        <v>1128</v>
      </c>
      <c r="B1227" t="s">
        <v>10</v>
      </c>
      <c r="C1227" t="s">
        <v>1129</v>
      </c>
      <c r="D1227" t="s">
        <v>95</v>
      </c>
      <c r="E1227" t="s">
        <v>1029</v>
      </c>
      <c r="F1227" t="s">
        <v>1468</v>
      </c>
      <c r="G1227" t="s">
        <v>1261</v>
      </c>
      <c r="H1227" t="s">
        <v>32</v>
      </c>
      <c r="I1227">
        <v>172</v>
      </c>
      <c r="J1227">
        <v>0</v>
      </c>
      <c r="K1227">
        <v>0</v>
      </c>
    </row>
    <row r="1228" spans="1:11" x14ac:dyDescent="0.25">
      <c r="A1228" t="s">
        <v>1128</v>
      </c>
      <c r="B1228" t="s">
        <v>10</v>
      </c>
      <c r="C1228" t="s">
        <v>1129</v>
      </c>
      <c r="D1228" t="s">
        <v>95</v>
      </c>
      <c r="E1228" t="s">
        <v>1029</v>
      </c>
      <c r="F1228" t="s">
        <v>1468</v>
      </c>
      <c r="G1228" t="s">
        <v>1261</v>
      </c>
      <c r="H1228" t="s">
        <v>32</v>
      </c>
      <c r="I1228">
        <v>172</v>
      </c>
      <c r="J1228">
        <v>0</v>
      </c>
      <c r="K1228">
        <v>0</v>
      </c>
    </row>
    <row r="1229" spans="1:11" x14ac:dyDescent="0.25">
      <c r="A1229" t="s">
        <v>1128</v>
      </c>
      <c r="B1229" t="s">
        <v>10</v>
      </c>
      <c r="C1229" t="s">
        <v>1129</v>
      </c>
      <c r="D1229" t="s">
        <v>95</v>
      </c>
      <c r="E1229" t="s">
        <v>186</v>
      </c>
      <c r="F1229" t="s">
        <v>1468</v>
      </c>
      <c r="G1229" t="s">
        <v>1261</v>
      </c>
      <c r="H1229" t="s">
        <v>32</v>
      </c>
      <c r="I1229">
        <v>6</v>
      </c>
      <c r="J1229">
        <v>6</v>
      </c>
      <c r="K1229">
        <v>6</v>
      </c>
    </row>
    <row r="1230" spans="1:11" x14ac:dyDescent="0.25">
      <c r="A1230" t="s">
        <v>1128</v>
      </c>
      <c r="B1230" t="s">
        <v>10</v>
      </c>
      <c r="C1230" t="s">
        <v>1129</v>
      </c>
      <c r="D1230" t="s">
        <v>95</v>
      </c>
      <c r="E1230" t="s">
        <v>186</v>
      </c>
      <c r="F1230" t="s">
        <v>1468</v>
      </c>
      <c r="G1230" t="s">
        <v>1261</v>
      </c>
      <c r="H1230" t="s">
        <v>32</v>
      </c>
      <c r="I1230">
        <v>6</v>
      </c>
      <c r="J1230">
        <v>0</v>
      </c>
      <c r="K1230">
        <v>0</v>
      </c>
    </row>
    <row r="1231" spans="1:11" x14ac:dyDescent="0.25">
      <c r="A1231" t="s">
        <v>1128</v>
      </c>
      <c r="B1231" t="s">
        <v>10</v>
      </c>
      <c r="C1231" t="s">
        <v>1129</v>
      </c>
      <c r="D1231" t="s">
        <v>95</v>
      </c>
      <c r="E1231" t="s">
        <v>186</v>
      </c>
      <c r="F1231" t="s">
        <v>1468</v>
      </c>
      <c r="G1231" t="s">
        <v>1261</v>
      </c>
      <c r="H1231" t="s">
        <v>32</v>
      </c>
      <c r="I1231">
        <v>6</v>
      </c>
      <c r="J1231">
        <v>0</v>
      </c>
      <c r="K1231">
        <v>0</v>
      </c>
    </row>
    <row r="1232" spans="1:11" x14ac:dyDescent="0.25">
      <c r="A1232" t="s">
        <v>1128</v>
      </c>
      <c r="B1232" t="s">
        <v>10</v>
      </c>
      <c r="C1232" t="s">
        <v>1129</v>
      </c>
      <c r="D1232" t="s">
        <v>95</v>
      </c>
      <c r="E1232" t="s">
        <v>937</v>
      </c>
      <c r="F1232" t="s">
        <v>1468</v>
      </c>
      <c r="G1232" t="s">
        <v>1261</v>
      </c>
      <c r="H1232" t="s">
        <v>32</v>
      </c>
      <c r="I1232">
        <v>2</v>
      </c>
      <c r="J1232">
        <v>0</v>
      </c>
      <c r="K1232">
        <v>0</v>
      </c>
    </row>
    <row r="1233" spans="1:11" x14ac:dyDescent="0.25">
      <c r="A1233" t="s">
        <v>1128</v>
      </c>
      <c r="B1233" t="s">
        <v>10</v>
      </c>
      <c r="C1233" t="s">
        <v>1129</v>
      </c>
      <c r="D1233" t="s">
        <v>95</v>
      </c>
      <c r="E1233" t="s">
        <v>937</v>
      </c>
      <c r="F1233" t="s">
        <v>1468</v>
      </c>
      <c r="G1233" t="s">
        <v>1261</v>
      </c>
      <c r="H1233" t="s">
        <v>32</v>
      </c>
      <c r="I1233">
        <v>2</v>
      </c>
      <c r="J1233">
        <v>0</v>
      </c>
      <c r="K1233">
        <v>0</v>
      </c>
    </row>
    <row r="1234" spans="1:11" x14ac:dyDescent="0.25">
      <c r="A1234" t="s">
        <v>1128</v>
      </c>
      <c r="B1234" t="s">
        <v>10</v>
      </c>
      <c r="C1234" t="s">
        <v>1129</v>
      </c>
      <c r="D1234" t="s">
        <v>95</v>
      </c>
      <c r="E1234" t="s">
        <v>937</v>
      </c>
      <c r="F1234" t="s">
        <v>1468</v>
      </c>
      <c r="G1234" t="s">
        <v>1261</v>
      </c>
      <c r="H1234" t="s">
        <v>32</v>
      </c>
      <c r="I1234">
        <v>2</v>
      </c>
      <c r="J1234">
        <v>0</v>
      </c>
      <c r="K1234">
        <v>0</v>
      </c>
    </row>
    <row r="1235" spans="1:11" x14ac:dyDescent="0.25">
      <c r="A1235" t="s">
        <v>1128</v>
      </c>
      <c r="B1235" t="s">
        <v>10</v>
      </c>
      <c r="C1235" t="s">
        <v>1129</v>
      </c>
      <c r="D1235" t="s">
        <v>95</v>
      </c>
      <c r="E1235" t="s">
        <v>1100</v>
      </c>
      <c r="F1235" t="s">
        <v>1468</v>
      </c>
      <c r="G1235" t="s">
        <v>1261</v>
      </c>
      <c r="H1235" t="s">
        <v>31</v>
      </c>
      <c r="I1235">
        <v>86</v>
      </c>
      <c r="J1235">
        <v>811</v>
      </c>
      <c r="K1235">
        <v>1004</v>
      </c>
    </row>
    <row r="1236" spans="1:11" x14ac:dyDescent="0.25">
      <c r="A1236" t="s">
        <v>1128</v>
      </c>
      <c r="B1236" t="s">
        <v>10</v>
      </c>
      <c r="C1236" t="s">
        <v>1129</v>
      </c>
      <c r="D1236" t="s">
        <v>95</v>
      </c>
      <c r="E1236" t="s">
        <v>1100</v>
      </c>
      <c r="F1236" t="s">
        <v>1468</v>
      </c>
      <c r="G1236" t="s">
        <v>1261</v>
      </c>
      <c r="H1236" t="s">
        <v>31</v>
      </c>
      <c r="I1236">
        <v>87</v>
      </c>
      <c r="J1236">
        <v>0</v>
      </c>
      <c r="K1236">
        <v>0</v>
      </c>
    </row>
    <row r="1237" spans="1:11" x14ac:dyDescent="0.25">
      <c r="A1237" t="s">
        <v>1128</v>
      </c>
      <c r="B1237" t="s">
        <v>10</v>
      </c>
      <c r="C1237" t="s">
        <v>1129</v>
      </c>
      <c r="D1237" t="s">
        <v>95</v>
      </c>
      <c r="E1237" t="s">
        <v>1100</v>
      </c>
      <c r="F1237" t="s">
        <v>1468</v>
      </c>
      <c r="G1237" t="s">
        <v>1261</v>
      </c>
      <c r="H1237" t="s">
        <v>31</v>
      </c>
      <c r="I1237">
        <v>8</v>
      </c>
      <c r="J1237">
        <v>0</v>
      </c>
      <c r="K1237">
        <v>0</v>
      </c>
    </row>
    <row r="1238" spans="1:11" x14ac:dyDescent="0.25">
      <c r="A1238" t="s">
        <v>1128</v>
      </c>
      <c r="B1238" t="s">
        <v>10</v>
      </c>
      <c r="C1238" t="s">
        <v>1129</v>
      </c>
      <c r="D1238" t="s">
        <v>95</v>
      </c>
      <c r="E1238" t="s">
        <v>1100</v>
      </c>
      <c r="F1238" t="s">
        <v>1468</v>
      </c>
      <c r="G1238" t="s">
        <v>1261</v>
      </c>
      <c r="H1238" t="s">
        <v>31</v>
      </c>
      <c r="I1238">
        <v>79</v>
      </c>
      <c r="J1238">
        <v>0</v>
      </c>
      <c r="K1238">
        <v>0</v>
      </c>
    </row>
    <row r="1239" spans="1:11" x14ac:dyDescent="0.25">
      <c r="A1239" t="s">
        <v>1128</v>
      </c>
      <c r="B1239" t="s">
        <v>10</v>
      </c>
      <c r="C1239" t="s">
        <v>1129</v>
      </c>
      <c r="D1239" t="s">
        <v>95</v>
      </c>
      <c r="E1239" t="s">
        <v>1341</v>
      </c>
      <c r="F1239" t="s">
        <v>1468</v>
      </c>
      <c r="G1239" t="s">
        <v>1261</v>
      </c>
      <c r="H1239" t="s">
        <v>31</v>
      </c>
      <c r="I1239">
        <v>0</v>
      </c>
      <c r="J1239">
        <v>0</v>
      </c>
      <c r="K1239">
        <v>250</v>
      </c>
    </row>
    <row r="1240" spans="1:11" x14ac:dyDescent="0.25">
      <c r="A1240" t="s">
        <v>1128</v>
      </c>
      <c r="B1240" t="s">
        <v>10</v>
      </c>
      <c r="C1240" t="s">
        <v>1129</v>
      </c>
      <c r="D1240" t="s">
        <v>95</v>
      </c>
      <c r="E1240" t="s">
        <v>1342</v>
      </c>
      <c r="F1240" t="s">
        <v>1468</v>
      </c>
      <c r="G1240" t="s">
        <v>1261</v>
      </c>
      <c r="H1240" t="s">
        <v>31</v>
      </c>
      <c r="I1240">
        <v>0</v>
      </c>
      <c r="J1240">
        <v>0</v>
      </c>
      <c r="K1240">
        <v>4750</v>
      </c>
    </row>
    <row r="1241" spans="1:11" x14ac:dyDescent="0.25">
      <c r="A1241" t="s">
        <v>1128</v>
      </c>
      <c r="B1241" t="s">
        <v>10</v>
      </c>
      <c r="C1241" t="s">
        <v>1129</v>
      </c>
      <c r="D1241" t="s">
        <v>95</v>
      </c>
      <c r="E1241" t="s">
        <v>137</v>
      </c>
      <c r="F1241" t="s">
        <v>1468</v>
      </c>
      <c r="G1241" t="s">
        <v>1261</v>
      </c>
      <c r="H1241" t="s">
        <v>30</v>
      </c>
      <c r="I1241">
        <v>12</v>
      </c>
      <c r="J1241">
        <v>12</v>
      </c>
      <c r="K1241">
        <v>12</v>
      </c>
    </row>
    <row r="1242" spans="1:11" x14ac:dyDescent="0.25">
      <c r="A1242" t="s">
        <v>1128</v>
      </c>
      <c r="B1242" t="s">
        <v>10</v>
      </c>
      <c r="C1242" t="s">
        <v>1129</v>
      </c>
      <c r="D1242" t="s">
        <v>95</v>
      </c>
      <c r="E1242" t="s">
        <v>137</v>
      </c>
      <c r="F1242" t="s">
        <v>1468</v>
      </c>
      <c r="G1242" t="s">
        <v>1261</v>
      </c>
      <c r="H1242" t="s">
        <v>30</v>
      </c>
      <c r="I1242">
        <v>12</v>
      </c>
      <c r="J1242">
        <v>0</v>
      </c>
      <c r="K1242">
        <v>0</v>
      </c>
    </row>
    <row r="1243" spans="1:11" x14ac:dyDescent="0.25">
      <c r="A1243" t="s">
        <v>1128</v>
      </c>
      <c r="B1243" t="s">
        <v>10</v>
      </c>
      <c r="C1243" t="s">
        <v>1129</v>
      </c>
      <c r="D1243" t="s">
        <v>95</v>
      </c>
      <c r="E1243" t="s">
        <v>137</v>
      </c>
      <c r="F1243" t="s">
        <v>1468</v>
      </c>
      <c r="G1243" t="s">
        <v>1261</v>
      </c>
      <c r="H1243" t="s">
        <v>30</v>
      </c>
      <c r="I1243">
        <v>12</v>
      </c>
      <c r="J1243">
        <v>0</v>
      </c>
      <c r="K1243">
        <v>0</v>
      </c>
    </row>
    <row r="1244" spans="1:11" x14ac:dyDescent="0.25">
      <c r="A1244" t="s">
        <v>1128</v>
      </c>
      <c r="B1244" t="s">
        <v>10</v>
      </c>
      <c r="C1244" t="s">
        <v>1129</v>
      </c>
      <c r="D1244" t="s">
        <v>95</v>
      </c>
      <c r="E1244" t="s">
        <v>385</v>
      </c>
      <c r="F1244" t="s">
        <v>1468</v>
      </c>
      <c r="G1244" t="s">
        <v>1261</v>
      </c>
      <c r="H1244" t="s">
        <v>30</v>
      </c>
      <c r="I1244">
        <v>20</v>
      </c>
      <c r="J1244">
        <v>20</v>
      </c>
      <c r="K1244">
        <v>20</v>
      </c>
    </row>
    <row r="1245" spans="1:11" x14ac:dyDescent="0.25">
      <c r="A1245" t="s">
        <v>1128</v>
      </c>
      <c r="B1245" t="s">
        <v>10</v>
      </c>
      <c r="C1245" t="s">
        <v>1129</v>
      </c>
      <c r="D1245" t="s">
        <v>95</v>
      </c>
      <c r="E1245" t="s">
        <v>385</v>
      </c>
      <c r="F1245" t="s">
        <v>1468</v>
      </c>
      <c r="G1245" t="s">
        <v>1261</v>
      </c>
      <c r="H1245" t="s">
        <v>30</v>
      </c>
      <c r="I1245">
        <v>20</v>
      </c>
      <c r="J1245">
        <v>0</v>
      </c>
      <c r="K1245">
        <v>0</v>
      </c>
    </row>
    <row r="1246" spans="1:11" x14ac:dyDescent="0.25">
      <c r="A1246" t="s">
        <v>1128</v>
      </c>
      <c r="B1246" t="s">
        <v>10</v>
      </c>
      <c r="C1246" t="s">
        <v>1129</v>
      </c>
      <c r="D1246" t="s">
        <v>95</v>
      </c>
      <c r="E1246" t="s">
        <v>385</v>
      </c>
      <c r="F1246" t="s">
        <v>1468</v>
      </c>
      <c r="G1246" t="s">
        <v>1261</v>
      </c>
      <c r="H1246" t="s">
        <v>30</v>
      </c>
      <c r="I1246">
        <v>20</v>
      </c>
      <c r="J1246">
        <v>0</v>
      </c>
      <c r="K1246">
        <v>0</v>
      </c>
    </row>
    <row r="1247" spans="1:11" x14ac:dyDescent="0.25">
      <c r="A1247" t="s">
        <v>1128</v>
      </c>
      <c r="B1247" t="s">
        <v>10</v>
      </c>
      <c r="C1247" t="s">
        <v>1129</v>
      </c>
      <c r="D1247" t="s">
        <v>95</v>
      </c>
      <c r="E1247" t="s">
        <v>455</v>
      </c>
      <c r="F1247" t="s">
        <v>1468</v>
      </c>
      <c r="G1247" t="s">
        <v>1261</v>
      </c>
      <c r="H1247" t="s">
        <v>30</v>
      </c>
      <c r="I1247">
        <v>2</v>
      </c>
      <c r="J1247">
        <v>1</v>
      </c>
      <c r="K1247">
        <v>0</v>
      </c>
    </row>
    <row r="1248" spans="1:11" x14ac:dyDescent="0.25">
      <c r="A1248" t="s">
        <v>1128</v>
      </c>
      <c r="B1248" t="s">
        <v>10</v>
      </c>
      <c r="C1248" t="s">
        <v>1129</v>
      </c>
      <c r="D1248" t="s">
        <v>95</v>
      </c>
      <c r="E1248" t="s">
        <v>455</v>
      </c>
      <c r="F1248" t="s">
        <v>1468</v>
      </c>
      <c r="G1248" t="s">
        <v>1261</v>
      </c>
      <c r="H1248" t="s">
        <v>30</v>
      </c>
      <c r="I1248">
        <v>2</v>
      </c>
      <c r="J1248">
        <v>0</v>
      </c>
      <c r="K1248">
        <v>0</v>
      </c>
    </row>
    <row r="1249" spans="1:11" x14ac:dyDescent="0.25">
      <c r="A1249" t="s">
        <v>1128</v>
      </c>
      <c r="B1249" t="s">
        <v>10</v>
      </c>
      <c r="C1249" t="s">
        <v>1129</v>
      </c>
      <c r="D1249" t="s">
        <v>95</v>
      </c>
      <c r="E1249" t="s">
        <v>455</v>
      </c>
      <c r="F1249" t="s">
        <v>1468</v>
      </c>
      <c r="G1249" t="s">
        <v>1261</v>
      </c>
      <c r="H1249" t="s">
        <v>30</v>
      </c>
      <c r="I1249">
        <v>2</v>
      </c>
      <c r="J1249">
        <v>0</v>
      </c>
      <c r="K1249">
        <v>0</v>
      </c>
    </row>
    <row r="1250" spans="1:11" x14ac:dyDescent="0.25">
      <c r="A1250" t="s">
        <v>1128</v>
      </c>
      <c r="B1250" t="s">
        <v>10</v>
      </c>
      <c r="C1250" t="s">
        <v>1129</v>
      </c>
      <c r="D1250" t="s">
        <v>95</v>
      </c>
      <c r="E1250" t="s">
        <v>262</v>
      </c>
      <c r="F1250" t="s">
        <v>1468</v>
      </c>
      <c r="G1250" t="s">
        <v>1261</v>
      </c>
      <c r="H1250" t="s">
        <v>22</v>
      </c>
      <c r="I1250">
        <v>1453</v>
      </c>
      <c r="J1250">
        <v>575</v>
      </c>
      <c r="K1250">
        <v>564</v>
      </c>
    </row>
    <row r="1251" spans="1:11" x14ac:dyDescent="0.25">
      <c r="A1251" t="s">
        <v>1128</v>
      </c>
      <c r="B1251" t="s">
        <v>10</v>
      </c>
      <c r="C1251" t="s">
        <v>1129</v>
      </c>
      <c r="D1251" t="s">
        <v>95</v>
      </c>
      <c r="E1251" t="s">
        <v>262</v>
      </c>
      <c r="F1251" t="s">
        <v>1468</v>
      </c>
      <c r="G1251" t="s">
        <v>1261</v>
      </c>
      <c r="H1251" t="s">
        <v>22</v>
      </c>
      <c r="I1251">
        <v>68</v>
      </c>
      <c r="J1251">
        <v>0</v>
      </c>
      <c r="K1251">
        <v>0</v>
      </c>
    </row>
    <row r="1252" spans="1:11" x14ac:dyDescent="0.25">
      <c r="A1252" t="s">
        <v>1128</v>
      </c>
      <c r="B1252" t="s">
        <v>10</v>
      </c>
      <c r="C1252" t="s">
        <v>1129</v>
      </c>
      <c r="D1252" t="s">
        <v>95</v>
      </c>
      <c r="E1252" t="s">
        <v>262</v>
      </c>
      <c r="F1252" t="s">
        <v>1468</v>
      </c>
      <c r="G1252" t="s">
        <v>1261</v>
      </c>
      <c r="H1252" t="s">
        <v>22</v>
      </c>
      <c r="I1252">
        <v>1385</v>
      </c>
      <c r="J1252">
        <v>0</v>
      </c>
      <c r="K1252">
        <v>0</v>
      </c>
    </row>
    <row r="1253" spans="1:11" x14ac:dyDescent="0.25">
      <c r="A1253" t="s">
        <v>1128</v>
      </c>
      <c r="B1253" t="s">
        <v>10</v>
      </c>
      <c r="C1253" t="s">
        <v>1129</v>
      </c>
      <c r="D1253" t="s">
        <v>95</v>
      </c>
      <c r="E1253" t="s">
        <v>262</v>
      </c>
      <c r="F1253" t="s">
        <v>1468</v>
      </c>
      <c r="G1253" t="s">
        <v>1261</v>
      </c>
      <c r="H1253" t="s">
        <v>22</v>
      </c>
      <c r="I1253">
        <v>535</v>
      </c>
      <c r="J1253">
        <v>0</v>
      </c>
      <c r="K1253">
        <v>0</v>
      </c>
    </row>
    <row r="1254" spans="1:11" x14ac:dyDescent="0.25">
      <c r="A1254" t="s">
        <v>1128</v>
      </c>
      <c r="B1254" t="s">
        <v>10</v>
      </c>
      <c r="C1254" t="s">
        <v>1129</v>
      </c>
      <c r="D1254" t="s">
        <v>95</v>
      </c>
      <c r="E1254" t="s">
        <v>262</v>
      </c>
      <c r="F1254" t="s">
        <v>1468</v>
      </c>
      <c r="G1254" t="s">
        <v>1261</v>
      </c>
      <c r="H1254" t="s">
        <v>22</v>
      </c>
      <c r="I1254">
        <v>918</v>
      </c>
      <c r="J1254">
        <v>0</v>
      </c>
      <c r="K1254">
        <v>0</v>
      </c>
    </row>
    <row r="1255" spans="1:11" x14ac:dyDescent="0.25">
      <c r="A1255" t="s">
        <v>1128</v>
      </c>
      <c r="B1255" t="s">
        <v>10</v>
      </c>
      <c r="C1255" t="s">
        <v>1129</v>
      </c>
      <c r="D1255" t="s">
        <v>95</v>
      </c>
      <c r="E1255" t="s">
        <v>187</v>
      </c>
      <c r="F1255" t="s">
        <v>1468</v>
      </c>
      <c r="G1255" t="s">
        <v>1261</v>
      </c>
      <c r="H1255" t="s">
        <v>22</v>
      </c>
      <c r="I1255">
        <v>1</v>
      </c>
      <c r="J1255">
        <v>0</v>
      </c>
      <c r="K1255">
        <v>0</v>
      </c>
    </row>
    <row r="1256" spans="1:11" x14ac:dyDescent="0.25">
      <c r="A1256" t="s">
        <v>1128</v>
      </c>
      <c r="B1256" t="s">
        <v>10</v>
      </c>
      <c r="C1256" t="s">
        <v>1129</v>
      </c>
      <c r="D1256" t="s">
        <v>95</v>
      </c>
      <c r="E1256" t="s">
        <v>187</v>
      </c>
      <c r="F1256" t="s">
        <v>1468</v>
      </c>
      <c r="G1256" t="s">
        <v>1261</v>
      </c>
      <c r="H1256" t="s">
        <v>22</v>
      </c>
      <c r="I1256">
        <v>1</v>
      </c>
      <c r="J1256">
        <v>0</v>
      </c>
      <c r="K1256">
        <v>0</v>
      </c>
    </row>
    <row r="1257" spans="1:11" x14ac:dyDescent="0.25">
      <c r="A1257" t="s">
        <v>1128</v>
      </c>
      <c r="B1257" t="s">
        <v>10</v>
      </c>
      <c r="C1257" t="s">
        <v>1129</v>
      </c>
      <c r="D1257" t="s">
        <v>95</v>
      </c>
      <c r="E1257" t="s">
        <v>187</v>
      </c>
      <c r="F1257" t="s">
        <v>1468</v>
      </c>
      <c r="G1257" t="s">
        <v>1261</v>
      </c>
      <c r="H1257" t="s">
        <v>22</v>
      </c>
      <c r="I1257">
        <v>1</v>
      </c>
      <c r="J1257">
        <v>0</v>
      </c>
      <c r="K1257">
        <v>0</v>
      </c>
    </row>
    <row r="1258" spans="1:11" x14ac:dyDescent="0.25">
      <c r="A1258" t="s">
        <v>1128</v>
      </c>
      <c r="B1258" t="s">
        <v>10</v>
      </c>
      <c r="C1258" t="s">
        <v>1129</v>
      </c>
      <c r="D1258" t="s">
        <v>95</v>
      </c>
      <c r="E1258" t="s">
        <v>473</v>
      </c>
      <c r="F1258" t="s">
        <v>1468</v>
      </c>
      <c r="G1258" t="s">
        <v>1261</v>
      </c>
      <c r="H1258" t="s">
        <v>23</v>
      </c>
      <c r="I1258">
        <v>170</v>
      </c>
      <c r="J1258">
        <v>41</v>
      </c>
      <c r="K1258">
        <v>24</v>
      </c>
    </row>
    <row r="1259" spans="1:11" x14ac:dyDescent="0.25">
      <c r="A1259" t="s">
        <v>1128</v>
      </c>
      <c r="B1259" t="s">
        <v>10</v>
      </c>
      <c r="C1259" t="s">
        <v>1129</v>
      </c>
      <c r="D1259" t="s">
        <v>95</v>
      </c>
      <c r="E1259" t="s">
        <v>473</v>
      </c>
      <c r="F1259" t="s">
        <v>1468</v>
      </c>
      <c r="G1259" t="s">
        <v>1261</v>
      </c>
      <c r="H1259" t="s">
        <v>23</v>
      </c>
      <c r="I1259">
        <v>146</v>
      </c>
      <c r="J1259">
        <v>0</v>
      </c>
      <c r="K1259">
        <v>0</v>
      </c>
    </row>
    <row r="1260" spans="1:11" x14ac:dyDescent="0.25">
      <c r="A1260" t="s">
        <v>1128</v>
      </c>
      <c r="B1260" t="s">
        <v>10</v>
      </c>
      <c r="C1260" t="s">
        <v>1129</v>
      </c>
      <c r="D1260" t="s">
        <v>95</v>
      </c>
      <c r="E1260" t="s">
        <v>473</v>
      </c>
      <c r="F1260" t="s">
        <v>1468</v>
      </c>
      <c r="G1260" t="s">
        <v>1261</v>
      </c>
      <c r="H1260" t="s">
        <v>23</v>
      </c>
      <c r="I1260">
        <v>28</v>
      </c>
      <c r="J1260">
        <v>0</v>
      </c>
      <c r="K1260">
        <v>0</v>
      </c>
    </row>
    <row r="1261" spans="1:11" x14ac:dyDescent="0.25">
      <c r="A1261" t="s">
        <v>1128</v>
      </c>
      <c r="B1261" t="s">
        <v>10</v>
      </c>
      <c r="C1261" t="s">
        <v>1129</v>
      </c>
      <c r="D1261" t="s">
        <v>95</v>
      </c>
      <c r="E1261" t="s">
        <v>473</v>
      </c>
      <c r="F1261" t="s">
        <v>1468</v>
      </c>
      <c r="G1261" t="s">
        <v>1261</v>
      </c>
      <c r="H1261" t="s">
        <v>23</v>
      </c>
      <c r="I1261">
        <v>19</v>
      </c>
      <c r="J1261">
        <v>0</v>
      </c>
      <c r="K1261">
        <v>0</v>
      </c>
    </row>
    <row r="1262" spans="1:11" x14ac:dyDescent="0.25">
      <c r="A1262" t="s">
        <v>1128</v>
      </c>
      <c r="B1262" t="s">
        <v>10</v>
      </c>
      <c r="C1262" t="s">
        <v>1129</v>
      </c>
      <c r="D1262" t="s">
        <v>95</v>
      </c>
      <c r="E1262" t="s">
        <v>473</v>
      </c>
      <c r="F1262" t="s">
        <v>1468</v>
      </c>
      <c r="G1262" t="s">
        <v>1261</v>
      </c>
      <c r="H1262" t="s">
        <v>23</v>
      </c>
      <c r="I1262">
        <v>156</v>
      </c>
      <c r="J1262">
        <v>0</v>
      </c>
      <c r="K1262">
        <v>0</v>
      </c>
    </row>
    <row r="1263" spans="1:11" x14ac:dyDescent="0.25">
      <c r="A1263" t="s">
        <v>1128</v>
      </c>
      <c r="B1263" t="s">
        <v>10</v>
      </c>
      <c r="C1263" t="s">
        <v>1129</v>
      </c>
      <c r="D1263" t="s">
        <v>95</v>
      </c>
      <c r="E1263" t="s">
        <v>269</v>
      </c>
      <c r="F1263" t="s">
        <v>1468</v>
      </c>
      <c r="G1263" t="s">
        <v>1261</v>
      </c>
      <c r="H1263" t="s">
        <v>30</v>
      </c>
      <c r="I1263">
        <v>28</v>
      </c>
      <c r="J1263">
        <v>28</v>
      </c>
      <c r="K1263">
        <v>28</v>
      </c>
    </row>
    <row r="1264" spans="1:11" x14ac:dyDescent="0.25">
      <c r="A1264" t="s">
        <v>1128</v>
      </c>
      <c r="B1264" t="s">
        <v>10</v>
      </c>
      <c r="C1264" t="s">
        <v>1129</v>
      </c>
      <c r="D1264" t="s">
        <v>95</v>
      </c>
      <c r="E1264" t="s">
        <v>269</v>
      </c>
      <c r="F1264" t="s">
        <v>1468</v>
      </c>
      <c r="G1264" t="s">
        <v>1261</v>
      </c>
      <c r="H1264" t="s">
        <v>30</v>
      </c>
      <c r="I1264">
        <v>29</v>
      </c>
      <c r="J1264">
        <v>0</v>
      </c>
      <c r="K1264">
        <v>0</v>
      </c>
    </row>
    <row r="1265" spans="1:11" x14ac:dyDescent="0.25">
      <c r="A1265" t="s">
        <v>1128</v>
      </c>
      <c r="B1265" t="s">
        <v>10</v>
      </c>
      <c r="C1265" t="s">
        <v>1129</v>
      </c>
      <c r="D1265" t="s">
        <v>95</v>
      </c>
      <c r="E1265" t="s">
        <v>269</v>
      </c>
      <c r="F1265" t="s">
        <v>1468</v>
      </c>
      <c r="G1265" t="s">
        <v>1261</v>
      </c>
      <c r="H1265" t="s">
        <v>30</v>
      </c>
      <c r="I1265">
        <v>29</v>
      </c>
      <c r="J1265">
        <v>0</v>
      </c>
      <c r="K1265">
        <v>0</v>
      </c>
    </row>
    <row r="1266" spans="1:11" x14ac:dyDescent="0.25">
      <c r="A1266" t="s">
        <v>1128</v>
      </c>
      <c r="B1266" t="s">
        <v>10</v>
      </c>
      <c r="C1266" t="s">
        <v>1129</v>
      </c>
      <c r="D1266" t="s">
        <v>95</v>
      </c>
      <c r="E1266" t="s">
        <v>330</v>
      </c>
      <c r="F1266" t="s">
        <v>1468</v>
      </c>
      <c r="G1266" t="s">
        <v>1261</v>
      </c>
      <c r="H1266" t="s">
        <v>40</v>
      </c>
      <c r="I1266">
        <v>4</v>
      </c>
      <c r="J1266">
        <v>5</v>
      </c>
      <c r="K1266">
        <v>6</v>
      </c>
    </row>
    <row r="1267" spans="1:11" x14ac:dyDescent="0.25">
      <c r="A1267" t="s">
        <v>1128</v>
      </c>
      <c r="B1267" t="s">
        <v>10</v>
      </c>
      <c r="C1267" t="s">
        <v>1129</v>
      </c>
      <c r="D1267" t="s">
        <v>95</v>
      </c>
      <c r="E1267" t="s">
        <v>330</v>
      </c>
      <c r="F1267" t="s">
        <v>1468</v>
      </c>
      <c r="G1267" t="s">
        <v>1261</v>
      </c>
      <c r="H1267" t="s">
        <v>40</v>
      </c>
      <c r="I1267">
        <v>5</v>
      </c>
      <c r="J1267">
        <v>0</v>
      </c>
      <c r="K1267">
        <v>0</v>
      </c>
    </row>
    <row r="1268" spans="1:11" x14ac:dyDescent="0.25">
      <c r="A1268" t="s">
        <v>1128</v>
      </c>
      <c r="B1268" t="s">
        <v>10</v>
      </c>
      <c r="C1268" t="s">
        <v>1129</v>
      </c>
      <c r="D1268" t="s">
        <v>95</v>
      </c>
      <c r="E1268" t="s">
        <v>330</v>
      </c>
      <c r="F1268" t="s">
        <v>1468</v>
      </c>
      <c r="G1268" t="s">
        <v>1261</v>
      </c>
      <c r="H1268" t="s">
        <v>40</v>
      </c>
      <c r="I1268">
        <v>3</v>
      </c>
      <c r="J1268">
        <v>0</v>
      </c>
      <c r="K1268">
        <v>0</v>
      </c>
    </row>
    <row r="1269" spans="1:11" x14ac:dyDescent="0.25">
      <c r="A1269" t="s">
        <v>1128</v>
      </c>
      <c r="B1269" t="s">
        <v>10</v>
      </c>
      <c r="C1269" t="s">
        <v>1129</v>
      </c>
      <c r="D1269" t="s">
        <v>95</v>
      </c>
      <c r="E1269" t="s">
        <v>330</v>
      </c>
      <c r="F1269" t="s">
        <v>1468</v>
      </c>
      <c r="G1269" t="s">
        <v>1261</v>
      </c>
      <c r="H1269" t="s">
        <v>40</v>
      </c>
      <c r="I1269">
        <v>2</v>
      </c>
      <c r="J1269">
        <v>0</v>
      </c>
      <c r="K1269">
        <v>0</v>
      </c>
    </row>
    <row r="1270" spans="1:11" x14ac:dyDescent="0.25">
      <c r="A1270" t="s">
        <v>1128</v>
      </c>
      <c r="B1270" t="s">
        <v>10</v>
      </c>
      <c r="C1270" t="s">
        <v>1129</v>
      </c>
      <c r="D1270" t="s">
        <v>95</v>
      </c>
      <c r="E1270" t="s">
        <v>961</v>
      </c>
      <c r="F1270" t="s">
        <v>1468</v>
      </c>
      <c r="G1270" t="s">
        <v>1261</v>
      </c>
      <c r="H1270" t="s">
        <v>32</v>
      </c>
      <c r="I1270">
        <v>16</v>
      </c>
      <c r="J1270">
        <v>16</v>
      </c>
      <c r="K1270">
        <v>16</v>
      </c>
    </row>
    <row r="1271" spans="1:11" x14ac:dyDescent="0.25">
      <c r="A1271" t="s">
        <v>1128</v>
      </c>
      <c r="B1271" t="s">
        <v>10</v>
      </c>
      <c r="C1271" t="s">
        <v>1129</v>
      </c>
      <c r="D1271" t="s">
        <v>95</v>
      </c>
      <c r="E1271" t="s">
        <v>961</v>
      </c>
      <c r="F1271" t="s">
        <v>1468</v>
      </c>
      <c r="G1271" t="s">
        <v>1261</v>
      </c>
      <c r="H1271" t="s">
        <v>32</v>
      </c>
      <c r="I1271">
        <v>17</v>
      </c>
      <c r="J1271">
        <v>0</v>
      </c>
      <c r="K1271">
        <v>0</v>
      </c>
    </row>
    <row r="1272" spans="1:11" x14ac:dyDescent="0.25">
      <c r="A1272" t="s">
        <v>1128</v>
      </c>
      <c r="B1272" t="s">
        <v>10</v>
      </c>
      <c r="C1272" t="s">
        <v>1129</v>
      </c>
      <c r="D1272" t="s">
        <v>95</v>
      </c>
      <c r="E1272" t="s">
        <v>961</v>
      </c>
      <c r="F1272" t="s">
        <v>1468</v>
      </c>
      <c r="G1272" t="s">
        <v>1261</v>
      </c>
      <c r="H1272" t="s">
        <v>32</v>
      </c>
      <c r="I1272">
        <v>17</v>
      </c>
      <c r="J1272">
        <v>0</v>
      </c>
      <c r="K1272">
        <v>0</v>
      </c>
    </row>
    <row r="1273" spans="1:11" x14ac:dyDescent="0.25">
      <c r="A1273" t="s">
        <v>1128</v>
      </c>
      <c r="B1273" t="s">
        <v>10</v>
      </c>
      <c r="C1273" t="s">
        <v>1129</v>
      </c>
      <c r="D1273" t="s">
        <v>95</v>
      </c>
      <c r="E1273" t="s">
        <v>1343</v>
      </c>
      <c r="F1273" t="s">
        <v>1468</v>
      </c>
      <c r="G1273" t="s">
        <v>1261</v>
      </c>
      <c r="H1273" t="s">
        <v>27</v>
      </c>
      <c r="I1273">
        <v>2</v>
      </c>
      <c r="J1273">
        <v>0</v>
      </c>
      <c r="K1273">
        <v>0</v>
      </c>
    </row>
    <row r="1274" spans="1:11" x14ac:dyDescent="0.25">
      <c r="A1274" t="s">
        <v>1128</v>
      </c>
      <c r="B1274" t="s">
        <v>10</v>
      </c>
      <c r="C1274" t="s">
        <v>1129</v>
      </c>
      <c r="D1274" t="s">
        <v>95</v>
      </c>
      <c r="E1274" t="s">
        <v>1343</v>
      </c>
      <c r="F1274" t="s">
        <v>1468</v>
      </c>
      <c r="G1274" t="s">
        <v>1261</v>
      </c>
      <c r="H1274" t="s">
        <v>27</v>
      </c>
      <c r="I1274">
        <v>2</v>
      </c>
      <c r="J1274">
        <v>0</v>
      </c>
      <c r="K1274">
        <v>0</v>
      </c>
    </row>
    <row r="1275" spans="1:11" x14ac:dyDescent="0.25">
      <c r="A1275" t="s">
        <v>1128</v>
      </c>
      <c r="B1275" t="s">
        <v>10</v>
      </c>
      <c r="C1275" t="s">
        <v>1129</v>
      </c>
      <c r="D1275" t="s">
        <v>95</v>
      </c>
      <c r="E1275" t="s">
        <v>1197</v>
      </c>
      <c r="F1275" t="s">
        <v>1468</v>
      </c>
      <c r="G1275" t="s">
        <v>1261</v>
      </c>
      <c r="H1275" t="s">
        <v>30</v>
      </c>
      <c r="I1275">
        <v>1</v>
      </c>
      <c r="J1275">
        <v>0</v>
      </c>
      <c r="K1275">
        <v>0</v>
      </c>
    </row>
    <row r="1276" spans="1:11" x14ac:dyDescent="0.25">
      <c r="A1276" t="s">
        <v>1128</v>
      </c>
      <c r="B1276" t="s">
        <v>10</v>
      </c>
      <c r="C1276" t="s">
        <v>1129</v>
      </c>
      <c r="D1276" t="s">
        <v>95</v>
      </c>
      <c r="E1276" t="s">
        <v>1197</v>
      </c>
      <c r="F1276" t="s">
        <v>1468</v>
      </c>
      <c r="G1276" t="s">
        <v>1261</v>
      </c>
      <c r="H1276" t="s">
        <v>30</v>
      </c>
      <c r="I1276">
        <v>1</v>
      </c>
      <c r="J1276">
        <v>0</v>
      </c>
      <c r="K1276">
        <v>0</v>
      </c>
    </row>
    <row r="1277" spans="1:11" x14ac:dyDescent="0.25">
      <c r="A1277" t="s">
        <v>1128</v>
      </c>
      <c r="B1277" t="s">
        <v>10</v>
      </c>
      <c r="C1277" t="s">
        <v>1129</v>
      </c>
      <c r="D1277" t="s">
        <v>95</v>
      </c>
      <c r="E1277" t="s">
        <v>1197</v>
      </c>
      <c r="F1277" t="s">
        <v>1468</v>
      </c>
      <c r="G1277" t="s">
        <v>1261</v>
      </c>
      <c r="H1277" t="s">
        <v>30</v>
      </c>
      <c r="I1277">
        <v>1</v>
      </c>
      <c r="J1277">
        <v>0</v>
      </c>
      <c r="K1277">
        <v>0</v>
      </c>
    </row>
    <row r="1278" spans="1:11" x14ac:dyDescent="0.25">
      <c r="A1278" t="s">
        <v>1128</v>
      </c>
      <c r="B1278" t="s">
        <v>10</v>
      </c>
      <c r="C1278" t="s">
        <v>1129</v>
      </c>
      <c r="D1278" t="s">
        <v>95</v>
      </c>
      <c r="E1278" t="s">
        <v>380</v>
      </c>
      <c r="F1278" t="s">
        <v>1468</v>
      </c>
      <c r="G1278" t="s">
        <v>1261</v>
      </c>
      <c r="H1278" t="s">
        <v>30</v>
      </c>
      <c r="I1278">
        <v>5</v>
      </c>
      <c r="J1278">
        <v>5</v>
      </c>
      <c r="K1278">
        <v>4</v>
      </c>
    </row>
    <row r="1279" spans="1:11" x14ac:dyDescent="0.25">
      <c r="A1279" t="s">
        <v>1128</v>
      </c>
      <c r="B1279" t="s">
        <v>10</v>
      </c>
      <c r="C1279" t="s">
        <v>1129</v>
      </c>
      <c r="D1279" t="s">
        <v>95</v>
      </c>
      <c r="E1279" t="s">
        <v>380</v>
      </c>
      <c r="F1279" t="s">
        <v>1468</v>
      </c>
      <c r="G1279" t="s">
        <v>1261</v>
      </c>
      <c r="H1279" t="s">
        <v>30</v>
      </c>
      <c r="I1279">
        <v>5</v>
      </c>
      <c r="J1279">
        <v>0</v>
      </c>
      <c r="K1279">
        <v>0</v>
      </c>
    </row>
    <row r="1280" spans="1:11" x14ac:dyDescent="0.25">
      <c r="A1280" t="s">
        <v>1128</v>
      </c>
      <c r="B1280" t="s">
        <v>10</v>
      </c>
      <c r="C1280" t="s">
        <v>1129</v>
      </c>
      <c r="D1280" t="s">
        <v>95</v>
      </c>
      <c r="E1280" t="s">
        <v>380</v>
      </c>
      <c r="F1280" t="s">
        <v>1468</v>
      </c>
      <c r="G1280" t="s">
        <v>1261</v>
      </c>
      <c r="H1280" t="s">
        <v>30</v>
      </c>
      <c r="I1280">
        <v>5</v>
      </c>
      <c r="J1280">
        <v>0</v>
      </c>
      <c r="K1280">
        <v>0</v>
      </c>
    </row>
    <row r="1281" spans="1:11" x14ac:dyDescent="0.25">
      <c r="A1281" t="s">
        <v>1128</v>
      </c>
      <c r="B1281" t="s">
        <v>10</v>
      </c>
      <c r="C1281" t="s">
        <v>1129</v>
      </c>
      <c r="D1281" t="s">
        <v>95</v>
      </c>
      <c r="E1281" t="s">
        <v>386</v>
      </c>
      <c r="F1281" t="s">
        <v>1468</v>
      </c>
      <c r="G1281" t="s">
        <v>1261</v>
      </c>
      <c r="H1281" t="s">
        <v>32</v>
      </c>
      <c r="I1281">
        <v>15823</v>
      </c>
      <c r="J1281">
        <v>7734</v>
      </c>
      <c r="K1281">
        <v>7141</v>
      </c>
    </row>
    <row r="1282" spans="1:11" x14ac:dyDescent="0.25">
      <c r="A1282" t="s">
        <v>1128</v>
      </c>
      <c r="B1282" t="s">
        <v>10</v>
      </c>
      <c r="C1282" t="s">
        <v>1129</v>
      </c>
      <c r="D1282" t="s">
        <v>95</v>
      </c>
      <c r="E1282" t="s">
        <v>386</v>
      </c>
      <c r="F1282" t="s">
        <v>1468</v>
      </c>
      <c r="G1282" t="s">
        <v>1261</v>
      </c>
      <c r="H1282" t="s">
        <v>32</v>
      </c>
      <c r="I1282">
        <v>15856</v>
      </c>
      <c r="J1282">
        <v>0</v>
      </c>
      <c r="K1282">
        <v>0</v>
      </c>
    </row>
    <row r="1283" spans="1:11" x14ac:dyDescent="0.25">
      <c r="A1283" t="s">
        <v>1128</v>
      </c>
      <c r="B1283" t="s">
        <v>10</v>
      </c>
      <c r="C1283" t="s">
        <v>1129</v>
      </c>
      <c r="D1283" t="s">
        <v>95</v>
      </c>
      <c r="E1283" t="s">
        <v>386</v>
      </c>
      <c r="F1283" t="s">
        <v>1468</v>
      </c>
      <c r="G1283" t="s">
        <v>1261</v>
      </c>
      <c r="H1283" t="s">
        <v>32</v>
      </c>
      <c r="I1283">
        <v>15856</v>
      </c>
      <c r="J1283">
        <v>0</v>
      </c>
      <c r="K1283">
        <v>0</v>
      </c>
    </row>
    <row r="1284" spans="1:11" x14ac:dyDescent="0.25">
      <c r="A1284" t="s">
        <v>1128</v>
      </c>
      <c r="B1284" t="s">
        <v>10</v>
      </c>
      <c r="C1284" t="s">
        <v>1129</v>
      </c>
      <c r="D1284" t="s">
        <v>95</v>
      </c>
      <c r="E1284" t="s">
        <v>474</v>
      </c>
      <c r="F1284" t="s">
        <v>1468</v>
      </c>
      <c r="G1284" t="s">
        <v>1261</v>
      </c>
      <c r="H1284" t="s">
        <v>32</v>
      </c>
      <c r="I1284">
        <v>271</v>
      </c>
      <c r="J1284">
        <v>428</v>
      </c>
      <c r="K1284">
        <v>399</v>
      </c>
    </row>
    <row r="1285" spans="1:11" x14ac:dyDescent="0.25">
      <c r="A1285" t="s">
        <v>1128</v>
      </c>
      <c r="B1285" t="s">
        <v>10</v>
      </c>
      <c r="C1285" t="s">
        <v>1129</v>
      </c>
      <c r="D1285" t="s">
        <v>95</v>
      </c>
      <c r="E1285" t="s">
        <v>474</v>
      </c>
      <c r="F1285" t="s">
        <v>1468</v>
      </c>
      <c r="G1285" t="s">
        <v>1261</v>
      </c>
      <c r="H1285" t="s">
        <v>32</v>
      </c>
      <c r="I1285">
        <v>272</v>
      </c>
      <c r="J1285">
        <v>0</v>
      </c>
      <c r="K1285">
        <v>0</v>
      </c>
    </row>
    <row r="1286" spans="1:11" x14ac:dyDescent="0.25">
      <c r="A1286" t="s">
        <v>1128</v>
      </c>
      <c r="B1286" t="s">
        <v>10</v>
      </c>
      <c r="C1286" t="s">
        <v>1129</v>
      </c>
      <c r="D1286" t="s">
        <v>95</v>
      </c>
      <c r="E1286" t="s">
        <v>474</v>
      </c>
      <c r="F1286" t="s">
        <v>1468</v>
      </c>
      <c r="G1286" t="s">
        <v>1261</v>
      </c>
      <c r="H1286" t="s">
        <v>32</v>
      </c>
      <c r="I1286">
        <v>272</v>
      </c>
      <c r="J1286">
        <v>0</v>
      </c>
      <c r="K1286">
        <v>0</v>
      </c>
    </row>
    <row r="1287" spans="1:11" x14ac:dyDescent="0.25">
      <c r="A1287" t="s">
        <v>1128</v>
      </c>
      <c r="B1287" t="s">
        <v>10</v>
      </c>
      <c r="C1287" t="s">
        <v>1129</v>
      </c>
      <c r="D1287" t="s">
        <v>95</v>
      </c>
      <c r="E1287" t="s">
        <v>357</v>
      </c>
      <c r="F1287" t="s">
        <v>1468</v>
      </c>
      <c r="G1287" t="s">
        <v>1261</v>
      </c>
      <c r="H1287" t="s">
        <v>30</v>
      </c>
      <c r="I1287">
        <v>32</v>
      </c>
      <c r="J1287">
        <v>1</v>
      </c>
      <c r="K1287">
        <v>1</v>
      </c>
    </row>
    <row r="1288" spans="1:11" x14ac:dyDescent="0.25">
      <c r="A1288" t="s">
        <v>1128</v>
      </c>
      <c r="B1288" t="s">
        <v>10</v>
      </c>
      <c r="C1288" t="s">
        <v>1129</v>
      </c>
      <c r="D1288" t="s">
        <v>95</v>
      </c>
      <c r="E1288" t="s">
        <v>357</v>
      </c>
      <c r="F1288" t="s">
        <v>1468</v>
      </c>
      <c r="G1288" t="s">
        <v>1261</v>
      </c>
      <c r="H1288" t="s">
        <v>30</v>
      </c>
      <c r="I1288">
        <v>32</v>
      </c>
      <c r="J1288">
        <v>0</v>
      </c>
      <c r="K1288">
        <v>0</v>
      </c>
    </row>
    <row r="1289" spans="1:11" x14ac:dyDescent="0.25">
      <c r="A1289" t="s">
        <v>1128</v>
      </c>
      <c r="B1289" t="s">
        <v>10</v>
      </c>
      <c r="C1289" t="s">
        <v>1129</v>
      </c>
      <c r="D1289" t="s">
        <v>95</v>
      </c>
      <c r="E1289" t="s">
        <v>357</v>
      </c>
      <c r="F1289" t="s">
        <v>1468</v>
      </c>
      <c r="G1289" t="s">
        <v>1261</v>
      </c>
      <c r="H1289" t="s">
        <v>30</v>
      </c>
      <c r="I1289">
        <v>32</v>
      </c>
      <c r="J1289">
        <v>0</v>
      </c>
      <c r="K1289">
        <v>0</v>
      </c>
    </row>
    <row r="1290" spans="1:11" x14ac:dyDescent="0.25">
      <c r="A1290" t="s">
        <v>1128</v>
      </c>
      <c r="B1290" t="s">
        <v>10</v>
      </c>
      <c r="C1290" t="s">
        <v>1129</v>
      </c>
      <c r="D1290" t="s">
        <v>95</v>
      </c>
      <c r="E1290" t="s">
        <v>138</v>
      </c>
      <c r="F1290" t="s">
        <v>1468</v>
      </c>
      <c r="G1290" t="s">
        <v>1261</v>
      </c>
      <c r="H1290" t="s">
        <v>30</v>
      </c>
      <c r="I1290">
        <v>10</v>
      </c>
      <c r="J1290">
        <v>0</v>
      </c>
      <c r="K1290">
        <v>0</v>
      </c>
    </row>
    <row r="1291" spans="1:11" x14ac:dyDescent="0.25">
      <c r="A1291" t="s">
        <v>1128</v>
      </c>
      <c r="B1291" t="s">
        <v>10</v>
      </c>
      <c r="C1291" t="s">
        <v>1129</v>
      </c>
      <c r="D1291" t="s">
        <v>95</v>
      </c>
      <c r="E1291" t="s">
        <v>138</v>
      </c>
      <c r="F1291" t="s">
        <v>1468</v>
      </c>
      <c r="G1291" t="s">
        <v>1261</v>
      </c>
      <c r="H1291" t="s">
        <v>30</v>
      </c>
      <c r="I1291">
        <v>10</v>
      </c>
      <c r="J1291">
        <v>0</v>
      </c>
      <c r="K1291">
        <v>0</v>
      </c>
    </row>
    <row r="1292" spans="1:11" x14ac:dyDescent="0.25">
      <c r="A1292" t="s">
        <v>1128</v>
      </c>
      <c r="B1292" t="s">
        <v>10</v>
      </c>
      <c r="C1292" t="s">
        <v>1129</v>
      </c>
      <c r="D1292" t="s">
        <v>95</v>
      </c>
      <c r="E1292" t="s">
        <v>138</v>
      </c>
      <c r="F1292" t="s">
        <v>1468</v>
      </c>
      <c r="G1292" t="s">
        <v>1261</v>
      </c>
      <c r="H1292" t="s">
        <v>30</v>
      </c>
      <c r="I1292">
        <v>10</v>
      </c>
      <c r="J1292">
        <v>0</v>
      </c>
      <c r="K1292">
        <v>0</v>
      </c>
    </row>
    <row r="1293" spans="1:11" x14ac:dyDescent="0.25">
      <c r="A1293" t="s">
        <v>1128</v>
      </c>
      <c r="B1293" t="s">
        <v>10</v>
      </c>
      <c r="C1293" t="s">
        <v>1129</v>
      </c>
      <c r="D1293" t="s">
        <v>95</v>
      </c>
      <c r="E1293" t="s">
        <v>191</v>
      </c>
      <c r="F1293" t="s">
        <v>1468</v>
      </c>
      <c r="G1293" t="s">
        <v>1261</v>
      </c>
      <c r="H1293" t="s">
        <v>32</v>
      </c>
      <c r="I1293">
        <v>8</v>
      </c>
      <c r="J1293">
        <v>7</v>
      </c>
      <c r="K1293">
        <v>6</v>
      </c>
    </row>
    <row r="1294" spans="1:11" x14ac:dyDescent="0.25">
      <c r="A1294" t="s">
        <v>1128</v>
      </c>
      <c r="B1294" t="s">
        <v>10</v>
      </c>
      <c r="C1294" t="s">
        <v>1129</v>
      </c>
      <c r="D1294" t="s">
        <v>95</v>
      </c>
      <c r="E1294" t="s">
        <v>191</v>
      </c>
      <c r="F1294" t="s">
        <v>1468</v>
      </c>
      <c r="G1294" t="s">
        <v>1261</v>
      </c>
      <c r="H1294" t="s">
        <v>32</v>
      </c>
      <c r="I1294">
        <v>8</v>
      </c>
      <c r="J1294">
        <v>0</v>
      </c>
      <c r="K1294">
        <v>0</v>
      </c>
    </row>
    <row r="1295" spans="1:11" x14ac:dyDescent="0.25">
      <c r="A1295" t="s">
        <v>1128</v>
      </c>
      <c r="B1295" t="s">
        <v>10</v>
      </c>
      <c r="C1295" t="s">
        <v>1129</v>
      </c>
      <c r="D1295" t="s">
        <v>95</v>
      </c>
      <c r="E1295" t="s">
        <v>191</v>
      </c>
      <c r="F1295" t="s">
        <v>1468</v>
      </c>
      <c r="G1295" t="s">
        <v>1261</v>
      </c>
      <c r="H1295" t="s">
        <v>32</v>
      </c>
      <c r="I1295">
        <v>8</v>
      </c>
      <c r="J1295">
        <v>0</v>
      </c>
      <c r="K1295">
        <v>0</v>
      </c>
    </row>
    <row r="1296" spans="1:11" x14ac:dyDescent="0.25">
      <c r="A1296" t="s">
        <v>1128</v>
      </c>
      <c r="B1296" t="s">
        <v>10</v>
      </c>
      <c r="C1296" t="s">
        <v>1129</v>
      </c>
      <c r="D1296" t="s">
        <v>95</v>
      </c>
      <c r="E1296" t="s">
        <v>331</v>
      </c>
      <c r="F1296" t="s">
        <v>1468</v>
      </c>
      <c r="G1296" t="s">
        <v>1261</v>
      </c>
      <c r="H1296" t="s">
        <v>30</v>
      </c>
      <c r="I1296">
        <v>14</v>
      </c>
      <c r="J1296">
        <v>1</v>
      </c>
      <c r="K1296">
        <v>1</v>
      </c>
    </row>
    <row r="1297" spans="1:11" x14ac:dyDescent="0.25">
      <c r="A1297" t="s">
        <v>1128</v>
      </c>
      <c r="B1297" t="s">
        <v>10</v>
      </c>
      <c r="C1297" t="s">
        <v>1129</v>
      </c>
      <c r="D1297" t="s">
        <v>95</v>
      </c>
      <c r="E1297" t="s">
        <v>331</v>
      </c>
      <c r="F1297" t="s">
        <v>1468</v>
      </c>
      <c r="G1297" t="s">
        <v>1261</v>
      </c>
      <c r="H1297" t="s">
        <v>30</v>
      </c>
      <c r="I1297">
        <v>14</v>
      </c>
      <c r="J1297">
        <v>0</v>
      </c>
      <c r="K1297">
        <v>0</v>
      </c>
    </row>
    <row r="1298" spans="1:11" x14ac:dyDescent="0.25">
      <c r="A1298" t="s">
        <v>1128</v>
      </c>
      <c r="B1298" t="s">
        <v>10</v>
      </c>
      <c r="C1298" t="s">
        <v>1129</v>
      </c>
      <c r="D1298" t="s">
        <v>95</v>
      </c>
      <c r="E1298" t="s">
        <v>331</v>
      </c>
      <c r="F1298" t="s">
        <v>1468</v>
      </c>
      <c r="G1298" t="s">
        <v>1261</v>
      </c>
      <c r="H1298" t="s">
        <v>30</v>
      </c>
      <c r="I1298">
        <v>14</v>
      </c>
      <c r="J1298">
        <v>0</v>
      </c>
      <c r="K1298">
        <v>0</v>
      </c>
    </row>
    <row r="1299" spans="1:11" x14ac:dyDescent="0.25">
      <c r="A1299" t="s">
        <v>1128</v>
      </c>
      <c r="B1299" t="s">
        <v>10</v>
      </c>
      <c r="C1299" t="s">
        <v>1129</v>
      </c>
      <c r="D1299" t="s">
        <v>95</v>
      </c>
      <c r="E1299" t="s">
        <v>429</v>
      </c>
      <c r="F1299" t="s">
        <v>1468</v>
      </c>
      <c r="G1299" t="s">
        <v>1261</v>
      </c>
      <c r="H1299" t="s">
        <v>32</v>
      </c>
      <c r="I1299">
        <v>9</v>
      </c>
      <c r="J1299">
        <v>4</v>
      </c>
      <c r="K1299">
        <v>1</v>
      </c>
    </row>
    <row r="1300" spans="1:11" x14ac:dyDescent="0.25">
      <c r="A1300" t="s">
        <v>1128</v>
      </c>
      <c r="B1300" t="s">
        <v>10</v>
      </c>
      <c r="C1300" t="s">
        <v>1129</v>
      </c>
      <c r="D1300" t="s">
        <v>95</v>
      </c>
      <c r="E1300" t="s">
        <v>429</v>
      </c>
      <c r="F1300" t="s">
        <v>1468</v>
      </c>
      <c r="G1300" t="s">
        <v>1261</v>
      </c>
      <c r="H1300" t="s">
        <v>32</v>
      </c>
      <c r="I1300">
        <v>9</v>
      </c>
      <c r="J1300">
        <v>0</v>
      </c>
      <c r="K1300">
        <v>0</v>
      </c>
    </row>
    <row r="1301" spans="1:11" x14ac:dyDescent="0.25">
      <c r="A1301" t="s">
        <v>1128</v>
      </c>
      <c r="B1301" t="s">
        <v>10</v>
      </c>
      <c r="C1301" t="s">
        <v>1129</v>
      </c>
      <c r="D1301" t="s">
        <v>95</v>
      </c>
      <c r="E1301" t="s">
        <v>429</v>
      </c>
      <c r="F1301" t="s">
        <v>1468</v>
      </c>
      <c r="G1301" t="s">
        <v>1261</v>
      </c>
      <c r="H1301" t="s">
        <v>32</v>
      </c>
      <c r="I1301">
        <v>9</v>
      </c>
      <c r="J1301">
        <v>0</v>
      </c>
      <c r="K1301">
        <v>0</v>
      </c>
    </row>
    <row r="1302" spans="1:11" x14ac:dyDescent="0.25">
      <c r="A1302" t="s">
        <v>1128</v>
      </c>
      <c r="B1302" t="s">
        <v>10</v>
      </c>
      <c r="C1302" t="s">
        <v>1129</v>
      </c>
      <c r="D1302" t="s">
        <v>95</v>
      </c>
      <c r="E1302" t="s">
        <v>139</v>
      </c>
      <c r="F1302" t="s">
        <v>1468</v>
      </c>
      <c r="G1302" t="s">
        <v>1261</v>
      </c>
      <c r="H1302" t="s">
        <v>30</v>
      </c>
      <c r="I1302">
        <v>992</v>
      </c>
      <c r="J1302">
        <v>991</v>
      </c>
      <c r="K1302">
        <v>61</v>
      </c>
    </row>
    <row r="1303" spans="1:11" x14ac:dyDescent="0.25">
      <c r="A1303" t="s">
        <v>1128</v>
      </c>
      <c r="B1303" t="s">
        <v>10</v>
      </c>
      <c r="C1303" t="s">
        <v>1129</v>
      </c>
      <c r="D1303" t="s">
        <v>95</v>
      </c>
      <c r="E1303" t="s">
        <v>139</v>
      </c>
      <c r="F1303" t="s">
        <v>1468</v>
      </c>
      <c r="G1303" t="s">
        <v>1261</v>
      </c>
      <c r="H1303" t="s">
        <v>30</v>
      </c>
      <c r="I1303">
        <v>992</v>
      </c>
      <c r="J1303">
        <v>0</v>
      </c>
      <c r="K1303">
        <v>0</v>
      </c>
    </row>
    <row r="1304" spans="1:11" x14ac:dyDescent="0.25">
      <c r="A1304" t="s">
        <v>1128</v>
      </c>
      <c r="B1304" t="s">
        <v>10</v>
      </c>
      <c r="C1304" t="s">
        <v>1129</v>
      </c>
      <c r="D1304" t="s">
        <v>95</v>
      </c>
      <c r="E1304" t="s">
        <v>139</v>
      </c>
      <c r="F1304" t="s">
        <v>1468</v>
      </c>
      <c r="G1304" t="s">
        <v>1261</v>
      </c>
      <c r="H1304" t="s">
        <v>30</v>
      </c>
      <c r="I1304">
        <v>992</v>
      </c>
      <c r="J1304">
        <v>0</v>
      </c>
      <c r="K1304">
        <v>0</v>
      </c>
    </row>
    <row r="1305" spans="1:11" x14ac:dyDescent="0.25">
      <c r="A1305" t="s">
        <v>1128</v>
      </c>
      <c r="B1305" t="s">
        <v>10</v>
      </c>
      <c r="C1305" t="s">
        <v>1129</v>
      </c>
      <c r="D1305" t="s">
        <v>95</v>
      </c>
      <c r="E1305" t="s">
        <v>263</v>
      </c>
      <c r="F1305" t="s">
        <v>1468</v>
      </c>
      <c r="G1305" t="s">
        <v>1261</v>
      </c>
      <c r="H1305" t="s">
        <v>30</v>
      </c>
      <c r="I1305">
        <v>3</v>
      </c>
      <c r="J1305">
        <v>0</v>
      </c>
      <c r="K1305">
        <v>0</v>
      </c>
    </row>
    <row r="1306" spans="1:11" x14ac:dyDescent="0.25">
      <c r="A1306" t="s">
        <v>1128</v>
      </c>
      <c r="B1306" t="s">
        <v>10</v>
      </c>
      <c r="C1306" t="s">
        <v>1129</v>
      </c>
      <c r="D1306" t="s">
        <v>95</v>
      </c>
      <c r="E1306" t="s">
        <v>263</v>
      </c>
      <c r="F1306" t="s">
        <v>1468</v>
      </c>
      <c r="G1306" t="s">
        <v>1261</v>
      </c>
      <c r="H1306" t="s">
        <v>30</v>
      </c>
      <c r="I1306">
        <v>3</v>
      </c>
      <c r="J1306">
        <v>0</v>
      </c>
      <c r="K1306">
        <v>0</v>
      </c>
    </row>
    <row r="1307" spans="1:11" x14ac:dyDescent="0.25">
      <c r="A1307" t="s">
        <v>1128</v>
      </c>
      <c r="B1307" t="s">
        <v>10</v>
      </c>
      <c r="C1307" t="s">
        <v>1129</v>
      </c>
      <c r="D1307" t="s">
        <v>95</v>
      </c>
      <c r="E1307" t="s">
        <v>263</v>
      </c>
      <c r="F1307" t="s">
        <v>1468</v>
      </c>
      <c r="G1307" t="s">
        <v>1261</v>
      </c>
      <c r="H1307" t="s">
        <v>30</v>
      </c>
      <c r="I1307">
        <v>3</v>
      </c>
      <c r="J1307">
        <v>0</v>
      </c>
      <c r="K1307">
        <v>0</v>
      </c>
    </row>
    <row r="1308" spans="1:11" x14ac:dyDescent="0.25">
      <c r="A1308" t="s">
        <v>1128</v>
      </c>
      <c r="B1308" t="s">
        <v>10</v>
      </c>
      <c r="C1308" t="s">
        <v>1130</v>
      </c>
      <c r="D1308" t="s">
        <v>94</v>
      </c>
      <c r="E1308" t="s">
        <v>1081</v>
      </c>
      <c r="F1308" t="s">
        <v>1468</v>
      </c>
      <c r="G1308" t="s">
        <v>1261</v>
      </c>
      <c r="H1308" t="s">
        <v>20</v>
      </c>
      <c r="I1308">
        <v>14</v>
      </c>
      <c r="J1308">
        <v>15</v>
      </c>
      <c r="K1308">
        <v>15</v>
      </c>
    </row>
    <row r="1309" spans="1:11" x14ac:dyDescent="0.25">
      <c r="A1309" t="s">
        <v>1128</v>
      </c>
      <c r="B1309" t="s">
        <v>10</v>
      </c>
      <c r="C1309" t="s">
        <v>1130</v>
      </c>
      <c r="D1309" t="s">
        <v>94</v>
      </c>
      <c r="E1309" t="s">
        <v>1081</v>
      </c>
      <c r="F1309" t="s">
        <v>1468</v>
      </c>
      <c r="G1309" t="s">
        <v>1261</v>
      </c>
      <c r="H1309" t="s">
        <v>20</v>
      </c>
      <c r="I1309">
        <v>18</v>
      </c>
      <c r="J1309">
        <v>0</v>
      </c>
      <c r="K1309">
        <v>0</v>
      </c>
    </row>
    <row r="1310" spans="1:11" x14ac:dyDescent="0.25">
      <c r="A1310" t="s">
        <v>1128</v>
      </c>
      <c r="B1310" t="s">
        <v>10</v>
      </c>
      <c r="C1310" t="s">
        <v>1130</v>
      </c>
      <c r="D1310" t="s">
        <v>94</v>
      </c>
      <c r="E1310" t="s">
        <v>1081</v>
      </c>
      <c r="F1310" t="s">
        <v>1468</v>
      </c>
      <c r="G1310" t="s">
        <v>1261</v>
      </c>
      <c r="H1310" t="s">
        <v>20</v>
      </c>
      <c r="I1310">
        <v>17</v>
      </c>
      <c r="J1310">
        <v>0</v>
      </c>
      <c r="K1310">
        <v>0</v>
      </c>
    </row>
    <row r="1311" spans="1:11" x14ac:dyDescent="0.25">
      <c r="A1311" t="s">
        <v>1128</v>
      </c>
      <c r="B1311" t="s">
        <v>10</v>
      </c>
      <c r="C1311" t="s">
        <v>1130</v>
      </c>
      <c r="D1311" t="s">
        <v>94</v>
      </c>
      <c r="E1311" t="s">
        <v>1344</v>
      </c>
      <c r="F1311" t="s">
        <v>1468</v>
      </c>
      <c r="G1311" t="s">
        <v>1261</v>
      </c>
      <c r="H1311" t="s">
        <v>20</v>
      </c>
      <c r="I1311">
        <v>43</v>
      </c>
      <c r="J1311">
        <v>42</v>
      </c>
      <c r="K1311">
        <v>41</v>
      </c>
    </row>
    <row r="1312" spans="1:11" x14ac:dyDescent="0.25">
      <c r="A1312" t="s">
        <v>1128</v>
      </c>
      <c r="B1312" t="s">
        <v>10</v>
      </c>
      <c r="C1312" t="s">
        <v>1130</v>
      </c>
      <c r="D1312" t="s">
        <v>94</v>
      </c>
      <c r="E1312" t="s">
        <v>1344</v>
      </c>
      <c r="F1312" t="s">
        <v>1468</v>
      </c>
      <c r="G1312" t="s">
        <v>1261</v>
      </c>
      <c r="H1312" t="s">
        <v>20</v>
      </c>
      <c r="I1312">
        <v>49</v>
      </c>
      <c r="J1312">
        <v>0</v>
      </c>
      <c r="K1312">
        <v>0</v>
      </c>
    </row>
    <row r="1313" spans="1:11" x14ac:dyDescent="0.25">
      <c r="A1313" t="s">
        <v>1128</v>
      </c>
      <c r="B1313" t="s">
        <v>10</v>
      </c>
      <c r="C1313" t="s">
        <v>1130</v>
      </c>
      <c r="D1313" t="s">
        <v>94</v>
      </c>
      <c r="E1313" t="s">
        <v>1344</v>
      </c>
      <c r="F1313" t="s">
        <v>1468</v>
      </c>
      <c r="G1313" t="s">
        <v>1261</v>
      </c>
      <c r="H1313" t="s">
        <v>20</v>
      </c>
      <c r="I1313">
        <v>2</v>
      </c>
      <c r="J1313">
        <v>0</v>
      </c>
      <c r="K1313">
        <v>0</v>
      </c>
    </row>
    <row r="1314" spans="1:11" x14ac:dyDescent="0.25">
      <c r="A1314" t="s">
        <v>1128</v>
      </c>
      <c r="B1314" t="s">
        <v>10</v>
      </c>
      <c r="C1314" t="s">
        <v>1130</v>
      </c>
      <c r="D1314" t="s">
        <v>94</v>
      </c>
      <c r="E1314" t="s">
        <v>1344</v>
      </c>
      <c r="F1314" t="s">
        <v>1468</v>
      </c>
      <c r="G1314" t="s">
        <v>1261</v>
      </c>
      <c r="H1314" t="s">
        <v>20</v>
      </c>
      <c r="I1314">
        <v>47</v>
      </c>
      <c r="J1314">
        <v>0</v>
      </c>
      <c r="K1314">
        <v>0</v>
      </c>
    </row>
    <row r="1315" spans="1:11" x14ac:dyDescent="0.25">
      <c r="A1315" t="s">
        <v>1128</v>
      </c>
      <c r="B1315" t="s">
        <v>10</v>
      </c>
      <c r="C1315" t="s">
        <v>1130</v>
      </c>
      <c r="D1315" t="s">
        <v>94</v>
      </c>
      <c r="E1315" t="s">
        <v>1345</v>
      </c>
      <c r="F1315" t="s">
        <v>1468</v>
      </c>
      <c r="G1315" t="s">
        <v>1261</v>
      </c>
      <c r="H1315" t="s">
        <v>20</v>
      </c>
      <c r="I1315">
        <v>40</v>
      </c>
      <c r="J1315">
        <v>0</v>
      </c>
      <c r="K1315">
        <v>0</v>
      </c>
    </row>
    <row r="1316" spans="1:11" x14ac:dyDescent="0.25">
      <c r="A1316" t="s">
        <v>1128</v>
      </c>
      <c r="B1316" t="s">
        <v>10</v>
      </c>
      <c r="C1316" t="s">
        <v>1130</v>
      </c>
      <c r="D1316" t="s">
        <v>94</v>
      </c>
      <c r="E1316" t="s">
        <v>1345</v>
      </c>
      <c r="F1316" t="s">
        <v>1468</v>
      </c>
      <c r="G1316" t="s">
        <v>1261</v>
      </c>
      <c r="H1316" t="s">
        <v>20</v>
      </c>
      <c r="I1316">
        <v>25</v>
      </c>
      <c r="J1316">
        <v>25</v>
      </c>
      <c r="K1316">
        <v>24</v>
      </c>
    </row>
    <row r="1317" spans="1:11" x14ac:dyDescent="0.25">
      <c r="A1317" t="s">
        <v>1128</v>
      </c>
      <c r="B1317" t="s">
        <v>10</v>
      </c>
      <c r="C1317" t="s">
        <v>1130</v>
      </c>
      <c r="D1317" t="s">
        <v>94</v>
      </c>
      <c r="E1317" t="s">
        <v>1345</v>
      </c>
      <c r="F1317" t="s">
        <v>1468</v>
      </c>
      <c r="G1317" t="s">
        <v>1261</v>
      </c>
      <c r="H1317" t="s">
        <v>20</v>
      </c>
      <c r="I1317">
        <v>40</v>
      </c>
      <c r="J1317">
        <v>0</v>
      </c>
      <c r="K1317">
        <v>0</v>
      </c>
    </row>
    <row r="1318" spans="1:11" x14ac:dyDescent="0.25">
      <c r="A1318" t="s">
        <v>1128</v>
      </c>
      <c r="B1318" t="s">
        <v>10</v>
      </c>
      <c r="C1318" t="s">
        <v>1129</v>
      </c>
      <c r="D1318" t="s">
        <v>95</v>
      </c>
      <c r="E1318" t="s">
        <v>1112</v>
      </c>
      <c r="F1318" t="s">
        <v>1468</v>
      </c>
      <c r="G1318" t="s">
        <v>1261</v>
      </c>
      <c r="H1318" t="s">
        <v>1111</v>
      </c>
      <c r="I1318">
        <v>8</v>
      </c>
      <c r="J1318">
        <v>9</v>
      </c>
      <c r="K1318">
        <v>10</v>
      </c>
    </row>
    <row r="1319" spans="1:11" x14ac:dyDescent="0.25">
      <c r="A1319" t="s">
        <v>1128</v>
      </c>
      <c r="B1319" t="s">
        <v>10</v>
      </c>
      <c r="C1319" t="s">
        <v>1129</v>
      </c>
      <c r="D1319" t="s">
        <v>95</v>
      </c>
      <c r="E1319" t="s">
        <v>1112</v>
      </c>
      <c r="F1319" t="s">
        <v>1468</v>
      </c>
      <c r="G1319" t="s">
        <v>1261</v>
      </c>
      <c r="H1319" t="s">
        <v>1111</v>
      </c>
      <c r="I1319">
        <v>8</v>
      </c>
      <c r="J1319">
        <v>0</v>
      </c>
      <c r="K1319">
        <v>0</v>
      </c>
    </row>
    <row r="1320" spans="1:11" x14ac:dyDescent="0.25">
      <c r="A1320" t="s">
        <v>1128</v>
      </c>
      <c r="B1320" t="s">
        <v>10</v>
      </c>
      <c r="C1320" t="s">
        <v>1129</v>
      </c>
      <c r="D1320" t="s">
        <v>95</v>
      </c>
      <c r="E1320" t="s">
        <v>1112</v>
      </c>
      <c r="F1320" t="s">
        <v>1468</v>
      </c>
      <c r="G1320" t="s">
        <v>1261</v>
      </c>
      <c r="H1320" t="s">
        <v>1111</v>
      </c>
      <c r="I1320">
        <v>1</v>
      </c>
      <c r="J1320">
        <v>0</v>
      </c>
      <c r="K1320">
        <v>0</v>
      </c>
    </row>
    <row r="1321" spans="1:11" x14ac:dyDescent="0.25">
      <c r="A1321" t="s">
        <v>1128</v>
      </c>
      <c r="B1321" t="s">
        <v>10</v>
      </c>
      <c r="C1321" t="s">
        <v>1129</v>
      </c>
      <c r="D1321" t="s">
        <v>95</v>
      </c>
      <c r="E1321" t="s">
        <v>1112</v>
      </c>
      <c r="F1321" t="s">
        <v>1468</v>
      </c>
      <c r="G1321" t="s">
        <v>1261</v>
      </c>
      <c r="H1321" t="s">
        <v>1111</v>
      </c>
      <c r="I1321">
        <v>7</v>
      </c>
      <c r="J1321">
        <v>0</v>
      </c>
      <c r="K1321">
        <v>0</v>
      </c>
    </row>
    <row r="1322" spans="1:11" x14ac:dyDescent="0.25">
      <c r="A1322" t="s">
        <v>1128</v>
      </c>
      <c r="B1322" t="s">
        <v>10</v>
      </c>
      <c r="C1322" t="s">
        <v>1129</v>
      </c>
      <c r="D1322" t="s">
        <v>95</v>
      </c>
      <c r="E1322" t="s">
        <v>1198</v>
      </c>
      <c r="F1322" t="s">
        <v>1468</v>
      </c>
      <c r="G1322" t="s">
        <v>1261</v>
      </c>
      <c r="H1322" t="s">
        <v>30</v>
      </c>
      <c r="I1322">
        <v>26</v>
      </c>
      <c r="J1322">
        <v>26</v>
      </c>
      <c r="K1322">
        <v>26</v>
      </c>
    </row>
    <row r="1323" spans="1:11" x14ac:dyDescent="0.25">
      <c r="A1323" t="s">
        <v>1128</v>
      </c>
      <c r="B1323" t="s">
        <v>10</v>
      </c>
      <c r="C1323" t="s">
        <v>1129</v>
      </c>
      <c r="D1323" t="s">
        <v>95</v>
      </c>
      <c r="E1323" t="s">
        <v>1198</v>
      </c>
      <c r="F1323" t="s">
        <v>1468</v>
      </c>
      <c r="G1323" t="s">
        <v>1261</v>
      </c>
      <c r="H1323" t="s">
        <v>30</v>
      </c>
      <c r="I1323">
        <v>26</v>
      </c>
      <c r="J1323">
        <v>0</v>
      </c>
      <c r="K1323">
        <v>0</v>
      </c>
    </row>
    <row r="1324" spans="1:11" x14ac:dyDescent="0.25">
      <c r="A1324" t="s">
        <v>1128</v>
      </c>
      <c r="B1324" t="s">
        <v>10</v>
      </c>
      <c r="C1324" t="s">
        <v>1129</v>
      </c>
      <c r="D1324" t="s">
        <v>95</v>
      </c>
      <c r="E1324" t="s">
        <v>1198</v>
      </c>
      <c r="F1324" t="s">
        <v>1468</v>
      </c>
      <c r="G1324" t="s">
        <v>1261</v>
      </c>
      <c r="H1324" t="s">
        <v>30</v>
      </c>
      <c r="I1324">
        <v>26</v>
      </c>
      <c r="J1324">
        <v>0</v>
      </c>
      <c r="K1324">
        <v>0</v>
      </c>
    </row>
    <row r="1325" spans="1:11" x14ac:dyDescent="0.25">
      <c r="A1325" t="s">
        <v>1128</v>
      </c>
      <c r="B1325" t="s">
        <v>10</v>
      </c>
      <c r="C1325" t="s">
        <v>1129</v>
      </c>
      <c r="D1325" t="s">
        <v>95</v>
      </c>
      <c r="E1325" t="s">
        <v>1346</v>
      </c>
      <c r="F1325" t="s">
        <v>1468</v>
      </c>
      <c r="G1325" t="s">
        <v>1261</v>
      </c>
      <c r="H1325" t="s">
        <v>30</v>
      </c>
      <c r="I1325">
        <v>0</v>
      </c>
      <c r="J1325">
        <v>0</v>
      </c>
      <c r="K1325">
        <v>573</v>
      </c>
    </row>
    <row r="1326" spans="1:11" x14ac:dyDescent="0.25">
      <c r="A1326" t="s">
        <v>1128</v>
      </c>
      <c r="B1326" t="s">
        <v>10</v>
      </c>
      <c r="C1326" t="s">
        <v>1130</v>
      </c>
      <c r="D1326" t="s">
        <v>94</v>
      </c>
      <c r="E1326" t="s">
        <v>1347</v>
      </c>
      <c r="F1326" t="s">
        <v>1468</v>
      </c>
      <c r="G1326" t="s">
        <v>1261</v>
      </c>
      <c r="H1326" t="s">
        <v>20</v>
      </c>
      <c r="I1326">
        <v>1</v>
      </c>
      <c r="J1326">
        <v>0</v>
      </c>
      <c r="K1326">
        <v>0</v>
      </c>
    </row>
    <row r="1327" spans="1:11" x14ac:dyDescent="0.25">
      <c r="A1327" t="s">
        <v>1128</v>
      </c>
      <c r="B1327" t="s">
        <v>10</v>
      </c>
      <c r="C1327" t="s">
        <v>1130</v>
      </c>
      <c r="D1327" t="s">
        <v>94</v>
      </c>
      <c r="E1327" t="s">
        <v>1347</v>
      </c>
      <c r="F1327" t="s">
        <v>1468</v>
      </c>
      <c r="G1327" t="s">
        <v>1261</v>
      </c>
      <c r="H1327" t="s">
        <v>20</v>
      </c>
      <c r="I1327">
        <v>1</v>
      </c>
      <c r="J1327">
        <v>0</v>
      </c>
      <c r="K1327">
        <v>0</v>
      </c>
    </row>
    <row r="1328" spans="1:11" x14ac:dyDescent="0.25">
      <c r="A1328" t="s">
        <v>1128</v>
      </c>
      <c r="B1328" t="s">
        <v>10</v>
      </c>
      <c r="C1328" t="s">
        <v>1129</v>
      </c>
      <c r="D1328" t="s">
        <v>95</v>
      </c>
      <c r="E1328" t="s">
        <v>1348</v>
      </c>
      <c r="F1328" t="s">
        <v>1468</v>
      </c>
      <c r="G1328" t="s">
        <v>1261</v>
      </c>
      <c r="H1328" t="s">
        <v>22</v>
      </c>
      <c r="I1328">
        <v>2</v>
      </c>
      <c r="J1328">
        <v>2</v>
      </c>
      <c r="K1328">
        <v>2</v>
      </c>
    </row>
    <row r="1329" spans="1:11" x14ac:dyDescent="0.25">
      <c r="A1329" t="s">
        <v>1128</v>
      </c>
      <c r="B1329" t="s">
        <v>10</v>
      </c>
      <c r="C1329" t="s">
        <v>1129</v>
      </c>
      <c r="D1329" t="s">
        <v>95</v>
      </c>
      <c r="E1329" t="s">
        <v>1348</v>
      </c>
      <c r="F1329" t="s">
        <v>1468</v>
      </c>
      <c r="G1329" t="s">
        <v>1261</v>
      </c>
      <c r="H1329" t="s">
        <v>22</v>
      </c>
      <c r="I1329">
        <v>1</v>
      </c>
      <c r="J1329">
        <v>0</v>
      </c>
      <c r="K1329">
        <v>0</v>
      </c>
    </row>
    <row r="1330" spans="1:11" x14ac:dyDescent="0.25">
      <c r="A1330" t="s">
        <v>1128</v>
      </c>
      <c r="B1330" t="s">
        <v>10</v>
      </c>
      <c r="C1330" t="s">
        <v>1129</v>
      </c>
      <c r="D1330" t="s">
        <v>95</v>
      </c>
      <c r="E1330" t="s">
        <v>1348</v>
      </c>
      <c r="F1330" t="s">
        <v>1468</v>
      </c>
      <c r="G1330" t="s">
        <v>1261</v>
      </c>
      <c r="H1330" t="s">
        <v>22</v>
      </c>
      <c r="I1330">
        <v>1</v>
      </c>
      <c r="J1330">
        <v>0</v>
      </c>
      <c r="K1330">
        <v>0</v>
      </c>
    </row>
    <row r="1331" spans="1:11" x14ac:dyDescent="0.25">
      <c r="A1331" t="s">
        <v>1128</v>
      </c>
      <c r="B1331" t="s">
        <v>10</v>
      </c>
      <c r="C1331" t="s">
        <v>1129</v>
      </c>
      <c r="D1331" t="s">
        <v>95</v>
      </c>
      <c r="E1331" t="s">
        <v>296</v>
      </c>
      <c r="F1331" t="s">
        <v>1468</v>
      </c>
      <c r="G1331" t="s">
        <v>1261</v>
      </c>
      <c r="H1331" t="s">
        <v>35</v>
      </c>
      <c r="I1331">
        <v>67</v>
      </c>
      <c r="J1331">
        <v>69</v>
      </c>
      <c r="K1331">
        <v>70</v>
      </c>
    </row>
    <row r="1332" spans="1:11" x14ac:dyDescent="0.25">
      <c r="A1332" t="s">
        <v>1128</v>
      </c>
      <c r="B1332" t="s">
        <v>10</v>
      </c>
      <c r="C1332" t="s">
        <v>1129</v>
      </c>
      <c r="D1332" t="s">
        <v>95</v>
      </c>
      <c r="E1332" t="s">
        <v>296</v>
      </c>
      <c r="F1332" t="s">
        <v>1468</v>
      </c>
      <c r="G1332" t="s">
        <v>1261</v>
      </c>
      <c r="H1332" t="s">
        <v>35</v>
      </c>
      <c r="I1332">
        <v>67</v>
      </c>
      <c r="J1332">
        <v>0</v>
      </c>
      <c r="K1332">
        <v>0</v>
      </c>
    </row>
    <row r="1333" spans="1:11" x14ac:dyDescent="0.25">
      <c r="A1333" t="s">
        <v>1128</v>
      </c>
      <c r="B1333" t="s">
        <v>10</v>
      </c>
      <c r="C1333" t="s">
        <v>1129</v>
      </c>
      <c r="D1333" t="s">
        <v>95</v>
      </c>
      <c r="E1333" t="s">
        <v>296</v>
      </c>
      <c r="F1333" t="s">
        <v>1468</v>
      </c>
      <c r="G1333" t="s">
        <v>1261</v>
      </c>
      <c r="H1333" t="s">
        <v>35</v>
      </c>
      <c r="I1333">
        <v>67</v>
      </c>
      <c r="J1333">
        <v>0</v>
      </c>
      <c r="K1333">
        <v>0</v>
      </c>
    </row>
    <row r="1334" spans="1:11" x14ac:dyDescent="0.25">
      <c r="A1334" t="s">
        <v>1128</v>
      </c>
      <c r="B1334" t="s">
        <v>10</v>
      </c>
      <c r="C1334" t="s">
        <v>1129</v>
      </c>
      <c r="D1334" t="s">
        <v>95</v>
      </c>
      <c r="E1334" t="s">
        <v>1096</v>
      </c>
      <c r="F1334" t="s">
        <v>1468</v>
      </c>
      <c r="G1334" t="s">
        <v>1261</v>
      </c>
      <c r="H1334" t="s">
        <v>27</v>
      </c>
      <c r="I1334">
        <v>7</v>
      </c>
      <c r="J1334">
        <v>29</v>
      </c>
      <c r="K1334">
        <v>17</v>
      </c>
    </row>
    <row r="1335" spans="1:11" x14ac:dyDescent="0.25">
      <c r="A1335" t="s">
        <v>1128</v>
      </c>
      <c r="B1335" t="s">
        <v>10</v>
      </c>
      <c r="C1335" t="s">
        <v>1129</v>
      </c>
      <c r="D1335" t="s">
        <v>95</v>
      </c>
      <c r="E1335" t="s">
        <v>1096</v>
      </c>
      <c r="F1335" t="s">
        <v>1468</v>
      </c>
      <c r="G1335" t="s">
        <v>1261</v>
      </c>
      <c r="H1335" t="s">
        <v>27</v>
      </c>
      <c r="I1335">
        <v>8</v>
      </c>
      <c r="J1335">
        <v>0</v>
      </c>
      <c r="K1335">
        <v>0</v>
      </c>
    </row>
    <row r="1336" spans="1:11" x14ac:dyDescent="0.25">
      <c r="A1336" t="s">
        <v>1128</v>
      </c>
      <c r="B1336" t="s">
        <v>10</v>
      </c>
      <c r="C1336" t="s">
        <v>1129</v>
      </c>
      <c r="D1336" t="s">
        <v>95</v>
      </c>
      <c r="E1336" t="s">
        <v>1096</v>
      </c>
      <c r="F1336" t="s">
        <v>1468</v>
      </c>
      <c r="G1336" t="s">
        <v>1261</v>
      </c>
      <c r="H1336" t="s">
        <v>27</v>
      </c>
      <c r="I1336">
        <v>3</v>
      </c>
      <c r="J1336">
        <v>0</v>
      </c>
      <c r="K1336">
        <v>0</v>
      </c>
    </row>
    <row r="1337" spans="1:11" x14ac:dyDescent="0.25">
      <c r="A1337" t="s">
        <v>1128</v>
      </c>
      <c r="B1337" t="s">
        <v>10</v>
      </c>
      <c r="C1337" t="s">
        <v>1129</v>
      </c>
      <c r="D1337" t="s">
        <v>95</v>
      </c>
      <c r="E1337" t="s">
        <v>1096</v>
      </c>
      <c r="F1337" t="s">
        <v>1468</v>
      </c>
      <c r="G1337" t="s">
        <v>1261</v>
      </c>
      <c r="H1337" t="s">
        <v>27</v>
      </c>
      <c r="I1337">
        <v>6</v>
      </c>
      <c r="J1337">
        <v>0</v>
      </c>
      <c r="K1337">
        <v>0</v>
      </c>
    </row>
    <row r="1338" spans="1:11" x14ac:dyDescent="0.25">
      <c r="A1338" t="s">
        <v>1128</v>
      </c>
      <c r="B1338" t="s">
        <v>10</v>
      </c>
      <c r="C1338" t="s">
        <v>1130</v>
      </c>
      <c r="D1338" t="s">
        <v>94</v>
      </c>
      <c r="E1338" t="s">
        <v>479</v>
      </c>
      <c r="F1338" t="s">
        <v>1468</v>
      </c>
      <c r="G1338" t="s">
        <v>1261</v>
      </c>
      <c r="H1338" t="s">
        <v>20</v>
      </c>
      <c r="I1338">
        <v>970</v>
      </c>
      <c r="J1338">
        <v>970</v>
      </c>
      <c r="K1338">
        <v>970</v>
      </c>
    </row>
    <row r="1339" spans="1:11" x14ac:dyDescent="0.25">
      <c r="A1339" t="s">
        <v>1128</v>
      </c>
      <c r="B1339" t="s">
        <v>10</v>
      </c>
      <c r="C1339" t="s">
        <v>1130</v>
      </c>
      <c r="D1339" t="s">
        <v>94</v>
      </c>
      <c r="E1339" t="s">
        <v>479</v>
      </c>
      <c r="F1339" t="s">
        <v>1468</v>
      </c>
      <c r="G1339" t="s">
        <v>1261</v>
      </c>
      <c r="H1339" t="s">
        <v>20</v>
      </c>
      <c r="I1339">
        <v>970</v>
      </c>
      <c r="J1339">
        <v>0</v>
      </c>
      <c r="K1339">
        <v>0</v>
      </c>
    </row>
    <row r="1340" spans="1:11" x14ac:dyDescent="0.25">
      <c r="A1340" t="s">
        <v>1128</v>
      </c>
      <c r="B1340" t="s">
        <v>10</v>
      </c>
      <c r="C1340" t="s">
        <v>1130</v>
      </c>
      <c r="D1340" t="s">
        <v>94</v>
      </c>
      <c r="E1340" t="s">
        <v>479</v>
      </c>
      <c r="F1340" t="s">
        <v>1468</v>
      </c>
      <c r="G1340" t="s">
        <v>1261</v>
      </c>
      <c r="H1340" t="s">
        <v>20</v>
      </c>
      <c r="I1340">
        <v>970</v>
      </c>
      <c r="J1340">
        <v>0</v>
      </c>
      <c r="K1340">
        <v>0</v>
      </c>
    </row>
    <row r="1341" spans="1:11" x14ac:dyDescent="0.25">
      <c r="A1341" t="s">
        <v>1128</v>
      </c>
      <c r="B1341" t="s">
        <v>10</v>
      </c>
      <c r="C1341" t="s">
        <v>1129</v>
      </c>
      <c r="D1341" t="s">
        <v>95</v>
      </c>
      <c r="E1341" t="s">
        <v>1102</v>
      </c>
      <c r="F1341" t="s">
        <v>1468</v>
      </c>
      <c r="G1341" t="s">
        <v>1261</v>
      </c>
      <c r="H1341" t="s">
        <v>32</v>
      </c>
      <c r="I1341">
        <v>1</v>
      </c>
      <c r="J1341">
        <v>0</v>
      </c>
      <c r="K1341">
        <v>0</v>
      </c>
    </row>
    <row r="1342" spans="1:11" x14ac:dyDescent="0.25">
      <c r="A1342" t="s">
        <v>1128</v>
      </c>
      <c r="B1342" t="s">
        <v>10</v>
      </c>
      <c r="C1342" t="s">
        <v>1129</v>
      </c>
      <c r="D1342" t="s">
        <v>95</v>
      </c>
      <c r="E1342" t="s">
        <v>1102</v>
      </c>
      <c r="F1342" t="s">
        <v>1468</v>
      </c>
      <c r="G1342" t="s">
        <v>1261</v>
      </c>
      <c r="H1342" t="s">
        <v>32</v>
      </c>
      <c r="I1342">
        <v>1</v>
      </c>
      <c r="J1342">
        <v>0</v>
      </c>
      <c r="K1342">
        <v>0</v>
      </c>
    </row>
    <row r="1343" spans="1:11" x14ac:dyDescent="0.25">
      <c r="A1343" t="s">
        <v>1128</v>
      </c>
      <c r="B1343" t="s">
        <v>10</v>
      </c>
      <c r="C1343" t="s">
        <v>1129</v>
      </c>
      <c r="D1343" t="s">
        <v>95</v>
      </c>
      <c r="E1343" t="s">
        <v>1035</v>
      </c>
      <c r="F1343" t="s">
        <v>1468</v>
      </c>
      <c r="G1343" t="s">
        <v>1261</v>
      </c>
      <c r="H1343" t="s">
        <v>32</v>
      </c>
      <c r="I1343">
        <v>168</v>
      </c>
      <c r="J1343">
        <v>147</v>
      </c>
      <c r="K1343">
        <v>122</v>
      </c>
    </row>
    <row r="1344" spans="1:11" x14ac:dyDescent="0.25">
      <c r="A1344" t="s">
        <v>1128</v>
      </c>
      <c r="B1344" t="s">
        <v>10</v>
      </c>
      <c r="C1344" t="s">
        <v>1129</v>
      </c>
      <c r="D1344" t="s">
        <v>95</v>
      </c>
      <c r="E1344" t="s">
        <v>1035</v>
      </c>
      <c r="F1344" t="s">
        <v>1468</v>
      </c>
      <c r="G1344" t="s">
        <v>1261</v>
      </c>
      <c r="H1344" t="s">
        <v>32</v>
      </c>
      <c r="I1344">
        <v>169</v>
      </c>
      <c r="J1344">
        <v>0</v>
      </c>
      <c r="K1344">
        <v>0</v>
      </c>
    </row>
    <row r="1345" spans="1:11" x14ac:dyDescent="0.25">
      <c r="A1345" t="s">
        <v>1128</v>
      </c>
      <c r="B1345" t="s">
        <v>10</v>
      </c>
      <c r="C1345" t="s">
        <v>1129</v>
      </c>
      <c r="D1345" t="s">
        <v>95</v>
      </c>
      <c r="E1345" t="s">
        <v>1035</v>
      </c>
      <c r="F1345" t="s">
        <v>1468</v>
      </c>
      <c r="G1345" t="s">
        <v>1261</v>
      </c>
      <c r="H1345" t="s">
        <v>32</v>
      </c>
      <c r="I1345">
        <v>30</v>
      </c>
      <c r="J1345">
        <v>0</v>
      </c>
      <c r="K1345">
        <v>0</v>
      </c>
    </row>
    <row r="1346" spans="1:11" x14ac:dyDescent="0.25">
      <c r="A1346" t="s">
        <v>1128</v>
      </c>
      <c r="B1346" t="s">
        <v>10</v>
      </c>
      <c r="C1346" t="s">
        <v>1129</v>
      </c>
      <c r="D1346" t="s">
        <v>95</v>
      </c>
      <c r="E1346" t="s">
        <v>1035</v>
      </c>
      <c r="F1346" t="s">
        <v>1468</v>
      </c>
      <c r="G1346" t="s">
        <v>1261</v>
      </c>
      <c r="H1346" t="s">
        <v>32</v>
      </c>
      <c r="I1346">
        <v>139</v>
      </c>
      <c r="J1346">
        <v>0</v>
      </c>
      <c r="K1346">
        <v>0</v>
      </c>
    </row>
    <row r="1347" spans="1:11" x14ac:dyDescent="0.25">
      <c r="A1347" t="s">
        <v>1128</v>
      </c>
      <c r="B1347" t="s">
        <v>10</v>
      </c>
      <c r="C1347" t="s">
        <v>1130</v>
      </c>
      <c r="D1347" t="s">
        <v>94</v>
      </c>
      <c r="E1347" t="s">
        <v>1103</v>
      </c>
      <c r="F1347" t="s">
        <v>1468</v>
      </c>
      <c r="G1347" t="s">
        <v>1261</v>
      </c>
      <c r="H1347" t="s">
        <v>32</v>
      </c>
      <c r="I1347">
        <v>8</v>
      </c>
      <c r="J1347">
        <v>8</v>
      </c>
      <c r="K1347">
        <v>8</v>
      </c>
    </row>
    <row r="1348" spans="1:11" x14ac:dyDescent="0.25">
      <c r="A1348" t="s">
        <v>1128</v>
      </c>
      <c r="B1348" t="s">
        <v>10</v>
      </c>
      <c r="C1348" t="s">
        <v>1130</v>
      </c>
      <c r="D1348" t="s">
        <v>94</v>
      </c>
      <c r="E1348" t="s">
        <v>1103</v>
      </c>
      <c r="F1348" t="s">
        <v>1468</v>
      </c>
      <c r="G1348" t="s">
        <v>1261</v>
      </c>
      <c r="H1348" t="s">
        <v>32</v>
      </c>
      <c r="I1348">
        <v>8</v>
      </c>
      <c r="J1348">
        <v>0</v>
      </c>
      <c r="K1348">
        <v>0</v>
      </c>
    </row>
    <row r="1349" spans="1:11" x14ac:dyDescent="0.25">
      <c r="A1349" t="s">
        <v>1128</v>
      </c>
      <c r="B1349" t="s">
        <v>10</v>
      </c>
      <c r="C1349" t="s">
        <v>1130</v>
      </c>
      <c r="D1349" t="s">
        <v>94</v>
      </c>
      <c r="E1349" t="s">
        <v>1103</v>
      </c>
      <c r="F1349" t="s">
        <v>1468</v>
      </c>
      <c r="G1349" t="s">
        <v>1261</v>
      </c>
      <c r="H1349" t="s">
        <v>32</v>
      </c>
      <c r="I1349">
        <v>8</v>
      </c>
      <c r="J1349">
        <v>0</v>
      </c>
      <c r="K1349">
        <v>0</v>
      </c>
    </row>
    <row r="1350" spans="1:11" x14ac:dyDescent="0.25">
      <c r="A1350" t="s">
        <v>1128</v>
      </c>
      <c r="B1350" t="s">
        <v>10</v>
      </c>
      <c r="C1350" t="s">
        <v>1130</v>
      </c>
      <c r="D1350" t="s">
        <v>94</v>
      </c>
      <c r="E1350" t="s">
        <v>1019</v>
      </c>
      <c r="F1350" t="s">
        <v>1468</v>
      </c>
      <c r="G1350" t="s">
        <v>1261</v>
      </c>
      <c r="H1350" t="s">
        <v>20</v>
      </c>
      <c r="I1350">
        <v>38</v>
      </c>
      <c r="J1350">
        <v>38</v>
      </c>
      <c r="K1350">
        <v>38</v>
      </c>
    </row>
    <row r="1351" spans="1:11" x14ac:dyDescent="0.25">
      <c r="A1351" t="s">
        <v>1128</v>
      </c>
      <c r="B1351" t="s">
        <v>10</v>
      </c>
      <c r="C1351" t="s">
        <v>1130</v>
      </c>
      <c r="D1351" t="s">
        <v>94</v>
      </c>
      <c r="E1351" t="s">
        <v>1019</v>
      </c>
      <c r="F1351" t="s">
        <v>1468</v>
      </c>
      <c r="G1351" t="s">
        <v>1261</v>
      </c>
      <c r="H1351" t="s">
        <v>20</v>
      </c>
      <c r="I1351">
        <v>38</v>
      </c>
      <c r="J1351">
        <v>0</v>
      </c>
      <c r="K1351">
        <v>0</v>
      </c>
    </row>
    <row r="1352" spans="1:11" x14ac:dyDescent="0.25">
      <c r="A1352" t="s">
        <v>1128</v>
      </c>
      <c r="B1352" t="s">
        <v>10</v>
      </c>
      <c r="C1352" t="s">
        <v>1130</v>
      </c>
      <c r="D1352" t="s">
        <v>94</v>
      </c>
      <c r="E1352" t="s">
        <v>1019</v>
      </c>
      <c r="F1352" t="s">
        <v>1468</v>
      </c>
      <c r="G1352" t="s">
        <v>1261</v>
      </c>
      <c r="H1352" t="s">
        <v>20</v>
      </c>
      <c r="I1352">
        <v>37</v>
      </c>
      <c r="J1352">
        <v>0</v>
      </c>
      <c r="K1352">
        <v>0</v>
      </c>
    </row>
    <row r="1353" spans="1:11" x14ac:dyDescent="0.25">
      <c r="A1353" t="s">
        <v>1128</v>
      </c>
      <c r="B1353" t="s">
        <v>10</v>
      </c>
      <c r="C1353" t="s">
        <v>1130</v>
      </c>
      <c r="D1353" t="s">
        <v>94</v>
      </c>
      <c r="E1353" t="s">
        <v>535</v>
      </c>
      <c r="F1353" t="s">
        <v>1468</v>
      </c>
      <c r="G1353" t="s">
        <v>1261</v>
      </c>
      <c r="H1353" t="s">
        <v>20</v>
      </c>
      <c r="I1353">
        <v>216</v>
      </c>
      <c r="J1353">
        <v>75</v>
      </c>
      <c r="K1353">
        <v>56</v>
      </c>
    </row>
    <row r="1354" spans="1:11" x14ac:dyDescent="0.25">
      <c r="A1354" t="s">
        <v>1128</v>
      </c>
      <c r="B1354" t="s">
        <v>10</v>
      </c>
      <c r="C1354" t="s">
        <v>1130</v>
      </c>
      <c r="D1354" t="s">
        <v>94</v>
      </c>
      <c r="E1354" t="s">
        <v>535</v>
      </c>
      <c r="F1354" t="s">
        <v>1468</v>
      </c>
      <c r="G1354" t="s">
        <v>1261</v>
      </c>
      <c r="H1354" t="s">
        <v>20</v>
      </c>
      <c r="I1354">
        <v>217</v>
      </c>
      <c r="J1354">
        <v>0</v>
      </c>
      <c r="K1354">
        <v>0</v>
      </c>
    </row>
    <row r="1355" spans="1:11" x14ac:dyDescent="0.25">
      <c r="A1355" t="s">
        <v>1128</v>
      </c>
      <c r="B1355" t="s">
        <v>10</v>
      </c>
      <c r="C1355" t="s">
        <v>1130</v>
      </c>
      <c r="D1355" t="s">
        <v>94</v>
      </c>
      <c r="E1355" t="s">
        <v>535</v>
      </c>
      <c r="F1355" t="s">
        <v>1468</v>
      </c>
      <c r="G1355" t="s">
        <v>1261</v>
      </c>
      <c r="H1355" t="s">
        <v>20</v>
      </c>
      <c r="I1355">
        <v>217</v>
      </c>
      <c r="J1355">
        <v>0</v>
      </c>
      <c r="K1355">
        <v>0</v>
      </c>
    </row>
    <row r="1356" spans="1:11" x14ac:dyDescent="0.25">
      <c r="A1356" t="s">
        <v>1128</v>
      </c>
      <c r="B1356" t="s">
        <v>10</v>
      </c>
      <c r="C1356" t="s">
        <v>1130</v>
      </c>
      <c r="D1356" t="s">
        <v>94</v>
      </c>
      <c r="E1356" t="s">
        <v>193</v>
      </c>
      <c r="F1356" t="s">
        <v>1468</v>
      </c>
      <c r="G1356" t="s">
        <v>1261</v>
      </c>
      <c r="H1356" t="s">
        <v>20</v>
      </c>
      <c r="I1356">
        <v>226</v>
      </c>
      <c r="J1356">
        <v>226</v>
      </c>
      <c r="K1356">
        <v>226</v>
      </c>
    </row>
    <row r="1357" spans="1:11" x14ac:dyDescent="0.25">
      <c r="A1357" t="s">
        <v>1128</v>
      </c>
      <c r="B1357" t="s">
        <v>10</v>
      </c>
      <c r="C1357" t="s">
        <v>1130</v>
      </c>
      <c r="D1357" t="s">
        <v>94</v>
      </c>
      <c r="E1357" t="s">
        <v>193</v>
      </c>
      <c r="F1357" t="s">
        <v>1468</v>
      </c>
      <c r="G1357" t="s">
        <v>1261</v>
      </c>
      <c r="H1357" t="s">
        <v>20</v>
      </c>
      <c r="I1357">
        <v>225</v>
      </c>
      <c r="J1357">
        <v>0</v>
      </c>
      <c r="K1357">
        <v>0</v>
      </c>
    </row>
    <row r="1358" spans="1:11" x14ac:dyDescent="0.25">
      <c r="A1358" t="s">
        <v>1128</v>
      </c>
      <c r="B1358" t="s">
        <v>10</v>
      </c>
      <c r="C1358" t="s">
        <v>1130</v>
      </c>
      <c r="D1358" t="s">
        <v>94</v>
      </c>
      <c r="E1358" t="s">
        <v>193</v>
      </c>
      <c r="F1358" t="s">
        <v>1468</v>
      </c>
      <c r="G1358" t="s">
        <v>1261</v>
      </c>
      <c r="H1358" t="s">
        <v>20</v>
      </c>
      <c r="I1358">
        <v>225</v>
      </c>
      <c r="J1358">
        <v>0</v>
      </c>
      <c r="K1358">
        <v>0</v>
      </c>
    </row>
    <row r="1359" spans="1:11" x14ac:dyDescent="0.25">
      <c r="A1359" t="s">
        <v>1128</v>
      </c>
      <c r="B1359" t="s">
        <v>10</v>
      </c>
      <c r="C1359" t="s">
        <v>1130</v>
      </c>
      <c r="D1359" t="s">
        <v>94</v>
      </c>
      <c r="E1359" t="s">
        <v>270</v>
      </c>
      <c r="F1359" t="s">
        <v>1468</v>
      </c>
      <c r="G1359" t="s">
        <v>1261</v>
      </c>
      <c r="H1359" t="s">
        <v>20</v>
      </c>
      <c r="I1359">
        <v>20</v>
      </c>
      <c r="J1359">
        <v>21</v>
      </c>
      <c r="K1359">
        <v>21</v>
      </c>
    </row>
    <row r="1360" spans="1:11" x14ac:dyDescent="0.25">
      <c r="A1360" t="s">
        <v>1128</v>
      </c>
      <c r="B1360" t="s">
        <v>10</v>
      </c>
      <c r="C1360" t="s">
        <v>1130</v>
      </c>
      <c r="D1360" t="s">
        <v>94</v>
      </c>
      <c r="E1360" t="s">
        <v>270</v>
      </c>
      <c r="F1360" t="s">
        <v>1468</v>
      </c>
      <c r="G1360" t="s">
        <v>1261</v>
      </c>
      <c r="H1360" t="s">
        <v>20</v>
      </c>
      <c r="I1360">
        <v>19</v>
      </c>
      <c r="J1360">
        <v>0</v>
      </c>
      <c r="K1360">
        <v>0</v>
      </c>
    </row>
    <row r="1361" spans="1:11" x14ac:dyDescent="0.25">
      <c r="A1361" t="s">
        <v>1128</v>
      </c>
      <c r="B1361" t="s">
        <v>10</v>
      </c>
      <c r="C1361" t="s">
        <v>1130</v>
      </c>
      <c r="D1361" t="s">
        <v>94</v>
      </c>
      <c r="E1361" t="s">
        <v>270</v>
      </c>
      <c r="F1361" t="s">
        <v>1468</v>
      </c>
      <c r="G1361" t="s">
        <v>1261</v>
      </c>
      <c r="H1361" t="s">
        <v>20</v>
      </c>
      <c r="I1361">
        <v>19</v>
      </c>
      <c r="J1361">
        <v>0</v>
      </c>
      <c r="K1361">
        <v>0</v>
      </c>
    </row>
    <row r="1362" spans="1:11" x14ac:dyDescent="0.25">
      <c r="A1362" t="s">
        <v>1128</v>
      </c>
      <c r="B1362" t="s">
        <v>10</v>
      </c>
      <c r="C1362" t="s">
        <v>1130</v>
      </c>
      <c r="D1362" t="s">
        <v>94</v>
      </c>
      <c r="E1362" t="s">
        <v>1082</v>
      </c>
      <c r="F1362" t="s">
        <v>1468</v>
      </c>
      <c r="G1362" t="s">
        <v>1261</v>
      </c>
      <c r="H1362" t="s">
        <v>20</v>
      </c>
      <c r="I1362">
        <v>1</v>
      </c>
      <c r="J1362">
        <v>1</v>
      </c>
      <c r="K1362">
        <v>0</v>
      </c>
    </row>
    <row r="1363" spans="1:11" x14ac:dyDescent="0.25">
      <c r="A1363" t="s">
        <v>1128</v>
      </c>
      <c r="B1363" t="s">
        <v>10</v>
      </c>
      <c r="C1363" t="s">
        <v>1130</v>
      </c>
      <c r="D1363" t="s">
        <v>94</v>
      </c>
      <c r="E1363" t="s">
        <v>236</v>
      </c>
      <c r="F1363" t="s">
        <v>1468</v>
      </c>
      <c r="G1363" t="s">
        <v>1261</v>
      </c>
      <c r="H1363" t="s">
        <v>20</v>
      </c>
      <c r="I1363">
        <v>6</v>
      </c>
      <c r="J1363">
        <v>6</v>
      </c>
      <c r="K1363">
        <v>6</v>
      </c>
    </row>
    <row r="1364" spans="1:11" x14ac:dyDescent="0.25">
      <c r="A1364" t="s">
        <v>1128</v>
      </c>
      <c r="B1364" t="s">
        <v>10</v>
      </c>
      <c r="C1364" t="s">
        <v>1130</v>
      </c>
      <c r="D1364" t="s">
        <v>94</v>
      </c>
      <c r="E1364" t="s">
        <v>236</v>
      </c>
      <c r="F1364" t="s">
        <v>1468</v>
      </c>
      <c r="G1364" t="s">
        <v>1261</v>
      </c>
      <c r="H1364" t="s">
        <v>20</v>
      </c>
      <c r="I1364">
        <v>5</v>
      </c>
      <c r="J1364">
        <v>0</v>
      </c>
      <c r="K1364">
        <v>0</v>
      </c>
    </row>
    <row r="1365" spans="1:11" x14ac:dyDescent="0.25">
      <c r="A1365" t="s">
        <v>1128</v>
      </c>
      <c r="B1365" t="s">
        <v>10</v>
      </c>
      <c r="C1365" t="s">
        <v>1130</v>
      </c>
      <c r="D1365" t="s">
        <v>94</v>
      </c>
      <c r="E1365" t="s">
        <v>236</v>
      </c>
      <c r="F1365" t="s">
        <v>1468</v>
      </c>
      <c r="G1365" t="s">
        <v>1261</v>
      </c>
      <c r="H1365" t="s">
        <v>20</v>
      </c>
      <c r="I1365">
        <v>5</v>
      </c>
      <c r="J1365">
        <v>0</v>
      </c>
      <c r="K1365">
        <v>0</v>
      </c>
    </row>
    <row r="1366" spans="1:11" x14ac:dyDescent="0.25">
      <c r="A1366" t="s">
        <v>1128</v>
      </c>
      <c r="B1366" t="s">
        <v>10</v>
      </c>
      <c r="C1366" t="s">
        <v>1129</v>
      </c>
      <c r="D1366" t="s">
        <v>95</v>
      </c>
      <c r="E1366" t="s">
        <v>1199</v>
      </c>
      <c r="F1366" t="s">
        <v>1468</v>
      </c>
      <c r="G1366" t="s">
        <v>1261</v>
      </c>
      <c r="H1366" t="s">
        <v>32</v>
      </c>
      <c r="I1366">
        <v>3</v>
      </c>
      <c r="J1366">
        <v>0</v>
      </c>
      <c r="K1366">
        <v>0</v>
      </c>
    </row>
    <row r="1367" spans="1:11" x14ac:dyDescent="0.25">
      <c r="A1367" t="s">
        <v>1128</v>
      </c>
      <c r="B1367" t="s">
        <v>10</v>
      </c>
      <c r="C1367" t="s">
        <v>1129</v>
      </c>
      <c r="D1367" t="s">
        <v>95</v>
      </c>
      <c r="E1367" t="s">
        <v>1199</v>
      </c>
      <c r="F1367" t="s">
        <v>1468</v>
      </c>
      <c r="G1367" t="s">
        <v>1261</v>
      </c>
      <c r="H1367" t="s">
        <v>32</v>
      </c>
      <c r="I1367">
        <v>2</v>
      </c>
      <c r="J1367">
        <v>0</v>
      </c>
      <c r="K1367">
        <v>0</v>
      </c>
    </row>
    <row r="1368" spans="1:11" x14ac:dyDescent="0.25">
      <c r="A1368" t="s">
        <v>1128</v>
      </c>
      <c r="B1368" t="s">
        <v>10</v>
      </c>
      <c r="C1368" t="s">
        <v>1129</v>
      </c>
      <c r="D1368" t="s">
        <v>95</v>
      </c>
      <c r="E1368" t="s">
        <v>1199</v>
      </c>
      <c r="F1368" t="s">
        <v>1468</v>
      </c>
      <c r="G1368" t="s">
        <v>1261</v>
      </c>
      <c r="H1368" t="s">
        <v>32</v>
      </c>
      <c r="I1368">
        <v>1</v>
      </c>
      <c r="J1368">
        <v>0</v>
      </c>
      <c r="K1368">
        <v>0</v>
      </c>
    </row>
    <row r="1369" spans="1:11" x14ac:dyDescent="0.25">
      <c r="A1369" t="s">
        <v>1128</v>
      </c>
      <c r="B1369" t="s">
        <v>10</v>
      </c>
      <c r="C1369" t="s">
        <v>1129</v>
      </c>
      <c r="D1369" t="s">
        <v>95</v>
      </c>
      <c r="E1369" t="s">
        <v>430</v>
      </c>
      <c r="F1369" t="s">
        <v>1468</v>
      </c>
      <c r="G1369" t="s">
        <v>1261</v>
      </c>
      <c r="H1369" t="s">
        <v>17</v>
      </c>
      <c r="I1369">
        <v>16</v>
      </c>
      <c r="J1369">
        <v>20</v>
      </c>
      <c r="K1369">
        <v>21</v>
      </c>
    </row>
    <row r="1370" spans="1:11" x14ac:dyDescent="0.25">
      <c r="A1370" t="s">
        <v>1128</v>
      </c>
      <c r="B1370" t="s">
        <v>10</v>
      </c>
      <c r="C1370" t="s">
        <v>1129</v>
      </c>
      <c r="D1370" t="s">
        <v>95</v>
      </c>
      <c r="E1370" t="s">
        <v>430</v>
      </c>
      <c r="F1370" t="s">
        <v>1468</v>
      </c>
      <c r="G1370" t="s">
        <v>1261</v>
      </c>
      <c r="H1370" t="s">
        <v>17</v>
      </c>
      <c r="I1370">
        <v>21</v>
      </c>
      <c r="J1370">
        <v>0</v>
      </c>
      <c r="K1370">
        <v>0</v>
      </c>
    </row>
    <row r="1371" spans="1:11" x14ac:dyDescent="0.25">
      <c r="A1371" t="s">
        <v>1128</v>
      </c>
      <c r="B1371" t="s">
        <v>10</v>
      </c>
      <c r="C1371" t="s">
        <v>1129</v>
      </c>
      <c r="D1371" t="s">
        <v>95</v>
      </c>
      <c r="E1371" t="s">
        <v>430</v>
      </c>
      <c r="F1371" t="s">
        <v>1468</v>
      </c>
      <c r="G1371" t="s">
        <v>1261</v>
      </c>
      <c r="H1371" t="s">
        <v>17</v>
      </c>
      <c r="I1371">
        <v>3</v>
      </c>
      <c r="J1371">
        <v>0</v>
      </c>
      <c r="K1371">
        <v>0</v>
      </c>
    </row>
    <row r="1372" spans="1:11" x14ac:dyDescent="0.25">
      <c r="A1372" t="s">
        <v>1128</v>
      </c>
      <c r="B1372" t="s">
        <v>10</v>
      </c>
      <c r="C1372" t="s">
        <v>1129</v>
      </c>
      <c r="D1372" t="s">
        <v>95</v>
      </c>
      <c r="E1372" t="s">
        <v>430</v>
      </c>
      <c r="F1372" t="s">
        <v>1468</v>
      </c>
      <c r="G1372" t="s">
        <v>1261</v>
      </c>
      <c r="H1372" t="s">
        <v>17</v>
      </c>
      <c r="I1372">
        <v>18</v>
      </c>
      <c r="J1372">
        <v>0</v>
      </c>
      <c r="K1372">
        <v>0</v>
      </c>
    </row>
    <row r="1373" spans="1:11" x14ac:dyDescent="0.25">
      <c r="A1373" t="s">
        <v>1128</v>
      </c>
      <c r="B1373" t="s">
        <v>10</v>
      </c>
      <c r="C1373" t="s">
        <v>1129</v>
      </c>
      <c r="D1373" t="s">
        <v>95</v>
      </c>
      <c r="E1373" t="s">
        <v>387</v>
      </c>
      <c r="F1373" t="s">
        <v>1468</v>
      </c>
      <c r="G1373" t="s">
        <v>1261</v>
      </c>
      <c r="H1373" t="s">
        <v>27</v>
      </c>
      <c r="I1373">
        <v>200</v>
      </c>
      <c r="J1373">
        <v>0</v>
      </c>
      <c r="K1373">
        <v>0</v>
      </c>
    </row>
    <row r="1374" spans="1:11" x14ac:dyDescent="0.25">
      <c r="A1374" t="s">
        <v>1128</v>
      </c>
      <c r="B1374" t="s">
        <v>10</v>
      </c>
      <c r="C1374" t="s">
        <v>1129</v>
      </c>
      <c r="D1374" t="s">
        <v>95</v>
      </c>
      <c r="E1374" t="s">
        <v>387</v>
      </c>
      <c r="F1374" t="s">
        <v>1468</v>
      </c>
      <c r="G1374" t="s">
        <v>1261</v>
      </c>
      <c r="H1374" t="s">
        <v>27</v>
      </c>
      <c r="I1374">
        <v>200</v>
      </c>
      <c r="J1374">
        <v>202</v>
      </c>
      <c r="K1374">
        <v>202</v>
      </c>
    </row>
    <row r="1375" spans="1:11" x14ac:dyDescent="0.25">
      <c r="A1375" t="s">
        <v>1128</v>
      </c>
      <c r="B1375" t="s">
        <v>10</v>
      </c>
      <c r="C1375" t="s">
        <v>1129</v>
      </c>
      <c r="D1375" t="s">
        <v>95</v>
      </c>
      <c r="E1375" t="s">
        <v>387</v>
      </c>
      <c r="F1375" t="s">
        <v>1468</v>
      </c>
      <c r="G1375" t="s">
        <v>1261</v>
      </c>
      <c r="H1375" t="s">
        <v>27</v>
      </c>
      <c r="I1375">
        <v>200</v>
      </c>
      <c r="J1375">
        <v>0</v>
      </c>
      <c r="K1375">
        <v>0</v>
      </c>
    </row>
    <row r="1376" spans="1:11" x14ac:dyDescent="0.25">
      <c r="A1376" t="s">
        <v>1128</v>
      </c>
      <c r="B1376" t="s">
        <v>10</v>
      </c>
      <c r="C1376" t="s">
        <v>1129</v>
      </c>
      <c r="D1376" t="s">
        <v>95</v>
      </c>
      <c r="E1376" t="s">
        <v>1349</v>
      </c>
      <c r="F1376" t="s">
        <v>1468</v>
      </c>
      <c r="G1376" t="s">
        <v>1261</v>
      </c>
      <c r="H1376" t="s">
        <v>5</v>
      </c>
      <c r="I1376">
        <v>176</v>
      </c>
      <c r="J1376">
        <v>165</v>
      </c>
      <c r="K1376">
        <v>0</v>
      </c>
    </row>
    <row r="1377" spans="1:11" x14ac:dyDescent="0.25">
      <c r="A1377" t="s">
        <v>1128</v>
      </c>
      <c r="B1377" t="s">
        <v>10</v>
      </c>
      <c r="C1377" t="s">
        <v>1129</v>
      </c>
      <c r="D1377" t="s">
        <v>95</v>
      </c>
      <c r="E1377" t="s">
        <v>1349</v>
      </c>
      <c r="F1377" t="s">
        <v>1468</v>
      </c>
      <c r="G1377" t="s">
        <v>1261</v>
      </c>
      <c r="H1377" t="s">
        <v>5</v>
      </c>
      <c r="I1377">
        <v>177</v>
      </c>
      <c r="J1377">
        <v>0</v>
      </c>
      <c r="K1377">
        <v>0</v>
      </c>
    </row>
    <row r="1378" spans="1:11" x14ac:dyDescent="0.25">
      <c r="A1378" t="s">
        <v>1128</v>
      </c>
      <c r="B1378" t="s">
        <v>10</v>
      </c>
      <c r="C1378" t="s">
        <v>1129</v>
      </c>
      <c r="D1378" t="s">
        <v>95</v>
      </c>
      <c r="E1378" t="s">
        <v>1349</v>
      </c>
      <c r="F1378" t="s">
        <v>1468</v>
      </c>
      <c r="G1378" t="s">
        <v>1261</v>
      </c>
      <c r="H1378" t="s">
        <v>5</v>
      </c>
      <c r="I1378">
        <v>177</v>
      </c>
      <c r="J1378">
        <v>0</v>
      </c>
      <c r="K1378">
        <v>0</v>
      </c>
    </row>
    <row r="1379" spans="1:11" x14ac:dyDescent="0.25">
      <c r="A1379" t="s">
        <v>1128</v>
      </c>
      <c r="B1379" t="s">
        <v>10</v>
      </c>
      <c r="C1379" t="s">
        <v>1129</v>
      </c>
      <c r="D1379" t="s">
        <v>95</v>
      </c>
      <c r="E1379" t="s">
        <v>297</v>
      </c>
      <c r="F1379" t="s">
        <v>1468</v>
      </c>
      <c r="G1379" t="s">
        <v>1261</v>
      </c>
      <c r="H1379" t="s">
        <v>5</v>
      </c>
      <c r="I1379">
        <v>276</v>
      </c>
      <c r="J1379">
        <v>200</v>
      </c>
      <c r="K1379">
        <v>198</v>
      </c>
    </row>
    <row r="1380" spans="1:11" x14ac:dyDescent="0.25">
      <c r="A1380" t="s">
        <v>1128</v>
      </c>
      <c r="B1380" t="s">
        <v>10</v>
      </c>
      <c r="C1380" t="s">
        <v>1129</v>
      </c>
      <c r="D1380" t="s">
        <v>95</v>
      </c>
      <c r="E1380" t="s">
        <v>297</v>
      </c>
      <c r="F1380" t="s">
        <v>1468</v>
      </c>
      <c r="G1380" t="s">
        <v>1261</v>
      </c>
      <c r="H1380" t="s">
        <v>5</v>
      </c>
      <c r="I1380">
        <v>3</v>
      </c>
      <c r="J1380">
        <v>0</v>
      </c>
      <c r="K1380">
        <v>0</v>
      </c>
    </row>
    <row r="1381" spans="1:11" x14ac:dyDescent="0.25">
      <c r="A1381" t="s">
        <v>1128</v>
      </c>
      <c r="B1381" t="s">
        <v>10</v>
      </c>
      <c r="C1381" t="s">
        <v>1129</v>
      </c>
      <c r="D1381" t="s">
        <v>95</v>
      </c>
      <c r="E1381" t="s">
        <v>297</v>
      </c>
      <c r="F1381" t="s">
        <v>1468</v>
      </c>
      <c r="G1381" t="s">
        <v>1261</v>
      </c>
      <c r="H1381" t="s">
        <v>5</v>
      </c>
      <c r="I1381">
        <v>275</v>
      </c>
      <c r="J1381">
        <v>0</v>
      </c>
      <c r="K1381">
        <v>0</v>
      </c>
    </row>
    <row r="1382" spans="1:11" x14ac:dyDescent="0.25">
      <c r="A1382" t="s">
        <v>1128</v>
      </c>
      <c r="B1382" t="s">
        <v>10</v>
      </c>
      <c r="C1382" t="s">
        <v>1129</v>
      </c>
      <c r="D1382" t="s">
        <v>95</v>
      </c>
      <c r="E1382" t="s">
        <v>297</v>
      </c>
      <c r="F1382" t="s">
        <v>1468</v>
      </c>
      <c r="G1382" t="s">
        <v>1261</v>
      </c>
      <c r="H1382" t="s">
        <v>5</v>
      </c>
      <c r="I1382">
        <v>277</v>
      </c>
      <c r="J1382">
        <v>0</v>
      </c>
      <c r="K1382">
        <v>0</v>
      </c>
    </row>
    <row r="1383" spans="1:11" x14ac:dyDescent="0.25">
      <c r="A1383" t="s">
        <v>1128</v>
      </c>
      <c r="B1383" t="s">
        <v>10</v>
      </c>
      <c r="C1383" t="s">
        <v>1129</v>
      </c>
      <c r="D1383" t="s">
        <v>95</v>
      </c>
      <c r="E1383" t="s">
        <v>237</v>
      </c>
      <c r="F1383" t="s">
        <v>1468</v>
      </c>
      <c r="G1383" t="s">
        <v>1261</v>
      </c>
      <c r="H1383" t="s">
        <v>16</v>
      </c>
      <c r="I1383">
        <v>38</v>
      </c>
      <c r="J1383">
        <v>155</v>
      </c>
      <c r="K1383">
        <v>171</v>
      </c>
    </row>
    <row r="1384" spans="1:11" x14ac:dyDescent="0.25">
      <c r="A1384" t="s">
        <v>1128</v>
      </c>
      <c r="B1384" t="s">
        <v>10</v>
      </c>
      <c r="C1384" t="s">
        <v>1129</v>
      </c>
      <c r="D1384" t="s">
        <v>95</v>
      </c>
      <c r="E1384" t="s">
        <v>237</v>
      </c>
      <c r="F1384" t="s">
        <v>1468</v>
      </c>
      <c r="G1384" t="s">
        <v>1261</v>
      </c>
      <c r="H1384" t="s">
        <v>16</v>
      </c>
      <c r="I1384">
        <v>38</v>
      </c>
      <c r="J1384">
        <v>0</v>
      </c>
      <c r="K1384">
        <v>0</v>
      </c>
    </row>
    <row r="1385" spans="1:11" x14ac:dyDescent="0.25">
      <c r="A1385" t="s">
        <v>1128</v>
      </c>
      <c r="B1385" t="s">
        <v>10</v>
      </c>
      <c r="C1385" t="s">
        <v>1129</v>
      </c>
      <c r="D1385" t="s">
        <v>95</v>
      </c>
      <c r="E1385" t="s">
        <v>237</v>
      </c>
      <c r="F1385" t="s">
        <v>1468</v>
      </c>
      <c r="G1385" t="s">
        <v>1261</v>
      </c>
      <c r="H1385" t="s">
        <v>16</v>
      </c>
      <c r="I1385">
        <v>38</v>
      </c>
      <c r="J1385">
        <v>0</v>
      </c>
      <c r="K1385">
        <v>0</v>
      </c>
    </row>
    <row r="1386" spans="1:11" x14ac:dyDescent="0.25">
      <c r="A1386" t="s">
        <v>1128</v>
      </c>
      <c r="B1386" t="s">
        <v>10</v>
      </c>
      <c r="C1386" t="s">
        <v>1129</v>
      </c>
      <c r="D1386" t="s">
        <v>95</v>
      </c>
      <c r="E1386" t="s">
        <v>456</v>
      </c>
      <c r="F1386" t="s">
        <v>1468</v>
      </c>
      <c r="G1386" t="s">
        <v>1261</v>
      </c>
      <c r="H1386" t="s">
        <v>16</v>
      </c>
      <c r="I1386">
        <v>22</v>
      </c>
      <c r="J1386">
        <v>15</v>
      </c>
      <c r="K1386">
        <v>10</v>
      </c>
    </row>
    <row r="1387" spans="1:11" x14ac:dyDescent="0.25">
      <c r="A1387" t="s">
        <v>1128</v>
      </c>
      <c r="B1387" t="s">
        <v>10</v>
      </c>
      <c r="C1387" t="s">
        <v>1129</v>
      </c>
      <c r="D1387" t="s">
        <v>95</v>
      </c>
      <c r="E1387" t="s">
        <v>456</v>
      </c>
      <c r="F1387" t="s">
        <v>1468</v>
      </c>
      <c r="G1387" t="s">
        <v>1261</v>
      </c>
      <c r="H1387" t="s">
        <v>16</v>
      </c>
      <c r="I1387">
        <v>21</v>
      </c>
      <c r="J1387">
        <v>0</v>
      </c>
      <c r="K1387">
        <v>0</v>
      </c>
    </row>
    <row r="1388" spans="1:11" x14ac:dyDescent="0.25">
      <c r="A1388" t="s">
        <v>1128</v>
      </c>
      <c r="B1388" t="s">
        <v>10</v>
      </c>
      <c r="C1388" t="s">
        <v>1129</v>
      </c>
      <c r="D1388" t="s">
        <v>95</v>
      </c>
      <c r="E1388" t="s">
        <v>456</v>
      </c>
      <c r="F1388" t="s">
        <v>1468</v>
      </c>
      <c r="G1388" t="s">
        <v>1261</v>
      </c>
      <c r="H1388" t="s">
        <v>16</v>
      </c>
      <c r="I1388">
        <v>21</v>
      </c>
      <c r="J1388">
        <v>0</v>
      </c>
      <c r="K1388">
        <v>0</v>
      </c>
    </row>
    <row r="1389" spans="1:11" x14ac:dyDescent="0.25">
      <c r="A1389" t="s">
        <v>1128</v>
      </c>
      <c r="B1389" t="s">
        <v>10</v>
      </c>
      <c r="C1389" t="s">
        <v>1129</v>
      </c>
      <c r="D1389" t="s">
        <v>95</v>
      </c>
      <c r="E1389" t="s">
        <v>298</v>
      </c>
      <c r="F1389" t="s">
        <v>1468</v>
      </c>
      <c r="G1389" t="s">
        <v>1261</v>
      </c>
      <c r="H1389" t="s">
        <v>74</v>
      </c>
      <c r="I1389">
        <v>9</v>
      </c>
      <c r="J1389">
        <v>9</v>
      </c>
      <c r="K1389">
        <v>9</v>
      </c>
    </row>
    <row r="1390" spans="1:11" x14ac:dyDescent="0.25">
      <c r="A1390" t="s">
        <v>1128</v>
      </c>
      <c r="B1390" t="s">
        <v>10</v>
      </c>
      <c r="C1390" t="s">
        <v>1129</v>
      </c>
      <c r="D1390" t="s">
        <v>95</v>
      </c>
      <c r="E1390" t="s">
        <v>298</v>
      </c>
      <c r="F1390" t="s">
        <v>1468</v>
      </c>
      <c r="G1390" t="s">
        <v>1261</v>
      </c>
      <c r="H1390" t="s">
        <v>74</v>
      </c>
      <c r="I1390">
        <v>9</v>
      </c>
      <c r="J1390">
        <v>0</v>
      </c>
      <c r="K1390">
        <v>0</v>
      </c>
    </row>
    <row r="1391" spans="1:11" x14ac:dyDescent="0.25">
      <c r="A1391" t="s">
        <v>1128</v>
      </c>
      <c r="B1391" t="s">
        <v>10</v>
      </c>
      <c r="C1391" t="s">
        <v>1129</v>
      </c>
      <c r="D1391" t="s">
        <v>95</v>
      </c>
      <c r="E1391" t="s">
        <v>298</v>
      </c>
      <c r="F1391" t="s">
        <v>1468</v>
      </c>
      <c r="G1391" t="s">
        <v>1261</v>
      </c>
      <c r="H1391" t="s">
        <v>74</v>
      </c>
      <c r="I1391">
        <v>9</v>
      </c>
      <c r="J1391">
        <v>0</v>
      </c>
      <c r="K1391">
        <v>0</v>
      </c>
    </row>
    <row r="1392" spans="1:11" x14ac:dyDescent="0.25">
      <c r="A1392" t="s">
        <v>1128</v>
      </c>
      <c r="B1392" t="s">
        <v>10</v>
      </c>
      <c r="C1392" t="s">
        <v>1129</v>
      </c>
      <c r="D1392" t="s">
        <v>95</v>
      </c>
      <c r="E1392" t="s">
        <v>1077</v>
      </c>
      <c r="F1392" t="s">
        <v>1468</v>
      </c>
      <c r="G1392" t="s">
        <v>1261</v>
      </c>
      <c r="H1392" t="s">
        <v>16</v>
      </c>
      <c r="I1392">
        <v>20</v>
      </c>
      <c r="J1392">
        <v>0</v>
      </c>
      <c r="K1392">
        <v>0</v>
      </c>
    </row>
    <row r="1393" spans="1:11" x14ac:dyDescent="0.25">
      <c r="A1393" t="s">
        <v>1128</v>
      </c>
      <c r="B1393" t="s">
        <v>10</v>
      </c>
      <c r="C1393" t="s">
        <v>1129</v>
      </c>
      <c r="D1393" t="s">
        <v>95</v>
      </c>
      <c r="E1393" t="s">
        <v>1077</v>
      </c>
      <c r="F1393" t="s">
        <v>1468</v>
      </c>
      <c r="G1393" t="s">
        <v>1261</v>
      </c>
      <c r="H1393" t="s">
        <v>16</v>
      </c>
      <c r="I1393">
        <v>20</v>
      </c>
      <c r="J1393">
        <v>1</v>
      </c>
      <c r="K1393">
        <v>0</v>
      </c>
    </row>
    <row r="1394" spans="1:11" x14ac:dyDescent="0.25">
      <c r="A1394" t="s">
        <v>1128</v>
      </c>
      <c r="B1394" t="s">
        <v>10</v>
      </c>
      <c r="C1394" t="s">
        <v>1129</v>
      </c>
      <c r="D1394" t="s">
        <v>95</v>
      </c>
      <c r="E1394" t="s">
        <v>1077</v>
      </c>
      <c r="F1394" t="s">
        <v>1468</v>
      </c>
      <c r="G1394" t="s">
        <v>1261</v>
      </c>
      <c r="H1394" t="s">
        <v>16</v>
      </c>
      <c r="I1394">
        <v>20</v>
      </c>
      <c r="J1394">
        <v>0</v>
      </c>
      <c r="K1394">
        <v>0</v>
      </c>
    </row>
    <row r="1395" spans="1:11" x14ac:dyDescent="0.25">
      <c r="A1395" t="s">
        <v>1128</v>
      </c>
      <c r="B1395" t="s">
        <v>10</v>
      </c>
      <c r="C1395" t="s">
        <v>1129</v>
      </c>
      <c r="D1395" t="s">
        <v>95</v>
      </c>
      <c r="E1395" t="s">
        <v>1200</v>
      </c>
      <c r="F1395" t="s">
        <v>1468</v>
      </c>
      <c r="G1395" t="s">
        <v>1261</v>
      </c>
      <c r="H1395" t="s">
        <v>16</v>
      </c>
      <c r="I1395">
        <v>1</v>
      </c>
      <c r="J1395">
        <v>1</v>
      </c>
      <c r="K1395">
        <v>1</v>
      </c>
    </row>
    <row r="1396" spans="1:11" x14ac:dyDescent="0.25">
      <c r="A1396" t="s">
        <v>1128</v>
      </c>
      <c r="B1396" t="s">
        <v>10</v>
      </c>
      <c r="C1396" t="s">
        <v>1129</v>
      </c>
      <c r="D1396" t="s">
        <v>95</v>
      </c>
      <c r="E1396" t="s">
        <v>1200</v>
      </c>
      <c r="F1396" t="s">
        <v>1468</v>
      </c>
      <c r="G1396" t="s">
        <v>1261</v>
      </c>
      <c r="H1396" t="s">
        <v>16</v>
      </c>
      <c r="I1396">
        <v>3</v>
      </c>
      <c r="J1396">
        <v>0</v>
      </c>
      <c r="K1396">
        <v>0</v>
      </c>
    </row>
    <row r="1397" spans="1:11" x14ac:dyDescent="0.25">
      <c r="A1397" t="s">
        <v>1128</v>
      </c>
      <c r="B1397" t="s">
        <v>10</v>
      </c>
      <c r="C1397" t="s">
        <v>1129</v>
      </c>
      <c r="D1397" t="s">
        <v>95</v>
      </c>
      <c r="E1397" t="s">
        <v>1200</v>
      </c>
      <c r="F1397" t="s">
        <v>1468</v>
      </c>
      <c r="G1397" t="s">
        <v>1261</v>
      </c>
      <c r="H1397" t="s">
        <v>16</v>
      </c>
      <c r="I1397">
        <v>3</v>
      </c>
      <c r="J1397">
        <v>0</v>
      </c>
      <c r="K1397">
        <v>0</v>
      </c>
    </row>
    <row r="1398" spans="1:11" x14ac:dyDescent="0.25">
      <c r="A1398" t="s">
        <v>1128</v>
      </c>
      <c r="B1398" t="s">
        <v>10</v>
      </c>
      <c r="C1398" t="s">
        <v>1129</v>
      </c>
      <c r="D1398" t="s">
        <v>95</v>
      </c>
      <c r="E1398" t="s">
        <v>388</v>
      </c>
      <c r="F1398" t="s">
        <v>1468</v>
      </c>
      <c r="G1398" t="s">
        <v>1261</v>
      </c>
      <c r="H1398" t="s">
        <v>16</v>
      </c>
      <c r="I1398">
        <v>24</v>
      </c>
      <c r="J1398">
        <v>8</v>
      </c>
      <c r="K1398">
        <v>8</v>
      </c>
    </row>
    <row r="1399" spans="1:11" x14ac:dyDescent="0.25">
      <c r="A1399" t="s">
        <v>1128</v>
      </c>
      <c r="B1399" t="s">
        <v>10</v>
      </c>
      <c r="C1399" t="s">
        <v>1129</v>
      </c>
      <c r="D1399" t="s">
        <v>95</v>
      </c>
      <c r="E1399" t="s">
        <v>388</v>
      </c>
      <c r="F1399" t="s">
        <v>1468</v>
      </c>
      <c r="G1399" t="s">
        <v>1261</v>
      </c>
      <c r="H1399" t="s">
        <v>16</v>
      </c>
      <c r="I1399">
        <v>45</v>
      </c>
      <c r="J1399">
        <v>0</v>
      </c>
      <c r="K1399">
        <v>0</v>
      </c>
    </row>
    <row r="1400" spans="1:11" x14ac:dyDescent="0.25">
      <c r="A1400" t="s">
        <v>1128</v>
      </c>
      <c r="B1400" t="s">
        <v>10</v>
      </c>
      <c r="C1400" t="s">
        <v>1129</v>
      </c>
      <c r="D1400" t="s">
        <v>95</v>
      </c>
      <c r="E1400" t="s">
        <v>388</v>
      </c>
      <c r="F1400" t="s">
        <v>1468</v>
      </c>
      <c r="G1400" t="s">
        <v>1261</v>
      </c>
      <c r="H1400" t="s">
        <v>16</v>
      </c>
      <c r="I1400">
        <v>45</v>
      </c>
      <c r="J1400">
        <v>0</v>
      </c>
      <c r="K1400">
        <v>0</v>
      </c>
    </row>
    <row r="1401" spans="1:11" x14ac:dyDescent="0.25">
      <c r="A1401" t="s">
        <v>1128</v>
      </c>
      <c r="B1401" t="s">
        <v>10</v>
      </c>
      <c r="C1401" t="s">
        <v>1129</v>
      </c>
      <c r="D1401" t="s">
        <v>95</v>
      </c>
      <c r="E1401" t="s">
        <v>944</v>
      </c>
      <c r="F1401" t="s">
        <v>1468</v>
      </c>
      <c r="G1401" t="s">
        <v>1261</v>
      </c>
      <c r="H1401" t="s">
        <v>21</v>
      </c>
      <c r="I1401">
        <v>3157</v>
      </c>
      <c r="J1401">
        <v>22582</v>
      </c>
      <c r="K1401">
        <v>21980</v>
      </c>
    </row>
    <row r="1402" spans="1:11" x14ac:dyDescent="0.25">
      <c r="A1402" t="s">
        <v>1128</v>
      </c>
      <c r="B1402" t="s">
        <v>10</v>
      </c>
      <c r="C1402" t="s">
        <v>1129</v>
      </c>
      <c r="D1402" t="s">
        <v>95</v>
      </c>
      <c r="E1402" t="s">
        <v>944</v>
      </c>
      <c r="F1402" t="s">
        <v>1468</v>
      </c>
      <c r="G1402" t="s">
        <v>1261</v>
      </c>
      <c r="H1402" t="s">
        <v>21</v>
      </c>
      <c r="I1402">
        <v>98</v>
      </c>
      <c r="J1402">
        <v>0</v>
      </c>
      <c r="K1402">
        <v>0</v>
      </c>
    </row>
    <row r="1403" spans="1:11" x14ac:dyDescent="0.25">
      <c r="A1403" t="s">
        <v>1128</v>
      </c>
      <c r="B1403" t="s">
        <v>10</v>
      </c>
      <c r="C1403" t="s">
        <v>1129</v>
      </c>
      <c r="D1403" t="s">
        <v>95</v>
      </c>
      <c r="E1403" t="s">
        <v>944</v>
      </c>
      <c r="F1403" t="s">
        <v>1468</v>
      </c>
      <c r="G1403" t="s">
        <v>1261</v>
      </c>
      <c r="H1403" t="s">
        <v>21</v>
      </c>
      <c r="I1403">
        <v>3067</v>
      </c>
      <c r="J1403">
        <v>0</v>
      </c>
      <c r="K1403">
        <v>0</v>
      </c>
    </row>
    <row r="1404" spans="1:11" x14ac:dyDescent="0.25">
      <c r="A1404" t="s">
        <v>1128</v>
      </c>
      <c r="B1404" t="s">
        <v>10</v>
      </c>
      <c r="C1404" t="s">
        <v>1129</v>
      </c>
      <c r="D1404" t="s">
        <v>95</v>
      </c>
      <c r="E1404" t="s">
        <v>944</v>
      </c>
      <c r="F1404" t="s">
        <v>1468</v>
      </c>
      <c r="G1404" t="s">
        <v>1261</v>
      </c>
      <c r="H1404" t="s">
        <v>21</v>
      </c>
      <c r="I1404">
        <v>3166</v>
      </c>
      <c r="J1404">
        <v>0</v>
      </c>
      <c r="K1404">
        <v>0</v>
      </c>
    </row>
    <row r="1405" spans="1:11" x14ac:dyDescent="0.25">
      <c r="A1405" t="s">
        <v>1128</v>
      </c>
      <c r="B1405" t="s">
        <v>10</v>
      </c>
      <c r="C1405" t="s">
        <v>1129</v>
      </c>
      <c r="D1405" t="s">
        <v>95</v>
      </c>
      <c r="E1405" t="s">
        <v>475</v>
      </c>
      <c r="F1405" t="s">
        <v>1468</v>
      </c>
      <c r="G1405" t="s">
        <v>1261</v>
      </c>
      <c r="H1405" t="s">
        <v>21</v>
      </c>
      <c r="I1405">
        <v>33</v>
      </c>
      <c r="J1405">
        <v>19</v>
      </c>
      <c r="K1405">
        <v>19</v>
      </c>
    </row>
    <row r="1406" spans="1:11" x14ac:dyDescent="0.25">
      <c r="A1406" t="s">
        <v>1128</v>
      </c>
      <c r="B1406" t="s">
        <v>10</v>
      </c>
      <c r="C1406" t="s">
        <v>1129</v>
      </c>
      <c r="D1406" t="s">
        <v>95</v>
      </c>
      <c r="E1406" t="s">
        <v>475</v>
      </c>
      <c r="F1406" t="s">
        <v>1468</v>
      </c>
      <c r="G1406" t="s">
        <v>1261</v>
      </c>
      <c r="H1406" t="s">
        <v>21</v>
      </c>
      <c r="I1406">
        <v>33</v>
      </c>
      <c r="J1406">
        <v>0</v>
      </c>
      <c r="K1406">
        <v>0</v>
      </c>
    </row>
    <row r="1407" spans="1:11" x14ac:dyDescent="0.25">
      <c r="A1407" t="s">
        <v>1128</v>
      </c>
      <c r="B1407" t="s">
        <v>10</v>
      </c>
      <c r="C1407" t="s">
        <v>1129</v>
      </c>
      <c r="D1407" t="s">
        <v>95</v>
      </c>
      <c r="E1407" t="s">
        <v>475</v>
      </c>
      <c r="F1407" t="s">
        <v>1468</v>
      </c>
      <c r="G1407" t="s">
        <v>1261</v>
      </c>
      <c r="H1407" t="s">
        <v>21</v>
      </c>
      <c r="I1407">
        <v>33</v>
      </c>
      <c r="J1407">
        <v>0</v>
      </c>
      <c r="K1407">
        <v>0</v>
      </c>
    </row>
    <row r="1408" spans="1:11" x14ac:dyDescent="0.25">
      <c r="A1408" t="s">
        <v>1128</v>
      </c>
      <c r="B1408" t="s">
        <v>10</v>
      </c>
      <c r="C1408" t="s">
        <v>1129</v>
      </c>
      <c r="D1408" t="s">
        <v>95</v>
      </c>
      <c r="E1408" t="s">
        <v>1086</v>
      </c>
      <c r="F1408" t="s">
        <v>1468</v>
      </c>
      <c r="G1408" t="s">
        <v>1261</v>
      </c>
      <c r="H1408" t="s">
        <v>21</v>
      </c>
      <c r="I1408">
        <v>601</v>
      </c>
      <c r="J1408">
        <v>601</v>
      </c>
      <c r="K1408">
        <v>601</v>
      </c>
    </row>
    <row r="1409" spans="1:11" x14ac:dyDescent="0.25">
      <c r="A1409" t="s">
        <v>1128</v>
      </c>
      <c r="B1409" t="s">
        <v>10</v>
      </c>
      <c r="C1409" t="s">
        <v>1129</v>
      </c>
      <c r="D1409" t="s">
        <v>95</v>
      </c>
      <c r="E1409" t="s">
        <v>1086</v>
      </c>
      <c r="F1409" t="s">
        <v>1468</v>
      </c>
      <c r="G1409" t="s">
        <v>1261</v>
      </c>
      <c r="H1409" t="s">
        <v>21</v>
      </c>
      <c r="I1409">
        <v>601</v>
      </c>
      <c r="J1409">
        <v>0</v>
      </c>
      <c r="K1409">
        <v>0</v>
      </c>
    </row>
    <row r="1410" spans="1:11" x14ac:dyDescent="0.25">
      <c r="A1410" t="s">
        <v>1128</v>
      </c>
      <c r="B1410" t="s">
        <v>10</v>
      </c>
      <c r="C1410" t="s">
        <v>1129</v>
      </c>
      <c r="D1410" t="s">
        <v>95</v>
      </c>
      <c r="E1410" t="s">
        <v>1086</v>
      </c>
      <c r="F1410" t="s">
        <v>1468</v>
      </c>
      <c r="G1410" t="s">
        <v>1261</v>
      </c>
      <c r="H1410" t="s">
        <v>21</v>
      </c>
      <c r="I1410">
        <v>601</v>
      </c>
      <c r="J1410">
        <v>0</v>
      </c>
      <c r="K1410">
        <v>0</v>
      </c>
    </row>
    <row r="1411" spans="1:11" x14ac:dyDescent="0.25">
      <c r="A1411" t="s">
        <v>1128</v>
      </c>
      <c r="B1411" t="s">
        <v>10</v>
      </c>
      <c r="C1411" t="s">
        <v>1129</v>
      </c>
      <c r="D1411" t="s">
        <v>95</v>
      </c>
      <c r="E1411" t="s">
        <v>188</v>
      </c>
      <c r="F1411" t="s">
        <v>1468</v>
      </c>
      <c r="G1411" t="s">
        <v>1261</v>
      </c>
      <c r="H1411" t="s">
        <v>21</v>
      </c>
      <c r="I1411">
        <v>928</v>
      </c>
      <c r="J1411">
        <v>873</v>
      </c>
      <c r="K1411">
        <v>737</v>
      </c>
    </row>
    <row r="1412" spans="1:11" x14ac:dyDescent="0.25">
      <c r="A1412" t="s">
        <v>1128</v>
      </c>
      <c r="B1412" t="s">
        <v>10</v>
      </c>
      <c r="C1412" t="s">
        <v>1129</v>
      </c>
      <c r="D1412" t="s">
        <v>95</v>
      </c>
      <c r="E1412" t="s">
        <v>188</v>
      </c>
      <c r="F1412" t="s">
        <v>1468</v>
      </c>
      <c r="G1412" t="s">
        <v>1261</v>
      </c>
      <c r="H1412" t="s">
        <v>21</v>
      </c>
      <c r="I1412">
        <v>928</v>
      </c>
      <c r="J1412">
        <v>0</v>
      </c>
      <c r="K1412">
        <v>0</v>
      </c>
    </row>
    <row r="1413" spans="1:11" x14ac:dyDescent="0.25">
      <c r="A1413" t="s">
        <v>1128</v>
      </c>
      <c r="B1413" t="s">
        <v>10</v>
      </c>
      <c r="C1413" t="s">
        <v>1129</v>
      </c>
      <c r="D1413" t="s">
        <v>95</v>
      </c>
      <c r="E1413" t="s">
        <v>188</v>
      </c>
      <c r="F1413" t="s">
        <v>1468</v>
      </c>
      <c r="G1413" t="s">
        <v>1261</v>
      </c>
      <c r="H1413" t="s">
        <v>21</v>
      </c>
      <c r="I1413">
        <v>928</v>
      </c>
      <c r="J1413">
        <v>0</v>
      </c>
      <c r="K1413">
        <v>0</v>
      </c>
    </row>
    <row r="1414" spans="1:11" x14ac:dyDescent="0.25">
      <c r="A1414" t="s">
        <v>1128</v>
      </c>
      <c r="B1414" t="s">
        <v>10</v>
      </c>
      <c r="C1414" t="s">
        <v>1129</v>
      </c>
      <c r="D1414" t="s">
        <v>95</v>
      </c>
      <c r="E1414" t="s">
        <v>480</v>
      </c>
      <c r="F1414" t="s">
        <v>1468</v>
      </c>
      <c r="G1414" t="s">
        <v>1261</v>
      </c>
      <c r="H1414" t="s">
        <v>21</v>
      </c>
      <c r="I1414">
        <v>376</v>
      </c>
      <c r="J1414">
        <v>376</v>
      </c>
      <c r="K1414">
        <v>376</v>
      </c>
    </row>
    <row r="1415" spans="1:11" x14ac:dyDescent="0.25">
      <c r="A1415" t="s">
        <v>1128</v>
      </c>
      <c r="B1415" t="s">
        <v>10</v>
      </c>
      <c r="C1415" t="s">
        <v>1129</v>
      </c>
      <c r="D1415" t="s">
        <v>95</v>
      </c>
      <c r="E1415" t="s">
        <v>480</v>
      </c>
      <c r="F1415" t="s">
        <v>1468</v>
      </c>
      <c r="G1415" t="s">
        <v>1261</v>
      </c>
      <c r="H1415" t="s">
        <v>21</v>
      </c>
      <c r="I1415">
        <v>376</v>
      </c>
      <c r="J1415">
        <v>0</v>
      </c>
      <c r="K1415">
        <v>0</v>
      </c>
    </row>
    <row r="1416" spans="1:11" x14ac:dyDescent="0.25">
      <c r="A1416" t="s">
        <v>1128</v>
      </c>
      <c r="B1416" t="s">
        <v>10</v>
      </c>
      <c r="C1416" t="s">
        <v>1129</v>
      </c>
      <c r="D1416" t="s">
        <v>95</v>
      </c>
      <c r="E1416" t="s">
        <v>480</v>
      </c>
      <c r="F1416" t="s">
        <v>1468</v>
      </c>
      <c r="G1416" t="s">
        <v>1261</v>
      </c>
      <c r="H1416" t="s">
        <v>21</v>
      </c>
      <c r="I1416">
        <v>376</v>
      </c>
      <c r="J1416">
        <v>0</v>
      </c>
      <c r="K1416">
        <v>0</v>
      </c>
    </row>
    <row r="1417" spans="1:11" x14ac:dyDescent="0.25">
      <c r="A1417" t="s">
        <v>1128</v>
      </c>
      <c r="B1417" t="s">
        <v>10</v>
      </c>
      <c r="C1417" t="s">
        <v>1129</v>
      </c>
      <c r="D1417" t="s">
        <v>95</v>
      </c>
      <c r="E1417" t="s">
        <v>238</v>
      </c>
      <c r="F1417" t="s">
        <v>1468</v>
      </c>
      <c r="G1417" t="s">
        <v>1261</v>
      </c>
      <c r="H1417" t="s">
        <v>27</v>
      </c>
      <c r="I1417">
        <v>48</v>
      </c>
      <c r="J1417">
        <v>47</v>
      </c>
      <c r="K1417">
        <v>37</v>
      </c>
    </row>
    <row r="1418" spans="1:11" x14ac:dyDescent="0.25">
      <c r="A1418" t="s">
        <v>1128</v>
      </c>
      <c r="B1418" t="s">
        <v>10</v>
      </c>
      <c r="C1418" t="s">
        <v>1129</v>
      </c>
      <c r="D1418" t="s">
        <v>95</v>
      </c>
      <c r="E1418" t="s">
        <v>238</v>
      </c>
      <c r="F1418" t="s">
        <v>1468</v>
      </c>
      <c r="G1418" t="s">
        <v>1261</v>
      </c>
      <c r="H1418" t="s">
        <v>27</v>
      </c>
      <c r="I1418">
        <v>48</v>
      </c>
      <c r="J1418">
        <v>0</v>
      </c>
      <c r="K1418">
        <v>0</v>
      </c>
    </row>
    <row r="1419" spans="1:11" x14ac:dyDescent="0.25">
      <c r="A1419" t="s">
        <v>1128</v>
      </c>
      <c r="B1419" t="s">
        <v>10</v>
      </c>
      <c r="C1419" t="s">
        <v>1129</v>
      </c>
      <c r="D1419" t="s">
        <v>95</v>
      </c>
      <c r="E1419" t="s">
        <v>238</v>
      </c>
      <c r="F1419" t="s">
        <v>1468</v>
      </c>
      <c r="G1419" t="s">
        <v>1261</v>
      </c>
      <c r="H1419" t="s">
        <v>27</v>
      </c>
      <c r="I1419">
        <v>48</v>
      </c>
      <c r="J1419">
        <v>0</v>
      </c>
      <c r="K1419">
        <v>0</v>
      </c>
    </row>
    <row r="1420" spans="1:11" x14ac:dyDescent="0.25">
      <c r="A1420" t="s">
        <v>1128</v>
      </c>
      <c r="B1420" t="s">
        <v>10</v>
      </c>
      <c r="C1420" t="s">
        <v>1129</v>
      </c>
      <c r="D1420" t="s">
        <v>95</v>
      </c>
      <c r="E1420" t="s">
        <v>118</v>
      </c>
      <c r="F1420" t="s">
        <v>1468</v>
      </c>
      <c r="G1420" t="s">
        <v>1261</v>
      </c>
      <c r="H1420" t="s">
        <v>40</v>
      </c>
      <c r="I1420">
        <v>165</v>
      </c>
      <c r="J1420">
        <v>0</v>
      </c>
      <c r="K1420">
        <v>0</v>
      </c>
    </row>
    <row r="1421" spans="1:11" x14ac:dyDescent="0.25">
      <c r="A1421" t="s">
        <v>1128</v>
      </c>
      <c r="B1421" t="s">
        <v>10</v>
      </c>
      <c r="C1421" t="s">
        <v>1129</v>
      </c>
      <c r="D1421" t="s">
        <v>95</v>
      </c>
      <c r="E1421" t="s">
        <v>118</v>
      </c>
      <c r="F1421" t="s">
        <v>1468</v>
      </c>
      <c r="G1421" t="s">
        <v>1261</v>
      </c>
      <c r="H1421" t="s">
        <v>40</v>
      </c>
      <c r="I1421">
        <v>173</v>
      </c>
      <c r="J1421">
        <v>0</v>
      </c>
      <c r="K1421">
        <v>0</v>
      </c>
    </row>
    <row r="1422" spans="1:11" x14ac:dyDescent="0.25">
      <c r="A1422" t="s">
        <v>1128</v>
      </c>
      <c r="B1422" t="s">
        <v>10</v>
      </c>
      <c r="C1422" t="s">
        <v>1129</v>
      </c>
      <c r="D1422" t="s">
        <v>95</v>
      </c>
      <c r="E1422" t="s">
        <v>118</v>
      </c>
      <c r="F1422" t="s">
        <v>1468</v>
      </c>
      <c r="G1422" t="s">
        <v>1261</v>
      </c>
      <c r="H1422" t="s">
        <v>40</v>
      </c>
      <c r="I1422">
        <v>4</v>
      </c>
      <c r="J1422">
        <v>0</v>
      </c>
      <c r="K1422">
        <v>0</v>
      </c>
    </row>
    <row r="1423" spans="1:11" x14ac:dyDescent="0.25">
      <c r="A1423" t="s">
        <v>1128</v>
      </c>
      <c r="B1423" t="s">
        <v>10</v>
      </c>
      <c r="C1423" t="s">
        <v>1129</v>
      </c>
      <c r="D1423" t="s">
        <v>95</v>
      </c>
      <c r="E1423" t="s">
        <v>118</v>
      </c>
      <c r="F1423" t="s">
        <v>1468</v>
      </c>
      <c r="G1423" t="s">
        <v>1261</v>
      </c>
      <c r="H1423" t="s">
        <v>40</v>
      </c>
      <c r="I1423">
        <v>169</v>
      </c>
      <c r="J1423">
        <v>0</v>
      </c>
      <c r="K1423">
        <v>0</v>
      </c>
    </row>
    <row r="1424" spans="1:11" x14ac:dyDescent="0.25">
      <c r="A1424" t="s">
        <v>1128</v>
      </c>
      <c r="B1424" t="s">
        <v>10</v>
      </c>
      <c r="C1424" t="s">
        <v>1129</v>
      </c>
      <c r="D1424" t="s">
        <v>95</v>
      </c>
      <c r="E1424" t="s">
        <v>389</v>
      </c>
      <c r="F1424" t="s">
        <v>1468</v>
      </c>
      <c r="G1424" t="s">
        <v>1261</v>
      </c>
      <c r="H1424" t="s">
        <v>17</v>
      </c>
      <c r="I1424">
        <v>144</v>
      </c>
      <c r="J1424">
        <v>80</v>
      </c>
      <c r="K1424">
        <v>80</v>
      </c>
    </row>
    <row r="1425" spans="1:11" x14ac:dyDescent="0.25">
      <c r="A1425" t="s">
        <v>1128</v>
      </c>
      <c r="B1425" t="s">
        <v>10</v>
      </c>
      <c r="C1425" t="s">
        <v>1129</v>
      </c>
      <c r="D1425" t="s">
        <v>95</v>
      </c>
      <c r="E1425" t="s">
        <v>389</v>
      </c>
      <c r="F1425" t="s">
        <v>1468</v>
      </c>
      <c r="G1425" t="s">
        <v>1261</v>
      </c>
      <c r="H1425" t="s">
        <v>17</v>
      </c>
      <c r="I1425">
        <v>160</v>
      </c>
      <c r="J1425">
        <v>0</v>
      </c>
      <c r="K1425">
        <v>0</v>
      </c>
    </row>
    <row r="1426" spans="1:11" x14ac:dyDescent="0.25">
      <c r="A1426" t="s">
        <v>1128</v>
      </c>
      <c r="B1426" t="s">
        <v>10</v>
      </c>
      <c r="C1426" t="s">
        <v>1129</v>
      </c>
      <c r="D1426" t="s">
        <v>95</v>
      </c>
      <c r="E1426" t="s">
        <v>389</v>
      </c>
      <c r="F1426" t="s">
        <v>1468</v>
      </c>
      <c r="G1426" t="s">
        <v>1261</v>
      </c>
      <c r="H1426" t="s">
        <v>17</v>
      </c>
      <c r="I1426">
        <v>83</v>
      </c>
      <c r="J1426">
        <v>0</v>
      </c>
      <c r="K1426">
        <v>0</v>
      </c>
    </row>
    <row r="1427" spans="1:11" x14ac:dyDescent="0.25">
      <c r="A1427" t="s">
        <v>1128</v>
      </c>
      <c r="B1427" t="s">
        <v>10</v>
      </c>
      <c r="C1427" t="s">
        <v>1129</v>
      </c>
      <c r="D1427" t="s">
        <v>95</v>
      </c>
      <c r="E1427" t="s">
        <v>389</v>
      </c>
      <c r="F1427" t="s">
        <v>1468</v>
      </c>
      <c r="G1427" t="s">
        <v>1261</v>
      </c>
      <c r="H1427" t="s">
        <v>17</v>
      </c>
      <c r="I1427">
        <v>77</v>
      </c>
      <c r="J1427">
        <v>0</v>
      </c>
      <c r="K1427">
        <v>0</v>
      </c>
    </row>
    <row r="1428" spans="1:11" x14ac:dyDescent="0.25">
      <c r="A1428" t="s">
        <v>1128</v>
      </c>
      <c r="B1428" t="s">
        <v>10</v>
      </c>
      <c r="C1428" t="s">
        <v>1129</v>
      </c>
      <c r="D1428" t="s">
        <v>95</v>
      </c>
      <c r="E1428" t="s">
        <v>431</v>
      </c>
      <c r="F1428" t="s">
        <v>1468</v>
      </c>
      <c r="G1428" t="s">
        <v>1261</v>
      </c>
      <c r="H1428" t="s">
        <v>40</v>
      </c>
      <c r="I1428">
        <v>43</v>
      </c>
      <c r="J1428">
        <v>39</v>
      </c>
      <c r="K1428">
        <v>32</v>
      </c>
    </row>
    <row r="1429" spans="1:11" x14ac:dyDescent="0.25">
      <c r="A1429" t="s">
        <v>1128</v>
      </c>
      <c r="B1429" t="s">
        <v>10</v>
      </c>
      <c r="C1429" t="s">
        <v>1129</v>
      </c>
      <c r="D1429" t="s">
        <v>95</v>
      </c>
      <c r="E1429" t="s">
        <v>431</v>
      </c>
      <c r="F1429" t="s">
        <v>1468</v>
      </c>
      <c r="G1429" t="s">
        <v>1261</v>
      </c>
      <c r="H1429" t="s">
        <v>40</v>
      </c>
      <c r="I1429">
        <v>48</v>
      </c>
      <c r="J1429">
        <v>0</v>
      </c>
      <c r="K1429">
        <v>0</v>
      </c>
    </row>
    <row r="1430" spans="1:11" x14ac:dyDescent="0.25">
      <c r="A1430" t="s">
        <v>1128</v>
      </c>
      <c r="B1430" t="s">
        <v>10</v>
      </c>
      <c r="C1430" t="s">
        <v>1129</v>
      </c>
      <c r="D1430" t="s">
        <v>95</v>
      </c>
      <c r="E1430" t="s">
        <v>431</v>
      </c>
      <c r="F1430" t="s">
        <v>1468</v>
      </c>
      <c r="G1430" t="s">
        <v>1261</v>
      </c>
      <c r="H1430" t="s">
        <v>40</v>
      </c>
      <c r="I1430">
        <v>19</v>
      </c>
      <c r="J1430">
        <v>0</v>
      </c>
      <c r="K1430">
        <v>0</v>
      </c>
    </row>
    <row r="1431" spans="1:11" x14ac:dyDescent="0.25">
      <c r="A1431" t="s">
        <v>1128</v>
      </c>
      <c r="B1431" t="s">
        <v>10</v>
      </c>
      <c r="C1431" t="s">
        <v>1129</v>
      </c>
      <c r="D1431" t="s">
        <v>95</v>
      </c>
      <c r="E1431" t="s">
        <v>431</v>
      </c>
      <c r="F1431" t="s">
        <v>1468</v>
      </c>
      <c r="G1431" t="s">
        <v>1261</v>
      </c>
      <c r="H1431" t="s">
        <v>40</v>
      </c>
      <c r="I1431">
        <v>29</v>
      </c>
      <c r="J1431">
        <v>0</v>
      </c>
      <c r="K1431">
        <v>0</v>
      </c>
    </row>
    <row r="1432" spans="1:11" x14ac:dyDescent="0.25">
      <c r="A1432" t="s">
        <v>1128</v>
      </c>
      <c r="B1432" t="s">
        <v>10</v>
      </c>
      <c r="C1432" t="s">
        <v>1129</v>
      </c>
      <c r="D1432" t="s">
        <v>95</v>
      </c>
      <c r="E1432" t="s">
        <v>481</v>
      </c>
      <c r="F1432" t="s">
        <v>1468</v>
      </c>
      <c r="G1432" t="s">
        <v>1261</v>
      </c>
      <c r="H1432" t="s">
        <v>17</v>
      </c>
      <c r="I1432">
        <v>64</v>
      </c>
      <c r="J1432">
        <v>12</v>
      </c>
      <c r="K1432">
        <v>12</v>
      </c>
    </row>
    <row r="1433" spans="1:11" x14ac:dyDescent="0.25">
      <c r="A1433" t="s">
        <v>1128</v>
      </c>
      <c r="B1433" t="s">
        <v>10</v>
      </c>
      <c r="C1433" t="s">
        <v>1129</v>
      </c>
      <c r="D1433" t="s">
        <v>95</v>
      </c>
      <c r="E1433" t="s">
        <v>481</v>
      </c>
      <c r="F1433" t="s">
        <v>1468</v>
      </c>
      <c r="G1433" t="s">
        <v>1261</v>
      </c>
      <c r="H1433" t="s">
        <v>17</v>
      </c>
      <c r="I1433">
        <v>48</v>
      </c>
      <c r="J1433">
        <v>0</v>
      </c>
      <c r="K1433">
        <v>0</v>
      </c>
    </row>
    <row r="1434" spans="1:11" x14ac:dyDescent="0.25">
      <c r="A1434" t="s">
        <v>1128</v>
      </c>
      <c r="B1434" t="s">
        <v>10</v>
      </c>
      <c r="C1434" t="s">
        <v>1129</v>
      </c>
      <c r="D1434" t="s">
        <v>95</v>
      </c>
      <c r="E1434" t="s">
        <v>481</v>
      </c>
      <c r="F1434" t="s">
        <v>1468</v>
      </c>
      <c r="G1434" t="s">
        <v>1261</v>
      </c>
      <c r="H1434" t="s">
        <v>17</v>
      </c>
      <c r="I1434">
        <v>16</v>
      </c>
      <c r="J1434">
        <v>0</v>
      </c>
      <c r="K1434">
        <v>0</v>
      </c>
    </row>
    <row r="1435" spans="1:11" x14ac:dyDescent="0.25">
      <c r="A1435" t="s">
        <v>1128</v>
      </c>
      <c r="B1435" t="s">
        <v>10</v>
      </c>
      <c r="C1435" t="s">
        <v>1129</v>
      </c>
      <c r="D1435" t="s">
        <v>95</v>
      </c>
      <c r="E1435" t="s">
        <v>481</v>
      </c>
      <c r="F1435" t="s">
        <v>1468</v>
      </c>
      <c r="G1435" t="s">
        <v>1261</v>
      </c>
      <c r="H1435" t="s">
        <v>17</v>
      </c>
      <c r="I1435">
        <v>12</v>
      </c>
      <c r="J1435">
        <v>0</v>
      </c>
      <c r="K1435">
        <v>0</v>
      </c>
    </row>
    <row r="1436" spans="1:11" x14ac:dyDescent="0.25">
      <c r="A1436" t="s">
        <v>1128</v>
      </c>
      <c r="B1436" t="s">
        <v>10</v>
      </c>
      <c r="C1436" t="s">
        <v>1129</v>
      </c>
      <c r="D1436" t="s">
        <v>95</v>
      </c>
      <c r="E1436" t="s">
        <v>481</v>
      </c>
      <c r="F1436" t="s">
        <v>1468</v>
      </c>
      <c r="G1436" t="s">
        <v>1261</v>
      </c>
      <c r="H1436" t="s">
        <v>17</v>
      </c>
      <c r="I1436">
        <v>53</v>
      </c>
      <c r="J1436">
        <v>0</v>
      </c>
      <c r="K1436">
        <v>0</v>
      </c>
    </row>
    <row r="1437" spans="1:11" x14ac:dyDescent="0.25">
      <c r="A1437" t="s">
        <v>1128</v>
      </c>
      <c r="B1437" t="s">
        <v>10</v>
      </c>
      <c r="C1437" t="s">
        <v>1129</v>
      </c>
      <c r="D1437" t="s">
        <v>95</v>
      </c>
      <c r="E1437" t="s">
        <v>264</v>
      </c>
      <c r="F1437" t="s">
        <v>1468</v>
      </c>
      <c r="G1437" t="s">
        <v>1261</v>
      </c>
      <c r="H1437" t="s">
        <v>17</v>
      </c>
      <c r="I1437">
        <v>2334</v>
      </c>
      <c r="J1437">
        <v>1060</v>
      </c>
      <c r="K1437">
        <v>688</v>
      </c>
    </row>
    <row r="1438" spans="1:11" x14ac:dyDescent="0.25">
      <c r="A1438" t="s">
        <v>1128</v>
      </c>
      <c r="B1438" t="s">
        <v>10</v>
      </c>
      <c r="C1438" t="s">
        <v>1129</v>
      </c>
      <c r="D1438" t="s">
        <v>95</v>
      </c>
      <c r="E1438" t="s">
        <v>264</v>
      </c>
      <c r="F1438" t="s">
        <v>1468</v>
      </c>
      <c r="G1438" t="s">
        <v>1261</v>
      </c>
      <c r="H1438" t="s">
        <v>17</v>
      </c>
      <c r="I1438">
        <v>2329</v>
      </c>
      <c r="J1438">
        <v>0</v>
      </c>
      <c r="K1438">
        <v>0</v>
      </c>
    </row>
    <row r="1439" spans="1:11" x14ac:dyDescent="0.25">
      <c r="A1439" t="s">
        <v>1128</v>
      </c>
      <c r="B1439" t="s">
        <v>10</v>
      </c>
      <c r="C1439" t="s">
        <v>1129</v>
      </c>
      <c r="D1439" t="s">
        <v>95</v>
      </c>
      <c r="E1439" t="s">
        <v>264</v>
      </c>
      <c r="F1439" t="s">
        <v>1468</v>
      </c>
      <c r="G1439" t="s">
        <v>1261</v>
      </c>
      <c r="H1439" t="s">
        <v>17</v>
      </c>
      <c r="I1439">
        <v>5</v>
      </c>
      <c r="J1439">
        <v>0</v>
      </c>
      <c r="K1439">
        <v>0</v>
      </c>
    </row>
    <row r="1440" spans="1:11" x14ac:dyDescent="0.25">
      <c r="A1440" t="s">
        <v>1128</v>
      </c>
      <c r="B1440" t="s">
        <v>10</v>
      </c>
      <c r="C1440" t="s">
        <v>1129</v>
      </c>
      <c r="D1440" t="s">
        <v>95</v>
      </c>
      <c r="E1440" t="s">
        <v>264</v>
      </c>
      <c r="F1440" t="s">
        <v>1468</v>
      </c>
      <c r="G1440" t="s">
        <v>1261</v>
      </c>
      <c r="H1440" t="s">
        <v>17</v>
      </c>
      <c r="I1440">
        <v>26</v>
      </c>
      <c r="J1440">
        <v>0</v>
      </c>
      <c r="K1440">
        <v>0</v>
      </c>
    </row>
    <row r="1441" spans="1:11" x14ac:dyDescent="0.25">
      <c r="A1441" t="s">
        <v>1128</v>
      </c>
      <c r="B1441" t="s">
        <v>10</v>
      </c>
      <c r="C1441" t="s">
        <v>1129</v>
      </c>
      <c r="D1441" t="s">
        <v>95</v>
      </c>
      <c r="E1441" t="s">
        <v>264</v>
      </c>
      <c r="F1441" t="s">
        <v>1468</v>
      </c>
      <c r="G1441" t="s">
        <v>1261</v>
      </c>
      <c r="H1441" t="s">
        <v>17</v>
      </c>
      <c r="I1441">
        <v>2308</v>
      </c>
      <c r="J1441">
        <v>0</v>
      </c>
      <c r="K1441">
        <v>0</v>
      </c>
    </row>
    <row r="1442" spans="1:11" x14ac:dyDescent="0.25">
      <c r="A1442" t="s">
        <v>1128</v>
      </c>
      <c r="B1442" t="s">
        <v>10</v>
      </c>
      <c r="C1442" t="s">
        <v>1129</v>
      </c>
      <c r="D1442" t="s">
        <v>95</v>
      </c>
      <c r="E1442" t="s">
        <v>943</v>
      </c>
      <c r="F1442" t="s">
        <v>1468</v>
      </c>
      <c r="G1442" t="s">
        <v>1261</v>
      </c>
      <c r="H1442" t="s">
        <v>17</v>
      </c>
      <c r="I1442">
        <v>0</v>
      </c>
      <c r="J1442">
        <v>0</v>
      </c>
      <c r="K1442">
        <v>86</v>
      </c>
    </row>
    <row r="1443" spans="1:11" x14ac:dyDescent="0.25">
      <c r="A1443" t="s">
        <v>1128</v>
      </c>
      <c r="B1443" t="s">
        <v>10</v>
      </c>
      <c r="C1443" t="s">
        <v>1129</v>
      </c>
      <c r="D1443" t="s">
        <v>95</v>
      </c>
      <c r="E1443" t="s">
        <v>150</v>
      </c>
      <c r="F1443" t="s">
        <v>1468</v>
      </c>
      <c r="G1443" t="s">
        <v>1261</v>
      </c>
      <c r="H1443" t="s">
        <v>19</v>
      </c>
      <c r="I1443">
        <v>512</v>
      </c>
      <c r="J1443">
        <v>531</v>
      </c>
      <c r="K1443">
        <v>581</v>
      </c>
    </row>
    <row r="1444" spans="1:11" x14ac:dyDescent="0.25">
      <c r="A1444" t="s">
        <v>1128</v>
      </c>
      <c r="B1444" t="s">
        <v>10</v>
      </c>
      <c r="C1444" t="s">
        <v>1129</v>
      </c>
      <c r="D1444" t="s">
        <v>95</v>
      </c>
      <c r="E1444" t="s">
        <v>150</v>
      </c>
      <c r="F1444" t="s">
        <v>1468</v>
      </c>
      <c r="G1444" t="s">
        <v>1261</v>
      </c>
      <c r="H1444" t="s">
        <v>19</v>
      </c>
      <c r="I1444">
        <v>513</v>
      </c>
      <c r="J1444">
        <v>0</v>
      </c>
      <c r="K1444">
        <v>0</v>
      </c>
    </row>
    <row r="1445" spans="1:11" x14ac:dyDescent="0.25">
      <c r="A1445" t="s">
        <v>1128</v>
      </c>
      <c r="B1445" t="s">
        <v>10</v>
      </c>
      <c r="C1445" t="s">
        <v>1129</v>
      </c>
      <c r="D1445" t="s">
        <v>95</v>
      </c>
      <c r="E1445" t="s">
        <v>150</v>
      </c>
      <c r="F1445" t="s">
        <v>1468</v>
      </c>
      <c r="G1445" t="s">
        <v>1261</v>
      </c>
      <c r="H1445" t="s">
        <v>19</v>
      </c>
      <c r="I1445">
        <v>513</v>
      </c>
      <c r="J1445">
        <v>0</v>
      </c>
      <c r="K1445">
        <v>0</v>
      </c>
    </row>
    <row r="1446" spans="1:11" x14ac:dyDescent="0.25">
      <c r="A1446" t="s">
        <v>1128</v>
      </c>
      <c r="B1446" t="s">
        <v>10</v>
      </c>
      <c r="C1446" t="s">
        <v>1129</v>
      </c>
      <c r="D1446" t="s">
        <v>95</v>
      </c>
      <c r="E1446" t="s">
        <v>299</v>
      </c>
      <c r="F1446" t="s">
        <v>1468</v>
      </c>
      <c r="G1446" t="s">
        <v>1261</v>
      </c>
      <c r="H1446" t="s">
        <v>40</v>
      </c>
      <c r="I1446">
        <v>10</v>
      </c>
      <c r="J1446">
        <v>11</v>
      </c>
      <c r="K1446">
        <v>12</v>
      </c>
    </row>
    <row r="1447" spans="1:11" x14ac:dyDescent="0.25">
      <c r="A1447" t="s">
        <v>1128</v>
      </c>
      <c r="B1447" t="s">
        <v>10</v>
      </c>
      <c r="C1447" t="s">
        <v>1129</v>
      </c>
      <c r="D1447" t="s">
        <v>95</v>
      </c>
      <c r="E1447" t="s">
        <v>299</v>
      </c>
      <c r="F1447" t="s">
        <v>1468</v>
      </c>
      <c r="G1447" t="s">
        <v>1261</v>
      </c>
      <c r="H1447" t="s">
        <v>40</v>
      </c>
      <c r="I1447">
        <v>10</v>
      </c>
      <c r="J1447">
        <v>0</v>
      </c>
      <c r="K1447">
        <v>0</v>
      </c>
    </row>
    <row r="1448" spans="1:11" x14ac:dyDescent="0.25">
      <c r="A1448" t="s">
        <v>1128</v>
      </c>
      <c r="B1448" t="s">
        <v>10</v>
      </c>
      <c r="C1448" t="s">
        <v>1129</v>
      </c>
      <c r="D1448" t="s">
        <v>95</v>
      </c>
      <c r="E1448" t="s">
        <v>299</v>
      </c>
      <c r="F1448" t="s">
        <v>1468</v>
      </c>
      <c r="G1448" t="s">
        <v>1261</v>
      </c>
      <c r="H1448" t="s">
        <v>40</v>
      </c>
      <c r="I1448">
        <v>1</v>
      </c>
      <c r="J1448">
        <v>0</v>
      </c>
      <c r="K1448">
        <v>0</v>
      </c>
    </row>
    <row r="1449" spans="1:11" x14ac:dyDescent="0.25">
      <c r="A1449" t="s">
        <v>1128</v>
      </c>
      <c r="B1449" t="s">
        <v>10</v>
      </c>
      <c r="C1449" t="s">
        <v>1129</v>
      </c>
      <c r="D1449" t="s">
        <v>95</v>
      </c>
      <c r="E1449" t="s">
        <v>299</v>
      </c>
      <c r="F1449" t="s">
        <v>1468</v>
      </c>
      <c r="G1449" t="s">
        <v>1261</v>
      </c>
      <c r="H1449" t="s">
        <v>40</v>
      </c>
      <c r="I1449">
        <v>9</v>
      </c>
      <c r="J1449">
        <v>0</v>
      </c>
      <c r="K1449">
        <v>0</v>
      </c>
    </row>
    <row r="1450" spans="1:11" x14ac:dyDescent="0.25">
      <c r="A1450" t="s">
        <v>1128</v>
      </c>
      <c r="B1450" t="s">
        <v>10</v>
      </c>
      <c r="C1450" t="s">
        <v>1129</v>
      </c>
      <c r="D1450" t="s">
        <v>95</v>
      </c>
      <c r="E1450" t="s">
        <v>1009</v>
      </c>
      <c r="F1450" t="s">
        <v>1468</v>
      </c>
      <c r="G1450" t="s">
        <v>1261</v>
      </c>
      <c r="H1450" t="s">
        <v>5</v>
      </c>
      <c r="I1450">
        <v>5</v>
      </c>
      <c r="J1450">
        <v>4</v>
      </c>
      <c r="K1450">
        <v>4</v>
      </c>
    </row>
    <row r="1451" spans="1:11" x14ac:dyDescent="0.25">
      <c r="A1451" t="s">
        <v>1128</v>
      </c>
      <c r="B1451" t="s">
        <v>10</v>
      </c>
      <c r="C1451" t="s">
        <v>1129</v>
      </c>
      <c r="D1451" t="s">
        <v>95</v>
      </c>
      <c r="E1451" t="s">
        <v>1009</v>
      </c>
      <c r="F1451" t="s">
        <v>1468</v>
      </c>
      <c r="G1451" t="s">
        <v>1261</v>
      </c>
      <c r="H1451" t="s">
        <v>5</v>
      </c>
      <c r="I1451">
        <v>5</v>
      </c>
      <c r="J1451">
        <v>0</v>
      </c>
      <c r="K1451">
        <v>0</v>
      </c>
    </row>
    <row r="1452" spans="1:11" x14ac:dyDescent="0.25">
      <c r="A1452" t="s">
        <v>1128</v>
      </c>
      <c r="B1452" t="s">
        <v>10</v>
      </c>
      <c r="C1452" t="s">
        <v>1129</v>
      </c>
      <c r="D1452" t="s">
        <v>95</v>
      </c>
      <c r="E1452" t="s">
        <v>1009</v>
      </c>
      <c r="F1452" t="s">
        <v>1468</v>
      </c>
      <c r="G1452" t="s">
        <v>1261</v>
      </c>
      <c r="H1452" t="s">
        <v>5</v>
      </c>
      <c r="I1452">
        <v>5</v>
      </c>
      <c r="J1452">
        <v>0</v>
      </c>
      <c r="K1452">
        <v>0</v>
      </c>
    </row>
    <row r="1453" spans="1:11" x14ac:dyDescent="0.25">
      <c r="A1453" t="s">
        <v>1128</v>
      </c>
      <c r="B1453" t="s">
        <v>10</v>
      </c>
      <c r="C1453" t="s">
        <v>1129</v>
      </c>
      <c r="D1453" t="s">
        <v>95</v>
      </c>
      <c r="E1453" t="s">
        <v>1201</v>
      </c>
      <c r="F1453" t="s">
        <v>1468</v>
      </c>
      <c r="G1453" t="s">
        <v>1261</v>
      </c>
      <c r="H1453" t="s">
        <v>19</v>
      </c>
      <c r="I1453">
        <v>232</v>
      </c>
      <c r="J1453">
        <v>0</v>
      </c>
      <c r="K1453">
        <v>65</v>
      </c>
    </row>
    <row r="1454" spans="1:11" x14ac:dyDescent="0.25">
      <c r="A1454" t="s">
        <v>1128</v>
      </c>
      <c r="B1454" t="s">
        <v>10</v>
      </c>
      <c r="C1454" t="s">
        <v>1129</v>
      </c>
      <c r="D1454" t="s">
        <v>95</v>
      </c>
      <c r="E1454" t="s">
        <v>1201</v>
      </c>
      <c r="F1454" t="s">
        <v>1468</v>
      </c>
      <c r="G1454" t="s">
        <v>1261</v>
      </c>
      <c r="H1454" t="s">
        <v>19</v>
      </c>
      <c r="I1454">
        <v>232</v>
      </c>
      <c r="J1454">
        <v>0</v>
      </c>
      <c r="K1454">
        <v>0</v>
      </c>
    </row>
    <row r="1455" spans="1:11" x14ac:dyDescent="0.25">
      <c r="A1455" t="s">
        <v>1128</v>
      </c>
      <c r="B1455" t="s">
        <v>10</v>
      </c>
      <c r="C1455" t="s">
        <v>1129</v>
      </c>
      <c r="D1455" t="s">
        <v>95</v>
      </c>
      <c r="E1455" t="s">
        <v>1201</v>
      </c>
      <c r="F1455" t="s">
        <v>1468</v>
      </c>
      <c r="G1455" t="s">
        <v>1261</v>
      </c>
      <c r="H1455" t="s">
        <v>19</v>
      </c>
      <c r="I1455">
        <v>232</v>
      </c>
      <c r="J1455">
        <v>0</v>
      </c>
      <c r="K1455">
        <v>0</v>
      </c>
    </row>
    <row r="1456" spans="1:11" x14ac:dyDescent="0.25">
      <c r="A1456" t="s">
        <v>1128</v>
      </c>
      <c r="B1456" t="s">
        <v>10</v>
      </c>
      <c r="C1456" t="s">
        <v>1129</v>
      </c>
      <c r="D1456" t="s">
        <v>95</v>
      </c>
      <c r="E1456" t="s">
        <v>482</v>
      </c>
      <c r="F1456" t="s">
        <v>1468</v>
      </c>
      <c r="G1456" t="s">
        <v>1261</v>
      </c>
      <c r="H1456" t="s">
        <v>40</v>
      </c>
      <c r="I1456">
        <v>1</v>
      </c>
      <c r="J1456">
        <v>1</v>
      </c>
      <c r="K1456">
        <v>1</v>
      </c>
    </row>
    <row r="1457" spans="1:11" x14ac:dyDescent="0.25">
      <c r="A1457" t="s">
        <v>1128</v>
      </c>
      <c r="B1457" t="s">
        <v>10</v>
      </c>
      <c r="C1457" t="s">
        <v>1129</v>
      </c>
      <c r="D1457" t="s">
        <v>95</v>
      </c>
      <c r="E1457" t="s">
        <v>482</v>
      </c>
      <c r="F1457" t="s">
        <v>1468</v>
      </c>
      <c r="G1457" t="s">
        <v>1261</v>
      </c>
      <c r="H1457" t="s">
        <v>40</v>
      </c>
      <c r="I1457">
        <v>1</v>
      </c>
      <c r="J1457">
        <v>0</v>
      </c>
      <c r="K1457">
        <v>0</v>
      </c>
    </row>
    <row r="1458" spans="1:11" x14ac:dyDescent="0.25">
      <c r="A1458" t="s">
        <v>1128</v>
      </c>
      <c r="B1458" t="s">
        <v>10</v>
      </c>
      <c r="C1458" t="s">
        <v>1129</v>
      </c>
      <c r="D1458" t="s">
        <v>95</v>
      </c>
      <c r="E1458" t="s">
        <v>482</v>
      </c>
      <c r="F1458" t="s">
        <v>1468</v>
      </c>
      <c r="G1458" t="s">
        <v>1261</v>
      </c>
      <c r="H1458" t="s">
        <v>40</v>
      </c>
      <c r="I1458">
        <v>1</v>
      </c>
      <c r="J1458">
        <v>0</v>
      </c>
      <c r="K1458">
        <v>0</v>
      </c>
    </row>
    <row r="1459" spans="1:11" x14ac:dyDescent="0.25">
      <c r="A1459" t="s">
        <v>1128</v>
      </c>
      <c r="B1459" t="s">
        <v>10</v>
      </c>
      <c r="C1459" t="s">
        <v>1129</v>
      </c>
      <c r="D1459" t="s">
        <v>95</v>
      </c>
      <c r="E1459" t="s">
        <v>151</v>
      </c>
      <c r="F1459" t="s">
        <v>1468</v>
      </c>
      <c r="G1459" t="s">
        <v>1261</v>
      </c>
      <c r="H1459" t="s">
        <v>40</v>
      </c>
      <c r="I1459">
        <v>3</v>
      </c>
      <c r="J1459">
        <v>0</v>
      </c>
      <c r="K1459">
        <v>0</v>
      </c>
    </row>
    <row r="1460" spans="1:11" x14ac:dyDescent="0.25">
      <c r="A1460" t="s">
        <v>1128</v>
      </c>
      <c r="B1460" t="s">
        <v>10</v>
      </c>
      <c r="C1460" t="s">
        <v>1129</v>
      </c>
      <c r="D1460" t="s">
        <v>95</v>
      </c>
      <c r="E1460" t="s">
        <v>151</v>
      </c>
      <c r="F1460" t="s">
        <v>1468</v>
      </c>
      <c r="G1460" t="s">
        <v>1261</v>
      </c>
      <c r="H1460" t="s">
        <v>40</v>
      </c>
      <c r="I1460">
        <v>3</v>
      </c>
      <c r="J1460">
        <v>2</v>
      </c>
      <c r="K1460">
        <v>1</v>
      </c>
    </row>
    <row r="1461" spans="1:11" x14ac:dyDescent="0.25">
      <c r="A1461" t="s">
        <v>1128</v>
      </c>
      <c r="B1461" t="s">
        <v>10</v>
      </c>
      <c r="C1461" t="s">
        <v>1129</v>
      </c>
      <c r="D1461" t="s">
        <v>95</v>
      </c>
      <c r="E1461" t="s">
        <v>151</v>
      </c>
      <c r="F1461" t="s">
        <v>1468</v>
      </c>
      <c r="G1461" t="s">
        <v>1261</v>
      </c>
      <c r="H1461" t="s">
        <v>40</v>
      </c>
      <c r="I1461">
        <v>3</v>
      </c>
      <c r="J1461">
        <v>0</v>
      </c>
      <c r="K1461">
        <v>0</v>
      </c>
    </row>
    <row r="1462" spans="1:11" x14ac:dyDescent="0.25">
      <c r="A1462" t="s">
        <v>1128</v>
      </c>
      <c r="B1462" t="s">
        <v>10</v>
      </c>
      <c r="C1462" t="s">
        <v>1129</v>
      </c>
      <c r="D1462" t="s">
        <v>95</v>
      </c>
      <c r="E1462" t="s">
        <v>536</v>
      </c>
      <c r="F1462" t="s">
        <v>1468</v>
      </c>
      <c r="G1462" t="s">
        <v>1261</v>
      </c>
      <c r="H1462" t="s">
        <v>25</v>
      </c>
      <c r="I1462">
        <v>51</v>
      </c>
      <c r="J1462">
        <v>61</v>
      </c>
      <c r="K1462">
        <v>86</v>
      </c>
    </row>
    <row r="1463" spans="1:11" x14ac:dyDescent="0.25">
      <c r="A1463" t="s">
        <v>1128</v>
      </c>
      <c r="B1463" t="s">
        <v>10</v>
      </c>
      <c r="C1463" t="s">
        <v>1129</v>
      </c>
      <c r="D1463" t="s">
        <v>95</v>
      </c>
      <c r="E1463" t="s">
        <v>536</v>
      </c>
      <c r="F1463" t="s">
        <v>1468</v>
      </c>
      <c r="G1463" t="s">
        <v>1261</v>
      </c>
      <c r="H1463" t="s">
        <v>25</v>
      </c>
      <c r="I1463">
        <v>51</v>
      </c>
      <c r="J1463">
        <v>0</v>
      </c>
      <c r="K1463">
        <v>0</v>
      </c>
    </row>
    <row r="1464" spans="1:11" x14ac:dyDescent="0.25">
      <c r="A1464" t="s">
        <v>1128</v>
      </c>
      <c r="B1464" t="s">
        <v>10</v>
      </c>
      <c r="C1464" t="s">
        <v>1129</v>
      </c>
      <c r="D1464" t="s">
        <v>95</v>
      </c>
      <c r="E1464" t="s">
        <v>536</v>
      </c>
      <c r="F1464" t="s">
        <v>1468</v>
      </c>
      <c r="G1464" t="s">
        <v>1261</v>
      </c>
      <c r="H1464" t="s">
        <v>25</v>
      </c>
      <c r="I1464">
        <v>51</v>
      </c>
      <c r="J1464">
        <v>0</v>
      </c>
      <c r="K1464">
        <v>0</v>
      </c>
    </row>
    <row r="1465" spans="1:11" x14ac:dyDescent="0.25">
      <c r="A1465" t="s">
        <v>1128</v>
      </c>
      <c r="B1465" t="s">
        <v>10</v>
      </c>
      <c r="C1465" t="s">
        <v>1129</v>
      </c>
      <c r="D1465" t="s">
        <v>95</v>
      </c>
      <c r="E1465" t="s">
        <v>271</v>
      </c>
      <c r="F1465" t="s">
        <v>1468</v>
      </c>
      <c r="G1465" t="s">
        <v>1261</v>
      </c>
      <c r="H1465" t="s">
        <v>23</v>
      </c>
      <c r="I1465">
        <v>26</v>
      </c>
      <c r="J1465">
        <v>41</v>
      </c>
      <c r="K1465">
        <v>56</v>
      </c>
    </row>
    <row r="1466" spans="1:11" x14ac:dyDescent="0.25">
      <c r="A1466" t="s">
        <v>1128</v>
      </c>
      <c r="B1466" t="s">
        <v>10</v>
      </c>
      <c r="C1466" t="s">
        <v>1129</v>
      </c>
      <c r="D1466" t="s">
        <v>95</v>
      </c>
      <c r="E1466" t="s">
        <v>271</v>
      </c>
      <c r="F1466" t="s">
        <v>1468</v>
      </c>
      <c r="G1466" t="s">
        <v>1261</v>
      </c>
      <c r="H1466" t="s">
        <v>23</v>
      </c>
      <c r="I1466">
        <v>27</v>
      </c>
      <c r="J1466">
        <v>0</v>
      </c>
      <c r="K1466">
        <v>0</v>
      </c>
    </row>
    <row r="1467" spans="1:11" x14ac:dyDescent="0.25">
      <c r="A1467" t="s">
        <v>1128</v>
      </c>
      <c r="B1467" t="s">
        <v>10</v>
      </c>
      <c r="C1467" t="s">
        <v>1129</v>
      </c>
      <c r="D1467" t="s">
        <v>95</v>
      </c>
      <c r="E1467" t="s">
        <v>271</v>
      </c>
      <c r="F1467" t="s">
        <v>1468</v>
      </c>
      <c r="G1467" t="s">
        <v>1261</v>
      </c>
      <c r="H1467" t="s">
        <v>23</v>
      </c>
      <c r="I1467">
        <v>27</v>
      </c>
      <c r="J1467">
        <v>0</v>
      </c>
      <c r="K1467">
        <v>0</v>
      </c>
    </row>
    <row r="1468" spans="1:11" x14ac:dyDescent="0.25">
      <c r="A1468" t="s">
        <v>1128</v>
      </c>
      <c r="B1468" t="s">
        <v>10</v>
      </c>
      <c r="C1468" t="s">
        <v>1129</v>
      </c>
      <c r="D1468" t="s">
        <v>95</v>
      </c>
      <c r="E1468" t="s">
        <v>412</v>
      </c>
      <c r="F1468" t="s">
        <v>1468</v>
      </c>
      <c r="G1468" t="s">
        <v>1261</v>
      </c>
      <c r="H1468" t="s">
        <v>40</v>
      </c>
      <c r="I1468">
        <v>3501</v>
      </c>
      <c r="J1468">
        <v>3491</v>
      </c>
      <c r="K1468">
        <v>3965</v>
      </c>
    </row>
    <row r="1469" spans="1:11" x14ac:dyDescent="0.25">
      <c r="A1469" t="s">
        <v>1128</v>
      </c>
      <c r="B1469" t="s">
        <v>10</v>
      </c>
      <c r="C1469" t="s">
        <v>1129</v>
      </c>
      <c r="D1469" t="s">
        <v>95</v>
      </c>
      <c r="E1469" t="s">
        <v>412</v>
      </c>
      <c r="F1469" t="s">
        <v>1468</v>
      </c>
      <c r="G1469" t="s">
        <v>1261</v>
      </c>
      <c r="H1469" t="s">
        <v>40</v>
      </c>
      <c r="I1469">
        <v>3503</v>
      </c>
      <c r="J1469">
        <v>0</v>
      </c>
      <c r="K1469">
        <v>0</v>
      </c>
    </row>
    <row r="1470" spans="1:11" x14ac:dyDescent="0.25">
      <c r="A1470" t="s">
        <v>1128</v>
      </c>
      <c r="B1470" t="s">
        <v>10</v>
      </c>
      <c r="C1470" t="s">
        <v>1129</v>
      </c>
      <c r="D1470" t="s">
        <v>95</v>
      </c>
      <c r="E1470" t="s">
        <v>412</v>
      </c>
      <c r="F1470" t="s">
        <v>1468</v>
      </c>
      <c r="G1470" t="s">
        <v>1261</v>
      </c>
      <c r="H1470" t="s">
        <v>40</v>
      </c>
      <c r="I1470">
        <v>2</v>
      </c>
      <c r="J1470">
        <v>0</v>
      </c>
      <c r="K1470">
        <v>0</v>
      </c>
    </row>
    <row r="1471" spans="1:11" x14ac:dyDescent="0.25">
      <c r="A1471" t="s">
        <v>1128</v>
      </c>
      <c r="B1471" t="s">
        <v>10</v>
      </c>
      <c r="C1471" t="s">
        <v>1129</v>
      </c>
      <c r="D1471" t="s">
        <v>95</v>
      </c>
      <c r="E1471" t="s">
        <v>412</v>
      </c>
      <c r="F1471" t="s">
        <v>1468</v>
      </c>
      <c r="G1471" t="s">
        <v>1261</v>
      </c>
      <c r="H1471" t="s">
        <v>40</v>
      </c>
      <c r="I1471">
        <v>3501</v>
      </c>
      <c r="J1471">
        <v>0</v>
      </c>
      <c r="K1471">
        <v>0</v>
      </c>
    </row>
    <row r="1472" spans="1:11" x14ac:dyDescent="0.25">
      <c r="A1472" t="s">
        <v>1128</v>
      </c>
      <c r="B1472" t="s">
        <v>10</v>
      </c>
      <c r="C1472" t="s">
        <v>1129</v>
      </c>
      <c r="D1472" t="s">
        <v>95</v>
      </c>
      <c r="E1472" t="s">
        <v>390</v>
      </c>
      <c r="F1472" t="s">
        <v>1468</v>
      </c>
      <c r="G1472" t="s">
        <v>1261</v>
      </c>
      <c r="H1472" t="s">
        <v>25</v>
      </c>
      <c r="I1472">
        <v>4</v>
      </c>
      <c r="J1472">
        <v>0</v>
      </c>
      <c r="K1472">
        <v>0</v>
      </c>
    </row>
    <row r="1473" spans="1:11" x14ac:dyDescent="0.25">
      <c r="A1473" t="s">
        <v>1128</v>
      </c>
      <c r="B1473" t="s">
        <v>10</v>
      </c>
      <c r="C1473" t="s">
        <v>1129</v>
      </c>
      <c r="D1473" t="s">
        <v>95</v>
      </c>
      <c r="E1473" t="s">
        <v>390</v>
      </c>
      <c r="F1473" t="s">
        <v>1468</v>
      </c>
      <c r="G1473" t="s">
        <v>1261</v>
      </c>
      <c r="H1473" t="s">
        <v>25</v>
      </c>
      <c r="I1473">
        <v>1291</v>
      </c>
      <c r="J1473">
        <v>1172</v>
      </c>
      <c r="K1473">
        <v>1597</v>
      </c>
    </row>
    <row r="1474" spans="1:11" x14ac:dyDescent="0.25">
      <c r="A1474" t="s">
        <v>1128</v>
      </c>
      <c r="B1474" t="s">
        <v>10</v>
      </c>
      <c r="C1474" t="s">
        <v>1129</v>
      </c>
      <c r="D1474" t="s">
        <v>95</v>
      </c>
      <c r="E1474" t="s">
        <v>390</v>
      </c>
      <c r="F1474" t="s">
        <v>1468</v>
      </c>
      <c r="G1474" t="s">
        <v>1261</v>
      </c>
      <c r="H1474" t="s">
        <v>25</v>
      </c>
      <c r="I1474">
        <v>1290</v>
      </c>
      <c r="J1474">
        <v>0</v>
      </c>
      <c r="K1474">
        <v>0</v>
      </c>
    </row>
    <row r="1475" spans="1:11" x14ac:dyDescent="0.25">
      <c r="A1475" t="s">
        <v>1128</v>
      </c>
      <c r="B1475" t="s">
        <v>10</v>
      </c>
      <c r="C1475" t="s">
        <v>1129</v>
      </c>
      <c r="D1475" t="s">
        <v>95</v>
      </c>
      <c r="E1475" t="s">
        <v>390</v>
      </c>
      <c r="F1475" t="s">
        <v>1468</v>
      </c>
      <c r="G1475" t="s">
        <v>1261</v>
      </c>
      <c r="H1475" t="s">
        <v>25</v>
      </c>
      <c r="I1475">
        <v>1294</v>
      </c>
      <c r="J1475">
        <v>0</v>
      </c>
      <c r="K1475">
        <v>0</v>
      </c>
    </row>
    <row r="1476" spans="1:11" x14ac:dyDescent="0.25">
      <c r="A1476" t="s">
        <v>1128</v>
      </c>
      <c r="B1476" t="s">
        <v>10</v>
      </c>
      <c r="C1476" t="s">
        <v>1129</v>
      </c>
      <c r="D1476" t="s">
        <v>95</v>
      </c>
      <c r="E1476" t="s">
        <v>413</v>
      </c>
      <c r="F1476" t="s">
        <v>1468</v>
      </c>
      <c r="G1476" t="s">
        <v>1261</v>
      </c>
      <c r="H1476" t="s">
        <v>40</v>
      </c>
      <c r="I1476">
        <v>22</v>
      </c>
      <c r="J1476">
        <v>9</v>
      </c>
      <c r="K1476">
        <v>6</v>
      </c>
    </row>
    <row r="1477" spans="1:11" x14ac:dyDescent="0.25">
      <c r="A1477" t="s">
        <v>1128</v>
      </c>
      <c r="B1477" t="s">
        <v>10</v>
      </c>
      <c r="C1477" t="s">
        <v>1129</v>
      </c>
      <c r="D1477" t="s">
        <v>95</v>
      </c>
      <c r="E1477" t="s">
        <v>413</v>
      </c>
      <c r="F1477" t="s">
        <v>1468</v>
      </c>
      <c r="G1477" t="s">
        <v>1261</v>
      </c>
      <c r="H1477" t="s">
        <v>40</v>
      </c>
      <c r="I1477">
        <v>23</v>
      </c>
      <c r="J1477">
        <v>0</v>
      </c>
      <c r="K1477">
        <v>0</v>
      </c>
    </row>
    <row r="1478" spans="1:11" x14ac:dyDescent="0.25">
      <c r="A1478" t="s">
        <v>1128</v>
      </c>
      <c r="B1478" t="s">
        <v>10</v>
      </c>
      <c r="C1478" t="s">
        <v>1129</v>
      </c>
      <c r="D1478" t="s">
        <v>95</v>
      </c>
      <c r="E1478" t="s">
        <v>413</v>
      </c>
      <c r="F1478" t="s">
        <v>1468</v>
      </c>
      <c r="G1478" t="s">
        <v>1261</v>
      </c>
      <c r="H1478" t="s">
        <v>40</v>
      </c>
      <c r="I1478">
        <v>23</v>
      </c>
      <c r="J1478">
        <v>0</v>
      </c>
      <c r="K1478">
        <v>0</v>
      </c>
    </row>
    <row r="1479" spans="1:11" x14ac:dyDescent="0.25">
      <c r="A1479" t="s">
        <v>1128</v>
      </c>
      <c r="B1479" t="s">
        <v>10</v>
      </c>
      <c r="C1479" t="s">
        <v>1129</v>
      </c>
      <c r="D1479" t="s">
        <v>95</v>
      </c>
      <c r="E1479" t="s">
        <v>414</v>
      </c>
      <c r="F1479" t="s">
        <v>1468</v>
      </c>
      <c r="G1479" t="s">
        <v>1261</v>
      </c>
      <c r="H1479" t="s">
        <v>25</v>
      </c>
      <c r="I1479">
        <v>5</v>
      </c>
      <c r="J1479">
        <v>3</v>
      </c>
      <c r="K1479">
        <v>1</v>
      </c>
    </row>
    <row r="1480" spans="1:11" x14ac:dyDescent="0.25">
      <c r="A1480" t="s">
        <v>1128</v>
      </c>
      <c r="B1480" t="s">
        <v>10</v>
      </c>
      <c r="C1480" t="s">
        <v>1129</v>
      </c>
      <c r="D1480" t="s">
        <v>95</v>
      </c>
      <c r="E1480" t="s">
        <v>414</v>
      </c>
      <c r="F1480" t="s">
        <v>1468</v>
      </c>
      <c r="G1480" t="s">
        <v>1261</v>
      </c>
      <c r="H1480" t="s">
        <v>25</v>
      </c>
      <c r="I1480">
        <v>6</v>
      </c>
      <c r="J1480">
        <v>0</v>
      </c>
      <c r="K1480">
        <v>0</v>
      </c>
    </row>
    <row r="1481" spans="1:11" x14ac:dyDescent="0.25">
      <c r="A1481" t="s">
        <v>1128</v>
      </c>
      <c r="B1481" t="s">
        <v>10</v>
      </c>
      <c r="C1481" t="s">
        <v>1129</v>
      </c>
      <c r="D1481" t="s">
        <v>95</v>
      </c>
      <c r="E1481" t="s">
        <v>414</v>
      </c>
      <c r="F1481" t="s">
        <v>1468</v>
      </c>
      <c r="G1481" t="s">
        <v>1261</v>
      </c>
      <c r="H1481" t="s">
        <v>25</v>
      </c>
      <c r="I1481">
        <v>6</v>
      </c>
      <c r="J1481">
        <v>0</v>
      </c>
      <c r="K1481">
        <v>0</v>
      </c>
    </row>
    <row r="1482" spans="1:11" x14ac:dyDescent="0.25">
      <c r="A1482" t="s">
        <v>1128</v>
      </c>
      <c r="B1482" t="s">
        <v>10</v>
      </c>
      <c r="C1482" t="s">
        <v>1129</v>
      </c>
      <c r="D1482" t="s">
        <v>95</v>
      </c>
      <c r="E1482" t="s">
        <v>432</v>
      </c>
      <c r="F1482" t="s">
        <v>1468</v>
      </c>
      <c r="G1482" t="s">
        <v>1261</v>
      </c>
      <c r="H1482" t="s">
        <v>25</v>
      </c>
      <c r="I1482">
        <v>7587</v>
      </c>
      <c r="J1482">
        <v>6988</v>
      </c>
      <c r="K1482">
        <v>4909</v>
      </c>
    </row>
    <row r="1483" spans="1:11" x14ac:dyDescent="0.25">
      <c r="A1483" t="s">
        <v>1128</v>
      </c>
      <c r="B1483" t="s">
        <v>10</v>
      </c>
      <c r="C1483" t="s">
        <v>1129</v>
      </c>
      <c r="D1483" t="s">
        <v>95</v>
      </c>
      <c r="E1483" t="s">
        <v>432</v>
      </c>
      <c r="F1483" t="s">
        <v>1468</v>
      </c>
      <c r="G1483" t="s">
        <v>1261</v>
      </c>
      <c r="H1483" t="s">
        <v>25</v>
      </c>
      <c r="I1483">
        <v>7594</v>
      </c>
      <c r="J1483">
        <v>0</v>
      </c>
      <c r="K1483">
        <v>0</v>
      </c>
    </row>
    <row r="1484" spans="1:11" x14ac:dyDescent="0.25">
      <c r="A1484" t="s">
        <v>1128</v>
      </c>
      <c r="B1484" t="s">
        <v>10</v>
      </c>
      <c r="C1484" t="s">
        <v>1129</v>
      </c>
      <c r="D1484" t="s">
        <v>95</v>
      </c>
      <c r="E1484" t="s">
        <v>432</v>
      </c>
      <c r="F1484" t="s">
        <v>1468</v>
      </c>
      <c r="G1484" t="s">
        <v>1261</v>
      </c>
      <c r="H1484" t="s">
        <v>25</v>
      </c>
      <c r="I1484">
        <v>7594</v>
      </c>
      <c r="J1484">
        <v>0</v>
      </c>
      <c r="K1484">
        <v>0</v>
      </c>
    </row>
    <row r="1485" spans="1:11" x14ac:dyDescent="0.25">
      <c r="A1485" t="s">
        <v>1128</v>
      </c>
      <c r="B1485" t="s">
        <v>10</v>
      </c>
      <c r="C1485" t="s">
        <v>1129</v>
      </c>
      <c r="D1485" t="s">
        <v>95</v>
      </c>
      <c r="E1485" t="s">
        <v>505</v>
      </c>
      <c r="F1485" t="s">
        <v>1468</v>
      </c>
      <c r="G1485" t="s">
        <v>1261</v>
      </c>
      <c r="H1485" t="s">
        <v>40</v>
      </c>
      <c r="I1485">
        <v>269</v>
      </c>
      <c r="J1485">
        <v>269</v>
      </c>
      <c r="K1485">
        <v>338</v>
      </c>
    </row>
    <row r="1486" spans="1:11" x14ac:dyDescent="0.25">
      <c r="A1486" t="s">
        <v>1128</v>
      </c>
      <c r="B1486" t="s">
        <v>10</v>
      </c>
      <c r="C1486" t="s">
        <v>1129</v>
      </c>
      <c r="D1486" t="s">
        <v>95</v>
      </c>
      <c r="E1486" t="s">
        <v>505</v>
      </c>
      <c r="F1486" t="s">
        <v>1468</v>
      </c>
      <c r="G1486" t="s">
        <v>1261</v>
      </c>
      <c r="H1486" t="s">
        <v>40</v>
      </c>
      <c r="I1486">
        <v>270</v>
      </c>
      <c r="J1486">
        <v>0</v>
      </c>
      <c r="K1486">
        <v>0</v>
      </c>
    </row>
    <row r="1487" spans="1:11" x14ac:dyDescent="0.25">
      <c r="A1487" t="s">
        <v>1128</v>
      </c>
      <c r="B1487" t="s">
        <v>10</v>
      </c>
      <c r="C1487" t="s">
        <v>1129</v>
      </c>
      <c r="D1487" t="s">
        <v>95</v>
      </c>
      <c r="E1487" t="s">
        <v>505</v>
      </c>
      <c r="F1487" t="s">
        <v>1468</v>
      </c>
      <c r="G1487" t="s">
        <v>1261</v>
      </c>
      <c r="H1487" t="s">
        <v>40</v>
      </c>
      <c r="I1487">
        <v>1</v>
      </c>
      <c r="J1487">
        <v>0</v>
      </c>
      <c r="K1487">
        <v>0</v>
      </c>
    </row>
    <row r="1488" spans="1:11" x14ac:dyDescent="0.25">
      <c r="A1488" t="s">
        <v>1128</v>
      </c>
      <c r="B1488" t="s">
        <v>10</v>
      </c>
      <c r="C1488" t="s">
        <v>1129</v>
      </c>
      <c r="D1488" t="s">
        <v>95</v>
      </c>
      <c r="E1488" t="s">
        <v>505</v>
      </c>
      <c r="F1488" t="s">
        <v>1468</v>
      </c>
      <c r="G1488" t="s">
        <v>1261</v>
      </c>
      <c r="H1488" t="s">
        <v>40</v>
      </c>
      <c r="I1488">
        <v>270</v>
      </c>
      <c r="J1488">
        <v>0</v>
      </c>
      <c r="K1488">
        <v>0</v>
      </c>
    </row>
    <row r="1489" spans="1:11" x14ac:dyDescent="0.25">
      <c r="A1489" t="s">
        <v>1128</v>
      </c>
      <c r="B1489" t="s">
        <v>10</v>
      </c>
      <c r="C1489" t="s">
        <v>1129</v>
      </c>
      <c r="D1489" t="s">
        <v>95</v>
      </c>
      <c r="E1489" t="s">
        <v>391</v>
      </c>
      <c r="F1489" t="s">
        <v>1468</v>
      </c>
      <c r="G1489" t="s">
        <v>1261</v>
      </c>
      <c r="H1489" t="s">
        <v>40</v>
      </c>
      <c r="I1489">
        <v>541</v>
      </c>
      <c r="J1489">
        <v>166</v>
      </c>
      <c r="K1489">
        <v>91</v>
      </c>
    </row>
    <row r="1490" spans="1:11" x14ac:dyDescent="0.25">
      <c r="A1490" t="s">
        <v>1128</v>
      </c>
      <c r="B1490" t="s">
        <v>10</v>
      </c>
      <c r="C1490" t="s">
        <v>1129</v>
      </c>
      <c r="D1490" t="s">
        <v>95</v>
      </c>
      <c r="E1490" t="s">
        <v>391</v>
      </c>
      <c r="F1490" t="s">
        <v>1468</v>
      </c>
      <c r="G1490" t="s">
        <v>1261</v>
      </c>
      <c r="H1490" t="s">
        <v>40</v>
      </c>
      <c r="I1490">
        <v>541</v>
      </c>
      <c r="J1490">
        <v>0</v>
      </c>
      <c r="K1490">
        <v>0</v>
      </c>
    </row>
    <row r="1491" spans="1:11" x14ac:dyDescent="0.25">
      <c r="A1491" t="s">
        <v>1128</v>
      </c>
      <c r="B1491" t="s">
        <v>10</v>
      </c>
      <c r="C1491" t="s">
        <v>1129</v>
      </c>
      <c r="D1491" t="s">
        <v>95</v>
      </c>
      <c r="E1491" t="s">
        <v>391</v>
      </c>
      <c r="F1491" t="s">
        <v>1468</v>
      </c>
      <c r="G1491" t="s">
        <v>1261</v>
      </c>
      <c r="H1491" t="s">
        <v>40</v>
      </c>
      <c r="I1491">
        <v>529</v>
      </c>
      <c r="J1491">
        <v>0</v>
      </c>
      <c r="K1491">
        <v>0</v>
      </c>
    </row>
    <row r="1492" spans="1:11" x14ac:dyDescent="0.25">
      <c r="A1492" t="s">
        <v>1128</v>
      </c>
      <c r="B1492" t="s">
        <v>10</v>
      </c>
      <c r="C1492" t="s">
        <v>1129</v>
      </c>
      <c r="D1492" t="s">
        <v>95</v>
      </c>
      <c r="E1492" t="s">
        <v>391</v>
      </c>
      <c r="F1492" t="s">
        <v>1468</v>
      </c>
      <c r="G1492" t="s">
        <v>1261</v>
      </c>
      <c r="H1492" t="s">
        <v>40</v>
      </c>
      <c r="I1492">
        <v>12</v>
      </c>
      <c r="J1492">
        <v>0</v>
      </c>
      <c r="K1492">
        <v>0</v>
      </c>
    </row>
    <row r="1493" spans="1:11" x14ac:dyDescent="0.25">
      <c r="A1493" t="s">
        <v>1128</v>
      </c>
      <c r="B1493" t="s">
        <v>10</v>
      </c>
      <c r="C1493" t="s">
        <v>1129</v>
      </c>
      <c r="D1493" t="s">
        <v>95</v>
      </c>
      <c r="E1493" t="s">
        <v>392</v>
      </c>
      <c r="F1493" t="s">
        <v>1468</v>
      </c>
      <c r="G1493" t="s">
        <v>1261</v>
      </c>
      <c r="H1493" t="s">
        <v>40</v>
      </c>
      <c r="I1493">
        <v>1420</v>
      </c>
      <c r="J1493">
        <v>517</v>
      </c>
      <c r="K1493">
        <v>599</v>
      </c>
    </row>
    <row r="1494" spans="1:11" x14ac:dyDescent="0.25">
      <c r="A1494" t="s">
        <v>1128</v>
      </c>
      <c r="B1494" t="s">
        <v>10</v>
      </c>
      <c r="C1494" t="s">
        <v>1129</v>
      </c>
      <c r="D1494" t="s">
        <v>95</v>
      </c>
      <c r="E1494" t="s">
        <v>392</v>
      </c>
      <c r="F1494" t="s">
        <v>1468</v>
      </c>
      <c r="G1494" t="s">
        <v>1261</v>
      </c>
      <c r="H1494" t="s">
        <v>40</v>
      </c>
      <c r="I1494">
        <v>1421</v>
      </c>
      <c r="J1494">
        <v>0</v>
      </c>
      <c r="K1494">
        <v>0</v>
      </c>
    </row>
    <row r="1495" spans="1:11" x14ac:dyDescent="0.25">
      <c r="A1495" t="s">
        <v>1128</v>
      </c>
      <c r="B1495" t="s">
        <v>10</v>
      </c>
      <c r="C1495" t="s">
        <v>1129</v>
      </c>
      <c r="D1495" t="s">
        <v>95</v>
      </c>
      <c r="E1495" t="s">
        <v>392</v>
      </c>
      <c r="F1495" t="s">
        <v>1468</v>
      </c>
      <c r="G1495" t="s">
        <v>1261</v>
      </c>
      <c r="H1495" t="s">
        <v>40</v>
      </c>
      <c r="I1495">
        <v>2</v>
      </c>
      <c r="J1495">
        <v>0</v>
      </c>
      <c r="K1495">
        <v>0</v>
      </c>
    </row>
    <row r="1496" spans="1:11" x14ac:dyDescent="0.25">
      <c r="A1496" t="s">
        <v>1128</v>
      </c>
      <c r="B1496" t="s">
        <v>10</v>
      </c>
      <c r="C1496" t="s">
        <v>1129</v>
      </c>
      <c r="D1496" t="s">
        <v>95</v>
      </c>
      <c r="E1496" t="s">
        <v>392</v>
      </c>
      <c r="F1496" t="s">
        <v>1468</v>
      </c>
      <c r="G1496" t="s">
        <v>1261</v>
      </c>
      <c r="H1496" t="s">
        <v>40</v>
      </c>
      <c r="I1496">
        <v>1419</v>
      </c>
      <c r="J1496">
        <v>0</v>
      </c>
      <c r="K1496">
        <v>0</v>
      </c>
    </row>
    <row r="1497" spans="1:11" x14ac:dyDescent="0.25">
      <c r="A1497" t="s">
        <v>1128</v>
      </c>
      <c r="B1497" t="s">
        <v>10</v>
      </c>
      <c r="C1497" t="s">
        <v>1129</v>
      </c>
      <c r="D1497" t="s">
        <v>95</v>
      </c>
      <c r="E1497" t="s">
        <v>265</v>
      </c>
      <c r="F1497" t="s">
        <v>1468</v>
      </c>
      <c r="G1497" t="s">
        <v>1261</v>
      </c>
      <c r="H1497" t="s">
        <v>22</v>
      </c>
      <c r="I1497">
        <v>152</v>
      </c>
      <c r="J1497">
        <v>140</v>
      </c>
      <c r="K1497">
        <v>140</v>
      </c>
    </row>
    <row r="1498" spans="1:11" x14ac:dyDescent="0.25">
      <c r="A1498" t="s">
        <v>1128</v>
      </c>
      <c r="B1498" t="s">
        <v>10</v>
      </c>
      <c r="C1498" t="s">
        <v>1129</v>
      </c>
      <c r="D1498" t="s">
        <v>95</v>
      </c>
      <c r="E1498" t="s">
        <v>265</v>
      </c>
      <c r="F1498" t="s">
        <v>1468</v>
      </c>
      <c r="G1498" t="s">
        <v>1261</v>
      </c>
      <c r="H1498" t="s">
        <v>22</v>
      </c>
      <c r="I1498">
        <v>158</v>
      </c>
      <c r="J1498">
        <v>0</v>
      </c>
      <c r="K1498">
        <v>0</v>
      </c>
    </row>
    <row r="1499" spans="1:11" x14ac:dyDescent="0.25">
      <c r="A1499" t="s">
        <v>1128</v>
      </c>
      <c r="B1499" t="s">
        <v>10</v>
      </c>
      <c r="C1499" t="s">
        <v>1129</v>
      </c>
      <c r="D1499" t="s">
        <v>95</v>
      </c>
      <c r="E1499" t="s">
        <v>265</v>
      </c>
      <c r="F1499" t="s">
        <v>1468</v>
      </c>
      <c r="G1499" t="s">
        <v>1261</v>
      </c>
      <c r="H1499" t="s">
        <v>22</v>
      </c>
      <c r="I1499">
        <v>19</v>
      </c>
      <c r="J1499">
        <v>0</v>
      </c>
      <c r="K1499">
        <v>0</v>
      </c>
    </row>
    <row r="1500" spans="1:11" x14ac:dyDescent="0.25">
      <c r="A1500" t="s">
        <v>1128</v>
      </c>
      <c r="B1500" t="s">
        <v>10</v>
      </c>
      <c r="C1500" t="s">
        <v>1129</v>
      </c>
      <c r="D1500" t="s">
        <v>95</v>
      </c>
      <c r="E1500" t="s">
        <v>265</v>
      </c>
      <c r="F1500" t="s">
        <v>1468</v>
      </c>
      <c r="G1500" t="s">
        <v>1261</v>
      </c>
      <c r="H1500" t="s">
        <v>22</v>
      </c>
      <c r="I1500">
        <v>138</v>
      </c>
      <c r="J1500">
        <v>0</v>
      </c>
      <c r="K1500">
        <v>0</v>
      </c>
    </row>
    <row r="1501" spans="1:11" x14ac:dyDescent="0.25">
      <c r="A1501" t="s">
        <v>1128</v>
      </c>
      <c r="B1501" t="s">
        <v>10</v>
      </c>
      <c r="C1501" t="s">
        <v>1129</v>
      </c>
      <c r="D1501" t="s">
        <v>95</v>
      </c>
      <c r="E1501" t="s">
        <v>1350</v>
      </c>
      <c r="F1501" t="s">
        <v>1468</v>
      </c>
      <c r="G1501" t="s">
        <v>1261</v>
      </c>
      <c r="H1501" t="s">
        <v>40</v>
      </c>
      <c r="I1501">
        <v>2573</v>
      </c>
      <c r="J1501">
        <v>9815</v>
      </c>
      <c r="K1501">
        <v>6818</v>
      </c>
    </row>
    <row r="1502" spans="1:11" x14ac:dyDescent="0.25">
      <c r="A1502" t="s">
        <v>1128</v>
      </c>
      <c r="B1502" t="s">
        <v>10</v>
      </c>
      <c r="C1502" t="s">
        <v>1129</v>
      </c>
      <c r="D1502" t="s">
        <v>95</v>
      </c>
      <c r="E1502" t="s">
        <v>1350</v>
      </c>
      <c r="F1502" t="s">
        <v>1468</v>
      </c>
      <c r="G1502" t="s">
        <v>1261</v>
      </c>
      <c r="H1502" t="s">
        <v>40</v>
      </c>
      <c r="I1502">
        <v>2576</v>
      </c>
      <c r="J1502">
        <v>0</v>
      </c>
      <c r="K1502">
        <v>0</v>
      </c>
    </row>
    <row r="1503" spans="1:11" x14ac:dyDescent="0.25">
      <c r="A1503" t="s">
        <v>1128</v>
      </c>
      <c r="B1503" t="s">
        <v>10</v>
      </c>
      <c r="C1503" t="s">
        <v>1129</v>
      </c>
      <c r="D1503" t="s">
        <v>95</v>
      </c>
      <c r="E1503" t="s">
        <v>1350</v>
      </c>
      <c r="F1503" t="s">
        <v>1468</v>
      </c>
      <c r="G1503" t="s">
        <v>1261</v>
      </c>
      <c r="H1503" t="s">
        <v>40</v>
      </c>
      <c r="I1503">
        <v>15</v>
      </c>
      <c r="J1503">
        <v>0</v>
      </c>
      <c r="K1503">
        <v>0</v>
      </c>
    </row>
    <row r="1504" spans="1:11" x14ac:dyDescent="0.25">
      <c r="A1504" t="s">
        <v>1128</v>
      </c>
      <c r="B1504" t="s">
        <v>10</v>
      </c>
      <c r="C1504" t="s">
        <v>1129</v>
      </c>
      <c r="D1504" t="s">
        <v>95</v>
      </c>
      <c r="E1504" t="s">
        <v>1350</v>
      </c>
      <c r="F1504" t="s">
        <v>1468</v>
      </c>
      <c r="G1504" t="s">
        <v>1261</v>
      </c>
      <c r="H1504" t="s">
        <v>40</v>
      </c>
      <c r="I1504">
        <v>2562</v>
      </c>
      <c r="J1504">
        <v>0</v>
      </c>
      <c r="K1504">
        <v>0</v>
      </c>
    </row>
    <row r="1505" spans="1:11" x14ac:dyDescent="0.25">
      <c r="A1505" t="s">
        <v>1128</v>
      </c>
      <c r="B1505" t="s">
        <v>10</v>
      </c>
      <c r="C1505" t="s">
        <v>1129</v>
      </c>
      <c r="D1505" t="s">
        <v>95</v>
      </c>
      <c r="E1505" t="s">
        <v>433</v>
      </c>
      <c r="F1505" t="s">
        <v>1468</v>
      </c>
      <c r="G1505" t="s">
        <v>1261</v>
      </c>
      <c r="H1505" t="s">
        <v>40</v>
      </c>
      <c r="I1505">
        <v>29</v>
      </c>
      <c r="J1505">
        <v>24</v>
      </c>
      <c r="K1505">
        <v>19</v>
      </c>
    </row>
    <row r="1506" spans="1:11" x14ac:dyDescent="0.25">
      <c r="A1506" t="s">
        <v>1128</v>
      </c>
      <c r="B1506" t="s">
        <v>10</v>
      </c>
      <c r="C1506" t="s">
        <v>1129</v>
      </c>
      <c r="D1506" t="s">
        <v>95</v>
      </c>
      <c r="E1506" t="s">
        <v>433</v>
      </c>
      <c r="F1506" t="s">
        <v>1468</v>
      </c>
      <c r="G1506" t="s">
        <v>1261</v>
      </c>
      <c r="H1506" t="s">
        <v>40</v>
      </c>
      <c r="I1506">
        <v>29</v>
      </c>
      <c r="J1506">
        <v>0</v>
      </c>
      <c r="K1506">
        <v>0</v>
      </c>
    </row>
    <row r="1507" spans="1:11" x14ac:dyDescent="0.25">
      <c r="A1507" t="s">
        <v>1128</v>
      </c>
      <c r="B1507" t="s">
        <v>10</v>
      </c>
      <c r="C1507" t="s">
        <v>1129</v>
      </c>
      <c r="D1507" t="s">
        <v>95</v>
      </c>
      <c r="E1507" t="s">
        <v>433</v>
      </c>
      <c r="F1507" t="s">
        <v>1468</v>
      </c>
      <c r="G1507" t="s">
        <v>1261</v>
      </c>
      <c r="H1507" t="s">
        <v>40</v>
      </c>
      <c r="I1507">
        <v>29</v>
      </c>
      <c r="J1507">
        <v>0</v>
      </c>
      <c r="K1507">
        <v>0</v>
      </c>
    </row>
    <row r="1508" spans="1:11" x14ac:dyDescent="0.25">
      <c r="A1508" t="s">
        <v>1128</v>
      </c>
      <c r="B1508" t="s">
        <v>10</v>
      </c>
      <c r="C1508" t="s">
        <v>1129</v>
      </c>
      <c r="D1508" t="s">
        <v>95</v>
      </c>
      <c r="E1508" t="s">
        <v>152</v>
      </c>
      <c r="F1508" t="s">
        <v>1468</v>
      </c>
      <c r="G1508" t="s">
        <v>1261</v>
      </c>
      <c r="H1508" t="s">
        <v>22</v>
      </c>
      <c r="I1508">
        <v>7</v>
      </c>
      <c r="J1508">
        <v>7</v>
      </c>
      <c r="K1508">
        <v>7</v>
      </c>
    </row>
    <row r="1509" spans="1:11" x14ac:dyDescent="0.25">
      <c r="A1509" t="s">
        <v>1128</v>
      </c>
      <c r="B1509" t="s">
        <v>10</v>
      </c>
      <c r="C1509" t="s">
        <v>1129</v>
      </c>
      <c r="D1509" t="s">
        <v>95</v>
      </c>
      <c r="E1509" t="s">
        <v>152</v>
      </c>
      <c r="F1509" t="s">
        <v>1468</v>
      </c>
      <c r="G1509" t="s">
        <v>1261</v>
      </c>
      <c r="H1509" t="s">
        <v>22</v>
      </c>
      <c r="I1509">
        <v>9</v>
      </c>
      <c r="J1509">
        <v>0</v>
      </c>
      <c r="K1509">
        <v>0</v>
      </c>
    </row>
    <row r="1510" spans="1:11" x14ac:dyDescent="0.25">
      <c r="A1510" t="s">
        <v>1128</v>
      </c>
      <c r="B1510" t="s">
        <v>10</v>
      </c>
      <c r="C1510" t="s">
        <v>1129</v>
      </c>
      <c r="D1510" t="s">
        <v>95</v>
      </c>
      <c r="E1510" t="s">
        <v>152</v>
      </c>
      <c r="F1510" t="s">
        <v>1468</v>
      </c>
      <c r="G1510" t="s">
        <v>1261</v>
      </c>
      <c r="H1510" t="s">
        <v>22</v>
      </c>
      <c r="I1510">
        <v>8</v>
      </c>
      <c r="J1510">
        <v>0</v>
      </c>
      <c r="K1510">
        <v>0</v>
      </c>
    </row>
    <row r="1511" spans="1:11" x14ac:dyDescent="0.25">
      <c r="A1511" t="s">
        <v>1128</v>
      </c>
      <c r="B1511" t="s">
        <v>10</v>
      </c>
      <c r="C1511" t="s">
        <v>1129</v>
      </c>
      <c r="D1511" t="s">
        <v>95</v>
      </c>
      <c r="E1511" t="s">
        <v>152</v>
      </c>
      <c r="F1511" t="s">
        <v>1468</v>
      </c>
      <c r="G1511" t="s">
        <v>1261</v>
      </c>
      <c r="H1511" t="s">
        <v>22</v>
      </c>
      <c r="I1511">
        <v>1</v>
      </c>
      <c r="J1511">
        <v>0</v>
      </c>
      <c r="K1511">
        <v>0</v>
      </c>
    </row>
    <row r="1512" spans="1:11" x14ac:dyDescent="0.25">
      <c r="A1512" t="s">
        <v>1128</v>
      </c>
      <c r="B1512" t="s">
        <v>10</v>
      </c>
      <c r="C1512" t="s">
        <v>1129</v>
      </c>
      <c r="D1512" t="s">
        <v>95</v>
      </c>
      <c r="E1512" t="s">
        <v>189</v>
      </c>
      <c r="F1512" t="s">
        <v>1468</v>
      </c>
      <c r="G1512" t="s">
        <v>1261</v>
      </c>
      <c r="H1512" t="s">
        <v>40</v>
      </c>
      <c r="I1512">
        <v>44</v>
      </c>
      <c r="J1512">
        <v>54</v>
      </c>
      <c r="K1512">
        <v>68</v>
      </c>
    </row>
    <row r="1513" spans="1:11" x14ac:dyDescent="0.25">
      <c r="A1513" t="s">
        <v>1128</v>
      </c>
      <c r="B1513" t="s">
        <v>10</v>
      </c>
      <c r="C1513" t="s">
        <v>1129</v>
      </c>
      <c r="D1513" t="s">
        <v>95</v>
      </c>
      <c r="E1513" t="s">
        <v>189</v>
      </c>
      <c r="F1513" t="s">
        <v>1468</v>
      </c>
      <c r="G1513" t="s">
        <v>1261</v>
      </c>
      <c r="H1513" t="s">
        <v>40</v>
      </c>
      <c r="I1513">
        <v>49</v>
      </c>
      <c r="J1513">
        <v>0</v>
      </c>
      <c r="K1513">
        <v>0</v>
      </c>
    </row>
    <row r="1514" spans="1:11" x14ac:dyDescent="0.25">
      <c r="A1514" t="s">
        <v>1128</v>
      </c>
      <c r="B1514" t="s">
        <v>10</v>
      </c>
      <c r="C1514" t="s">
        <v>1129</v>
      </c>
      <c r="D1514" t="s">
        <v>95</v>
      </c>
      <c r="E1514" t="s">
        <v>189</v>
      </c>
      <c r="F1514" t="s">
        <v>1468</v>
      </c>
      <c r="G1514" t="s">
        <v>1261</v>
      </c>
      <c r="H1514" t="s">
        <v>40</v>
      </c>
      <c r="I1514">
        <v>21</v>
      </c>
      <c r="J1514">
        <v>0</v>
      </c>
      <c r="K1514">
        <v>0</v>
      </c>
    </row>
    <row r="1515" spans="1:11" x14ac:dyDescent="0.25">
      <c r="A1515" t="s">
        <v>1128</v>
      </c>
      <c r="B1515" t="s">
        <v>10</v>
      </c>
      <c r="C1515" t="s">
        <v>1129</v>
      </c>
      <c r="D1515" t="s">
        <v>95</v>
      </c>
      <c r="E1515" t="s">
        <v>189</v>
      </c>
      <c r="F1515" t="s">
        <v>1468</v>
      </c>
      <c r="G1515" t="s">
        <v>1261</v>
      </c>
      <c r="H1515" t="s">
        <v>40</v>
      </c>
      <c r="I1515">
        <v>28</v>
      </c>
      <c r="J1515">
        <v>0</v>
      </c>
      <c r="K1515">
        <v>0</v>
      </c>
    </row>
    <row r="1516" spans="1:11" x14ac:dyDescent="0.25">
      <c r="A1516" t="s">
        <v>1128</v>
      </c>
      <c r="B1516" t="s">
        <v>10</v>
      </c>
      <c r="C1516" t="s">
        <v>1129</v>
      </c>
      <c r="D1516" t="s">
        <v>95</v>
      </c>
      <c r="E1516" t="s">
        <v>332</v>
      </c>
      <c r="F1516" t="s">
        <v>1468</v>
      </c>
      <c r="G1516" t="s">
        <v>1261</v>
      </c>
      <c r="H1516" t="s">
        <v>23</v>
      </c>
      <c r="I1516">
        <v>2</v>
      </c>
      <c r="J1516">
        <v>2</v>
      </c>
      <c r="K1516">
        <v>2</v>
      </c>
    </row>
    <row r="1517" spans="1:11" x14ac:dyDescent="0.25">
      <c r="A1517" t="s">
        <v>1128</v>
      </c>
      <c r="B1517" t="s">
        <v>10</v>
      </c>
      <c r="C1517" t="s">
        <v>1129</v>
      </c>
      <c r="D1517" t="s">
        <v>95</v>
      </c>
      <c r="E1517" t="s">
        <v>332</v>
      </c>
      <c r="F1517" t="s">
        <v>1468</v>
      </c>
      <c r="G1517" t="s">
        <v>1261</v>
      </c>
      <c r="H1517" t="s">
        <v>23</v>
      </c>
      <c r="I1517">
        <v>93</v>
      </c>
      <c r="J1517">
        <v>0</v>
      </c>
      <c r="K1517">
        <v>0</v>
      </c>
    </row>
    <row r="1518" spans="1:11" x14ac:dyDescent="0.25">
      <c r="A1518" t="s">
        <v>1128</v>
      </c>
      <c r="B1518" t="s">
        <v>10</v>
      </c>
      <c r="C1518" t="s">
        <v>1129</v>
      </c>
      <c r="D1518" t="s">
        <v>95</v>
      </c>
      <c r="E1518" t="s">
        <v>332</v>
      </c>
      <c r="F1518" t="s">
        <v>1468</v>
      </c>
      <c r="G1518" t="s">
        <v>1261</v>
      </c>
      <c r="H1518" t="s">
        <v>23</v>
      </c>
      <c r="I1518">
        <v>93</v>
      </c>
      <c r="J1518">
        <v>0</v>
      </c>
      <c r="K1518">
        <v>0</v>
      </c>
    </row>
    <row r="1519" spans="1:11" x14ac:dyDescent="0.25">
      <c r="A1519" t="s">
        <v>1128</v>
      </c>
      <c r="B1519" t="s">
        <v>10</v>
      </c>
      <c r="C1519" t="s">
        <v>1129</v>
      </c>
      <c r="D1519" t="s">
        <v>95</v>
      </c>
      <c r="E1519" t="s">
        <v>1202</v>
      </c>
      <c r="F1519" t="s">
        <v>1468</v>
      </c>
      <c r="G1519" t="s">
        <v>1261</v>
      </c>
      <c r="H1519" t="s">
        <v>23</v>
      </c>
      <c r="I1519">
        <v>1</v>
      </c>
      <c r="J1519">
        <v>0</v>
      </c>
      <c r="K1519">
        <v>0</v>
      </c>
    </row>
    <row r="1520" spans="1:11" x14ac:dyDescent="0.25">
      <c r="A1520" t="s">
        <v>1128</v>
      </c>
      <c r="B1520" t="s">
        <v>10</v>
      </c>
      <c r="C1520" t="s">
        <v>1129</v>
      </c>
      <c r="D1520" t="s">
        <v>95</v>
      </c>
      <c r="E1520" t="s">
        <v>1202</v>
      </c>
      <c r="F1520" t="s">
        <v>1468</v>
      </c>
      <c r="G1520" t="s">
        <v>1261</v>
      </c>
      <c r="H1520" t="s">
        <v>23</v>
      </c>
      <c r="I1520">
        <v>1</v>
      </c>
      <c r="J1520">
        <v>0</v>
      </c>
      <c r="K1520">
        <v>0</v>
      </c>
    </row>
    <row r="1521" spans="1:11" x14ac:dyDescent="0.25">
      <c r="A1521" t="s">
        <v>1128</v>
      </c>
      <c r="B1521" t="s">
        <v>10</v>
      </c>
      <c r="C1521" t="s">
        <v>1129</v>
      </c>
      <c r="D1521" t="s">
        <v>95</v>
      </c>
      <c r="E1521" t="s">
        <v>1203</v>
      </c>
      <c r="F1521" t="s">
        <v>1468</v>
      </c>
      <c r="G1521" t="s">
        <v>1261</v>
      </c>
      <c r="H1521" t="s">
        <v>25</v>
      </c>
      <c r="I1521">
        <v>1</v>
      </c>
      <c r="J1521">
        <v>0</v>
      </c>
      <c r="K1521">
        <v>0</v>
      </c>
    </row>
    <row r="1522" spans="1:11" x14ac:dyDescent="0.25">
      <c r="A1522" t="s">
        <v>1128</v>
      </c>
      <c r="B1522" t="s">
        <v>10</v>
      </c>
      <c r="C1522" t="s">
        <v>1129</v>
      </c>
      <c r="D1522" t="s">
        <v>95</v>
      </c>
      <c r="E1522" t="s">
        <v>153</v>
      </c>
      <c r="F1522" t="s">
        <v>1468</v>
      </c>
      <c r="G1522" t="s">
        <v>1261</v>
      </c>
      <c r="H1522" t="s">
        <v>39</v>
      </c>
      <c r="I1522">
        <v>7</v>
      </c>
      <c r="J1522">
        <v>7</v>
      </c>
      <c r="K1522">
        <v>7</v>
      </c>
    </row>
    <row r="1523" spans="1:11" x14ac:dyDescent="0.25">
      <c r="A1523" t="s">
        <v>1128</v>
      </c>
      <c r="B1523" t="s">
        <v>10</v>
      </c>
      <c r="C1523" t="s">
        <v>1129</v>
      </c>
      <c r="D1523" t="s">
        <v>95</v>
      </c>
      <c r="E1523" t="s">
        <v>153</v>
      </c>
      <c r="F1523" t="s">
        <v>1468</v>
      </c>
      <c r="G1523" t="s">
        <v>1261</v>
      </c>
      <c r="H1523" t="s">
        <v>39</v>
      </c>
      <c r="I1523">
        <v>6</v>
      </c>
      <c r="J1523">
        <v>0</v>
      </c>
      <c r="K1523">
        <v>0</v>
      </c>
    </row>
    <row r="1524" spans="1:11" x14ac:dyDescent="0.25">
      <c r="A1524" t="s">
        <v>1128</v>
      </c>
      <c r="B1524" t="s">
        <v>10</v>
      </c>
      <c r="C1524" t="s">
        <v>1129</v>
      </c>
      <c r="D1524" t="s">
        <v>95</v>
      </c>
      <c r="E1524" t="s">
        <v>153</v>
      </c>
      <c r="F1524" t="s">
        <v>1468</v>
      </c>
      <c r="G1524" t="s">
        <v>1261</v>
      </c>
      <c r="H1524" t="s">
        <v>39</v>
      </c>
      <c r="I1524">
        <v>6</v>
      </c>
      <c r="J1524">
        <v>0</v>
      </c>
      <c r="K1524">
        <v>0</v>
      </c>
    </row>
    <row r="1525" spans="1:11" x14ac:dyDescent="0.25">
      <c r="A1525" t="s">
        <v>1128</v>
      </c>
      <c r="B1525" t="s">
        <v>10</v>
      </c>
      <c r="C1525" t="s">
        <v>1129</v>
      </c>
      <c r="D1525" t="s">
        <v>95</v>
      </c>
      <c r="E1525" t="s">
        <v>266</v>
      </c>
      <c r="F1525" t="s">
        <v>1468</v>
      </c>
      <c r="G1525" t="s">
        <v>1261</v>
      </c>
      <c r="H1525" t="s">
        <v>17</v>
      </c>
      <c r="I1525">
        <v>924</v>
      </c>
      <c r="J1525">
        <v>75</v>
      </c>
      <c r="K1525">
        <v>72</v>
      </c>
    </row>
    <row r="1526" spans="1:11" x14ac:dyDescent="0.25">
      <c r="A1526" t="s">
        <v>1128</v>
      </c>
      <c r="B1526" t="s">
        <v>10</v>
      </c>
      <c r="C1526" t="s">
        <v>1129</v>
      </c>
      <c r="D1526" t="s">
        <v>95</v>
      </c>
      <c r="E1526" t="s">
        <v>266</v>
      </c>
      <c r="F1526" t="s">
        <v>1468</v>
      </c>
      <c r="G1526" t="s">
        <v>1261</v>
      </c>
      <c r="H1526" t="s">
        <v>17</v>
      </c>
      <c r="I1526">
        <v>925</v>
      </c>
      <c r="J1526">
        <v>0</v>
      </c>
      <c r="K1526">
        <v>0</v>
      </c>
    </row>
    <row r="1527" spans="1:11" x14ac:dyDescent="0.25">
      <c r="A1527" t="s">
        <v>1128</v>
      </c>
      <c r="B1527" t="s">
        <v>10</v>
      </c>
      <c r="C1527" t="s">
        <v>1129</v>
      </c>
      <c r="D1527" t="s">
        <v>95</v>
      </c>
      <c r="E1527" t="s">
        <v>266</v>
      </c>
      <c r="F1527" t="s">
        <v>1468</v>
      </c>
      <c r="G1527" t="s">
        <v>1261</v>
      </c>
      <c r="H1527" t="s">
        <v>17</v>
      </c>
      <c r="I1527">
        <v>62</v>
      </c>
      <c r="J1527">
        <v>0</v>
      </c>
      <c r="K1527">
        <v>0</v>
      </c>
    </row>
    <row r="1528" spans="1:11" x14ac:dyDescent="0.25">
      <c r="A1528" t="s">
        <v>1128</v>
      </c>
      <c r="B1528" t="s">
        <v>10</v>
      </c>
      <c r="C1528" t="s">
        <v>1129</v>
      </c>
      <c r="D1528" t="s">
        <v>95</v>
      </c>
      <c r="E1528" t="s">
        <v>266</v>
      </c>
      <c r="F1528" t="s">
        <v>1468</v>
      </c>
      <c r="G1528" t="s">
        <v>1261</v>
      </c>
      <c r="H1528" t="s">
        <v>17</v>
      </c>
      <c r="I1528">
        <v>863</v>
      </c>
      <c r="J1528">
        <v>0</v>
      </c>
      <c r="K1528">
        <v>0</v>
      </c>
    </row>
    <row r="1529" spans="1:11" x14ac:dyDescent="0.25">
      <c r="A1529" t="s">
        <v>1128</v>
      </c>
      <c r="B1529" t="s">
        <v>10</v>
      </c>
      <c r="C1529" t="s">
        <v>1129</v>
      </c>
      <c r="D1529" t="s">
        <v>95</v>
      </c>
      <c r="E1529" t="s">
        <v>1351</v>
      </c>
      <c r="F1529" t="s">
        <v>1468</v>
      </c>
      <c r="G1529" t="s">
        <v>1261</v>
      </c>
      <c r="H1529" t="s">
        <v>17</v>
      </c>
      <c r="I1529">
        <v>0</v>
      </c>
      <c r="J1529">
        <v>0</v>
      </c>
      <c r="K1529">
        <v>100</v>
      </c>
    </row>
    <row r="1530" spans="1:11" x14ac:dyDescent="0.25">
      <c r="A1530" t="s">
        <v>1128</v>
      </c>
      <c r="B1530" t="s">
        <v>10</v>
      </c>
      <c r="C1530" t="s">
        <v>1129</v>
      </c>
      <c r="D1530" t="s">
        <v>95</v>
      </c>
      <c r="E1530" t="s">
        <v>154</v>
      </c>
      <c r="F1530" t="s">
        <v>1468</v>
      </c>
      <c r="G1530" t="s">
        <v>1261</v>
      </c>
      <c r="H1530" t="s">
        <v>40</v>
      </c>
      <c r="I1530">
        <v>971</v>
      </c>
      <c r="J1530">
        <v>942</v>
      </c>
      <c r="K1530">
        <v>922</v>
      </c>
    </row>
    <row r="1531" spans="1:11" x14ac:dyDescent="0.25">
      <c r="A1531" t="s">
        <v>1128</v>
      </c>
      <c r="B1531" t="s">
        <v>10</v>
      </c>
      <c r="C1531" t="s">
        <v>1129</v>
      </c>
      <c r="D1531" t="s">
        <v>95</v>
      </c>
      <c r="E1531" t="s">
        <v>154</v>
      </c>
      <c r="F1531" t="s">
        <v>1468</v>
      </c>
      <c r="G1531" t="s">
        <v>1261</v>
      </c>
      <c r="H1531" t="s">
        <v>40</v>
      </c>
      <c r="I1531">
        <v>978</v>
      </c>
      <c r="J1531">
        <v>0</v>
      </c>
      <c r="K1531">
        <v>0</v>
      </c>
    </row>
    <row r="1532" spans="1:11" x14ac:dyDescent="0.25">
      <c r="A1532" t="s">
        <v>1128</v>
      </c>
      <c r="B1532" t="s">
        <v>10</v>
      </c>
      <c r="C1532" t="s">
        <v>1129</v>
      </c>
      <c r="D1532" t="s">
        <v>95</v>
      </c>
      <c r="E1532" t="s">
        <v>154</v>
      </c>
      <c r="F1532" t="s">
        <v>1468</v>
      </c>
      <c r="G1532" t="s">
        <v>1261</v>
      </c>
      <c r="H1532" t="s">
        <v>40</v>
      </c>
      <c r="I1532">
        <v>11</v>
      </c>
      <c r="J1532">
        <v>0</v>
      </c>
      <c r="K1532">
        <v>0</v>
      </c>
    </row>
    <row r="1533" spans="1:11" x14ac:dyDescent="0.25">
      <c r="A1533" t="s">
        <v>1128</v>
      </c>
      <c r="B1533" t="s">
        <v>10</v>
      </c>
      <c r="C1533" t="s">
        <v>1129</v>
      </c>
      <c r="D1533" t="s">
        <v>95</v>
      </c>
      <c r="E1533" t="s">
        <v>154</v>
      </c>
      <c r="F1533" t="s">
        <v>1468</v>
      </c>
      <c r="G1533" t="s">
        <v>1261</v>
      </c>
      <c r="H1533" t="s">
        <v>40</v>
      </c>
      <c r="I1533">
        <v>967</v>
      </c>
      <c r="J1533">
        <v>0</v>
      </c>
      <c r="K1533">
        <v>0</v>
      </c>
    </row>
    <row r="1534" spans="1:11" x14ac:dyDescent="0.25">
      <c r="A1534" t="s">
        <v>1128</v>
      </c>
      <c r="B1534" t="s">
        <v>10</v>
      </c>
      <c r="C1534" t="s">
        <v>1129</v>
      </c>
      <c r="D1534" t="s">
        <v>95</v>
      </c>
      <c r="E1534" t="s">
        <v>300</v>
      </c>
      <c r="F1534" t="s">
        <v>1468</v>
      </c>
      <c r="G1534" t="s">
        <v>1261</v>
      </c>
      <c r="H1534" t="s">
        <v>40</v>
      </c>
      <c r="I1534">
        <v>32</v>
      </c>
      <c r="J1534">
        <v>40</v>
      </c>
      <c r="K1534">
        <v>48</v>
      </c>
    </row>
    <row r="1535" spans="1:11" x14ac:dyDescent="0.25">
      <c r="A1535" t="s">
        <v>1128</v>
      </c>
      <c r="B1535" t="s">
        <v>10</v>
      </c>
      <c r="C1535" t="s">
        <v>1129</v>
      </c>
      <c r="D1535" t="s">
        <v>95</v>
      </c>
      <c r="E1535" t="s">
        <v>300</v>
      </c>
      <c r="F1535" t="s">
        <v>1468</v>
      </c>
      <c r="G1535" t="s">
        <v>1261</v>
      </c>
      <c r="H1535" t="s">
        <v>40</v>
      </c>
      <c r="I1535">
        <v>50</v>
      </c>
      <c r="J1535">
        <v>0</v>
      </c>
      <c r="K1535">
        <v>0</v>
      </c>
    </row>
    <row r="1536" spans="1:11" x14ac:dyDescent="0.25">
      <c r="A1536" t="s">
        <v>1128</v>
      </c>
      <c r="B1536" t="s">
        <v>10</v>
      </c>
      <c r="C1536" t="s">
        <v>1129</v>
      </c>
      <c r="D1536" t="s">
        <v>95</v>
      </c>
      <c r="E1536" t="s">
        <v>300</v>
      </c>
      <c r="F1536" t="s">
        <v>1468</v>
      </c>
      <c r="G1536" t="s">
        <v>1261</v>
      </c>
      <c r="H1536" t="s">
        <v>40</v>
      </c>
      <c r="I1536">
        <v>50</v>
      </c>
      <c r="J1536">
        <v>0</v>
      </c>
      <c r="K1536">
        <v>0</v>
      </c>
    </row>
    <row r="1537" spans="1:11" x14ac:dyDescent="0.25">
      <c r="A1537" t="s">
        <v>1128</v>
      </c>
      <c r="B1537" t="s">
        <v>10</v>
      </c>
      <c r="C1537" t="s">
        <v>1129</v>
      </c>
      <c r="D1537" t="s">
        <v>95</v>
      </c>
      <c r="E1537" t="s">
        <v>506</v>
      </c>
      <c r="F1537" t="s">
        <v>1468</v>
      </c>
      <c r="G1537" t="s">
        <v>1261</v>
      </c>
      <c r="H1537" t="s">
        <v>40</v>
      </c>
      <c r="I1537">
        <v>1662</v>
      </c>
      <c r="J1537">
        <v>1731</v>
      </c>
      <c r="K1537">
        <v>1825</v>
      </c>
    </row>
    <row r="1538" spans="1:11" x14ac:dyDescent="0.25">
      <c r="A1538" t="s">
        <v>1128</v>
      </c>
      <c r="B1538" t="s">
        <v>10</v>
      </c>
      <c r="C1538" t="s">
        <v>1129</v>
      </c>
      <c r="D1538" t="s">
        <v>95</v>
      </c>
      <c r="E1538" t="s">
        <v>506</v>
      </c>
      <c r="F1538" t="s">
        <v>1468</v>
      </c>
      <c r="G1538" t="s">
        <v>1261</v>
      </c>
      <c r="H1538" t="s">
        <v>40</v>
      </c>
      <c r="I1538">
        <v>1678</v>
      </c>
      <c r="J1538">
        <v>0</v>
      </c>
      <c r="K1538">
        <v>0</v>
      </c>
    </row>
    <row r="1539" spans="1:11" x14ac:dyDescent="0.25">
      <c r="A1539" t="s">
        <v>1128</v>
      </c>
      <c r="B1539" t="s">
        <v>10</v>
      </c>
      <c r="C1539" t="s">
        <v>1129</v>
      </c>
      <c r="D1539" t="s">
        <v>95</v>
      </c>
      <c r="E1539" t="s">
        <v>506</v>
      </c>
      <c r="F1539" t="s">
        <v>1468</v>
      </c>
      <c r="G1539" t="s">
        <v>1261</v>
      </c>
      <c r="H1539" t="s">
        <v>40</v>
      </c>
      <c r="I1539">
        <v>1678</v>
      </c>
      <c r="J1539">
        <v>0</v>
      </c>
      <c r="K1539">
        <v>0</v>
      </c>
    </row>
    <row r="1540" spans="1:11" x14ac:dyDescent="0.25">
      <c r="A1540" t="s">
        <v>1128</v>
      </c>
      <c r="B1540" t="s">
        <v>10</v>
      </c>
      <c r="C1540" t="s">
        <v>1129</v>
      </c>
      <c r="D1540" t="s">
        <v>95</v>
      </c>
      <c r="E1540" t="s">
        <v>1352</v>
      </c>
      <c r="F1540" t="s">
        <v>1468</v>
      </c>
      <c r="G1540" t="s">
        <v>1261</v>
      </c>
      <c r="H1540" t="s">
        <v>25</v>
      </c>
      <c r="I1540">
        <v>1</v>
      </c>
      <c r="J1540">
        <v>0</v>
      </c>
      <c r="K1540">
        <v>0</v>
      </c>
    </row>
    <row r="1541" spans="1:11" x14ac:dyDescent="0.25">
      <c r="A1541" t="s">
        <v>1128</v>
      </c>
      <c r="B1541" t="s">
        <v>10</v>
      </c>
      <c r="C1541" t="s">
        <v>1129</v>
      </c>
      <c r="D1541" t="s">
        <v>95</v>
      </c>
      <c r="E1541" t="s">
        <v>1352</v>
      </c>
      <c r="F1541" t="s">
        <v>1468</v>
      </c>
      <c r="G1541" t="s">
        <v>1261</v>
      </c>
      <c r="H1541" t="s">
        <v>25</v>
      </c>
      <c r="I1541">
        <v>1</v>
      </c>
      <c r="J1541">
        <v>0</v>
      </c>
      <c r="K1541">
        <v>0</v>
      </c>
    </row>
    <row r="1542" spans="1:11" x14ac:dyDescent="0.25">
      <c r="A1542" t="s">
        <v>1128</v>
      </c>
      <c r="B1542" t="s">
        <v>10</v>
      </c>
      <c r="C1542" t="s">
        <v>1129</v>
      </c>
      <c r="D1542" t="s">
        <v>95</v>
      </c>
      <c r="E1542" t="s">
        <v>239</v>
      </c>
      <c r="F1542" t="s">
        <v>1468</v>
      </c>
      <c r="G1542" t="s">
        <v>1261</v>
      </c>
      <c r="H1542" t="s">
        <v>40</v>
      </c>
      <c r="I1542">
        <v>3</v>
      </c>
      <c r="J1542">
        <v>2</v>
      </c>
      <c r="K1542">
        <v>1</v>
      </c>
    </row>
    <row r="1543" spans="1:11" x14ac:dyDescent="0.25">
      <c r="A1543" t="s">
        <v>1128</v>
      </c>
      <c r="B1543" t="s">
        <v>10</v>
      </c>
      <c r="C1543" t="s">
        <v>1129</v>
      </c>
      <c r="D1543" t="s">
        <v>95</v>
      </c>
      <c r="E1543" t="s">
        <v>239</v>
      </c>
      <c r="F1543" t="s">
        <v>1468</v>
      </c>
      <c r="G1543" t="s">
        <v>1261</v>
      </c>
      <c r="H1543" t="s">
        <v>40</v>
      </c>
      <c r="I1543">
        <v>3</v>
      </c>
      <c r="J1543">
        <v>0</v>
      </c>
      <c r="K1543">
        <v>0</v>
      </c>
    </row>
    <row r="1544" spans="1:11" x14ac:dyDescent="0.25">
      <c r="A1544" t="s">
        <v>1128</v>
      </c>
      <c r="B1544" t="s">
        <v>10</v>
      </c>
      <c r="C1544" t="s">
        <v>1129</v>
      </c>
      <c r="D1544" t="s">
        <v>95</v>
      </c>
      <c r="E1544" t="s">
        <v>239</v>
      </c>
      <c r="F1544" t="s">
        <v>1468</v>
      </c>
      <c r="G1544" t="s">
        <v>1261</v>
      </c>
      <c r="H1544" t="s">
        <v>40</v>
      </c>
      <c r="I1544">
        <v>3</v>
      </c>
      <c r="J1544">
        <v>0</v>
      </c>
      <c r="K1544">
        <v>0</v>
      </c>
    </row>
    <row r="1545" spans="1:11" x14ac:dyDescent="0.25">
      <c r="A1545" t="s">
        <v>1128</v>
      </c>
      <c r="B1545" t="s">
        <v>10</v>
      </c>
      <c r="C1545" t="s">
        <v>1129</v>
      </c>
      <c r="D1545" t="s">
        <v>95</v>
      </c>
      <c r="E1545" t="s">
        <v>240</v>
      </c>
      <c r="F1545" t="s">
        <v>1468</v>
      </c>
      <c r="G1545" t="s">
        <v>1261</v>
      </c>
      <c r="H1545" t="s">
        <v>40</v>
      </c>
      <c r="I1545">
        <v>37</v>
      </c>
      <c r="J1545">
        <v>35</v>
      </c>
      <c r="K1545">
        <v>33</v>
      </c>
    </row>
    <row r="1546" spans="1:11" x14ac:dyDescent="0.25">
      <c r="A1546" t="s">
        <v>1128</v>
      </c>
      <c r="B1546" t="s">
        <v>10</v>
      </c>
      <c r="C1546" t="s">
        <v>1129</v>
      </c>
      <c r="D1546" t="s">
        <v>95</v>
      </c>
      <c r="E1546" t="s">
        <v>240</v>
      </c>
      <c r="F1546" t="s">
        <v>1468</v>
      </c>
      <c r="G1546" t="s">
        <v>1261</v>
      </c>
      <c r="H1546" t="s">
        <v>40</v>
      </c>
      <c r="I1546">
        <v>38</v>
      </c>
      <c r="J1546">
        <v>0</v>
      </c>
      <c r="K1546">
        <v>0</v>
      </c>
    </row>
    <row r="1547" spans="1:11" x14ac:dyDescent="0.25">
      <c r="A1547" t="s">
        <v>1128</v>
      </c>
      <c r="B1547" t="s">
        <v>10</v>
      </c>
      <c r="C1547" t="s">
        <v>1129</v>
      </c>
      <c r="D1547" t="s">
        <v>95</v>
      </c>
      <c r="E1547" t="s">
        <v>240</v>
      </c>
      <c r="F1547" t="s">
        <v>1468</v>
      </c>
      <c r="G1547" t="s">
        <v>1261</v>
      </c>
      <c r="H1547" t="s">
        <v>40</v>
      </c>
      <c r="I1547">
        <v>5</v>
      </c>
      <c r="J1547">
        <v>0</v>
      </c>
      <c r="K1547">
        <v>0</v>
      </c>
    </row>
    <row r="1548" spans="1:11" x14ac:dyDescent="0.25">
      <c r="A1548" t="s">
        <v>1128</v>
      </c>
      <c r="B1548" t="s">
        <v>10</v>
      </c>
      <c r="C1548" t="s">
        <v>1129</v>
      </c>
      <c r="D1548" t="s">
        <v>95</v>
      </c>
      <c r="E1548" t="s">
        <v>240</v>
      </c>
      <c r="F1548" t="s">
        <v>1468</v>
      </c>
      <c r="G1548" t="s">
        <v>1261</v>
      </c>
      <c r="H1548" t="s">
        <v>40</v>
      </c>
      <c r="I1548">
        <v>33</v>
      </c>
      <c r="J1548">
        <v>0</v>
      </c>
      <c r="K1548">
        <v>0</v>
      </c>
    </row>
    <row r="1549" spans="1:11" x14ac:dyDescent="0.25">
      <c r="A1549" t="s">
        <v>1128</v>
      </c>
      <c r="B1549" t="s">
        <v>10</v>
      </c>
      <c r="C1549" t="s">
        <v>1129</v>
      </c>
      <c r="D1549" t="s">
        <v>95</v>
      </c>
      <c r="E1549" t="s">
        <v>267</v>
      </c>
      <c r="F1549" t="s">
        <v>1468</v>
      </c>
      <c r="G1549" t="s">
        <v>1261</v>
      </c>
      <c r="H1549" t="s">
        <v>40</v>
      </c>
      <c r="I1549">
        <v>5</v>
      </c>
      <c r="J1549">
        <v>0</v>
      </c>
      <c r="K1549">
        <v>0</v>
      </c>
    </row>
    <row r="1550" spans="1:11" x14ac:dyDescent="0.25">
      <c r="A1550" t="s">
        <v>1128</v>
      </c>
      <c r="B1550" t="s">
        <v>10</v>
      </c>
      <c r="C1550" t="s">
        <v>1129</v>
      </c>
      <c r="D1550" t="s">
        <v>95</v>
      </c>
      <c r="E1550" t="s">
        <v>267</v>
      </c>
      <c r="F1550" t="s">
        <v>1468</v>
      </c>
      <c r="G1550" t="s">
        <v>1261</v>
      </c>
      <c r="H1550" t="s">
        <v>40</v>
      </c>
      <c r="I1550">
        <v>5</v>
      </c>
      <c r="J1550">
        <v>5</v>
      </c>
      <c r="K1550">
        <v>5</v>
      </c>
    </row>
    <row r="1551" spans="1:11" x14ac:dyDescent="0.25">
      <c r="A1551" t="s">
        <v>1128</v>
      </c>
      <c r="B1551" t="s">
        <v>10</v>
      </c>
      <c r="C1551" t="s">
        <v>1129</v>
      </c>
      <c r="D1551" t="s">
        <v>95</v>
      </c>
      <c r="E1551" t="s">
        <v>267</v>
      </c>
      <c r="F1551" t="s">
        <v>1468</v>
      </c>
      <c r="G1551" t="s">
        <v>1261</v>
      </c>
      <c r="H1551" t="s">
        <v>40</v>
      </c>
      <c r="I1551">
        <v>5</v>
      </c>
      <c r="J1551">
        <v>0</v>
      </c>
      <c r="K1551">
        <v>0</v>
      </c>
    </row>
    <row r="1552" spans="1:11" x14ac:dyDescent="0.25">
      <c r="A1552" t="s">
        <v>1128</v>
      </c>
      <c r="B1552" t="s">
        <v>10</v>
      </c>
      <c r="C1552" t="s">
        <v>1129</v>
      </c>
      <c r="D1552" t="s">
        <v>95</v>
      </c>
      <c r="E1552" t="s">
        <v>1354</v>
      </c>
      <c r="F1552" t="s">
        <v>1468</v>
      </c>
      <c r="G1552" t="s">
        <v>1261</v>
      </c>
      <c r="H1552" t="s">
        <v>1353</v>
      </c>
      <c r="I1552">
        <v>1</v>
      </c>
      <c r="J1552">
        <v>1</v>
      </c>
      <c r="K1552">
        <v>1</v>
      </c>
    </row>
    <row r="1553" spans="1:11" x14ac:dyDescent="0.25">
      <c r="A1553" t="s">
        <v>1128</v>
      </c>
      <c r="B1553" t="s">
        <v>10</v>
      </c>
      <c r="C1553" t="s">
        <v>1129</v>
      </c>
      <c r="D1553" t="s">
        <v>95</v>
      </c>
      <c r="E1553" t="s">
        <v>935</v>
      </c>
      <c r="F1553" t="s">
        <v>1468</v>
      </c>
      <c r="G1553" t="s">
        <v>1261</v>
      </c>
      <c r="H1553" t="s">
        <v>934</v>
      </c>
      <c r="I1553">
        <v>20</v>
      </c>
      <c r="J1553">
        <v>20</v>
      </c>
      <c r="K1553">
        <v>20</v>
      </c>
    </row>
    <row r="1554" spans="1:11" x14ac:dyDescent="0.25">
      <c r="A1554" t="s">
        <v>1128</v>
      </c>
      <c r="B1554" t="s">
        <v>10</v>
      </c>
      <c r="C1554" t="s">
        <v>1129</v>
      </c>
      <c r="D1554" t="s">
        <v>95</v>
      </c>
      <c r="E1554" t="s">
        <v>935</v>
      </c>
      <c r="F1554" t="s">
        <v>1468</v>
      </c>
      <c r="G1554" t="s">
        <v>1261</v>
      </c>
      <c r="H1554" t="s">
        <v>934</v>
      </c>
      <c r="I1554">
        <v>20</v>
      </c>
      <c r="J1554">
        <v>0</v>
      </c>
      <c r="K1554">
        <v>0</v>
      </c>
    </row>
    <row r="1555" spans="1:11" x14ac:dyDescent="0.25">
      <c r="A1555" t="s">
        <v>1128</v>
      </c>
      <c r="B1555" t="s">
        <v>10</v>
      </c>
      <c r="C1555" t="s">
        <v>1129</v>
      </c>
      <c r="D1555" t="s">
        <v>95</v>
      </c>
      <c r="E1555" t="s">
        <v>935</v>
      </c>
      <c r="F1555" t="s">
        <v>1468</v>
      </c>
      <c r="G1555" t="s">
        <v>1261</v>
      </c>
      <c r="H1555" t="s">
        <v>934</v>
      </c>
      <c r="I1555">
        <v>20</v>
      </c>
      <c r="J1555">
        <v>0</v>
      </c>
      <c r="K1555">
        <v>0</v>
      </c>
    </row>
    <row r="1556" spans="1:11" x14ac:dyDescent="0.25">
      <c r="A1556" t="s">
        <v>1128</v>
      </c>
      <c r="B1556" t="s">
        <v>10</v>
      </c>
      <c r="C1556" t="s">
        <v>1129</v>
      </c>
      <c r="D1556" t="s">
        <v>95</v>
      </c>
      <c r="E1556" t="s">
        <v>507</v>
      </c>
      <c r="F1556" t="s">
        <v>1468</v>
      </c>
      <c r="G1556" t="s">
        <v>1261</v>
      </c>
      <c r="H1556" t="s">
        <v>23</v>
      </c>
      <c r="I1556">
        <v>239</v>
      </c>
      <c r="J1556">
        <v>747</v>
      </c>
      <c r="K1556">
        <v>1269</v>
      </c>
    </row>
    <row r="1557" spans="1:11" x14ac:dyDescent="0.25">
      <c r="A1557" t="s">
        <v>1128</v>
      </c>
      <c r="B1557" t="s">
        <v>10</v>
      </c>
      <c r="C1557" t="s">
        <v>1129</v>
      </c>
      <c r="D1557" t="s">
        <v>95</v>
      </c>
      <c r="E1557" t="s">
        <v>507</v>
      </c>
      <c r="F1557" t="s">
        <v>1468</v>
      </c>
      <c r="G1557" t="s">
        <v>1261</v>
      </c>
      <c r="H1557" t="s">
        <v>23</v>
      </c>
      <c r="I1557">
        <v>156</v>
      </c>
      <c r="J1557">
        <v>0</v>
      </c>
      <c r="K1557">
        <v>0</v>
      </c>
    </row>
    <row r="1558" spans="1:11" x14ac:dyDescent="0.25">
      <c r="A1558" t="s">
        <v>1128</v>
      </c>
      <c r="B1558" t="s">
        <v>10</v>
      </c>
      <c r="C1558" t="s">
        <v>1129</v>
      </c>
      <c r="D1558" t="s">
        <v>95</v>
      </c>
      <c r="E1558" t="s">
        <v>507</v>
      </c>
      <c r="F1558" t="s">
        <v>1468</v>
      </c>
      <c r="G1558" t="s">
        <v>1261</v>
      </c>
      <c r="H1558" t="s">
        <v>23</v>
      </c>
      <c r="I1558">
        <v>95</v>
      </c>
      <c r="J1558">
        <v>0</v>
      </c>
      <c r="K1558">
        <v>0</v>
      </c>
    </row>
    <row r="1559" spans="1:11" x14ac:dyDescent="0.25">
      <c r="A1559" t="s">
        <v>1128</v>
      </c>
      <c r="B1559" t="s">
        <v>10</v>
      </c>
      <c r="C1559" t="s">
        <v>1129</v>
      </c>
      <c r="D1559" t="s">
        <v>95</v>
      </c>
      <c r="E1559" t="s">
        <v>507</v>
      </c>
      <c r="F1559" t="s">
        <v>1468</v>
      </c>
      <c r="G1559" t="s">
        <v>1261</v>
      </c>
      <c r="H1559" t="s">
        <v>23</v>
      </c>
      <c r="I1559">
        <v>25</v>
      </c>
      <c r="J1559">
        <v>0</v>
      </c>
      <c r="K1559">
        <v>0</v>
      </c>
    </row>
    <row r="1560" spans="1:11" x14ac:dyDescent="0.25">
      <c r="A1560" t="s">
        <v>1128</v>
      </c>
      <c r="B1560" t="s">
        <v>10</v>
      </c>
      <c r="C1560" t="s">
        <v>1129</v>
      </c>
      <c r="D1560" t="s">
        <v>95</v>
      </c>
      <c r="E1560" t="s">
        <v>507</v>
      </c>
      <c r="F1560" t="s">
        <v>1468</v>
      </c>
      <c r="G1560" t="s">
        <v>1261</v>
      </c>
      <c r="H1560" t="s">
        <v>23</v>
      </c>
      <c r="I1560">
        <v>226</v>
      </c>
      <c r="J1560">
        <v>0</v>
      </c>
      <c r="K1560">
        <v>0</v>
      </c>
    </row>
    <row r="1561" spans="1:11" x14ac:dyDescent="0.25">
      <c r="A1561" t="s">
        <v>1128</v>
      </c>
      <c r="B1561" t="s">
        <v>10</v>
      </c>
      <c r="C1561" t="s">
        <v>1129</v>
      </c>
      <c r="D1561" t="s">
        <v>95</v>
      </c>
      <c r="E1561" t="s">
        <v>476</v>
      </c>
      <c r="F1561" t="s">
        <v>1468</v>
      </c>
      <c r="G1561" t="s">
        <v>1261</v>
      </c>
      <c r="H1561" t="s">
        <v>27</v>
      </c>
      <c r="I1561">
        <v>107</v>
      </c>
      <c r="J1561">
        <v>170</v>
      </c>
      <c r="K1561">
        <v>96</v>
      </c>
    </row>
    <row r="1562" spans="1:11" x14ac:dyDescent="0.25">
      <c r="A1562" t="s">
        <v>1128</v>
      </c>
      <c r="B1562" t="s">
        <v>10</v>
      </c>
      <c r="C1562" t="s">
        <v>1129</v>
      </c>
      <c r="D1562" t="s">
        <v>95</v>
      </c>
      <c r="E1562" t="s">
        <v>476</v>
      </c>
      <c r="F1562" t="s">
        <v>1468</v>
      </c>
      <c r="G1562" t="s">
        <v>1261</v>
      </c>
      <c r="H1562" t="s">
        <v>27</v>
      </c>
      <c r="I1562">
        <v>108</v>
      </c>
      <c r="J1562">
        <v>0</v>
      </c>
      <c r="K1562">
        <v>0</v>
      </c>
    </row>
    <row r="1563" spans="1:11" x14ac:dyDescent="0.25">
      <c r="A1563" t="s">
        <v>1128</v>
      </c>
      <c r="B1563" t="s">
        <v>10</v>
      </c>
      <c r="C1563" t="s">
        <v>1129</v>
      </c>
      <c r="D1563" t="s">
        <v>95</v>
      </c>
      <c r="E1563" t="s">
        <v>476</v>
      </c>
      <c r="F1563" t="s">
        <v>1468</v>
      </c>
      <c r="G1563" t="s">
        <v>1261</v>
      </c>
      <c r="H1563" t="s">
        <v>27</v>
      </c>
      <c r="I1563">
        <v>108</v>
      </c>
      <c r="J1563">
        <v>0</v>
      </c>
      <c r="K1563">
        <v>0</v>
      </c>
    </row>
    <row r="1564" spans="1:11" x14ac:dyDescent="0.25">
      <c r="A1564" t="s">
        <v>1128</v>
      </c>
      <c r="B1564" t="s">
        <v>10</v>
      </c>
      <c r="C1564" t="s">
        <v>1129</v>
      </c>
      <c r="D1564" t="s">
        <v>95</v>
      </c>
      <c r="E1564" t="s">
        <v>477</v>
      </c>
      <c r="F1564" t="s">
        <v>1468</v>
      </c>
      <c r="G1564" t="s">
        <v>1261</v>
      </c>
      <c r="H1564" t="s">
        <v>17</v>
      </c>
      <c r="I1564">
        <v>140</v>
      </c>
      <c r="J1564">
        <v>0</v>
      </c>
      <c r="K1564">
        <v>0</v>
      </c>
    </row>
    <row r="1565" spans="1:11" x14ac:dyDescent="0.25">
      <c r="A1565" t="s">
        <v>1128</v>
      </c>
      <c r="B1565" t="s">
        <v>10</v>
      </c>
      <c r="C1565" t="s">
        <v>1129</v>
      </c>
      <c r="D1565" t="s">
        <v>95</v>
      </c>
      <c r="E1565" t="s">
        <v>477</v>
      </c>
      <c r="F1565" t="s">
        <v>1468</v>
      </c>
      <c r="G1565" t="s">
        <v>1261</v>
      </c>
      <c r="H1565" t="s">
        <v>17</v>
      </c>
      <c r="I1565">
        <v>138</v>
      </c>
      <c r="J1565">
        <v>100</v>
      </c>
      <c r="K1565">
        <v>82</v>
      </c>
    </row>
    <row r="1566" spans="1:11" x14ac:dyDescent="0.25">
      <c r="A1566" t="s">
        <v>1128</v>
      </c>
      <c r="B1566" t="s">
        <v>10</v>
      </c>
      <c r="C1566" t="s">
        <v>1129</v>
      </c>
      <c r="D1566" t="s">
        <v>95</v>
      </c>
      <c r="E1566" t="s">
        <v>477</v>
      </c>
      <c r="F1566" t="s">
        <v>1468</v>
      </c>
      <c r="G1566" t="s">
        <v>1261</v>
      </c>
      <c r="H1566" t="s">
        <v>17</v>
      </c>
      <c r="I1566">
        <v>37</v>
      </c>
      <c r="J1566">
        <v>0</v>
      </c>
      <c r="K1566">
        <v>0</v>
      </c>
    </row>
    <row r="1567" spans="1:11" x14ac:dyDescent="0.25">
      <c r="A1567" t="s">
        <v>1128</v>
      </c>
      <c r="B1567" t="s">
        <v>10</v>
      </c>
      <c r="C1567" t="s">
        <v>1129</v>
      </c>
      <c r="D1567" t="s">
        <v>95</v>
      </c>
      <c r="E1567" t="s">
        <v>477</v>
      </c>
      <c r="F1567" t="s">
        <v>1468</v>
      </c>
      <c r="G1567" t="s">
        <v>1261</v>
      </c>
      <c r="H1567" t="s">
        <v>17</v>
      </c>
      <c r="I1567">
        <v>103</v>
      </c>
      <c r="J1567">
        <v>0</v>
      </c>
      <c r="K1567">
        <v>0</v>
      </c>
    </row>
    <row r="1568" spans="1:11" x14ac:dyDescent="0.25">
      <c r="A1568" t="s">
        <v>1128</v>
      </c>
      <c r="B1568" t="s">
        <v>10</v>
      </c>
      <c r="C1568" t="s">
        <v>1130</v>
      </c>
      <c r="D1568" t="s">
        <v>94</v>
      </c>
      <c r="E1568" t="s">
        <v>1355</v>
      </c>
      <c r="F1568" t="s">
        <v>1468</v>
      </c>
      <c r="G1568" t="s">
        <v>1261</v>
      </c>
      <c r="H1568" t="s">
        <v>20</v>
      </c>
      <c r="I1568">
        <v>2</v>
      </c>
      <c r="J1568">
        <v>2</v>
      </c>
      <c r="K1568">
        <v>2</v>
      </c>
    </row>
    <row r="1569" spans="1:11" x14ac:dyDescent="0.25">
      <c r="A1569" t="s">
        <v>1128</v>
      </c>
      <c r="B1569" t="s">
        <v>10</v>
      </c>
      <c r="C1569" t="s">
        <v>1130</v>
      </c>
      <c r="D1569" t="s">
        <v>94</v>
      </c>
      <c r="E1569" t="s">
        <v>1355</v>
      </c>
      <c r="F1569" t="s">
        <v>1468</v>
      </c>
      <c r="G1569" t="s">
        <v>1261</v>
      </c>
      <c r="H1569" t="s">
        <v>20</v>
      </c>
      <c r="I1569">
        <v>104</v>
      </c>
      <c r="J1569">
        <v>0</v>
      </c>
      <c r="K1569">
        <v>0</v>
      </c>
    </row>
    <row r="1570" spans="1:11" x14ac:dyDescent="0.25">
      <c r="A1570" t="s">
        <v>1128</v>
      </c>
      <c r="B1570" t="s">
        <v>10</v>
      </c>
      <c r="C1570" t="s">
        <v>1130</v>
      </c>
      <c r="D1570" t="s">
        <v>94</v>
      </c>
      <c r="E1570" t="s">
        <v>1355</v>
      </c>
      <c r="F1570" t="s">
        <v>1468</v>
      </c>
      <c r="G1570" t="s">
        <v>1261</v>
      </c>
      <c r="H1570" t="s">
        <v>20</v>
      </c>
      <c r="I1570">
        <v>104</v>
      </c>
      <c r="J1570">
        <v>0</v>
      </c>
      <c r="K1570">
        <v>0</v>
      </c>
    </row>
    <row r="1571" spans="1:11" x14ac:dyDescent="0.25">
      <c r="A1571" t="s">
        <v>1128</v>
      </c>
      <c r="B1571" t="s">
        <v>10</v>
      </c>
      <c r="C1571" t="s">
        <v>1129</v>
      </c>
      <c r="D1571" t="s">
        <v>95</v>
      </c>
      <c r="E1571" t="s">
        <v>457</v>
      </c>
      <c r="F1571" t="s">
        <v>1468</v>
      </c>
      <c r="G1571" t="s">
        <v>1261</v>
      </c>
      <c r="H1571" t="s">
        <v>17</v>
      </c>
      <c r="I1571">
        <v>227</v>
      </c>
      <c r="J1571">
        <v>244</v>
      </c>
      <c r="K1571">
        <v>186</v>
      </c>
    </row>
    <row r="1572" spans="1:11" x14ac:dyDescent="0.25">
      <c r="A1572" t="s">
        <v>1128</v>
      </c>
      <c r="B1572" t="s">
        <v>10</v>
      </c>
      <c r="C1572" t="s">
        <v>1129</v>
      </c>
      <c r="D1572" t="s">
        <v>95</v>
      </c>
      <c r="E1572" t="s">
        <v>457</v>
      </c>
      <c r="F1572" t="s">
        <v>1468</v>
      </c>
      <c r="G1572" t="s">
        <v>1261</v>
      </c>
      <c r="H1572" t="s">
        <v>17</v>
      </c>
      <c r="I1572">
        <v>228</v>
      </c>
      <c r="J1572">
        <v>0</v>
      </c>
      <c r="K1572">
        <v>0</v>
      </c>
    </row>
    <row r="1573" spans="1:11" x14ac:dyDescent="0.25">
      <c r="A1573" t="s">
        <v>1128</v>
      </c>
      <c r="B1573" t="s">
        <v>10</v>
      </c>
      <c r="C1573" t="s">
        <v>1129</v>
      </c>
      <c r="D1573" t="s">
        <v>95</v>
      </c>
      <c r="E1573" t="s">
        <v>457</v>
      </c>
      <c r="F1573" t="s">
        <v>1468</v>
      </c>
      <c r="G1573" t="s">
        <v>1261</v>
      </c>
      <c r="H1573" t="s">
        <v>17</v>
      </c>
      <c r="I1573">
        <v>162</v>
      </c>
      <c r="J1573">
        <v>0</v>
      </c>
      <c r="K1573">
        <v>0</v>
      </c>
    </row>
    <row r="1574" spans="1:11" x14ac:dyDescent="0.25">
      <c r="A1574" t="s">
        <v>1128</v>
      </c>
      <c r="B1574" t="s">
        <v>10</v>
      </c>
      <c r="C1574" t="s">
        <v>1129</v>
      </c>
      <c r="D1574" t="s">
        <v>95</v>
      </c>
      <c r="E1574" t="s">
        <v>457</v>
      </c>
      <c r="F1574" t="s">
        <v>1468</v>
      </c>
      <c r="G1574" t="s">
        <v>1261</v>
      </c>
      <c r="H1574" t="s">
        <v>17</v>
      </c>
      <c r="I1574">
        <v>66</v>
      </c>
      <c r="J1574">
        <v>0</v>
      </c>
      <c r="K1574">
        <v>0</v>
      </c>
    </row>
    <row r="1575" spans="1:11" x14ac:dyDescent="0.25">
      <c r="A1575" t="s">
        <v>1128</v>
      </c>
      <c r="B1575" t="s">
        <v>10</v>
      </c>
      <c r="C1575" t="s">
        <v>1130</v>
      </c>
      <c r="D1575" t="s">
        <v>94</v>
      </c>
      <c r="E1575" t="s">
        <v>301</v>
      </c>
      <c r="F1575" t="s">
        <v>1468</v>
      </c>
      <c r="G1575" t="s">
        <v>1261</v>
      </c>
      <c r="H1575" t="s">
        <v>20</v>
      </c>
      <c r="I1575">
        <v>32</v>
      </c>
      <c r="J1575">
        <v>34</v>
      </c>
      <c r="K1575">
        <v>44</v>
      </c>
    </row>
    <row r="1576" spans="1:11" x14ac:dyDescent="0.25">
      <c r="A1576" t="s">
        <v>1128</v>
      </c>
      <c r="B1576" t="s">
        <v>10</v>
      </c>
      <c r="C1576" t="s">
        <v>1130</v>
      </c>
      <c r="D1576" t="s">
        <v>94</v>
      </c>
      <c r="E1576" t="s">
        <v>301</v>
      </c>
      <c r="F1576" t="s">
        <v>1468</v>
      </c>
      <c r="G1576" t="s">
        <v>1261</v>
      </c>
      <c r="H1576" t="s">
        <v>20</v>
      </c>
      <c r="I1576">
        <v>27</v>
      </c>
      <c r="J1576">
        <v>0</v>
      </c>
      <c r="K1576">
        <v>0</v>
      </c>
    </row>
    <row r="1577" spans="1:11" x14ac:dyDescent="0.25">
      <c r="A1577" t="s">
        <v>1128</v>
      </c>
      <c r="B1577" t="s">
        <v>10</v>
      </c>
      <c r="C1577" t="s">
        <v>1130</v>
      </c>
      <c r="D1577" t="s">
        <v>94</v>
      </c>
      <c r="E1577" t="s">
        <v>301</v>
      </c>
      <c r="F1577" t="s">
        <v>1468</v>
      </c>
      <c r="G1577" t="s">
        <v>1261</v>
      </c>
      <c r="H1577" t="s">
        <v>20</v>
      </c>
      <c r="I1577">
        <v>28</v>
      </c>
      <c r="J1577">
        <v>0</v>
      </c>
      <c r="K1577">
        <v>0</v>
      </c>
    </row>
    <row r="1578" spans="1:11" x14ac:dyDescent="0.25">
      <c r="A1578" t="s">
        <v>1128</v>
      </c>
      <c r="B1578" t="s">
        <v>10</v>
      </c>
      <c r="C1578" t="s">
        <v>1130</v>
      </c>
      <c r="D1578" t="s">
        <v>94</v>
      </c>
      <c r="E1578" t="s">
        <v>301</v>
      </c>
      <c r="F1578" t="s">
        <v>1468</v>
      </c>
      <c r="G1578" t="s">
        <v>1261</v>
      </c>
      <c r="H1578" t="s">
        <v>20</v>
      </c>
      <c r="I1578">
        <v>28</v>
      </c>
      <c r="J1578">
        <v>0</v>
      </c>
      <c r="K1578">
        <v>0</v>
      </c>
    </row>
    <row r="1579" spans="1:11" x14ac:dyDescent="0.25">
      <c r="A1579" t="s">
        <v>1128</v>
      </c>
      <c r="B1579" t="s">
        <v>10</v>
      </c>
      <c r="C1579" t="s">
        <v>1130</v>
      </c>
      <c r="D1579" t="s">
        <v>94</v>
      </c>
      <c r="E1579" t="s">
        <v>301</v>
      </c>
      <c r="F1579" t="s">
        <v>1468</v>
      </c>
      <c r="G1579" t="s">
        <v>1261</v>
      </c>
      <c r="H1579" t="s">
        <v>20</v>
      </c>
      <c r="I1579">
        <v>28</v>
      </c>
      <c r="J1579">
        <v>0</v>
      </c>
      <c r="K1579">
        <v>0</v>
      </c>
    </row>
    <row r="1580" spans="1:11" x14ac:dyDescent="0.25">
      <c r="A1580" t="s">
        <v>1128</v>
      </c>
      <c r="B1580" t="s">
        <v>10</v>
      </c>
      <c r="C1580" t="s">
        <v>1129</v>
      </c>
      <c r="D1580" t="s">
        <v>95</v>
      </c>
      <c r="E1580" t="s">
        <v>242</v>
      </c>
      <c r="F1580" t="s">
        <v>1468</v>
      </c>
      <c r="G1580" t="s">
        <v>1261</v>
      </c>
      <c r="H1580" t="s">
        <v>17</v>
      </c>
      <c r="I1580">
        <v>284</v>
      </c>
      <c r="J1580">
        <v>303</v>
      </c>
      <c r="K1580">
        <v>244</v>
      </c>
    </row>
    <row r="1581" spans="1:11" x14ac:dyDescent="0.25">
      <c r="A1581" t="s">
        <v>1128</v>
      </c>
      <c r="B1581" t="s">
        <v>10</v>
      </c>
      <c r="C1581" t="s">
        <v>1129</v>
      </c>
      <c r="D1581" t="s">
        <v>95</v>
      </c>
      <c r="E1581" t="s">
        <v>242</v>
      </c>
      <c r="F1581" t="s">
        <v>1468</v>
      </c>
      <c r="G1581" t="s">
        <v>1261</v>
      </c>
      <c r="H1581" t="s">
        <v>17</v>
      </c>
      <c r="I1581">
        <v>286</v>
      </c>
      <c r="J1581">
        <v>0</v>
      </c>
      <c r="K1581">
        <v>0</v>
      </c>
    </row>
    <row r="1582" spans="1:11" x14ac:dyDescent="0.25">
      <c r="A1582" t="s">
        <v>1128</v>
      </c>
      <c r="B1582" t="s">
        <v>10</v>
      </c>
      <c r="C1582" t="s">
        <v>1129</v>
      </c>
      <c r="D1582" t="s">
        <v>95</v>
      </c>
      <c r="E1582" t="s">
        <v>242</v>
      </c>
      <c r="F1582" t="s">
        <v>1468</v>
      </c>
      <c r="G1582" t="s">
        <v>1261</v>
      </c>
      <c r="H1582" t="s">
        <v>17</v>
      </c>
      <c r="I1582">
        <v>125</v>
      </c>
      <c r="J1582">
        <v>0</v>
      </c>
      <c r="K1582">
        <v>0</v>
      </c>
    </row>
    <row r="1583" spans="1:11" x14ac:dyDescent="0.25">
      <c r="A1583" t="s">
        <v>1128</v>
      </c>
      <c r="B1583" t="s">
        <v>10</v>
      </c>
      <c r="C1583" t="s">
        <v>1129</v>
      </c>
      <c r="D1583" t="s">
        <v>95</v>
      </c>
      <c r="E1583" t="s">
        <v>242</v>
      </c>
      <c r="F1583" t="s">
        <v>1468</v>
      </c>
      <c r="G1583" t="s">
        <v>1261</v>
      </c>
      <c r="H1583" t="s">
        <v>17</v>
      </c>
      <c r="I1583">
        <v>160</v>
      </c>
      <c r="J1583">
        <v>0</v>
      </c>
      <c r="K1583">
        <v>0</v>
      </c>
    </row>
    <row r="1584" spans="1:11" x14ac:dyDescent="0.25">
      <c r="A1584" t="s">
        <v>1128</v>
      </c>
      <c r="B1584" t="s">
        <v>10</v>
      </c>
      <c r="C1584" t="s">
        <v>1130</v>
      </c>
      <c r="D1584" t="s">
        <v>94</v>
      </c>
      <c r="E1584" t="s">
        <v>1204</v>
      </c>
      <c r="F1584" t="s">
        <v>1468</v>
      </c>
      <c r="G1584" t="s">
        <v>1261</v>
      </c>
      <c r="H1584" t="s">
        <v>20</v>
      </c>
      <c r="I1584">
        <v>2</v>
      </c>
      <c r="J1584">
        <v>0</v>
      </c>
      <c r="K1584">
        <v>0</v>
      </c>
    </row>
    <row r="1585" spans="1:11" x14ac:dyDescent="0.25">
      <c r="A1585" t="s">
        <v>1128</v>
      </c>
      <c r="B1585" t="s">
        <v>10</v>
      </c>
      <c r="C1585" t="s">
        <v>1130</v>
      </c>
      <c r="D1585" t="s">
        <v>94</v>
      </c>
      <c r="E1585" t="s">
        <v>1204</v>
      </c>
      <c r="F1585" t="s">
        <v>1468</v>
      </c>
      <c r="G1585" t="s">
        <v>1261</v>
      </c>
      <c r="H1585" t="s">
        <v>20</v>
      </c>
      <c r="I1585">
        <v>2</v>
      </c>
      <c r="J1585">
        <v>0</v>
      </c>
      <c r="K1585">
        <v>0</v>
      </c>
    </row>
    <row r="1586" spans="1:11" x14ac:dyDescent="0.25">
      <c r="A1586" t="s">
        <v>1128</v>
      </c>
      <c r="B1586" t="s">
        <v>10</v>
      </c>
      <c r="C1586" t="s">
        <v>1130</v>
      </c>
      <c r="D1586" t="s">
        <v>94</v>
      </c>
      <c r="E1586" t="s">
        <v>1205</v>
      </c>
      <c r="F1586" t="s">
        <v>1468</v>
      </c>
      <c r="G1586" t="s">
        <v>1261</v>
      </c>
      <c r="H1586" t="s">
        <v>20</v>
      </c>
      <c r="I1586">
        <v>28</v>
      </c>
      <c r="J1586">
        <v>0</v>
      </c>
      <c r="K1586">
        <v>0</v>
      </c>
    </row>
    <row r="1587" spans="1:11" x14ac:dyDescent="0.25">
      <c r="A1587" t="s">
        <v>1128</v>
      </c>
      <c r="B1587" t="s">
        <v>10</v>
      </c>
      <c r="C1587" t="s">
        <v>1130</v>
      </c>
      <c r="D1587" t="s">
        <v>94</v>
      </c>
      <c r="E1587" t="s">
        <v>1205</v>
      </c>
      <c r="F1587" t="s">
        <v>1468</v>
      </c>
      <c r="G1587" t="s">
        <v>1261</v>
      </c>
      <c r="H1587" t="s">
        <v>20</v>
      </c>
      <c r="I1587">
        <v>28</v>
      </c>
      <c r="J1587">
        <v>0</v>
      </c>
      <c r="K1587">
        <v>0</v>
      </c>
    </row>
    <row r="1588" spans="1:11" x14ac:dyDescent="0.25">
      <c r="A1588" t="s">
        <v>1128</v>
      </c>
      <c r="B1588" t="s">
        <v>10</v>
      </c>
      <c r="C1588" t="s">
        <v>1129</v>
      </c>
      <c r="D1588" t="s">
        <v>95</v>
      </c>
      <c r="E1588" t="s">
        <v>415</v>
      </c>
      <c r="F1588" t="s">
        <v>1468</v>
      </c>
      <c r="G1588" t="s">
        <v>1261</v>
      </c>
      <c r="H1588" t="s">
        <v>22</v>
      </c>
      <c r="I1588">
        <v>227</v>
      </c>
      <c r="J1588">
        <v>212</v>
      </c>
      <c r="K1588">
        <v>448</v>
      </c>
    </row>
    <row r="1589" spans="1:11" x14ac:dyDescent="0.25">
      <c r="A1589" t="s">
        <v>1128</v>
      </c>
      <c r="B1589" t="s">
        <v>10</v>
      </c>
      <c r="C1589" t="s">
        <v>1129</v>
      </c>
      <c r="D1589" t="s">
        <v>95</v>
      </c>
      <c r="E1589" t="s">
        <v>415</v>
      </c>
      <c r="F1589" t="s">
        <v>1468</v>
      </c>
      <c r="G1589" t="s">
        <v>1261</v>
      </c>
      <c r="H1589" t="s">
        <v>22</v>
      </c>
      <c r="I1589">
        <v>228</v>
      </c>
      <c r="J1589">
        <v>0</v>
      </c>
      <c r="K1589">
        <v>0</v>
      </c>
    </row>
    <row r="1590" spans="1:11" x14ac:dyDescent="0.25">
      <c r="A1590" t="s">
        <v>1128</v>
      </c>
      <c r="B1590" t="s">
        <v>10</v>
      </c>
      <c r="C1590" t="s">
        <v>1129</v>
      </c>
      <c r="D1590" t="s">
        <v>95</v>
      </c>
      <c r="E1590" t="s">
        <v>415</v>
      </c>
      <c r="F1590" t="s">
        <v>1468</v>
      </c>
      <c r="G1590" t="s">
        <v>1261</v>
      </c>
      <c r="H1590" t="s">
        <v>22</v>
      </c>
      <c r="I1590">
        <v>36</v>
      </c>
      <c r="J1590">
        <v>0</v>
      </c>
      <c r="K1590">
        <v>0</v>
      </c>
    </row>
    <row r="1591" spans="1:11" x14ac:dyDescent="0.25">
      <c r="A1591" t="s">
        <v>1128</v>
      </c>
      <c r="B1591" t="s">
        <v>10</v>
      </c>
      <c r="C1591" t="s">
        <v>1129</v>
      </c>
      <c r="D1591" t="s">
        <v>95</v>
      </c>
      <c r="E1591" t="s">
        <v>415</v>
      </c>
      <c r="F1591" t="s">
        <v>1468</v>
      </c>
      <c r="G1591" t="s">
        <v>1261</v>
      </c>
      <c r="H1591" t="s">
        <v>22</v>
      </c>
      <c r="I1591">
        <v>192</v>
      </c>
      <c r="J1591">
        <v>0</v>
      </c>
      <c r="K1591">
        <v>0</v>
      </c>
    </row>
    <row r="1592" spans="1:11" x14ac:dyDescent="0.25">
      <c r="A1592" t="s">
        <v>1128</v>
      </c>
      <c r="B1592" t="s">
        <v>10</v>
      </c>
      <c r="C1592" t="s">
        <v>1129</v>
      </c>
      <c r="D1592" t="s">
        <v>95</v>
      </c>
      <c r="E1592" t="s">
        <v>1089</v>
      </c>
      <c r="F1592" t="s">
        <v>1468</v>
      </c>
      <c r="G1592" t="s">
        <v>1261</v>
      </c>
      <c r="H1592" t="s">
        <v>22</v>
      </c>
      <c r="I1592">
        <v>13</v>
      </c>
      <c r="J1592">
        <v>0</v>
      </c>
      <c r="K1592">
        <v>0</v>
      </c>
    </row>
    <row r="1593" spans="1:11" x14ac:dyDescent="0.25">
      <c r="A1593" t="s">
        <v>1128</v>
      </c>
      <c r="B1593" t="s">
        <v>10</v>
      </c>
      <c r="C1593" t="s">
        <v>1129</v>
      </c>
      <c r="D1593" t="s">
        <v>95</v>
      </c>
      <c r="E1593" t="s">
        <v>1089</v>
      </c>
      <c r="F1593" t="s">
        <v>1468</v>
      </c>
      <c r="G1593" t="s">
        <v>1261</v>
      </c>
      <c r="H1593" t="s">
        <v>22</v>
      </c>
      <c r="I1593">
        <v>13</v>
      </c>
      <c r="J1593">
        <v>14</v>
      </c>
      <c r="K1593">
        <v>15</v>
      </c>
    </row>
    <row r="1594" spans="1:11" x14ac:dyDescent="0.25">
      <c r="A1594" t="s">
        <v>1128</v>
      </c>
      <c r="B1594" t="s">
        <v>10</v>
      </c>
      <c r="C1594" t="s">
        <v>1129</v>
      </c>
      <c r="D1594" t="s">
        <v>95</v>
      </c>
      <c r="E1594" t="s">
        <v>1089</v>
      </c>
      <c r="F1594" t="s">
        <v>1468</v>
      </c>
      <c r="G1594" t="s">
        <v>1261</v>
      </c>
      <c r="H1594" t="s">
        <v>22</v>
      </c>
      <c r="I1594">
        <v>13</v>
      </c>
      <c r="J1594">
        <v>0</v>
      </c>
      <c r="K1594">
        <v>0</v>
      </c>
    </row>
    <row r="1595" spans="1:11" x14ac:dyDescent="0.25">
      <c r="A1595" t="s">
        <v>1128</v>
      </c>
      <c r="B1595" t="s">
        <v>10</v>
      </c>
      <c r="C1595" t="s">
        <v>1129</v>
      </c>
      <c r="D1595" t="s">
        <v>95</v>
      </c>
      <c r="E1595" t="s">
        <v>195</v>
      </c>
      <c r="F1595" t="s">
        <v>1468</v>
      </c>
      <c r="G1595" t="s">
        <v>1261</v>
      </c>
      <c r="H1595" t="s">
        <v>17</v>
      </c>
      <c r="I1595">
        <v>312</v>
      </c>
      <c r="J1595">
        <v>265</v>
      </c>
      <c r="K1595">
        <v>95</v>
      </c>
    </row>
    <row r="1596" spans="1:11" x14ac:dyDescent="0.25">
      <c r="A1596" t="s">
        <v>1128</v>
      </c>
      <c r="B1596" t="s">
        <v>10</v>
      </c>
      <c r="C1596" t="s">
        <v>1129</v>
      </c>
      <c r="D1596" t="s">
        <v>95</v>
      </c>
      <c r="E1596" t="s">
        <v>195</v>
      </c>
      <c r="F1596" t="s">
        <v>1468</v>
      </c>
      <c r="G1596" t="s">
        <v>1261</v>
      </c>
      <c r="H1596" t="s">
        <v>17</v>
      </c>
      <c r="I1596">
        <v>325</v>
      </c>
      <c r="J1596">
        <v>0</v>
      </c>
      <c r="K1596">
        <v>0</v>
      </c>
    </row>
    <row r="1597" spans="1:11" x14ac:dyDescent="0.25">
      <c r="A1597" t="s">
        <v>1128</v>
      </c>
      <c r="B1597" t="s">
        <v>10</v>
      </c>
      <c r="C1597" t="s">
        <v>1129</v>
      </c>
      <c r="D1597" t="s">
        <v>95</v>
      </c>
      <c r="E1597" t="s">
        <v>195</v>
      </c>
      <c r="F1597" t="s">
        <v>1468</v>
      </c>
      <c r="G1597" t="s">
        <v>1261</v>
      </c>
      <c r="H1597" t="s">
        <v>17</v>
      </c>
      <c r="I1597">
        <v>83</v>
      </c>
      <c r="J1597">
        <v>0</v>
      </c>
      <c r="K1597">
        <v>0</v>
      </c>
    </row>
    <row r="1598" spans="1:11" x14ac:dyDescent="0.25">
      <c r="A1598" t="s">
        <v>1128</v>
      </c>
      <c r="B1598" t="s">
        <v>10</v>
      </c>
      <c r="C1598" t="s">
        <v>1129</v>
      </c>
      <c r="D1598" t="s">
        <v>95</v>
      </c>
      <c r="E1598" t="s">
        <v>195</v>
      </c>
      <c r="F1598" t="s">
        <v>1468</v>
      </c>
      <c r="G1598" t="s">
        <v>1261</v>
      </c>
      <c r="H1598" t="s">
        <v>17</v>
      </c>
      <c r="I1598">
        <v>241</v>
      </c>
      <c r="J1598">
        <v>0</v>
      </c>
      <c r="K1598">
        <v>0</v>
      </c>
    </row>
    <row r="1599" spans="1:11" x14ac:dyDescent="0.25">
      <c r="A1599" t="s">
        <v>1128</v>
      </c>
      <c r="B1599" t="s">
        <v>10</v>
      </c>
      <c r="C1599" t="s">
        <v>1129</v>
      </c>
      <c r="D1599" t="s">
        <v>95</v>
      </c>
      <c r="E1599" t="s">
        <v>458</v>
      </c>
      <c r="F1599" t="s">
        <v>1468</v>
      </c>
      <c r="G1599" t="s">
        <v>1261</v>
      </c>
      <c r="H1599" t="s">
        <v>22</v>
      </c>
      <c r="I1599">
        <v>3</v>
      </c>
      <c r="J1599">
        <v>13</v>
      </c>
      <c r="K1599">
        <v>20</v>
      </c>
    </row>
    <row r="1600" spans="1:11" x14ac:dyDescent="0.25">
      <c r="A1600" t="s">
        <v>1128</v>
      </c>
      <c r="B1600" t="s">
        <v>10</v>
      </c>
      <c r="C1600" t="s">
        <v>1129</v>
      </c>
      <c r="D1600" t="s">
        <v>95</v>
      </c>
      <c r="E1600" t="s">
        <v>458</v>
      </c>
      <c r="F1600" t="s">
        <v>1468</v>
      </c>
      <c r="G1600" t="s">
        <v>1261</v>
      </c>
      <c r="H1600" t="s">
        <v>22</v>
      </c>
      <c r="I1600">
        <v>3</v>
      </c>
      <c r="J1600">
        <v>0</v>
      </c>
      <c r="K1600">
        <v>0</v>
      </c>
    </row>
    <row r="1601" spans="1:11" x14ac:dyDescent="0.25">
      <c r="A1601" t="s">
        <v>1128</v>
      </c>
      <c r="B1601" t="s">
        <v>10</v>
      </c>
      <c r="C1601" t="s">
        <v>1129</v>
      </c>
      <c r="D1601" t="s">
        <v>95</v>
      </c>
      <c r="E1601" t="s">
        <v>458</v>
      </c>
      <c r="F1601" t="s">
        <v>1468</v>
      </c>
      <c r="G1601" t="s">
        <v>1261</v>
      </c>
      <c r="H1601" t="s">
        <v>22</v>
      </c>
      <c r="I1601">
        <v>3</v>
      </c>
      <c r="J1601">
        <v>0</v>
      </c>
      <c r="K1601">
        <v>0</v>
      </c>
    </row>
    <row r="1602" spans="1:11" x14ac:dyDescent="0.25">
      <c r="A1602" t="s">
        <v>1128</v>
      </c>
      <c r="B1602" t="s">
        <v>10</v>
      </c>
      <c r="C1602" t="s">
        <v>1129</v>
      </c>
      <c r="D1602" t="s">
        <v>95</v>
      </c>
      <c r="E1602" t="s">
        <v>1356</v>
      </c>
      <c r="F1602" t="s">
        <v>1468</v>
      </c>
      <c r="G1602" t="s">
        <v>1261</v>
      </c>
      <c r="H1602" t="s">
        <v>17</v>
      </c>
      <c r="I1602">
        <v>1</v>
      </c>
      <c r="J1602">
        <v>0</v>
      </c>
      <c r="K1602">
        <v>0</v>
      </c>
    </row>
    <row r="1603" spans="1:11" x14ac:dyDescent="0.25">
      <c r="A1603" t="s">
        <v>1128</v>
      </c>
      <c r="B1603" t="s">
        <v>10</v>
      </c>
      <c r="C1603" t="s">
        <v>1129</v>
      </c>
      <c r="D1603" t="s">
        <v>95</v>
      </c>
      <c r="E1603" t="s">
        <v>333</v>
      </c>
      <c r="F1603" t="s">
        <v>1468</v>
      </c>
      <c r="G1603" t="s">
        <v>1261</v>
      </c>
      <c r="H1603" t="s">
        <v>37</v>
      </c>
      <c r="I1603">
        <v>2</v>
      </c>
      <c r="J1603">
        <v>2</v>
      </c>
      <c r="K1603">
        <v>2</v>
      </c>
    </row>
    <row r="1604" spans="1:11" x14ac:dyDescent="0.25">
      <c r="A1604" t="s">
        <v>1128</v>
      </c>
      <c r="B1604" t="s">
        <v>10</v>
      </c>
      <c r="C1604" t="s">
        <v>1129</v>
      </c>
      <c r="D1604" t="s">
        <v>95</v>
      </c>
      <c r="E1604" t="s">
        <v>333</v>
      </c>
      <c r="F1604" t="s">
        <v>1468</v>
      </c>
      <c r="G1604" t="s">
        <v>1261</v>
      </c>
      <c r="H1604" t="s">
        <v>37</v>
      </c>
      <c r="I1604">
        <v>2</v>
      </c>
      <c r="J1604">
        <v>0</v>
      </c>
      <c r="K1604">
        <v>0</v>
      </c>
    </row>
    <row r="1605" spans="1:11" x14ac:dyDescent="0.25">
      <c r="A1605" t="s">
        <v>1128</v>
      </c>
      <c r="B1605" t="s">
        <v>10</v>
      </c>
      <c r="C1605" t="s">
        <v>1129</v>
      </c>
      <c r="D1605" t="s">
        <v>95</v>
      </c>
      <c r="E1605" t="s">
        <v>333</v>
      </c>
      <c r="F1605" t="s">
        <v>1468</v>
      </c>
      <c r="G1605" t="s">
        <v>1261</v>
      </c>
      <c r="H1605" t="s">
        <v>37</v>
      </c>
      <c r="I1605">
        <v>2</v>
      </c>
      <c r="J1605">
        <v>0</v>
      </c>
      <c r="K1605">
        <v>0</v>
      </c>
    </row>
    <row r="1606" spans="1:11" x14ac:dyDescent="0.25">
      <c r="A1606" t="s">
        <v>1128</v>
      </c>
      <c r="B1606" t="s">
        <v>10</v>
      </c>
      <c r="C1606" t="s">
        <v>1129</v>
      </c>
      <c r="D1606" t="s">
        <v>95</v>
      </c>
      <c r="E1606" t="s">
        <v>1357</v>
      </c>
      <c r="F1606" t="s">
        <v>1468</v>
      </c>
      <c r="G1606" t="s">
        <v>1261</v>
      </c>
      <c r="H1606" t="s">
        <v>30</v>
      </c>
      <c r="I1606">
        <v>3</v>
      </c>
      <c r="J1606">
        <v>0</v>
      </c>
      <c r="K1606">
        <v>0</v>
      </c>
    </row>
    <row r="1607" spans="1:11" x14ac:dyDescent="0.25">
      <c r="A1607" t="s">
        <v>1128</v>
      </c>
      <c r="B1607" t="s">
        <v>10</v>
      </c>
      <c r="C1607" t="s">
        <v>1129</v>
      </c>
      <c r="D1607" t="s">
        <v>95</v>
      </c>
      <c r="E1607" t="s">
        <v>1357</v>
      </c>
      <c r="F1607" t="s">
        <v>1468</v>
      </c>
      <c r="G1607" t="s">
        <v>1261</v>
      </c>
      <c r="H1607" t="s">
        <v>30</v>
      </c>
      <c r="I1607">
        <v>4</v>
      </c>
      <c r="J1607">
        <v>0</v>
      </c>
      <c r="K1607">
        <v>0</v>
      </c>
    </row>
    <row r="1608" spans="1:11" x14ac:dyDescent="0.25">
      <c r="A1608" t="s">
        <v>1128</v>
      </c>
      <c r="B1608" t="s">
        <v>10</v>
      </c>
      <c r="C1608" t="s">
        <v>1129</v>
      </c>
      <c r="D1608" t="s">
        <v>95</v>
      </c>
      <c r="E1608" t="s">
        <v>1357</v>
      </c>
      <c r="F1608" t="s">
        <v>1468</v>
      </c>
      <c r="G1608" t="s">
        <v>1261</v>
      </c>
      <c r="H1608" t="s">
        <v>30</v>
      </c>
      <c r="I1608">
        <v>4</v>
      </c>
      <c r="J1608">
        <v>0</v>
      </c>
      <c r="K1608">
        <v>0</v>
      </c>
    </row>
    <row r="1609" spans="1:11" x14ac:dyDescent="0.25">
      <c r="A1609" t="s">
        <v>1128</v>
      </c>
      <c r="B1609" t="s">
        <v>10</v>
      </c>
      <c r="C1609" t="s">
        <v>1129</v>
      </c>
      <c r="D1609" t="s">
        <v>95</v>
      </c>
      <c r="E1609" t="s">
        <v>175</v>
      </c>
      <c r="F1609" t="s">
        <v>1468</v>
      </c>
      <c r="G1609" t="s">
        <v>1261</v>
      </c>
      <c r="H1609" t="s">
        <v>25</v>
      </c>
      <c r="I1609">
        <v>274</v>
      </c>
      <c r="J1609">
        <v>290</v>
      </c>
      <c r="K1609">
        <v>291</v>
      </c>
    </row>
    <row r="1610" spans="1:11" x14ac:dyDescent="0.25">
      <c r="A1610" t="s">
        <v>1128</v>
      </c>
      <c r="B1610" t="s">
        <v>10</v>
      </c>
      <c r="C1610" t="s">
        <v>1129</v>
      </c>
      <c r="D1610" t="s">
        <v>95</v>
      </c>
      <c r="E1610" t="s">
        <v>175</v>
      </c>
      <c r="F1610" t="s">
        <v>1468</v>
      </c>
      <c r="G1610" t="s">
        <v>1261</v>
      </c>
      <c r="H1610" t="s">
        <v>25</v>
      </c>
      <c r="I1610">
        <v>274</v>
      </c>
      <c r="J1610">
        <v>0</v>
      </c>
      <c r="K1610">
        <v>0</v>
      </c>
    </row>
    <row r="1611" spans="1:11" x14ac:dyDescent="0.25">
      <c r="A1611" t="s">
        <v>1128</v>
      </c>
      <c r="B1611" t="s">
        <v>10</v>
      </c>
      <c r="C1611" t="s">
        <v>1129</v>
      </c>
      <c r="D1611" t="s">
        <v>95</v>
      </c>
      <c r="E1611" t="s">
        <v>175</v>
      </c>
      <c r="F1611" t="s">
        <v>1468</v>
      </c>
      <c r="G1611" t="s">
        <v>1261</v>
      </c>
      <c r="H1611" t="s">
        <v>25</v>
      </c>
      <c r="I1611">
        <v>274</v>
      </c>
      <c r="J1611">
        <v>0</v>
      </c>
      <c r="K1611">
        <v>0</v>
      </c>
    </row>
    <row r="1612" spans="1:11" x14ac:dyDescent="0.25">
      <c r="A1612" t="s">
        <v>1128</v>
      </c>
      <c r="B1612" t="s">
        <v>10</v>
      </c>
      <c r="C1612" t="s">
        <v>1129</v>
      </c>
      <c r="D1612" t="s">
        <v>95</v>
      </c>
      <c r="E1612" t="s">
        <v>196</v>
      </c>
      <c r="F1612" t="s">
        <v>1468</v>
      </c>
      <c r="G1612" t="s">
        <v>1261</v>
      </c>
      <c r="H1612" t="s">
        <v>37</v>
      </c>
      <c r="I1612">
        <v>56</v>
      </c>
      <c r="J1612">
        <v>56</v>
      </c>
      <c r="K1612">
        <v>56</v>
      </c>
    </row>
    <row r="1613" spans="1:11" x14ac:dyDescent="0.25">
      <c r="A1613" t="s">
        <v>1128</v>
      </c>
      <c r="B1613" t="s">
        <v>10</v>
      </c>
      <c r="C1613" t="s">
        <v>1129</v>
      </c>
      <c r="D1613" t="s">
        <v>95</v>
      </c>
      <c r="E1613" t="s">
        <v>196</v>
      </c>
      <c r="F1613" t="s">
        <v>1468</v>
      </c>
      <c r="G1613" t="s">
        <v>1261</v>
      </c>
      <c r="H1613" t="s">
        <v>37</v>
      </c>
      <c r="I1613">
        <v>56</v>
      </c>
      <c r="J1613">
        <v>0</v>
      </c>
      <c r="K1613">
        <v>0</v>
      </c>
    </row>
    <row r="1614" spans="1:11" x14ac:dyDescent="0.25">
      <c r="A1614" t="s">
        <v>1128</v>
      </c>
      <c r="B1614" t="s">
        <v>10</v>
      </c>
      <c r="C1614" t="s">
        <v>1129</v>
      </c>
      <c r="D1614" t="s">
        <v>95</v>
      </c>
      <c r="E1614" t="s">
        <v>196</v>
      </c>
      <c r="F1614" t="s">
        <v>1468</v>
      </c>
      <c r="G1614" t="s">
        <v>1261</v>
      </c>
      <c r="H1614" t="s">
        <v>37</v>
      </c>
      <c r="I1614">
        <v>56</v>
      </c>
      <c r="J1614">
        <v>0</v>
      </c>
      <c r="K1614">
        <v>0</v>
      </c>
    </row>
    <row r="1615" spans="1:11" x14ac:dyDescent="0.25">
      <c r="A1615" t="s">
        <v>1128</v>
      </c>
      <c r="B1615" t="s">
        <v>10</v>
      </c>
      <c r="C1615" t="s">
        <v>1129</v>
      </c>
      <c r="D1615" t="s">
        <v>95</v>
      </c>
      <c r="E1615" t="s">
        <v>218</v>
      </c>
      <c r="F1615" t="s">
        <v>1468</v>
      </c>
      <c r="G1615" t="s">
        <v>1261</v>
      </c>
      <c r="H1615" t="s">
        <v>22</v>
      </c>
      <c r="I1615">
        <v>22</v>
      </c>
      <c r="J1615">
        <v>22</v>
      </c>
      <c r="K1615">
        <v>22</v>
      </c>
    </row>
    <row r="1616" spans="1:11" x14ac:dyDescent="0.25">
      <c r="A1616" t="s">
        <v>1128</v>
      </c>
      <c r="B1616" t="s">
        <v>10</v>
      </c>
      <c r="C1616" t="s">
        <v>1129</v>
      </c>
      <c r="D1616" t="s">
        <v>95</v>
      </c>
      <c r="E1616" t="s">
        <v>218</v>
      </c>
      <c r="F1616" t="s">
        <v>1468</v>
      </c>
      <c r="G1616" t="s">
        <v>1261</v>
      </c>
      <c r="H1616" t="s">
        <v>22</v>
      </c>
      <c r="I1616">
        <v>22</v>
      </c>
      <c r="J1616">
        <v>0</v>
      </c>
      <c r="K1616">
        <v>0</v>
      </c>
    </row>
    <row r="1617" spans="1:11" x14ac:dyDescent="0.25">
      <c r="A1617" t="s">
        <v>1128</v>
      </c>
      <c r="B1617" t="s">
        <v>10</v>
      </c>
      <c r="C1617" t="s">
        <v>1129</v>
      </c>
      <c r="D1617" t="s">
        <v>95</v>
      </c>
      <c r="E1617" t="s">
        <v>218</v>
      </c>
      <c r="F1617" t="s">
        <v>1468</v>
      </c>
      <c r="G1617" t="s">
        <v>1261</v>
      </c>
      <c r="H1617" t="s">
        <v>22</v>
      </c>
      <c r="I1617">
        <v>11</v>
      </c>
      <c r="J1617">
        <v>0</v>
      </c>
      <c r="K1617">
        <v>0</v>
      </c>
    </row>
    <row r="1618" spans="1:11" x14ac:dyDescent="0.25">
      <c r="A1618" t="s">
        <v>1128</v>
      </c>
      <c r="B1618" t="s">
        <v>10</v>
      </c>
      <c r="C1618" t="s">
        <v>1129</v>
      </c>
      <c r="D1618" t="s">
        <v>95</v>
      </c>
      <c r="E1618" t="s">
        <v>218</v>
      </c>
      <c r="F1618" t="s">
        <v>1468</v>
      </c>
      <c r="G1618" t="s">
        <v>1261</v>
      </c>
      <c r="H1618" t="s">
        <v>22</v>
      </c>
      <c r="I1618">
        <v>11</v>
      </c>
      <c r="J1618">
        <v>0</v>
      </c>
      <c r="K1618">
        <v>0</v>
      </c>
    </row>
    <row r="1619" spans="1:11" x14ac:dyDescent="0.25">
      <c r="A1619" t="s">
        <v>1128</v>
      </c>
      <c r="B1619" t="s">
        <v>10</v>
      </c>
      <c r="C1619" t="s">
        <v>1129</v>
      </c>
      <c r="D1619" t="s">
        <v>95</v>
      </c>
      <c r="E1619" t="s">
        <v>219</v>
      </c>
      <c r="F1619" t="s">
        <v>1468</v>
      </c>
      <c r="G1619" t="s">
        <v>1261</v>
      </c>
      <c r="H1619" t="s">
        <v>37</v>
      </c>
      <c r="I1619">
        <v>0</v>
      </c>
      <c r="J1619">
        <v>8</v>
      </c>
      <c r="K1619">
        <v>3</v>
      </c>
    </row>
    <row r="1620" spans="1:11" x14ac:dyDescent="0.25">
      <c r="A1620" t="s">
        <v>1128</v>
      </c>
      <c r="B1620" t="s">
        <v>10</v>
      </c>
      <c r="C1620" t="s">
        <v>1129</v>
      </c>
      <c r="D1620" t="s">
        <v>95</v>
      </c>
      <c r="E1620" t="s">
        <v>219</v>
      </c>
      <c r="F1620" t="s">
        <v>1468</v>
      </c>
      <c r="G1620" t="s">
        <v>1261</v>
      </c>
      <c r="H1620" t="s">
        <v>37</v>
      </c>
      <c r="I1620">
        <v>5</v>
      </c>
      <c r="J1620">
        <v>0</v>
      </c>
      <c r="K1620">
        <v>0</v>
      </c>
    </row>
    <row r="1621" spans="1:11" x14ac:dyDescent="0.25">
      <c r="A1621" t="s">
        <v>1128</v>
      </c>
      <c r="B1621" t="s">
        <v>10</v>
      </c>
      <c r="C1621" t="s">
        <v>1129</v>
      </c>
      <c r="D1621" t="s">
        <v>95</v>
      </c>
      <c r="E1621" t="s">
        <v>219</v>
      </c>
      <c r="F1621" t="s">
        <v>1468</v>
      </c>
      <c r="G1621" t="s">
        <v>1261</v>
      </c>
      <c r="H1621" t="s">
        <v>37</v>
      </c>
      <c r="I1621">
        <v>5</v>
      </c>
      <c r="J1621">
        <v>0</v>
      </c>
      <c r="K1621">
        <v>0</v>
      </c>
    </row>
    <row r="1622" spans="1:11" x14ac:dyDescent="0.25">
      <c r="A1622" t="s">
        <v>1128</v>
      </c>
      <c r="B1622" t="s">
        <v>10</v>
      </c>
      <c r="C1622" t="s">
        <v>1129</v>
      </c>
      <c r="D1622" t="s">
        <v>95</v>
      </c>
      <c r="E1622" t="s">
        <v>1358</v>
      </c>
      <c r="F1622" t="s">
        <v>1468</v>
      </c>
      <c r="G1622" t="s">
        <v>1261</v>
      </c>
      <c r="H1622" t="s">
        <v>17</v>
      </c>
      <c r="I1622">
        <v>0</v>
      </c>
      <c r="J1622">
        <v>10</v>
      </c>
      <c r="K1622">
        <v>10</v>
      </c>
    </row>
    <row r="1623" spans="1:11" x14ac:dyDescent="0.25">
      <c r="A1623" t="s">
        <v>1128</v>
      </c>
      <c r="B1623" t="s">
        <v>10</v>
      </c>
      <c r="C1623" t="s">
        <v>1129</v>
      </c>
      <c r="D1623" t="s">
        <v>95</v>
      </c>
      <c r="E1623" t="s">
        <v>1106</v>
      </c>
      <c r="F1623" t="s">
        <v>1468</v>
      </c>
      <c r="G1623" t="s">
        <v>1261</v>
      </c>
      <c r="H1623" t="s">
        <v>37</v>
      </c>
      <c r="I1623">
        <v>24</v>
      </c>
      <c r="J1623">
        <v>0</v>
      </c>
      <c r="K1623">
        <v>0</v>
      </c>
    </row>
    <row r="1624" spans="1:11" x14ac:dyDescent="0.25">
      <c r="A1624" t="s">
        <v>1128</v>
      </c>
      <c r="B1624" t="s">
        <v>10</v>
      </c>
      <c r="C1624" t="s">
        <v>1129</v>
      </c>
      <c r="D1624" t="s">
        <v>95</v>
      </c>
      <c r="E1624" t="s">
        <v>1106</v>
      </c>
      <c r="F1624" t="s">
        <v>1468</v>
      </c>
      <c r="G1624" t="s">
        <v>1261</v>
      </c>
      <c r="H1624" t="s">
        <v>37</v>
      </c>
      <c r="I1624">
        <v>24</v>
      </c>
      <c r="J1624">
        <v>0</v>
      </c>
      <c r="K1624">
        <v>0</v>
      </c>
    </row>
    <row r="1625" spans="1:11" x14ac:dyDescent="0.25">
      <c r="A1625" t="s">
        <v>1128</v>
      </c>
      <c r="B1625" t="s">
        <v>10</v>
      </c>
      <c r="C1625" t="s">
        <v>1129</v>
      </c>
      <c r="D1625" t="s">
        <v>95</v>
      </c>
      <c r="E1625" t="s">
        <v>1106</v>
      </c>
      <c r="F1625" t="s">
        <v>1468</v>
      </c>
      <c r="G1625" t="s">
        <v>1261</v>
      </c>
      <c r="H1625" t="s">
        <v>37</v>
      </c>
      <c r="I1625">
        <v>24</v>
      </c>
      <c r="J1625">
        <v>0</v>
      </c>
      <c r="K1625">
        <v>0</v>
      </c>
    </row>
    <row r="1626" spans="1:11" x14ac:dyDescent="0.25">
      <c r="A1626" t="s">
        <v>1128</v>
      </c>
      <c r="B1626" t="s">
        <v>10</v>
      </c>
      <c r="C1626" t="s">
        <v>1129</v>
      </c>
      <c r="D1626" t="s">
        <v>95</v>
      </c>
      <c r="E1626" t="s">
        <v>508</v>
      </c>
      <c r="F1626" t="s">
        <v>1468</v>
      </c>
      <c r="G1626" t="s">
        <v>1261</v>
      </c>
      <c r="H1626" t="s">
        <v>25</v>
      </c>
      <c r="I1626">
        <v>740</v>
      </c>
      <c r="J1626">
        <v>612</v>
      </c>
      <c r="K1626">
        <v>741</v>
      </c>
    </row>
    <row r="1627" spans="1:11" x14ac:dyDescent="0.25">
      <c r="A1627" t="s">
        <v>1128</v>
      </c>
      <c r="B1627" t="s">
        <v>10</v>
      </c>
      <c r="C1627" t="s">
        <v>1129</v>
      </c>
      <c r="D1627" t="s">
        <v>95</v>
      </c>
      <c r="E1627" t="s">
        <v>508</v>
      </c>
      <c r="F1627" t="s">
        <v>1468</v>
      </c>
      <c r="G1627" t="s">
        <v>1261</v>
      </c>
      <c r="H1627" t="s">
        <v>25</v>
      </c>
      <c r="I1627">
        <v>740</v>
      </c>
      <c r="J1627">
        <v>0</v>
      </c>
      <c r="K1627">
        <v>0</v>
      </c>
    </row>
    <row r="1628" spans="1:11" x14ac:dyDescent="0.25">
      <c r="A1628" t="s">
        <v>1128</v>
      </c>
      <c r="B1628" t="s">
        <v>10</v>
      </c>
      <c r="C1628" t="s">
        <v>1129</v>
      </c>
      <c r="D1628" t="s">
        <v>95</v>
      </c>
      <c r="E1628" t="s">
        <v>508</v>
      </c>
      <c r="F1628" t="s">
        <v>1468</v>
      </c>
      <c r="G1628" t="s">
        <v>1261</v>
      </c>
      <c r="H1628" t="s">
        <v>25</v>
      </c>
      <c r="I1628">
        <v>740</v>
      </c>
      <c r="J1628">
        <v>0</v>
      </c>
      <c r="K1628">
        <v>0</v>
      </c>
    </row>
    <row r="1629" spans="1:11" x14ac:dyDescent="0.25">
      <c r="A1629" t="s">
        <v>1128</v>
      </c>
      <c r="B1629" t="s">
        <v>10</v>
      </c>
      <c r="C1629" t="s">
        <v>1129</v>
      </c>
      <c r="D1629" t="s">
        <v>95</v>
      </c>
      <c r="E1629" t="s">
        <v>434</v>
      </c>
      <c r="F1629" t="s">
        <v>1468</v>
      </c>
      <c r="G1629" t="s">
        <v>1261</v>
      </c>
      <c r="H1629" t="s">
        <v>22</v>
      </c>
      <c r="I1629">
        <v>122</v>
      </c>
      <c r="J1629">
        <v>188</v>
      </c>
      <c r="K1629">
        <v>271</v>
      </c>
    </row>
    <row r="1630" spans="1:11" x14ac:dyDescent="0.25">
      <c r="A1630" t="s">
        <v>1128</v>
      </c>
      <c r="B1630" t="s">
        <v>10</v>
      </c>
      <c r="C1630" t="s">
        <v>1129</v>
      </c>
      <c r="D1630" t="s">
        <v>95</v>
      </c>
      <c r="E1630" t="s">
        <v>434</v>
      </c>
      <c r="F1630" t="s">
        <v>1468</v>
      </c>
      <c r="G1630" t="s">
        <v>1261</v>
      </c>
      <c r="H1630" t="s">
        <v>22</v>
      </c>
      <c r="I1630">
        <v>122</v>
      </c>
      <c r="J1630">
        <v>0</v>
      </c>
      <c r="K1630">
        <v>0</v>
      </c>
    </row>
    <row r="1631" spans="1:11" x14ac:dyDescent="0.25">
      <c r="A1631" t="s">
        <v>1128</v>
      </c>
      <c r="B1631" t="s">
        <v>10</v>
      </c>
      <c r="C1631" t="s">
        <v>1129</v>
      </c>
      <c r="D1631" t="s">
        <v>95</v>
      </c>
      <c r="E1631" t="s">
        <v>434</v>
      </c>
      <c r="F1631" t="s">
        <v>1468</v>
      </c>
      <c r="G1631" t="s">
        <v>1261</v>
      </c>
      <c r="H1631" t="s">
        <v>22</v>
      </c>
      <c r="I1631">
        <v>42</v>
      </c>
      <c r="J1631">
        <v>0</v>
      </c>
      <c r="K1631">
        <v>0</v>
      </c>
    </row>
    <row r="1632" spans="1:11" x14ac:dyDescent="0.25">
      <c r="A1632" t="s">
        <v>1128</v>
      </c>
      <c r="B1632" t="s">
        <v>10</v>
      </c>
      <c r="C1632" t="s">
        <v>1129</v>
      </c>
      <c r="D1632" t="s">
        <v>95</v>
      </c>
      <c r="E1632" t="s">
        <v>434</v>
      </c>
      <c r="F1632" t="s">
        <v>1468</v>
      </c>
      <c r="G1632" t="s">
        <v>1261</v>
      </c>
      <c r="H1632" t="s">
        <v>22</v>
      </c>
      <c r="I1632">
        <v>81</v>
      </c>
      <c r="J1632">
        <v>0</v>
      </c>
      <c r="K1632">
        <v>0</v>
      </c>
    </row>
    <row r="1633" spans="1:11" x14ac:dyDescent="0.25">
      <c r="A1633" t="s">
        <v>1128</v>
      </c>
      <c r="B1633" t="s">
        <v>10</v>
      </c>
      <c r="C1633" t="s">
        <v>1129</v>
      </c>
      <c r="D1633" t="s">
        <v>95</v>
      </c>
      <c r="E1633" t="s">
        <v>119</v>
      </c>
      <c r="F1633" t="s">
        <v>1468</v>
      </c>
      <c r="G1633" t="s">
        <v>1261</v>
      </c>
      <c r="H1633" t="s">
        <v>25</v>
      </c>
      <c r="I1633">
        <v>103</v>
      </c>
      <c r="J1633">
        <v>7</v>
      </c>
      <c r="K1633">
        <v>3</v>
      </c>
    </row>
    <row r="1634" spans="1:11" x14ac:dyDescent="0.25">
      <c r="A1634" t="s">
        <v>1128</v>
      </c>
      <c r="B1634" t="s">
        <v>10</v>
      </c>
      <c r="C1634" t="s">
        <v>1129</v>
      </c>
      <c r="D1634" t="s">
        <v>95</v>
      </c>
      <c r="E1634" t="s">
        <v>119</v>
      </c>
      <c r="F1634" t="s">
        <v>1468</v>
      </c>
      <c r="G1634" t="s">
        <v>1261</v>
      </c>
      <c r="H1634" t="s">
        <v>25</v>
      </c>
      <c r="I1634">
        <v>102</v>
      </c>
      <c r="J1634">
        <v>0</v>
      </c>
      <c r="K1634">
        <v>0</v>
      </c>
    </row>
    <row r="1635" spans="1:11" x14ac:dyDescent="0.25">
      <c r="A1635" t="s">
        <v>1128</v>
      </c>
      <c r="B1635" t="s">
        <v>10</v>
      </c>
      <c r="C1635" t="s">
        <v>1129</v>
      </c>
      <c r="D1635" t="s">
        <v>95</v>
      </c>
      <c r="E1635" t="s">
        <v>119</v>
      </c>
      <c r="F1635" t="s">
        <v>1468</v>
      </c>
      <c r="G1635" t="s">
        <v>1261</v>
      </c>
      <c r="H1635" t="s">
        <v>25</v>
      </c>
      <c r="I1635">
        <v>102</v>
      </c>
      <c r="J1635">
        <v>0</v>
      </c>
      <c r="K1635">
        <v>0</v>
      </c>
    </row>
    <row r="1636" spans="1:11" x14ac:dyDescent="0.25">
      <c r="A1636" t="s">
        <v>1128</v>
      </c>
      <c r="B1636" t="s">
        <v>10</v>
      </c>
      <c r="C1636" t="s">
        <v>1129</v>
      </c>
      <c r="D1636" t="s">
        <v>95</v>
      </c>
      <c r="E1636" t="s">
        <v>358</v>
      </c>
      <c r="F1636" t="s">
        <v>1468</v>
      </c>
      <c r="G1636" t="s">
        <v>1261</v>
      </c>
      <c r="H1636" t="s">
        <v>30</v>
      </c>
      <c r="I1636">
        <v>5</v>
      </c>
      <c r="J1636">
        <v>5</v>
      </c>
      <c r="K1636">
        <v>5</v>
      </c>
    </row>
    <row r="1637" spans="1:11" x14ac:dyDescent="0.25">
      <c r="A1637" t="s">
        <v>1128</v>
      </c>
      <c r="B1637" t="s">
        <v>10</v>
      </c>
      <c r="C1637" t="s">
        <v>1129</v>
      </c>
      <c r="D1637" t="s">
        <v>95</v>
      </c>
      <c r="E1637" t="s">
        <v>358</v>
      </c>
      <c r="F1637" t="s">
        <v>1468</v>
      </c>
      <c r="G1637" t="s">
        <v>1261</v>
      </c>
      <c r="H1637" t="s">
        <v>30</v>
      </c>
      <c r="I1637">
        <v>6</v>
      </c>
      <c r="J1637">
        <v>0</v>
      </c>
      <c r="K1637">
        <v>0</v>
      </c>
    </row>
    <row r="1638" spans="1:11" x14ac:dyDescent="0.25">
      <c r="A1638" t="s">
        <v>1128</v>
      </c>
      <c r="B1638" t="s">
        <v>10</v>
      </c>
      <c r="C1638" t="s">
        <v>1129</v>
      </c>
      <c r="D1638" t="s">
        <v>95</v>
      </c>
      <c r="E1638" t="s">
        <v>358</v>
      </c>
      <c r="F1638" t="s">
        <v>1468</v>
      </c>
      <c r="G1638" t="s">
        <v>1261</v>
      </c>
      <c r="H1638" t="s">
        <v>30</v>
      </c>
      <c r="I1638">
        <v>6</v>
      </c>
      <c r="J1638">
        <v>0</v>
      </c>
      <c r="K1638">
        <v>0</v>
      </c>
    </row>
    <row r="1639" spans="1:11" x14ac:dyDescent="0.25">
      <c r="A1639" t="s">
        <v>1128</v>
      </c>
      <c r="B1639" t="s">
        <v>10</v>
      </c>
      <c r="C1639" t="s">
        <v>1129</v>
      </c>
      <c r="D1639" t="s">
        <v>95</v>
      </c>
      <c r="E1639" t="s">
        <v>483</v>
      </c>
      <c r="F1639" t="s">
        <v>1468</v>
      </c>
      <c r="G1639" t="s">
        <v>1261</v>
      </c>
      <c r="H1639" t="s">
        <v>30</v>
      </c>
      <c r="I1639">
        <v>10</v>
      </c>
      <c r="J1639">
        <v>0</v>
      </c>
      <c r="K1639">
        <v>0</v>
      </c>
    </row>
    <row r="1640" spans="1:11" x14ac:dyDescent="0.25">
      <c r="A1640" t="s">
        <v>1128</v>
      </c>
      <c r="B1640" t="s">
        <v>10</v>
      </c>
      <c r="C1640" t="s">
        <v>1129</v>
      </c>
      <c r="D1640" t="s">
        <v>95</v>
      </c>
      <c r="E1640" t="s">
        <v>483</v>
      </c>
      <c r="F1640" t="s">
        <v>1468</v>
      </c>
      <c r="G1640" t="s">
        <v>1261</v>
      </c>
      <c r="H1640" t="s">
        <v>30</v>
      </c>
      <c r="I1640">
        <v>10</v>
      </c>
      <c r="J1640">
        <v>0</v>
      </c>
      <c r="K1640">
        <v>0</v>
      </c>
    </row>
    <row r="1641" spans="1:11" x14ac:dyDescent="0.25">
      <c r="A1641" t="s">
        <v>1128</v>
      </c>
      <c r="B1641" t="s">
        <v>10</v>
      </c>
      <c r="C1641" t="s">
        <v>1129</v>
      </c>
      <c r="D1641" t="s">
        <v>95</v>
      </c>
      <c r="E1641" t="s">
        <v>483</v>
      </c>
      <c r="F1641" t="s">
        <v>1468</v>
      </c>
      <c r="G1641" t="s">
        <v>1261</v>
      </c>
      <c r="H1641" t="s">
        <v>30</v>
      </c>
      <c r="I1641">
        <v>2</v>
      </c>
      <c r="J1641">
        <v>0</v>
      </c>
      <c r="K1641">
        <v>0</v>
      </c>
    </row>
    <row r="1642" spans="1:11" x14ac:dyDescent="0.25">
      <c r="A1642" t="s">
        <v>1128</v>
      </c>
      <c r="B1642" t="s">
        <v>10</v>
      </c>
      <c r="C1642" t="s">
        <v>1129</v>
      </c>
      <c r="D1642" t="s">
        <v>95</v>
      </c>
      <c r="E1642" t="s">
        <v>483</v>
      </c>
      <c r="F1642" t="s">
        <v>1468</v>
      </c>
      <c r="G1642" t="s">
        <v>1261</v>
      </c>
      <c r="H1642" t="s">
        <v>30</v>
      </c>
      <c r="I1642">
        <v>8</v>
      </c>
      <c r="J1642">
        <v>0</v>
      </c>
      <c r="K1642">
        <v>0</v>
      </c>
    </row>
    <row r="1643" spans="1:11" x14ac:dyDescent="0.25">
      <c r="A1643" t="s">
        <v>1128</v>
      </c>
      <c r="B1643" t="s">
        <v>10</v>
      </c>
      <c r="C1643" t="s">
        <v>1129</v>
      </c>
      <c r="D1643" t="s">
        <v>95</v>
      </c>
      <c r="E1643" t="s">
        <v>302</v>
      </c>
      <c r="F1643" t="s">
        <v>1468</v>
      </c>
      <c r="G1643" t="s">
        <v>1261</v>
      </c>
      <c r="H1643" t="s">
        <v>30</v>
      </c>
      <c r="I1643">
        <v>3514</v>
      </c>
      <c r="J1643">
        <v>3514</v>
      </c>
      <c r="K1643">
        <v>3514</v>
      </c>
    </row>
    <row r="1644" spans="1:11" x14ac:dyDescent="0.25">
      <c r="A1644" t="s">
        <v>1128</v>
      </c>
      <c r="B1644" t="s">
        <v>10</v>
      </c>
      <c r="C1644" t="s">
        <v>1129</v>
      </c>
      <c r="D1644" t="s">
        <v>95</v>
      </c>
      <c r="E1644" t="s">
        <v>302</v>
      </c>
      <c r="F1644" t="s">
        <v>1468</v>
      </c>
      <c r="G1644" t="s">
        <v>1261</v>
      </c>
      <c r="H1644" t="s">
        <v>30</v>
      </c>
      <c r="I1644">
        <v>3514</v>
      </c>
      <c r="J1644">
        <v>0</v>
      </c>
      <c r="K1644">
        <v>0</v>
      </c>
    </row>
    <row r="1645" spans="1:11" x14ac:dyDescent="0.25">
      <c r="A1645" t="s">
        <v>1128</v>
      </c>
      <c r="B1645" t="s">
        <v>10</v>
      </c>
      <c r="C1645" t="s">
        <v>1129</v>
      </c>
      <c r="D1645" t="s">
        <v>95</v>
      </c>
      <c r="E1645" t="s">
        <v>302</v>
      </c>
      <c r="F1645" t="s">
        <v>1468</v>
      </c>
      <c r="G1645" t="s">
        <v>1261</v>
      </c>
      <c r="H1645" t="s">
        <v>30</v>
      </c>
      <c r="I1645">
        <v>3514</v>
      </c>
      <c r="J1645">
        <v>0</v>
      </c>
      <c r="K1645">
        <v>0</v>
      </c>
    </row>
    <row r="1646" spans="1:11" x14ac:dyDescent="0.25">
      <c r="A1646" t="s">
        <v>1128</v>
      </c>
      <c r="B1646" t="s">
        <v>10</v>
      </c>
      <c r="C1646" t="s">
        <v>1129</v>
      </c>
      <c r="D1646" t="s">
        <v>95</v>
      </c>
      <c r="E1646" t="s">
        <v>509</v>
      </c>
      <c r="F1646" t="s">
        <v>1468</v>
      </c>
      <c r="G1646" t="s">
        <v>1261</v>
      </c>
      <c r="H1646" t="s">
        <v>30</v>
      </c>
      <c r="I1646">
        <v>9</v>
      </c>
      <c r="J1646">
        <v>5</v>
      </c>
      <c r="K1646">
        <v>27</v>
      </c>
    </row>
    <row r="1647" spans="1:11" x14ac:dyDescent="0.25">
      <c r="A1647" t="s">
        <v>1128</v>
      </c>
      <c r="B1647" t="s">
        <v>10</v>
      </c>
      <c r="C1647" t="s">
        <v>1129</v>
      </c>
      <c r="D1647" t="s">
        <v>95</v>
      </c>
      <c r="E1647" t="s">
        <v>509</v>
      </c>
      <c r="F1647" t="s">
        <v>1468</v>
      </c>
      <c r="G1647" t="s">
        <v>1261</v>
      </c>
      <c r="H1647" t="s">
        <v>30</v>
      </c>
      <c r="I1647">
        <v>9</v>
      </c>
      <c r="J1647">
        <v>0</v>
      </c>
      <c r="K1647">
        <v>0</v>
      </c>
    </row>
    <row r="1648" spans="1:11" x14ac:dyDescent="0.25">
      <c r="A1648" t="s">
        <v>1128</v>
      </c>
      <c r="B1648" t="s">
        <v>10</v>
      </c>
      <c r="C1648" t="s">
        <v>1129</v>
      </c>
      <c r="D1648" t="s">
        <v>95</v>
      </c>
      <c r="E1648" t="s">
        <v>509</v>
      </c>
      <c r="F1648" t="s">
        <v>1468</v>
      </c>
      <c r="G1648" t="s">
        <v>1261</v>
      </c>
      <c r="H1648" t="s">
        <v>30</v>
      </c>
      <c r="I1648">
        <v>2</v>
      </c>
      <c r="J1648">
        <v>0</v>
      </c>
      <c r="K1648">
        <v>0</v>
      </c>
    </row>
    <row r="1649" spans="1:11" x14ac:dyDescent="0.25">
      <c r="A1649" t="s">
        <v>1128</v>
      </c>
      <c r="B1649" t="s">
        <v>10</v>
      </c>
      <c r="C1649" t="s">
        <v>1129</v>
      </c>
      <c r="D1649" t="s">
        <v>95</v>
      </c>
      <c r="E1649" t="s">
        <v>509</v>
      </c>
      <c r="F1649" t="s">
        <v>1468</v>
      </c>
      <c r="G1649" t="s">
        <v>1261</v>
      </c>
      <c r="H1649" t="s">
        <v>30</v>
      </c>
      <c r="I1649">
        <v>7</v>
      </c>
      <c r="J1649">
        <v>0</v>
      </c>
      <c r="K1649">
        <v>0</v>
      </c>
    </row>
    <row r="1650" spans="1:11" x14ac:dyDescent="0.25">
      <c r="A1650" t="s">
        <v>1128</v>
      </c>
      <c r="B1650" t="s">
        <v>10</v>
      </c>
      <c r="C1650" t="s">
        <v>1129</v>
      </c>
      <c r="D1650" t="s">
        <v>95</v>
      </c>
      <c r="E1650" t="s">
        <v>197</v>
      </c>
      <c r="F1650" t="s">
        <v>1468</v>
      </c>
      <c r="G1650" t="s">
        <v>1261</v>
      </c>
      <c r="H1650" t="s">
        <v>30</v>
      </c>
      <c r="I1650">
        <v>414</v>
      </c>
      <c r="J1650">
        <v>52</v>
      </c>
      <c r="K1650">
        <v>0</v>
      </c>
    </row>
    <row r="1651" spans="1:11" x14ac:dyDescent="0.25">
      <c r="A1651" t="s">
        <v>1128</v>
      </c>
      <c r="B1651" t="s">
        <v>10</v>
      </c>
      <c r="C1651" t="s">
        <v>1129</v>
      </c>
      <c r="D1651" t="s">
        <v>95</v>
      </c>
      <c r="E1651" t="s">
        <v>197</v>
      </c>
      <c r="F1651" t="s">
        <v>1468</v>
      </c>
      <c r="G1651" t="s">
        <v>1261</v>
      </c>
      <c r="H1651" t="s">
        <v>30</v>
      </c>
      <c r="I1651">
        <v>413</v>
      </c>
      <c r="J1651">
        <v>0</v>
      </c>
      <c r="K1651">
        <v>0</v>
      </c>
    </row>
    <row r="1652" spans="1:11" x14ac:dyDescent="0.25">
      <c r="A1652" t="s">
        <v>1128</v>
      </c>
      <c r="B1652" t="s">
        <v>10</v>
      </c>
      <c r="C1652" t="s">
        <v>1129</v>
      </c>
      <c r="D1652" t="s">
        <v>95</v>
      </c>
      <c r="E1652" t="s">
        <v>197</v>
      </c>
      <c r="F1652" t="s">
        <v>1468</v>
      </c>
      <c r="G1652" t="s">
        <v>1261</v>
      </c>
      <c r="H1652" t="s">
        <v>30</v>
      </c>
      <c r="I1652">
        <v>5</v>
      </c>
      <c r="J1652">
        <v>0</v>
      </c>
      <c r="K1652">
        <v>0</v>
      </c>
    </row>
    <row r="1653" spans="1:11" x14ac:dyDescent="0.25">
      <c r="A1653" t="s">
        <v>1128</v>
      </c>
      <c r="B1653" t="s">
        <v>10</v>
      </c>
      <c r="C1653" t="s">
        <v>1129</v>
      </c>
      <c r="D1653" t="s">
        <v>95</v>
      </c>
      <c r="E1653" t="s">
        <v>197</v>
      </c>
      <c r="F1653" t="s">
        <v>1468</v>
      </c>
      <c r="G1653" t="s">
        <v>1261</v>
      </c>
      <c r="H1653" t="s">
        <v>30</v>
      </c>
      <c r="I1653">
        <v>408</v>
      </c>
      <c r="J1653">
        <v>0</v>
      </c>
      <c r="K1653">
        <v>0</v>
      </c>
    </row>
    <row r="1654" spans="1:11" x14ac:dyDescent="0.25">
      <c r="A1654" t="s">
        <v>1128</v>
      </c>
      <c r="B1654" t="s">
        <v>10</v>
      </c>
      <c r="C1654" t="s">
        <v>1129</v>
      </c>
      <c r="D1654" t="s">
        <v>95</v>
      </c>
      <c r="E1654" t="s">
        <v>359</v>
      </c>
      <c r="F1654" t="s">
        <v>1468</v>
      </c>
      <c r="G1654" t="s">
        <v>1261</v>
      </c>
      <c r="H1654" t="s">
        <v>17</v>
      </c>
      <c r="I1654">
        <v>93</v>
      </c>
      <c r="J1654">
        <v>75</v>
      </c>
      <c r="K1654">
        <v>59</v>
      </c>
    </row>
    <row r="1655" spans="1:11" x14ac:dyDescent="0.25">
      <c r="A1655" t="s">
        <v>1128</v>
      </c>
      <c r="B1655" t="s">
        <v>10</v>
      </c>
      <c r="C1655" t="s">
        <v>1129</v>
      </c>
      <c r="D1655" t="s">
        <v>95</v>
      </c>
      <c r="E1655" t="s">
        <v>359</v>
      </c>
      <c r="F1655" t="s">
        <v>1468</v>
      </c>
      <c r="G1655" t="s">
        <v>1261</v>
      </c>
      <c r="H1655" t="s">
        <v>17</v>
      </c>
      <c r="I1655">
        <v>92</v>
      </c>
      <c r="J1655">
        <v>0</v>
      </c>
      <c r="K1655">
        <v>0</v>
      </c>
    </row>
    <row r="1656" spans="1:11" x14ac:dyDescent="0.25">
      <c r="A1656" t="s">
        <v>1128</v>
      </c>
      <c r="B1656" t="s">
        <v>10</v>
      </c>
      <c r="C1656" t="s">
        <v>1129</v>
      </c>
      <c r="D1656" t="s">
        <v>95</v>
      </c>
      <c r="E1656" t="s">
        <v>359</v>
      </c>
      <c r="F1656" t="s">
        <v>1468</v>
      </c>
      <c r="G1656" t="s">
        <v>1261</v>
      </c>
      <c r="H1656" t="s">
        <v>17</v>
      </c>
      <c r="I1656">
        <v>92</v>
      </c>
      <c r="J1656">
        <v>0</v>
      </c>
      <c r="K1656">
        <v>0</v>
      </c>
    </row>
    <row r="1657" spans="1:11" x14ac:dyDescent="0.25">
      <c r="A1657" t="s">
        <v>1128</v>
      </c>
      <c r="B1657" t="s">
        <v>10</v>
      </c>
      <c r="C1657" t="s">
        <v>1129</v>
      </c>
      <c r="D1657" t="s">
        <v>95</v>
      </c>
      <c r="E1657" t="s">
        <v>435</v>
      </c>
      <c r="F1657" t="s">
        <v>1468</v>
      </c>
      <c r="G1657" t="s">
        <v>1261</v>
      </c>
      <c r="H1657" t="s">
        <v>30</v>
      </c>
      <c r="I1657">
        <v>4</v>
      </c>
      <c r="J1657">
        <v>2</v>
      </c>
      <c r="K1657">
        <v>1</v>
      </c>
    </row>
    <row r="1658" spans="1:11" x14ac:dyDescent="0.25">
      <c r="A1658" t="s">
        <v>1128</v>
      </c>
      <c r="B1658" t="s">
        <v>10</v>
      </c>
      <c r="C1658" t="s">
        <v>1129</v>
      </c>
      <c r="D1658" t="s">
        <v>95</v>
      </c>
      <c r="E1658" t="s">
        <v>435</v>
      </c>
      <c r="F1658" t="s">
        <v>1468</v>
      </c>
      <c r="G1658" t="s">
        <v>1261</v>
      </c>
      <c r="H1658" t="s">
        <v>30</v>
      </c>
      <c r="I1658">
        <v>4</v>
      </c>
      <c r="J1658">
        <v>0</v>
      </c>
      <c r="K1658">
        <v>0</v>
      </c>
    </row>
    <row r="1659" spans="1:11" x14ac:dyDescent="0.25">
      <c r="A1659" t="s">
        <v>1128</v>
      </c>
      <c r="B1659" t="s">
        <v>10</v>
      </c>
      <c r="C1659" t="s">
        <v>1129</v>
      </c>
      <c r="D1659" t="s">
        <v>95</v>
      </c>
      <c r="E1659" t="s">
        <v>435</v>
      </c>
      <c r="F1659" t="s">
        <v>1468</v>
      </c>
      <c r="G1659" t="s">
        <v>1261</v>
      </c>
      <c r="H1659" t="s">
        <v>30</v>
      </c>
      <c r="I1659">
        <v>4</v>
      </c>
      <c r="J1659">
        <v>0</v>
      </c>
      <c r="K1659">
        <v>0</v>
      </c>
    </row>
    <row r="1660" spans="1:11" x14ac:dyDescent="0.25">
      <c r="A1660" t="s">
        <v>1128</v>
      </c>
      <c r="B1660" t="s">
        <v>10</v>
      </c>
      <c r="C1660" t="s">
        <v>1129</v>
      </c>
      <c r="D1660" t="s">
        <v>95</v>
      </c>
      <c r="E1660" t="s">
        <v>334</v>
      </c>
      <c r="F1660" t="s">
        <v>1468</v>
      </c>
      <c r="G1660" t="s">
        <v>1261</v>
      </c>
      <c r="H1660" t="s">
        <v>25</v>
      </c>
      <c r="I1660">
        <v>602</v>
      </c>
      <c r="J1660">
        <v>30</v>
      </c>
      <c r="K1660">
        <v>60</v>
      </c>
    </row>
    <row r="1661" spans="1:11" x14ac:dyDescent="0.25">
      <c r="A1661" t="s">
        <v>1128</v>
      </c>
      <c r="B1661" t="s">
        <v>10</v>
      </c>
      <c r="C1661" t="s">
        <v>1129</v>
      </c>
      <c r="D1661" t="s">
        <v>95</v>
      </c>
      <c r="E1661" t="s">
        <v>334</v>
      </c>
      <c r="F1661" t="s">
        <v>1468</v>
      </c>
      <c r="G1661" t="s">
        <v>1261</v>
      </c>
      <c r="H1661" t="s">
        <v>25</v>
      </c>
      <c r="I1661">
        <v>602</v>
      </c>
      <c r="J1661">
        <v>0</v>
      </c>
      <c r="K1661">
        <v>0</v>
      </c>
    </row>
    <row r="1662" spans="1:11" x14ac:dyDescent="0.25">
      <c r="A1662" t="s">
        <v>1128</v>
      </c>
      <c r="B1662" t="s">
        <v>10</v>
      </c>
      <c r="C1662" t="s">
        <v>1129</v>
      </c>
      <c r="D1662" t="s">
        <v>95</v>
      </c>
      <c r="E1662" t="s">
        <v>334</v>
      </c>
      <c r="F1662" t="s">
        <v>1468</v>
      </c>
      <c r="G1662" t="s">
        <v>1261</v>
      </c>
      <c r="H1662" t="s">
        <v>25</v>
      </c>
      <c r="I1662">
        <v>602</v>
      </c>
      <c r="J1662">
        <v>0</v>
      </c>
      <c r="K1662">
        <v>0</v>
      </c>
    </row>
    <row r="1663" spans="1:11" x14ac:dyDescent="0.25">
      <c r="A1663" t="s">
        <v>1128</v>
      </c>
      <c r="B1663" t="s">
        <v>10</v>
      </c>
      <c r="C1663" t="s">
        <v>1129</v>
      </c>
      <c r="D1663" t="s">
        <v>95</v>
      </c>
      <c r="E1663" t="s">
        <v>272</v>
      </c>
      <c r="F1663" t="s">
        <v>1468</v>
      </c>
      <c r="G1663" t="s">
        <v>1261</v>
      </c>
      <c r="H1663" t="s">
        <v>17</v>
      </c>
      <c r="I1663">
        <v>28</v>
      </c>
      <c r="J1663">
        <v>28</v>
      </c>
      <c r="K1663">
        <v>28</v>
      </c>
    </row>
    <row r="1664" spans="1:11" x14ac:dyDescent="0.25">
      <c r="A1664" t="s">
        <v>1128</v>
      </c>
      <c r="B1664" t="s">
        <v>10</v>
      </c>
      <c r="C1664" t="s">
        <v>1129</v>
      </c>
      <c r="D1664" t="s">
        <v>95</v>
      </c>
      <c r="E1664" t="s">
        <v>272</v>
      </c>
      <c r="F1664" t="s">
        <v>1468</v>
      </c>
      <c r="G1664" t="s">
        <v>1261</v>
      </c>
      <c r="H1664" t="s">
        <v>17</v>
      </c>
      <c r="I1664">
        <v>28</v>
      </c>
      <c r="J1664">
        <v>0</v>
      </c>
      <c r="K1664">
        <v>0</v>
      </c>
    </row>
    <row r="1665" spans="1:11" x14ac:dyDescent="0.25">
      <c r="A1665" t="s">
        <v>1128</v>
      </c>
      <c r="B1665" t="s">
        <v>10</v>
      </c>
      <c r="C1665" t="s">
        <v>1129</v>
      </c>
      <c r="D1665" t="s">
        <v>95</v>
      </c>
      <c r="E1665" t="s">
        <v>272</v>
      </c>
      <c r="F1665" t="s">
        <v>1468</v>
      </c>
      <c r="G1665" t="s">
        <v>1261</v>
      </c>
      <c r="H1665" t="s">
        <v>17</v>
      </c>
      <c r="I1665">
        <v>28</v>
      </c>
      <c r="J1665">
        <v>0</v>
      </c>
      <c r="K1665">
        <v>0</v>
      </c>
    </row>
    <row r="1666" spans="1:11" x14ac:dyDescent="0.25">
      <c r="A1666" t="s">
        <v>1128</v>
      </c>
      <c r="B1666" t="s">
        <v>10</v>
      </c>
      <c r="C1666" t="s">
        <v>1129</v>
      </c>
      <c r="D1666" t="s">
        <v>95</v>
      </c>
      <c r="E1666" t="s">
        <v>243</v>
      </c>
      <c r="F1666" t="s">
        <v>1468</v>
      </c>
      <c r="G1666" t="s">
        <v>1261</v>
      </c>
      <c r="H1666" t="s">
        <v>1110</v>
      </c>
      <c r="I1666">
        <v>10</v>
      </c>
      <c r="J1666">
        <v>10</v>
      </c>
      <c r="K1666">
        <v>10</v>
      </c>
    </row>
    <row r="1667" spans="1:11" x14ac:dyDescent="0.25">
      <c r="A1667" t="s">
        <v>1128</v>
      </c>
      <c r="B1667" t="s">
        <v>10</v>
      </c>
      <c r="C1667" t="s">
        <v>1129</v>
      </c>
      <c r="D1667" t="s">
        <v>95</v>
      </c>
      <c r="E1667" t="s">
        <v>243</v>
      </c>
      <c r="F1667" t="s">
        <v>1468</v>
      </c>
      <c r="G1667" t="s">
        <v>1261</v>
      </c>
      <c r="H1667" t="s">
        <v>1110</v>
      </c>
      <c r="I1667">
        <v>10</v>
      </c>
      <c r="J1667">
        <v>0</v>
      </c>
      <c r="K1667">
        <v>0</v>
      </c>
    </row>
    <row r="1668" spans="1:11" x14ac:dyDescent="0.25">
      <c r="A1668" t="s">
        <v>1128</v>
      </c>
      <c r="B1668" t="s">
        <v>10</v>
      </c>
      <c r="C1668" t="s">
        <v>1129</v>
      </c>
      <c r="D1668" t="s">
        <v>95</v>
      </c>
      <c r="E1668" t="s">
        <v>243</v>
      </c>
      <c r="F1668" t="s">
        <v>1468</v>
      </c>
      <c r="G1668" t="s">
        <v>1261</v>
      </c>
      <c r="H1668" t="s">
        <v>1110</v>
      </c>
      <c r="I1668">
        <v>10</v>
      </c>
      <c r="J1668">
        <v>0</v>
      </c>
      <c r="K1668">
        <v>0</v>
      </c>
    </row>
    <row r="1669" spans="1:11" x14ac:dyDescent="0.25">
      <c r="A1669" t="s">
        <v>1128</v>
      </c>
      <c r="B1669" t="s">
        <v>10</v>
      </c>
      <c r="C1669" t="s">
        <v>1129</v>
      </c>
      <c r="D1669" t="s">
        <v>95</v>
      </c>
      <c r="E1669" t="s">
        <v>273</v>
      </c>
      <c r="F1669" t="s">
        <v>1468</v>
      </c>
      <c r="G1669" t="s">
        <v>1261</v>
      </c>
      <c r="H1669" t="s">
        <v>36</v>
      </c>
      <c r="I1669">
        <v>25006</v>
      </c>
      <c r="J1669">
        <v>1231</v>
      </c>
      <c r="K1669">
        <v>399</v>
      </c>
    </row>
    <row r="1670" spans="1:11" x14ac:dyDescent="0.25">
      <c r="A1670" t="s">
        <v>1128</v>
      </c>
      <c r="B1670" t="s">
        <v>10</v>
      </c>
      <c r="C1670" t="s">
        <v>1129</v>
      </c>
      <c r="D1670" t="s">
        <v>95</v>
      </c>
      <c r="E1670" t="s">
        <v>273</v>
      </c>
      <c r="F1670" t="s">
        <v>1468</v>
      </c>
      <c r="G1670" t="s">
        <v>1261</v>
      </c>
      <c r="H1670" t="s">
        <v>36</v>
      </c>
      <c r="I1670">
        <v>25007</v>
      </c>
      <c r="J1670">
        <v>0</v>
      </c>
      <c r="K1670">
        <v>0</v>
      </c>
    </row>
    <row r="1671" spans="1:11" x14ac:dyDescent="0.25">
      <c r="A1671" t="s">
        <v>1128</v>
      </c>
      <c r="B1671" t="s">
        <v>10</v>
      </c>
      <c r="C1671" t="s">
        <v>1129</v>
      </c>
      <c r="D1671" t="s">
        <v>95</v>
      </c>
      <c r="E1671" t="s">
        <v>273</v>
      </c>
      <c r="F1671" t="s">
        <v>1468</v>
      </c>
      <c r="G1671" t="s">
        <v>1261</v>
      </c>
      <c r="H1671" t="s">
        <v>36</v>
      </c>
      <c r="I1671">
        <v>582</v>
      </c>
      <c r="J1671">
        <v>0</v>
      </c>
      <c r="K1671">
        <v>0</v>
      </c>
    </row>
    <row r="1672" spans="1:11" x14ac:dyDescent="0.25">
      <c r="A1672" t="s">
        <v>1128</v>
      </c>
      <c r="B1672" t="s">
        <v>10</v>
      </c>
      <c r="C1672" t="s">
        <v>1129</v>
      </c>
      <c r="D1672" t="s">
        <v>95</v>
      </c>
      <c r="E1672" t="s">
        <v>273</v>
      </c>
      <c r="F1672" t="s">
        <v>1468</v>
      </c>
      <c r="G1672" t="s">
        <v>1261</v>
      </c>
      <c r="H1672" t="s">
        <v>36</v>
      </c>
      <c r="I1672">
        <v>24425</v>
      </c>
      <c r="J1672">
        <v>0</v>
      </c>
      <c r="K1672">
        <v>0</v>
      </c>
    </row>
    <row r="1673" spans="1:11" x14ac:dyDescent="0.25">
      <c r="A1673" t="s">
        <v>1128</v>
      </c>
      <c r="B1673" t="s">
        <v>10</v>
      </c>
      <c r="C1673" t="s">
        <v>1129</v>
      </c>
      <c r="D1673" t="s">
        <v>95</v>
      </c>
      <c r="E1673" t="s">
        <v>510</v>
      </c>
      <c r="F1673" t="s">
        <v>1468</v>
      </c>
      <c r="G1673" t="s">
        <v>1261</v>
      </c>
      <c r="H1673" t="s">
        <v>36</v>
      </c>
      <c r="I1673">
        <v>147235</v>
      </c>
      <c r="J1673">
        <v>135</v>
      </c>
      <c r="K1673">
        <v>137</v>
      </c>
    </row>
    <row r="1674" spans="1:11" x14ac:dyDescent="0.25">
      <c r="A1674" t="s">
        <v>1128</v>
      </c>
      <c r="B1674" t="s">
        <v>10</v>
      </c>
      <c r="C1674" t="s">
        <v>1129</v>
      </c>
      <c r="D1674" t="s">
        <v>95</v>
      </c>
      <c r="E1674" t="s">
        <v>510</v>
      </c>
      <c r="F1674" t="s">
        <v>1468</v>
      </c>
      <c r="G1674" t="s">
        <v>1261</v>
      </c>
      <c r="H1674" t="s">
        <v>36</v>
      </c>
      <c r="I1674">
        <v>147186</v>
      </c>
      <c r="J1674">
        <v>0</v>
      </c>
      <c r="K1674">
        <v>0</v>
      </c>
    </row>
    <row r="1675" spans="1:11" x14ac:dyDescent="0.25">
      <c r="A1675" t="s">
        <v>1128</v>
      </c>
      <c r="B1675" t="s">
        <v>10</v>
      </c>
      <c r="C1675" t="s">
        <v>1129</v>
      </c>
      <c r="D1675" t="s">
        <v>95</v>
      </c>
      <c r="E1675" t="s">
        <v>510</v>
      </c>
      <c r="F1675" t="s">
        <v>1468</v>
      </c>
      <c r="G1675" t="s">
        <v>1261</v>
      </c>
      <c r="H1675" t="s">
        <v>36</v>
      </c>
      <c r="I1675">
        <v>49</v>
      </c>
      <c r="J1675">
        <v>0</v>
      </c>
      <c r="K1675">
        <v>0</v>
      </c>
    </row>
    <row r="1676" spans="1:11" x14ac:dyDescent="0.25">
      <c r="A1676" t="s">
        <v>1128</v>
      </c>
      <c r="B1676" t="s">
        <v>10</v>
      </c>
      <c r="C1676" t="s">
        <v>1129</v>
      </c>
      <c r="D1676" t="s">
        <v>95</v>
      </c>
      <c r="E1676" t="s">
        <v>510</v>
      </c>
      <c r="F1676" t="s">
        <v>1468</v>
      </c>
      <c r="G1676" t="s">
        <v>1261</v>
      </c>
      <c r="H1676" t="s">
        <v>36</v>
      </c>
      <c r="I1676">
        <v>147234</v>
      </c>
      <c r="J1676">
        <v>0</v>
      </c>
      <c r="K1676">
        <v>0</v>
      </c>
    </row>
    <row r="1677" spans="1:11" x14ac:dyDescent="0.25">
      <c r="A1677" t="s">
        <v>1128</v>
      </c>
      <c r="B1677" t="s">
        <v>10</v>
      </c>
      <c r="C1677" t="s">
        <v>1129</v>
      </c>
      <c r="D1677" t="s">
        <v>95</v>
      </c>
      <c r="E1677" t="s">
        <v>155</v>
      </c>
      <c r="F1677" t="s">
        <v>1468</v>
      </c>
      <c r="G1677" t="s">
        <v>1261</v>
      </c>
      <c r="H1677" t="s">
        <v>25</v>
      </c>
      <c r="I1677">
        <v>2</v>
      </c>
      <c r="J1677">
        <v>2</v>
      </c>
      <c r="K1677">
        <v>2</v>
      </c>
    </row>
    <row r="1678" spans="1:11" x14ac:dyDescent="0.25">
      <c r="A1678" t="s">
        <v>1128</v>
      </c>
      <c r="B1678" t="s">
        <v>10</v>
      </c>
      <c r="C1678" t="s">
        <v>1129</v>
      </c>
      <c r="D1678" t="s">
        <v>95</v>
      </c>
      <c r="E1678" t="s">
        <v>155</v>
      </c>
      <c r="F1678" t="s">
        <v>1468</v>
      </c>
      <c r="G1678" t="s">
        <v>1261</v>
      </c>
      <c r="H1678" t="s">
        <v>25</v>
      </c>
      <c r="I1678">
        <v>2</v>
      </c>
      <c r="J1678">
        <v>0</v>
      </c>
      <c r="K1678">
        <v>0</v>
      </c>
    </row>
    <row r="1679" spans="1:11" x14ac:dyDescent="0.25">
      <c r="A1679" t="s">
        <v>1128</v>
      </c>
      <c r="B1679" t="s">
        <v>10</v>
      </c>
      <c r="C1679" t="s">
        <v>1129</v>
      </c>
      <c r="D1679" t="s">
        <v>95</v>
      </c>
      <c r="E1679" t="s">
        <v>155</v>
      </c>
      <c r="F1679" t="s">
        <v>1468</v>
      </c>
      <c r="G1679" t="s">
        <v>1261</v>
      </c>
      <c r="H1679" t="s">
        <v>25</v>
      </c>
      <c r="I1679">
        <v>2</v>
      </c>
      <c r="J1679">
        <v>0</v>
      </c>
      <c r="K1679">
        <v>0</v>
      </c>
    </row>
    <row r="1680" spans="1:11" x14ac:dyDescent="0.25">
      <c r="A1680" t="s">
        <v>1128</v>
      </c>
      <c r="B1680" t="s">
        <v>10</v>
      </c>
      <c r="C1680" t="s">
        <v>1129</v>
      </c>
      <c r="D1680" t="s">
        <v>95</v>
      </c>
      <c r="E1680" t="s">
        <v>1207</v>
      </c>
      <c r="F1680" t="s">
        <v>1468</v>
      </c>
      <c r="G1680" t="s">
        <v>1261</v>
      </c>
      <c r="H1680" t="s">
        <v>36</v>
      </c>
      <c r="I1680">
        <v>10</v>
      </c>
      <c r="J1680">
        <v>3</v>
      </c>
      <c r="K1680">
        <v>1</v>
      </c>
    </row>
    <row r="1681" spans="1:11" x14ac:dyDescent="0.25">
      <c r="A1681" t="s">
        <v>1128</v>
      </c>
      <c r="B1681" t="s">
        <v>10</v>
      </c>
      <c r="C1681" t="s">
        <v>1129</v>
      </c>
      <c r="D1681" t="s">
        <v>95</v>
      </c>
      <c r="E1681" t="s">
        <v>1207</v>
      </c>
      <c r="F1681" t="s">
        <v>1468</v>
      </c>
      <c r="G1681" t="s">
        <v>1261</v>
      </c>
      <c r="H1681" t="s">
        <v>36</v>
      </c>
      <c r="I1681">
        <v>9</v>
      </c>
      <c r="J1681">
        <v>0</v>
      </c>
      <c r="K1681">
        <v>0</v>
      </c>
    </row>
    <row r="1682" spans="1:11" x14ac:dyDescent="0.25">
      <c r="A1682" t="s">
        <v>1128</v>
      </c>
      <c r="B1682" t="s">
        <v>10</v>
      </c>
      <c r="C1682" t="s">
        <v>1129</v>
      </c>
      <c r="D1682" t="s">
        <v>95</v>
      </c>
      <c r="E1682" t="s">
        <v>1207</v>
      </c>
      <c r="F1682" t="s">
        <v>1468</v>
      </c>
      <c r="G1682" t="s">
        <v>1261</v>
      </c>
      <c r="H1682" t="s">
        <v>36</v>
      </c>
      <c r="I1682">
        <v>9</v>
      </c>
      <c r="J1682">
        <v>0</v>
      </c>
      <c r="K1682">
        <v>0</v>
      </c>
    </row>
    <row r="1683" spans="1:11" x14ac:dyDescent="0.25">
      <c r="A1683" t="s">
        <v>1128</v>
      </c>
      <c r="B1683" t="s">
        <v>10</v>
      </c>
      <c r="C1683" t="s">
        <v>1129</v>
      </c>
      <c r="D1683" t="s">
        <v>95</v>
      </c>
      <c r="E1683" t="s">
        <v>244</v>
      </c>
      <c r="F1683" t="s">
        <v>1468</v>
      </c>
      <c r="G1683" t="s">
        <v>1261</v>
      </c>
      <c r="H1683" t="s">
        <v>76</v>
      </c>
      <c r="I1683">
        <v>1</v>
      </c>
      <c r="J1683">
        <v>8</v>
      </c>
      <c r="K1683">
        <v>13</v>
      </c>
    </row>
    <row r="1684" spans="1:11" x14ac:dyDescent="0.25">
      <c r="A1684" t="s">
        <v>1128</v>
      </c>
      <c r="B1684" t="s">
        <v>10</v>
      </c>
      <c r="C1684" t="s">
        <v>1129</v>
      </c>
      <c r="D1684" t="s">
        <v>95</v>
      </c>
      <c r="E1684" t="s">
        <v>244</v>
      </c>
      <c r="F1684" t="s">
        <v>1468</v>
      </c>
      <c r="G1684" t="s">
        <v>1261</v>
      </c>
      <c r="H1684" t="s">
        <v>76</v>
      </c>
      <c r="I1684">
        <v>1</v>
      </c>
      <c r="J1684">
        <v>0</v>
      </c>
      <c r="K1684">
        <v>0</v>
      </c>
    </row>
    <row r="1685" spans="1:11" x14ac:dyDescent="0.25">
      <c r="A1685" t="s">
        <v>1128</v>
      </c>
      <c r="B1685" t="s">
        <v>10</v>
      </c>
      <c r="C1685" t="s">
        <v>1129</v>
      </c>
      <c r="D1685" t="s">
        <v>95</v>
      </c>
      <c r="E1685" t="s">
        <v>244</v>
      </c>
      <c r="F1685" t="s">
        <v>1468</v>
      </c>
      <c r="G1685" t="s">
        <v>1261</v>
      </c>
      <c r="H1685" t="s">
        <v>76</v>
      </c>
      <c r="I1685">
        <v>1</v>
      </c>
      <c r="J1685">
        <v>0</v>
      </c>
      <c r="K1685">
        <v>0</v>
      </c>
    </row>
    <row r="1686" spans="1:11" x14ac:dyDescent="0.25">
      <c r="A1686" t="s">
        <v>1128</v>
      </c>
      <c r="B1686" t="s">
        <v>10</v>
      </c>
      <c r="C1686" t="s">
        <v>1129</v>
      </c>
      <c r="D1686" t="s">
        <v>95</v>
      </c>
      <c r="E1686" t="s">
        <v>1359</v>
      </c>
      <c r="F1686" t="s">
        <v>1468</v>
      </c>
      <c r="G1686" t="s">
        <v>1261</v>
      </c>
      <c r="H1686" t="s">
        <v>24</v>
      </c>
      <c r="I1686">
        <v>0</v>
      </c>
      <c r="J1686">
        <v>8</v>
      </c>
      <c r="K1686">
        <v>2</v>
      </c>
    </row>
    <row r="1687" spans="1:11" x14ac:dyDescent="0.25">
      <c r="A1687" t="s">
        <v>1128</v>
      </c>
      <c r="B1687" t="s">
        <v>10</v>
      </c>
      <c r="C1687" t="s">
        <v>1129</v>
      </c>
      <c r="D1687" t="s">
        <v>95</v>
      </c>
      <c r="E1687" t="s">
        <v>1359</v>
      </c>
      <c r="F1687" t="s">
        <v>1468</v>
      </c>
      <c r="G1687" t="s">
        <v>1261</v>
      </c>
      <c r="H1687" t="s">
        <v>24</v>
      </c>
      <c r="I1687">
        <v>2</v>
      </c>
      <c r="J1687">
        <v>0</v>
      </c>
      <c r="K1687">
        <v>0</v>
      </c>
    </row>
    <row r="1688" spans="1:11" x14ac:dyDescent="0.25">
      <c r="A1688" t="s">
        <v>1128</v>
      </c>
      <c r="B1688" t="s">
        <v>10</v>
      </c>
      <c r="C1688" t="s">
        <v>1129</v>
      </c>
      <c r="D1688" t="s">
        <v>95</v>
      </c>
      <c r="E1688" t="s">
        <v>1359</v>
      </c>
      <c r="F1688" t="s">
        <v>1468</v>
      </c>
      <c r="G1688" t="s">
        <v>1261</v>
      </c>
      <c r="H1688" t="s">
        <v>24</v>
      </c>
      <c r="I1688">
        <v>2</v>
      </c>
      <c r="J1688">
        <v>0</v>
      </c>
      <c r="K1688">
        <v>0</v>
      </c>
    </row>
    <row r="1689" spans="1:11" x14ac:dyDescent="0.25">
      <c r="A1689" t="s">
        <v>1128</v>
      </c>
      <c r="B1689" t="s">
        <v>10</v>
      </c>
      <c r="C1689" t="s">
        <v>1129</v>
      </c>
      <c r="D1689" t="s">
        <v>95</v>
      </c>
      <c r="E1689" t="s">
        <v>962</v>
      </c>
      <c r="F1689" t="s">
        <v>1468</v>
      </c>
      <c r="G1689" t="s">
        <v>1261</v>
      </c>
      <c r="H1689" t="s">
        <v>17</v>
      </c>
      <c r="I1689">
        <v>13</v>
      </c>
      <c r="J1689">
        <v>5</v>
      </c>
      <c r="K1689">
        <v>7</v>
      </c>
    </row>
    <row r="1690" spans="1:11" x14ac:dyDescent="0.25">
      <c r="A1690" t="s">
        <v>1128</v>
      </c>
      <c r="B1690" t="s">
        <v>10</v>
      </c>
      <c r="C1690" t="s">
        <v>1129</v>
      </c>
      <c r="D1690" t="s">
        <v>95</v>
      </c>
      <c r="E1690" t="s">
        <v>962</v>
      </c>
      <c r="F1690" t="s">
        <v>1468</v>
      </c>
      <c r="G1690" t="s">
        <v>1261</v>
      </c>
      <c r="H1690" t="s">
        <v>17</v>
      </c>
      <c r="I1690">
        <v>17</v>
      </c>
      <c r="J1690">
        <v>0</v>
      </c>
      <c r="K1690">
        <v>0</v>
      </c>
    </row>
    <row r="1691" spans="1:11" x14ac:dyDescent="0.25">
      <c r="A1691" t="s">
        <v>1128</v>
      </c>
      <c r="B1691" t="s">
        <v>10</v>
      </c>
      <c r="C1691" t="s">
        <v>1129</v>
      </c>
      <c r="D1691" t="s">
        <v>95</v>
      </c>
      <c r="E1691" t="s">
        <v>962</v>
      </c>
      <c r="F1691" t="s">
        <v>1468</v>
      </c>
      <c r="G1691" t="s">
        <v>1261</v>
      </c>
      <c r="H1691" t="s">
        <v>17</v>
      </c>
      <c r="I1691">
        <v>17</v>
      </c>
      <c r="J1691">
        <v>0</v>
      </c>
      <c r="K1691">
        <v>0</v>
      </c>
    </row>
    <row r="1692" spans="1:11" x14ac:dyDescent="0.25">
      <c r="A1692" t="s">
        <v>1128</v>
      </c>
      <c r="B1692" t="s">
        <v>10</v>
      </c>
      <c r="C1692" t="s">
        <v>1129</v>
      </c>
      <c r="D1692" t="s">
        <v>95</v>
      </c>
      <c r="E1692" t="s">
        <v>1360</v>
      </c>
      <c r="F1692" t="s">
        <v>1468</v>
      </c>
      <c r="G1692" t="s">
        <v>1261</v>
      </c>
      <c r="H1692" t="s">
        <v>17</v>
      </c>
      <c r="I1692">
        <v>0</v>
      </c>
      <c r="J1692">
        <v>0</v>
      </c>
      <c r="K1692">
        <v>10000</v>
      </c>
    </row>
    <row r="1693" spans="1:11" x14ac:dyDescent="0.25">
      <c r="A1693" t="s">
        <v>1128</v>
      </c>
      <c r="B1693" t="s">
        <v>10</v>
      </c>
      <c r="C1693" t="s">
        <v>1129</v>
      </c>
      <c r="D1693" t="s">
        <v>95</v>
      </c>
      <c r="E1693" t="s">
        <v>220</v>
      </c>
      <c r="F1693" t="s">
        <v>1468</v>
      </c>
      <c r="G1693" t="s">
        <v>1261</v>
      </c>
      <c r="H1693" t="s">
        <v>17</v>
      </c>
      <c r="I1693">
        <v>527</v>
      </c>
      <c r="J1693">
        <v>311</v>
      </c>
      <c r="K1693">
        <v>195</v>
      </c>
    </row>
    <row r="1694" spans="1:11" x14ac:dyDescent="0.25">
      <c r="A1694" t="s">
        <v>1128</v>
      </c>
      <c r="B1694" t="s">
        <v>10</v>
      </c>
      <c r="C1694" t="s">
        <v>1129</v>
      </c>
      <c r="D1694" t="s">
        <v>95</v>
      </c>
      <c r="E1694" t="s">
        <v>220</v>
      </c>
      <c r="F1694" t="s">
        <v>1468</v>
      </c>
      <c r="G1694" t="s">
        <v>1261</v>
      </c>
      <c r="H1694" t="s">
        <v>17</v>
      </c>
      <c r="I1694">
        <v>527</v>
      </c>
      <c r="J1694">
        <v>0</v>
      </c>
      <c r="K1694">
        <v>0</v>
      </c>
    </row>
    <row r="1695" spans="1:11" x14ac:dyDescent="0.25">
      <c r="A1695" t="s">
        <v>1128</v>
      </c>
      <c r="B1695" t="s">
        <v>10</v>
      </c>
      <c r="C1695" t="s">
        <v>1129</v>
      </c>
      <c r="D1695" t="s">
        <v>95</v>
      </c>
      <c r="E1695" t="s">
        <v>220</v>
      </c>
      <c r="F1695" t="s">
        <v>1468</v>
      </c>
      <c r="G1695" t="s">
        <v>1261</v>
      </c>
      <c r="H1695" t="s">
        <v>17</v>
      </c>
      <c r="I1695">
        <v>527</v>
      </c>
      <c r="J1695">
        <v>0</v>
      </c>
      <c r="K1695">
        <v>0</v>
      </c>
    </row>
    <row r="1696" spans="1:11" x14ac:dyDescent="0.25">
      <c r="A1696" t="s">
        <v>1128</v>
      </c>
      <c r="B1696" t="s">
        <v>10</v>
      </c>
      <c r="C1696" t="s">
        <v>1129</v>
      </c>
      <c r="D1696" t="s">
        <v>95</v>
      </c>
      <c r="E1696" t="s">
        <v>120</v>
      </c>
      <c r="F1696" t="s">
        <v>1468</v>
      </c>
      <c r="G1696" t="s">
        <v>1261</v>
      </c>
      <c r="H1696" t="s">
        <v>19</v>
      </c>
      <c r="I1696">
        <v>15</v>
      </c>
      <c r="J1696">
        <v>4</v>
      </c>
      <c r="K1696">
        <v>0</v>
      </c>
    </row>
    <row r="1697" spans="1:11" x14ac:dyDescent="0.25">
      <c r="A1697" t="s">
        <v>1128</v>
      </c>
      <c r="B1697" t="s">
        <v>10</v>
      </c>
      <c r="C1697" t="s">
        <v>1129</v>
      </c>
      <c r="D1697" t="s">
        <v>95</v>
      </c>
      <c r="E1697" t="s">
        <v>120</v>
      </c>
      <c r="F1697" t="s">
        <v>1468</v>
      </c>
      <c r="G1697" t="s">
        <v>1261</v>
      </c>
      <c r="H1697" t="s">
        <v>19</v>
      </c>
      <c r="I1697">
        <v>18</v>
      </c>
      <c r="J1697">
        <v>0</v>
      </c>
      <c r="K1697">
        <v>0</v>
      </c>
    </row>
    <row r="1698" spans="1:11" x14ac:dyDescent="0.25">
      <c r="A1698" t="s">
        <v>1128</v>
      </c>
      <c r="B1698" t="s">
        <v>10</v>
      </c>
      <c r="C1698" t="s">
        <v>1129</v>
      </c>
      <c r="D1698" t="s">
        <v>95</v>
      </c>
      <c r="E1698" t="s">
        <v>120</v>
      </c>
      <c r="F1698" t="s">
        <v>1468</v>
      </c>
      <c r="G1698" t="s">
        <v>1261</v>
      </c>
      <c r="H1698" t="s">
        <v>19</v>
      </c>
      <c r="I1698">
        <v>8</v>
      </c>
      <c r="J1698">
        <v>0</v>
      </c>
      <c r="K1698">
        <v>0</v>
      </c>
    </row>
    <row r="1699" spans="1:11" x14ac:dyDescent="0.25">
      <c r="A1699" t="s">
        <v>1128</v>
      </c>
      <c r="B1699" t="s">
        <v>10</v>
      </c>
      <c r="C1699" t="s">
        <v>1129</v>
      </c>
      <c r="D1699" t="s">
        <v>95</v>
      </c>
      <c r="E1699" t="s">
        <v>120</v>
      </c>
      <c r="F1699" t="s">
        <v>1468</v>
      </c>
      <c r="G1699" t="s">
        <v>1261</v>
      </c>
      <c r="H1699" t="s">
        <v>19</v>
      </c>
      <c r="I1699">
        <v>10</v>
      </c>
      <c r="J1699">
        <v>0</v>
      </c>
      <c r="K1699">
        <v>0</v>
      </c>
    </row>
    <row r="1700" spans="1:11" x14ac:dyDescent="0.25">
      <c r="A1700" t="s">
        <v>1128</v>
      </c>
      <c r="B1700" t="s">
        <v>10</v>
      </c>
      <c r="C1700" t="s">
        <v>1129</v>
      </c>
      <c r="D1700" t="s">
        <v>95</v>
      </c>
      <c r="E1700" t="s">
        <v>393</v>
      </c>
      <c r="F1700" t="s">
        <v>1468</v>
      </c>
      <c r="G1700" t="s">
        <v>1261</v>
      </c>
      <c r="H1700" t="s">
        <v>40</v>
      </c>
      <c r="I1700">
        <v>5</v>
      </c>
      <c r="J1700">
        <v>0</v>
      </c>
      <c r="K1700">
        <v>0</v>
      </c>
    </row>
    <row r="1701" spans="1:11" x14ac:dyDescent="0.25">
      <c r="A1701" t="s">
        <v>1128</v>
      </c>
      <c r="B1701" t="s">
        <v>10</v>
      </c>
      <c r="C1701" t="s">
        <v>1129</v>
      </c>
      <c r="D1701" t="s">
        <v>95</v>
      </c>
      <c r="E1701" t="s">
        <v>393</v>
      </c>
      <c r="F1701" t="s">
        <v>1468</v>
      </c>
      <c r="G1701" t="s">
        <v>1261</v>
      </c>
      <c r="H1701" t="s">
        <v>40</v>
      </c>
      <c r="I1701">
        <v>5</v>
      </c>
      <c r="J1701">
        <v>0</v>
      </c>
      <c r="K1701">
        <v>0</v>
      </c>
    </row>
    <row r="1702" spans="1:11" x14ac:dyDescent="0.25">
      <c r="A1702" t="s">
        <v>1128</v>
      </c>
      <c r="B1702" t="s">
        <v>10</v>
      </c>
      <c r="C1702" t="s">
        <v>1129</v>
      </c>
      <c r="D1702" t="s">
        <v>95</v>
      </c>
      <c r="E1702" t="s">
        <v>484</v>
      </c>
      <c r="F1702" t="s">
        <v>1468</v>
      </c>
      <c r="G1702" t="s">
        <v>1261</v>
      </c>
      <c r="H1702" t="s">
        <v>71</v>
      </c>
      <c r="I1702">
        <v>67</v>
      </c>
      <c r="J1702">
        <v>45</v>
      </c>
      <c r="K1702">
        <v>23</v>
      </c>
    </row>
    <row r="1703" spans="1:11" x14ac:dyDescent="0.25">
      <c r="A1703" t="s">
        <v>1128</v>
      </c>
      <c r="B1703" t="s">
        <v>10</v>
      </c>
      <c r="C1703" t="s">
        <v>1129</v>
      </c>
      <c r="D1703" t="s">
        <v>95</v>
      </c>
      <c r="E1703" t="s">
        <v>484</v>
      </c>
      <c r="F1703" t="s">
        <v>1468</v>
      </c>
      <c r="G1703" t="s">
        <v>1261</v>
      </c>
      <c r="H1703" t="s">
        <v>71</v>
      </c>
      <c r="I1703">
        <v>68</v>
      </c>
      <c r="J1703">
        <v>0</v>
      </c>
      <c r="K1703">
        <v>0</v>
      </c>
    </row>
    <row r="1704" spans="1:11" x14ac:dyDescent="0.25">
      <c r="A1704" t="s">
        <v>1128</v>
      </c>
      <c r="B1704" t="s">
        <v>10</v>
      </c>
      <c r="C1704" t="s">
        <v>1129</v>
      </c>
      <c r="D1704" t="s">
        <v>95</v>
      </c>
      <c r="E1704" t="s">
        <v>484</v>
      </c>
      <c r="F1704" t="s">
        <v>1468</v>
      </c>
      <c r="G1704" t="s">
        <v>1261</v>
      </c>
      <c r="H1704" t="s">
        <v>71</v>
      </c>
      <c r="I1704">
        <v>61</v>
      </c>
      <c r="J1704">
        <v>0</v>
      </c>
      <c r="K1704">
        <v>0</v>
      </c>
    </row>
    <row r="1705" spans="1:11" x14ac:dyDescent="0.25">
      <c r="A1705" t="s">
        <v>1128</v>
      </c>
      <c r="B1705" t="s">
        <v>10</v>
      </c>
      <c r="C1705" t="s">
        <v>1129</v>
      </c>
      <c r="D1705" t="s">
        <v>95</v>
      </c>
      <c r="E1705" t="s">
        <v>484</v>
      </c>
      <c r="F1705" t="s">
        <v>1468</v>
      </c>
      <c r="G1705" t="s">
        <v>1261</v>
      </c>
      <c r="H1705" t="s">
        <v>71</v>
      </c>
      <c r="I1705">
        <v>7</v>
      </c>
      <c r="J1705">
        <v>0</v>
      </c>
      <c r="K1705">
        <v>0</v>
      </c>
    </row>
    <row r="1706" spans="1:11" x14ac:dyDescent="0.25">
      <c r="A1706" t="s">
        <v>1128</v>
      </c>
      <c r="B1706" t="s">
        <v>10</v>
      </c>
      <c r="C1706" t="s">
        <v>1129</v>
      </c>
      <c r="D1706" t="s">
        <v>95</v>
      </c>
      <c r="E1706" t="s">
        <v>156</v>
      </c>
      <c r="F1706" t="s">
        <v>1468</v>
      </c>
      <c r="G1706" t="s">
        <v>1261</v>
      </c>
      <c r="H1706" t="s">
        <v>23</v>
      </c>
      <c r="I1706">
        <v>7</v>
      </c>
      <c r="J1706">
        <v>9</v>
      </c>
      <c r="K1706">
        <v>11</v>
      </c>
    </row>
    <row r="1707" spans="1:11" x14ac:dyDescent="0.25">
      <c r="A1707" t="s">
        <v>1128</v>
      </c>
      <c r="B1707" t="s">
        <v>10</v>
      </c>
      <c r="C1707" t="s">
        <v>1129</v>
      </c>
      <c r="D1707" t="s">
        <v>95</v>
      </c>
      <c r="E1707" t="s">
        <v>156</v>
      </c>
      <c r="F1707" t="s">
        <v>1468</v>
      </c>
      <c r="G1707" t="s">
        <v>1261</v>
      </c>
      <c r="H1707" t="s">
        <v>23</v>
      </c>
      <c r="I1707">
        <v>14</v>
      </c>
      <c r="J1707">
        <v>0</v>
      </c>
      <c r="K1707">
        <v>0</v>
      </c>
    </row>
    <row r="1708" spans="1:11" x14ac:dyDescent="0.25">
      <c r="A1708" t="s">
        <v>1128</v>
      </c>
      <c r="B1708" t="s">
        <v>10</v>
      </c>
      <c r="C1708" t="s">
        <v>1129</v>
      </c>
      <c r="D1708" t="s">
        <v>95</v>
      </c>
      <c r="E1708" t="s">
        <v>156</v>
      </c>
      <c r="F1708" t="s">
        <v>1468</v>
      </c>
      <c r="G1708" t="s">
        <v>1261</v>
      </c>
      <c r="H1708" t="s">
        <v>23</v>
      </c>
      <c r="I1708">
        <v>1</v>
      </c>
      <c r="J1708">
        <v>0</v>
      </c>
      <c r="K1708">
        <v>0</v>
      </c>
    </row>
    <row r="1709" spans="1:11" x14ac:dyDescent="0.25">
      <c r="A1709" t="s">
        <v>1128</v>
      </c>
      <c r="B1709" t="s">
        <v>10</v>
      </c>
      <c r="C1709" t="s">
        <v>1129</v>
      </c>
      <c r="D1709" t="s">
        <v>95</v>
      </c>
      <c r="E1709" t="s">
        <v>156</v>
      </c>
      <c r="F1709" t="s">
        <v>1468</v>
      </c>
      <c r="G1709" t="s">
        <v>1261</v>
      </c>
      <c r="H1709" t="s">
        <v>23</v>
      </c>
      <c r="I1709">
        <v>13</v>
      </c>
      <c r="J1709">
        <v>0</v>
      </c>
      <c r="K1709">
        <v>0</v>
      </c>
    </row>
    <row r="1710" spans="1:11" x14ac:dyDescent="0.25">
      <c r="A1710" t="s">
        <v>1128</v>
      </c>
      <c r="B1710" t="s">
        <v>10</v>
      </c>
      <c r="C1710" t="s">
        <v>1129</v>
      </c>
      <c r="D1710" t="s">
        <v>95</v>
      </c>
      <c r="E1710" t="s">
        <v>303</v>
      </c>
      <c r="F1710" t="s">
        <v>1468</v>
      </c>
      <c r="G1710" t="s">
        <v>1261</v>
      </c>
      <c r="H1710" t="s">
        <v>27</v>
      </c>
      <c r="I1710">
        <v>10</v>
      </c>
      <c r="J1710">
        <v>10</v>
      </c>
      <c r="K1710">
        <v>10</v>
      </c>
    </row>
    <row r="1711" spans="1:11" x14ac:dyDescent="0.25">
      <c r="A1711" t="s">
        <v>1128</v>
      </c>
      <c r="B1711" t="s">
        <v>10</v>
      </c>
      <c r="C1711" t="s">
        <v>1129</v>
      </c>
      <c r="D1711" t="s">
        <v>95</v>
      </c>
      <c r="E1711" t="s">
        <v>303</v>
      </c>
      <c r="F1711" t="s">
        <v>1468</v>
      </c>
      <c r="G1711" t="s">
        <v>1261</v>
      </c>
      <c r="H1711" t="s">
        <v>27</v>
      </c>
      <c r="I1711">
        <v>10</v>
      </c>
      <c r="J1711">
        <v>0</v>
      </c>
      <c r="K1711">
        <v>0</v>
      </c>
    </row>
    <row r="1712" spans="1:11" x14ac:dyDescent="0.25">
      <c r="A1712" t="s">
        <v>1128</v>
      </c>
      <c r="B1712" t="s">
        <v>10</v>
      </c>
      <c r="C1712" t="s">
        <v>1129</v>
      </c>
      <c r="D1712" t="s">
        <v>95</v>
      </c>
      <c r="E1712" t="s">
        <v>303</v>
      </c>
      <c r="F1712" t="s">
        <v>1468</v>
      </c>
      <c r="G1712" t="s">
        <v>1261</v>
      </c>
      <c r="H1712" t="s">
        <v>27</v>
      </c>
      <c r="I1712">
        <v>10</v>
      </c>
      <c r="J1712">
        <v>0</v>
      </c>
      <c r="K1712">
        <v>0</v>
      </c>
    </row>
    <row r="1713" spans="1:11" x14ac:dyDescent="0.25">
      <c r="A1713" t="s">
        <v>1128</v>
      </c>
      <c r="B1713" t="s">
        <v>10</v>
      </c>
      <c r="C1713" t="s">
        <v>1129</v>
      </c>
      <c r="D1713" t="s">
        <v>95</v>
      </c>
      <c r="E1713" t="s">
        <v>459</v>
      </c>
      <c r="F1713" t="s">
        <v>1468</v>
      </c>
      <c r="G1713" t="s">
        <v>1261</v>
      </c>
      <c r="H1713" t="s">
        <v>30</v>
      </c>
      <c r="I1713">
        <v>166</v>
      </c>
      <c r="J1713">
        <v>103</v>
      </c>
      <c r="K1713">
        <v>127</v>
      </c>
    </row>
    <row r="1714" spans="1:11" x14ac:dyDescent="0.25">
      <c r="A1714" t="s">
        <v>1128</v>
      </c>
      <c r="B1714" t="s">
        <v>10</v>
      </c>
      <c r="C1714" t="s">
        <v>1129</v>
      </c>
      <c r="D1714" t="s">
        <v>95</v>
      </c>
      <c r="E1714" t="s">
        <v>459</v>
      </c>
      <c r="F1714" t="s">
        <v>1468</v>
      </c>
      <c r="G1714" t="s">
        <v>1261</v>
      </c>
      <c r="H1714" t="s">
        <v>30</v>
      </c>
      <c r="I1714">
        <v>177</v>
      </c>
      <c r="J1714">
        <v>0</v>
      </c>
      <c r="K1714">
        <v>0</v>
      </c>
    </row>
    <row r="1715" spans="1:11" x14ac:dyDescent="0.25">
      <c r="A1715" t="s">
        <v>1128</v>
      </c>
      <c r="B1715" t="s">
        <v>10</v>
      </c>
      <c r="C1715" t="s">
        <v>1129</v>
      </c>
      <c r="D1715" t="s">
        <v>95</v>
      </c>
      <c r="E1715" t="s">
        <v>459</v>
      </c>
      <c r="F1715" t="s">
        <v>1468</v>
      </c>
      <c r="G1715" t="s">
        <v>1261</v>
      </c>
      <c r="H1715" t="s">
        <v>30</v>
      </c>
      <c r="I1715">
        <v>26</v>
      </c>
      <c r="J1715">
        <v>0</v>
      </c>
      <c r="K1715">
        <v>0</v>
      </c>
    </row>
    <row r="1716" spans="1:11" x14ac:dyDescent="0.25">
      <c r="A1716" t="s">
        <v>1128</v>
      </c>
      <c r="B1716" t="s">
        <v>10</v>
      </c>
      <c r="C1716" t="s">
        <v>1129</v>
      </c>
      <c r="D1716" t="s">
        <v>95</v>
      </c>
      <c r="E1716" t="s">
        <v>459</v>
      </c>
      <c r="F1716" t="s">
        <v>1468</v>
      </c>
      <c r="G1716" t="s">
        <v>1261</v>
      </c>
      <c r="H1716" t="s">
        <v>30</v>
      </c>
      <c r="I1716">
        <v>151</v>
      </c>
      <c r="J1716">
        <v>0</v>
      </c>
      <c r="K1716">
        <v>0</v>
      </c>
    </row>
    <row r="1717" spans="1:11" x14ac:dyDescent="0.25">
      <c r="A1717" t="s">
        <v>1128</v>
      </c>
      <c r="B1717" t="s">
        <v>10</v>
      </c>
      <c r="C1717" t="s">
        <v>1129</v>
      </c>
      <c r="D1717" t="s">
        <v>95</v>
      </c>
      <c r="E1717" t="s">
        <v>945</v>
      </c>
      <c r="F1717" t="s">
        <v>1468</v>
      </c>
      <c r="G1717" t="s">
        <v>1261</v>
      </c>
      <c r="H1717" t="s">
        <v>21</v>
      </c>
      <c r="I1717">
        <v>7</v>
      </c>
      <c r="J1717">
        <v>3569</v>
      </c>
      <c r="K1717">
        <v>3339</v>
      </c>
    </row>
    <row r="1718" spans="1:11" x14ac:dyDescent="0.25">
      <c r="A1718" t="s">
        <v>1128</v>
      </c>
      <c r="B1718" t="s">
        <v>10</v>
      </c>
      <c r="C1718" t="s">
        <v>1129</v>
      </c>
      <c r="D1718" t="s">
        <v>95</v>
      </c>
      <c r="E1718" t="s">
        <v>945</v>
      </c>
      <c r="F1718" t="s">
        <v>1468</v>
      </c>
      <c r="G1718" t="s">
        <v>1261</v>
      </c>
      <c r="H1718" t="s">
        <v>21</v>
      </c>
      <c r="I1718">
        <v>11</v>
      </c>
      <c r="J1718">
        <v>0</v>
      </c>
      <c r="K1718">
        <v>0</v>
      </c>
    </row>
    <row r="1719" spans="1:11" x14ac:dyDescent="0.25">
      <c r="A1719" t="s">
        <v>1128</v>
      </c>
      <c r="B1719" t="s">
        <v>10</v>
      </c>
      <c r="C1719" t="s">
        <v>1129</v>
      </c>
      <c r="D1719" t="s">
        <v>95</v>
      </c>
      <c r="E1719" t="s">
        <v>945</v>
      </c>
      <c r="F1719" t="s">
        <v>1468</v>
      </c>
      <c r="G1719" t="s">
        <v>1261</v>
      </c>
      <c r="H1719" t="s">
        <v>21</v>
      </c>
      <c r="I1719">
        <v>11</v>
      </c>
      <c r="J1719">
        <v>0</v>
      </c>
      <c r="K1719">
        <v>0</v>
      </c>
    </row>
    <row r="1720" spans="1:11" x14ac:dyDescent="0.25">
      <c r="A1720" t="s">
        <v>1128</v>
      </c>
      <c r="B1720" t="s">
        <v>10</v>
      </c>
      <c r="C1720" t="s">
        <v>1129</v>
      </c>
      <c r="D1720" t="s">
        <v>95</v>
      </c>
      <c r="E1720" t="s">
        <v>1208</v>
      </c>
      <c r="F1720" t="s">
        <v>1468</v>
      </c>
      <c r="G1720" t="s">
        <v>1261</v>
      </c>
      <c r="H1720" t="s">
        <v>44</v>
      </c>
      <c r="I1720">
        <v>24</v>
      </c>
      <c r="J1720">
        <v>18</v>
      </c>
      <c r="K1720">
        <v>3</v>
      </c>
    </row>
    <row r="1721" spans="1:11" x14ac:dyDescent="0.25">
      <c r="A1721" t="s">
        <v>1128</v>
      </c>
      <c r="B1721" t="s">
        <v>10</v>
      </c>
      <c r="C1721" t="s">
        <v>1129</v>
      </c>
      <c r="D1721" t="s">
        <v>95</v>
      </c>
      <c r="E1721" t="s">
        <v>1208</v>
      </c>
      <c r="F1721" t="s">
        <v>1468</v>
      </c>
      <c r="G1721" t="s">
        <v>1261</v>
      </c>
      <c r="H1721" t="s">
        <v>44</v>
      </c>
      <c r="I1721">
        <v>24</v>
      </c>
      <c r="J1721">
        <v>0</v>
      </c>
      <c r="K1721">
        <v>0</v>
      </c>
    </row>
    <row r="1722" spans="1:11" x14ac:dyDescent="0.25">
      <c r="A1722" t="s">
        <v>1128</v>
      </c>
      <c r="B1722" t="s">
        <v>10</v>
      </c>
      <c r="C1722" t="s">
        <v>1129</v>
      </c>
      <c r="D1722" t="s">
        <v>95</v>
      </c>
      <c r="E1722" t="s">
        <v>1208</v>
      </c>
      <c r="F1722" t="s">
        <v>1468</v>
      </c>
      <c r="G1722" t="s">
        <v>1261</v>
      </c>
      <c r="H1722" t="s">
        <v>44</v>
      </c>
      <c r="I1722">
        <v>24</v>
      </c>
      <c r="J1722">
        <v>0</v>
      </c>
      <c r="K1722">
        <v>0</v>
      </c>
    </row>
    <row r="1723" spans="1:11" x14ac:dyDescent="0.25">
      <c r="A1723" t="s">
        <v>1128</v>
      </c>
      <c r="B1723" t="s">
        <v>10</v>
      </c>
      <c r="C1723" t="s">
        <v>1129</v>
      </c>
      <c r="D1723" t="s">
        <v>95</v>
      </c>
      <c r="E1723" t="s">
        <v>1361</v>
      </c>
      <c r="F1723" t="s">
        <v>1468</v>
      </c>
      <c r="G1723" t="s">
        <v>1261</v>
      </c>
      <c r="H1723" t="s">
        <v>44</v>
      </c>
      <c r="I1723">
        <v>0</v>
      </c>
      <c r="J1723">
        <v>0</v>
      </c>
      <c r="K1723">
        <v>8</v>
      </c>
    </row>
    <row r="1724" spans="1:11" x14ac:dyDescent="0.25">
      <c r="A1724" t="s">
        <v>1128</v>
      </c>
      <c r="B1724" t="s">
        <v>10</v>
      </c>
      <c r="C1724" t="s">
        <v>1129</v>
      </c>
      <c r="D1724" t="s">
        <v>95</v>
      </c>
      <c r="E1724" t="s">
        <v>436</v>
      </c>
      <c r="F1724" t="s">
        <v>1468</v>
      </c>
      <c r="G1724" t="s">
        <v>1261</v>
      </c>
      <c r="H1724" t="s">
        <v>17</v>
      </c>
      <c r="I1724">
        <v>4</v>
      </c>
      <c r="J1724">
        <v>0</v>
      </c>
      <c r="K1724">
        <v>0</v>
      </c>
    </row>
    <row r="1725" spans="1:11" x14ac:dyDescent="0.25">
      <c r="A1725" t="s">
        <v>1128</v>
      </c>
      <c r="B1725" t="s">
        <v>10</v>
      </c>
      <c r="C1725" t="s">
        <v>1129</v>
      </c>
      <c r="D1725" t="s">
        <v>95</v>
      </c>
      <c r="E1725" t="s">
        <v>436</v>
      </c>
      <c r="F1725" t="s">
        <v>1468</v>
      </c>
      <c r="G1725" t="s">
        <v>1261</v>
      </c>
      <c r="H1725" t="s">
        <v>17</v>
      </c>
      <c r="I1725">
        <v>73</v>
      </c>
      <c r="J1725">
        <v>0</v>
      </c>
      <c r="K1725">
        <v>96</v>
      </c>
    </row>
    <row r="1726" spans="1:11" x14ac:dyDescent="0.25">
      <c r="A1726" t="s">
        <v>1128</v>
      </c>
      <c r="B1726" t="s">
        <v>10</v>
      </c>
      <c r="C1726" t="s">
        <v>1129</v>
      </c>
      <c r="D1726" t="s">
        <v>95</v>
      </c>
      <c r="E1726" t="s">
        <v>436</v>
      </c>
      <c r="F1726" t="s">
        <v>1468</v>
      </c>
      <c r="G1726" t="s">
        <v>1261</v>
      </c>
      <c r="H1726" t="s">
        <v>17</v>
      </c>
      <c r="I1726">
        <v>77</v>
      </c>
      <c r="J1726">
        <v>0</v>
      </c>
      <c r="K1726">
        <v>0</v>
      </c>
    </row>
    <row r="1727" spans="1:11" x14ac:dyDescent="0.25">
      <c r="A1727" t="s">
        <v>1128</v>
      </c>
      <c r="B1727" t="s">
        <v>10</v>
      </c>
      <c r="C1727" t="s">
        <v>1129</v>
      </c>
      <c r="D1727" t="s">
        <v>95</v>
      </c>
      <c r="E1727" t="s">
        <v>436</v>
      </c>
      <c r="F1727" t="s">
        <v>1468</v>
      </c>
      <c r="G1727" t="s">
        <v>1261</v>
      </c>
      <c r="H1727" t="s">
        <v>17</v>
      </c>
      <c r="I1727">
        <v>73</v>
      </c>
      <c r="J1727">
        <v>0</v>
      </c>
      <c r="K1727">
        <v>0</v>
      </c>
    </row>
    <row r="1728" spans="1:11" x14ac:dyDescent="0.25">
      <c r="A1728" t="s">
        <v>1128</v>
      </c>
      <c r="B1728" t="s">
        <v>10</v>
      </c>
      <c r="C1728" t="s">
        <v>1129</v>
      </c>
      <c r="D1728" t="s">
        <v>95</v>
      </c>
      <c r="E1728" t="s">
        <v>1097</v>
      </c>
      <c r="F1728" t="s">
        <v>1468</v>
      </c>
      <c r="G1728" t="s">
        <v>1261</v>
      </c>
      <c r="H1728" t="s">
        <v>27</v>
      </c>
      <c r="I1728">
        <v>11</v>
      </c>
      <c r="J1728">
        <v>18</v>
      </c>
      <c r="K1728">
        <v>12</v>
      </c>
    </row>
    <row r="1729" spans="1:11" x14ac:dyDescent="0.25">
      <c r="A1729" t="s">
        <v>1128</v>
      </c>
      <c r="B1729" t="s">
        <v>10</v>
      </c>
      <c r="C1729" t="s">
        <v>1129</v>
      </c>
      <c r="D1729" t="s">
        <v>95</v>
      </c>
      <c r="E1729" t="s">
        <v>1097</v>
      </c>
      <c r="F1729" t="s">
        <v>1468</v>
      </c>
      <c r="G1729" t="s">
        <v>1261</v>
      </c>
      <c r="H1729" t="s">
        <v>27</v>
      </c>
      <c r="I1729">
        <v>11</v>
      </c>
      <c r="J1729">
        <v>0</v>
      </c>
      <c r="K1729">
        <v>0</v>
      </c>
    </row>
    <row r="1730" spans="1:11" x14ac:dyDescent="0.25">
      <c r="A1730" t="s">
        <v>1128</v>
      </c>
      <c r="B1730" t="s">
        <v>10</v>
      </c>
      <c r="C1730" t="s">
        <v>1129</v>
      </c>
      <c r="D1730" t="s">
        <v>95</v>
      </c>
      <c r="E1730" t="s">
        <v>1097</v>
      </c>
      <c r="F1730" t="s">
        <v>1468</v>
      </c>
      <c r="G1730" t="s">
        <v>1261</v>
      </c>
      <c r="H1730" t="s">
        <v>27</v>
      </c>
      <c r="I1730">
        <v>11</v>
      </c>
      <c r="J1730">
        <v>0</v>
      </c>
      <c r="K1730">
        <v>0</v>
      </c>
    </row>
    <row r="1731" spans="1:11" x14ac:dyDescent="0.25">
      <c r="A1731" t="s">
        <v>1128</v>
      </c>
      <c r="B1731" t="s">
        <v>10</v>
      </c>
      <c r="C1731" t="s">
        <v>1129</v>
      </c>
      <c r="D1731" t="s">
        <v>95</v>
      </c>
      <c r="E1731" t="s">
        <v>157</v>
      </c>
      <c r="F1731" t="s">
        <v>1468</v>
      </c>
      <c r="G1731" t="s">
        <v>1261</v>
      </c>
      <c r="H1731" t="s">
        <v>30</v>
      </c>
      <c r="I1731">
        <v>6</v>
      </c>
      <c r="J1731">
        <v>6</v>
      </c>
      <c r="K1731">
        <v>6</v>
      </c>
    </row>
    <row r="1732" spans="1:11" x14ac:dyDescent="0.25">
      <c r="A1732" t="s">
        <v>1128</v>
      </c>
      <c r="B1732" t="s">
        <v>10</v>
      </c>
      <c r="C1732" t="s">
        <v>1129</v>
      </c>
      <c r="D1732" t="s">
        <v>95</v>
      </c>
      <c r="E1732" t="s">
        <v>157</v>
      </c>
      <c r="F1732" t="s">
        <v>1468</v>
      </c>
      <c r="G1732" t="s">
        <v>1261</v>
      </c>
      <c r="H1732" t="s">
        <v>30</v>
      </c>
      <c r="I1732">
        <v>7</v>
      </c>
      <c r="J1732">
        <v>0</v>
      </c>
      <c r="K1732">
        <v>0</v>
      </c>
    </row>
    <row r="1733" spans="1:11" x14ac:dyDescent="0.25">
      <c r="A1733" t="s">
        <v>1128</v>
      </c>
      <c r="B1733" t="s">
        <v>10</v>
      </c>
      <c r="C1733" t="s">
        <v>1129</v>
      </c>
      <c r="D1733" t="s">
        <v>95</v>
      </c>
      <c r="E1733" t="s">
        <v>157</v>
      </c>
      <c r="F1733" t="s">
        <v>1468</v>
      </c>
      <c r="G1733" t="s">
        <v>1261</v>
      </c>
      <c r="H1733" t="s">
        <v>30</v>
      </c>
      <c r="I1733">
        <v>7</v>
      </c>
      <c r="J1733">
        <v>0</v>
      </c>
      <c r="K1733">
        <v>0</v>
      </c>
    </row>
    <row r="1734" spans="1:11" x14ac:dyDescent="0.25">
      <c r="A1734" t="s">
        <v>1128</v>
      </c>
      <c r="B1734" t="s">
        <v>10</v>
      </c>
      <c r="C1734" t="s">
        <v>1130</v>
      </c>
      <c r="D1734" t="s">
        <v>94</v>
      </c>
      <c r="E1734" t="s">
        <v>1209</v>
      </c>
      <c r="F1734" t="s">
        <v>1468</v>
      </c>
      <c r="G1734" t="s">
        <v>1261</v>
      </c>
      <c r="H1734" t="s">
        <v>20</v>
      </c>
      <c r="I1734">
        <v>3</v>
      </c>
      <c r="J1734">
        <v>0</v>
      </c>
      <c r="K1734">
        <v>0</v>
      </c>
    </row>
    <row r="1735" spans="1:11" x14ac:dyDescent="0.25">
      <c r="A1735" t="s">
        <v>1128</v>
      </c>
      <c r="B1735" t="s">
        <v>10</v>
      </c>
      <c r="C1735" t="s">
        <v>1130</v>
      </c>
      <c r="D1735" t="s">
        <v>94</v>
      </c>
      <c r="E1735" t="s">
        <v>1209</v>
      </c>
      <c r="F1735" t="s">
        <v>1468</v>
      </c>
      <c r="G1735" t="s">
        <v>1261</v>
      </c>
      <c r="H1735" t="s">
        <v>20</v>
      </c>
      <c r="I1735">
        <v>8</v>
      </c>
      <c r="J1735">
        <v>0</v>
      </c>
      <c r="K1735">
        <v>0</v>
      </c>
    </row>
    <row r="1736" spans="1:11" x14ac:dyDescent="0.25">
      <c r="A1736" t="s">
        <v>1128</v>
      </c>
      <c r="B1736" t="s">
        <v>10</v>
      </c>
      <c r="C1736" t="s">
        <v>1130</v>
      </c>
      <c r="D1736" t="s">
        <v>94</v>
      </c>
      <c r="E1736" t="s">
        <v>1209</v>
      </c>
      <c r="F1736" t="s">
        <v>1468</v>
      </c>
      <c r="G1736" t="s">
        <v>1261</v>
      </c>
      <c r="H1736" t="s">
        <v>20</v>
      </c>
      <c r="I1736">
        <v>5</v>
      </c>
      <c r="J1736">
        <v>0</v>
      </c>
      <c r="K1736">
        <v>0</v>
      </c>
    </row>
    <row r="1737" spans="1:11" x14ac:dyDescent="0.25">
      <c r="A1737" t="s">
        <v>1128</v>
      </c>
      <c r="B1737" t="s">
        <v>10</v>
      </c>
      <c r="C1737" t="s">
        <v>1130</v>
      </c>
      <c r="D1737" t="s">
        <v>94</v>
      </c>
      <c r="E1737" t="s">
        <v>1083</v>
      </c>
      <c r="F1737" t="s">
        <v>1468</v>
      </c>
      <c r="G1737" t="s">
        <v>1261</v>
      </c>
      <c r="H1737" t="s">
        <v>20</v>
      </c>
      <c r="I1737">
        <v>2</v>
      </c>
      <c r="J1737">
        <v>1</v>
      </c>
      <c r="K1737">
        <v>1</v>
      </c>
    </row>
    <row r="1738" spans="1:11" x14ac:dyDescent="0.25">
      <c r="A1738" t="s">
        <v>1128</v>
      </c>
      <c r="B1738" t="s">
        <v>10</v>
      </c>
      <c r="C1738" t="s">
        <v>1130</v>
      </c>
      <c r="D1738" t="s">
        <v>94</v>
      </c>
      <c r="E1738" t="s">
        <v>1083</v>
      </c>
      <c r="F1738" t="s">
        <v>1468</v>
      </c>
      <c r="G1738" t="s">
        <v>1261</v>
      </c>
      <c r="H1738" t="s">
        <v>20</v>
      </c>
      <c r="I1738">
        <v>25</v>
      </c>
      <c r="J1738">
        <v>0</v>
      </c>
      <c r="K1738">
        <v>0</v>
      </c>
    </row>
    <row r="1739" spans="1:11" x14ac:dyDescent="0.25">
      <c r="A1739" t="s">
        <v>1128</v>
      </c>
      <c r="B1739" t="s">
        <v>10</v>
      </c>
      <c r="C1739" t="s">
        <v>1130</v>
      </c>
      <c r="D1739" t="s">
        <v>94</v>
      </c>
      <c r="E1739" t="s">
        <v>1083</v>
      </c>
      <c r="F1739" t="s">
        <v>1468</v>
      </c>
      <c r="G1739" t="s">
        <v>1261</v>
      </c>
      <c r="H1739" t="s">
        <v>20</v>
      </c>
      <c r="I1739">
        <v>3</v>
      </c>
      <c r="J1739">
        <v>0</v>
      </c>
      <c r="K1739">
        <v>0</v>
      </c>
    </row>
    <row r="1740" spans="1:11" x14ac:dyDescent="0.25">
      <c r="A1740" t="s">
        <v>1128</v>
      </c>
      <c r="B1740" t="s">
        <v>10</v>
      </c>
      <c r="C1740" t="s">
        <v>1130</v>
      </c>
      <c r="D1740" t="s">
        <v>94</v>
      </c>
      <c r="E1740" t="s">
        <v>1083</v>
      </c>
      <c r="F1740" t="s">
        <v>1468</v>
      </c>
      <c r="G1740" t="s">
        <v>1261</v>
      </c>
      <c r="H1740" t="s">
        <v>20</v>
      </c>
      <c r="I1740">
        <v>22</v>
      </c>
      <c r="J1740">
        <v>0</v>
      </c>
      <c r="K1740">
        <v>0</v>
      </c>
    </row>
    <row r="1741" spans="1:11" x14ac:dyDescent="0.25">
      <c r="A1741" t="s">
        <v>1128</v>
      </c>
      <c r="B1741" t="s">
        <v>10</v>
      </c>
      <c r="C1741" t="s">
        <v>1129</v>
      </c>
      <c r="D1741" t="s">
        <v>95</v>
      </c>
      <c r="E1741" t="s">
        <v>1362</v>
      </c>
      <c r="F1741" t="s">
        <v>1468</v>
      </c>
      <c r="G1741" t="s">
        <v>1261</v>
      </c>
      <c r="H1741" t="s">
        <v>38</v>
      </c>
      <c r="I1741">
        <v>1</v>
      </c>
      <c r="J1741">
        <v>0</v>
      </c>
      <c r="K1741">
        <v>0</v>
      </c>
    </row>
    <row r="1742" spans="1:11" x14ac:dyDescent="0.25">
      <c r="A1742" t="s">
        <v>1128</v>
      </c>
      <c r="B1742" t="s">
        <v>10</v>
      </c>
      <c r="C1742" t="s">
        <v>1129</v>
      </c>
      <c r="D1742" t="s">
        <v>95</v>
      </c>
      <c r="E1742" t="s">
        <v>932</v>
      </c>
      <c r="F1742" t="s">
        <v>1468</v>
      </c>
      <c r="G1742" t="s">
        <v>1261</v>
      </c>
      <c r="H1742" t="s">
        <v>19</v>
      </c>
      <c r="I1742">
        <v>2</v>
      </c>
      <c r="J1742">
        <v>0</v>
      </c>
      <c r="K1742">
        <v>0</v>
      </c>
    </row>
    <row r="1743" spans="1:11" x14ac:dyDescent="0.25">
      <c r="A1743" t="s">
        <v>1128</v>
      </c>
      <c r="B1743" t="s">
        <v>10</v>
      </c>
      <c r="C1743" t="s">
        <v>1129</v>
      </c>
      <c r="D1743" t="s">
        <v>95</v>
      </c>
      <c r="E1743" t="s">
        <v>932</v>
      </c>
      <c r="F1743" t="s">
        <v>1468</v>
      </c>
      <c r="G1743" t="s">
        <v>1261</v>
      </c>
      <c r="H1743" t="s">
        <v>19</v>
      </c>
      <c r="I1743">
        <v>2</v>
      </c>
      <c r="J1743">
        <v>0</v>
      </c>
      <c r="K1743">
        <v>0</v>
      </c>
    </row>
    <row r="1744" spans="1:11" x14ac:dyDescent="0.25">
      <c r="A1744" t="s">
        <v>1128</v>
      </c>
      <c r="B1744" t="s">
        <v>10</v>
      </c>
      <c r="C1744" t="s">
        <v>1129</v>
      </c>
      <c r="D1744" t="s">
        <v>95</v>
      </c>
      <c r="E1744" t="s">
        <v>932</v>
      </c>
      <c r="F1744" t="s">
        <v>1468</v>
      </c>
      <c r="G1744" t="s">
        <v>1261</v>
      </c>
      <c r="H1744" t="s">
        <v>19</v>
      </c>
      <c r="I1744">
        <v>2</v>
      </c>
      <c r="J1744">
        <v>0</v>
      </c>
      <c r="K1744">
        <v>0</v>
      </c>
    </row>
    <row r="1745" spans="1:11" x14ac:dyDescent="0.25">
      <c r="A1745" t="s">
        <v>1128</v>
      </c>
      <c r="B1745" t="s">
        <v>10</v>
      </c>
      <c r="C1745" t="s">
        <v>1129</v>
      </c>
      <c r="D1745" t="s">
        <v>95</v>
      </c>
      <c r="E1745" t="s">
        <v>274</v>
      </c>
      <c r="F1745" t="s">
        <v>1468</v>
      </c>
      <c r="G1745" t="s">
        <v>1261</v>
      </c>
      <c r="H1745" t="s">
        <v>19</v>
      </c>
      <c r="I1745">
        <v>3</v>
      </c>
      <c r="J1745">
        <v>0</v>
      </c>
      <c r="K1745">
        <v>0</v>
      </c>
    </row>
    <row r="1746" spans="1:11" x14ac:dyDescent="0.25">
      <c r="A1746" t="s">
        <v>1128</v>
      </c>
      <c r="B1746" t="s">
        <v>10</v>
      </c>
      <c r="C1746" t="s">
        <v>1129</v>
      </c>
      <c r="D1746" t="s">
        <v>95</v>
      </c>
      <c r="E1746" t="s">
        <v>274</v>
      </c>
      <c r="F1746" t="s">
        <v>1468</v>
      </c>
      <c r="G1746" t="s">
        <v>1261</v>
      </c>
      <c r="H1746" t="s">
        <v>19</v>
      </c>
      <c r="I1746">
        <v>3</v>
      </c>
      <c r="J1746">
        <v>3</v>
      </c>
      <c r="K1746">
        <v>3</v>
      </c>
    </row>
    <row r="1747" spans="1:11" x14ac:dyDescent="0.25">
      <c r="A1747" t="s">
        <v>1128</v>
      </c>
      <c r="B1747" t="s">
        <v>10</v>
      </c>
      <c r="C1747" t="s">
        <v>1129</v>
      </c>
      <c r="D1747" t="s">
        <v>95</v>
      </c>
      <c r="E1747" t="s">
        <v>274</v>
      </c>
      <c r="F1747" t="s">
        <v>1468</v>
      </c>
      <c r="G1747" t="s">
        <v>1261</v>
      </c>
      <c r="H1747" t="s">
        <v>19</v>
      </c>
      <c r="I1747">
        <v>3</v>
      </c>
      <c r="J1747">
        <v>0</v>
      </c>
      <c r="K1747">
        <v>0</v>
      </c>
    </row>
    <row r="1748" spans="1:11" x14ac:dyDescent="0.25">
      <c r="A1748" t="s">
        <v>1128</v>
      </c>
      <c r="B1748" t="s">
        <v>10</v>
      </c>
      <c r="C1748" t="s">
        <v>1129</v>
      </c>
      <c r="D1748" t="s">
        <v>95</v>
      </c>
      <c r="E1748" t="s">
        <v>460</v>
      </c>
      <c r="F1748" t="s">
        <v>1468</v>
      </c>
      <c r="G1748" t="s">
        <v>1261</v>
      </c>
      <c r="H1748" t="s">
        <v>39</v>
      </c>
      <c r="I1748">
        <v>81</v>
      </c>
      <c r="J1748">
        <v>81</v>
      </c>
      <c r="K1748">
        <v>82</v>
      </c>
    </row>
    <row r="1749" spans="1:11" x14ac:dyDescent="0.25">
      <c r="A1749" t="s">
        <v>1128</v>
      </c>
      <c r="B1749" t="s">
        <v>10</v>
      </c>
      <c r="C1749" t="s">
        <v>1129</v>
      </c>
      <c r="D1749" t="s">
        <v>95</v>
      </c>
      <c r="E1749" t="s">
        <v>460</v>
      </c>
      <c r="F1749" t="s">
        <v>1468</v>
      </c>
      <c r="G1749" t="s">
        <v>1261</v>
      </c>
      <c r="H1749" t="s">
        <v>39</v>
      </c>
      <c r="I1749">
        <v>80</v>
      </c>
      <c r="J1749">
        <v>0</v>
      </c>
      <c r="K1749">
        <v>0</v>
      </c>
    </row>
    <row r="1750" spans="1:11" x14ac:dyDescent="0.25">
      <c r="A1750" t="s">
        <v>1128</v>
      </c>
      <c r="B1750" t="s">
        <v>10</v>
      </c>
      <c r="C1750" t="s">
        <v>1129</v>
      </c>
      <c r="D1750" t="s">
        <v>95</v>
      </c>
      <c r="E1750" t="s">
        <v>460</v>
      </c>
      <c r="F1750" t="s">
        <v>1468</v>
      </c>
      <c r="G1750" t="s">
        <v>1261</v>
      </c>
      <c r="H1750" t="s">
        <v>39</v>
      </c>
      <c r="I1750">
        <v>80</v>
      </c>
      <c r="J1750">
        <v>0</v>
      </c>
      <c r="K1750">
        <v>0</v>
      </c>
    </row>
    <row r="1751" spans="1:11" x14ac:dyDescent="0.25">
      <c r="A1751" t="s">
        <v>1128</v>
      </c>
      <c r="B1751" t="s">
        <v>10</v>
      </c>
      <c r="C1751" t="s">
        <v>1129</v>
      </c>
      <c r="D1751" t="s">
        <v>95</v>
      </c>
      <c r="E1751" t="s">
        <v>1364</v>
      </c>
      <c r="F1751" t="s">
        <v>1468</v>
      </c>
      <c r="G1751" t="s">
        <v>1261</v>
      </c>
      <c r="H1751" t="s">
        <v>1363</v>
      </c>
      <c r="I1751">
        <v>0</v>
      </c>
      <c r="J1751">
        <v>0</v>
      </c>
      <c r="K1751">
        <v>2</v>
      </c>
    </row>
    <row r="1752" spans="1:11" x14ac:dyDescent="0.25">
      <c r="A1752" t="s">
        <v>1128</v>
      </c>
      <c r="B1752" t="s">
        <v>10</v>
      </c>
      <c r="C1752" t="s">
        <v>1129</v>
      </c>
      <c r="D1752" t="s">
        <v>95</v>
      </c>
      <c r="E1752" t="s">
        <v>245</v>
      </c>
      <c r="F1752" t="s">
        <v>1468</v>
      </c>
      <c r="G1752" t="s">
        <v>1261</v>
      </c>
      <c r="H1752" t="s">
        <v>19</v>
      </c>
      <c r="I1752">
        <v>1</v>
      </c>
      <c r="J1752">
        <v>2</v>
      </c>
      <c r="K1752">
        <v>3</v>
      </c>
    </row>
    <row r="1753" spans="1:11" x14ac:dyDescent="0.25">
      <c r="A1753" t="s">
        <v>1128</v>
      </c>
      <c r="B1753" t="s">
        <v>10</v>
      </c>
      <c r="C1753" t="s">
        <v>1129</v>
      </c>
      <c r="D1753" t="s">
        <v>95</v>
      </c>
      <c r="E1753" t="s">
        <v>245</v>
      </c>
      <c r="F1753" t="s">
        <v>1468</v>
      </c>
      <c r="G1753" t="s">
        <v>1261</v>
      </c>
      <c r="H1753" t="s">
        <v>19</v>
      </c>
      <c r="I1753">
        <v>1</v>
      </c>
      <c r="J1753">
        <v>0</v>
      </c>
      <c r="K1753">
        <v>0</v>
      </c>
    </row>
    <row r="1754" spans="1:11" x14ac:dyDescent="0.25">
      <c r="A1754" t="s">
        <v>1128</v>
      </c>
      <c r="B1754" t="s">
        <v>10</v>
      </c>
      <c r="C1754" t="s">
        <v>1129</v>
      </c>
      <c r="D1754" t="s">
        <v>95</v>
      </c>
      <c r="E1754" t="s">
        <v>245</v>
      </c>
      <c r="F1754" t="s">
        <v>1468</v>
      </c>
      <c r="G1754" t="s">
        <v>1261</v>
      </c>
      <c r="H1754" t="s">
        <v>19</v>
      </c>
      <c r="I1754">
        <v>1</v>
      </c>
      <c r="J1754">
        <v>0</v>
      </c>
      <c r="K1754">
        <v>0</v>
      </c>
    </row>
    <row r="1755" spans="1:11" x14ac:dyDescent="0.25">
      <c r="A1755" t="s">
        <v>1128</v>
      </c>
      <c r="B1755" t="s">
        <v>10</v>
      </c>
      <c r="C1755" t="s">
        <v>1129</v>
      </c>
      <c r="D1755" t="s">
        <v>95</v>
      </c>
      <c r="E1755" t="s">
        <v>198</v>
      </c>
      <c r="F1755" t="s">
        <v>1468</v>
      </c>
      <c r="G1755" t="s">
        <v>1261</v>
      </c>
      <c r="H1755" t="s">
        <v>17</v>
      </c>
      <c r="I1755">
        <v>1</v>
      </c>
      <c r="J1755">
        <v>1</v>
      </c>
      <c r="K1755">
        <v>1</v>
      </c>
    </row>
    <row r="1756" spans="1:11" x14ac:dyDescent="0.25">
      <c r="A1756" t="s">
        <v>1128</v>
      </c>
      <c r="B1756" t="s">
        <v>10</v>
      </c>
      <c r="C1756" t="s">
        <v>1129</v>
      </c>
      <c r="D1756" t="s">
        <v>95</v>
      </c>
      <c r="E1756" t="s">
        <v>198</v>
      </c>
      <c r="F1756" t="s">
        <v>1468</v>
      </c>
      <c r="G1756" t="s">
        <v>1261</v>
      </c>
      <c r="H1756" t="s">
        <v>17</v>
      </c>
      <c r="I1756">
        <v>1</v>
      </c>
      <c r="J1756">
        <v>0</v>
      </c>
      <c r="K1756">
        <v>0</v>
      </c>
    </row>
    <row r="1757" spans="1:11" x14ac:dyDescent="0.25">
      <c r="A1757" t="s">
        <v>1128</v>
      </c>
      <c r="B1757" t="s">
        <v>10</v>
      </c>
      <c r="C1757" t="s">
        <v>1129</v>
      </c>
      <c r="D1757" t="s">
        <v>95</v>
      </c>
      <c r="E1757" t="s">
        <v>198</v>
      </c>
      <c r="F1757" t="s">
        <v>1468</v>
      </c>
      <c r="G1757" t="s">
        <v>1261</v>
      </c>
      <c r="H1757" t="s">
        <v>17</v>
      </c>
      <c r="I1757">
        <v>1</v>
      </c>
      <c r="J1757">
        <v>0</v>
      </c>
      <c r="K1757">
        <v>0</v>
      </c>
    </row>
    <row r="1758" spans="1:11" x14ac:dyDescent="0.25">
      <c r="A1758" t="s">
        <v>1128</v>
      </c>
      <c r="B1758" t="s">
        <v>10</v>
      </c>
      <c r="C1758" t="s">
        <v>1129</v>
      </c>
      <c r="D1758" t="s">
        <v>95</v>
      </c>
      <c r="E1758" t="s">
        <v>416</v>
      </c>
      <c r="F1758" t="s">
        <v>1468</v>
      </c>
      <c r="G1758" t="s">
        <v>1261</v>
      </c>
      <c r="H1758" t="s">
        <v>17</v>
      </c>
      <c r="I1758">
        <v>17</v>
      </c>
      <c r="J1758">
        <v>0</v>
      </c>
      <c r="K1758">
        <v>0</v>
      </c>
    </row>
    <row r="1759" spans="1:11" x14ac:dyDescent="0.25">
      <c r="A1759" t="s">
        <v>1128</v>
      </c>
      <c r="B1759" t="s">
        <v>10</v>
      </c>
      <c r="C1759" t="s">
        <v>1129</v>
      </c>
      <c r="D1759" t="s">
        <v>95</v>
      </c>
      <c r="E1759" t="s">
        <v>416</v>
      </c>
      <c r="F1759" t="s">
        <v>1468</v>
      </c>
      <c r="G1759" t="s">
        <v>1261</v>
      </c>
      <c r="H1759" t="s">
        <v>17</v>
      </c>
      <c r="I1759">
        <v>16</v>
      </c>
      <c r="J1759">
        <v>0</v>
      </c>
      <c r="K1759">
        <v>0</v>
      </c>
    </row>
    <row r="1760" spans="1:11" x14ac:dyDescent="0.25">
      <c r="A1760" t="s">
        <v>1128</v>
      </c>
      <c r="B1760" t="s">
        <v>10</v>
      </c>
      <c r="C1760" t="s">
        <v>1129</v>
      </c>
      <c r="D1760" t="s">
        <v>95</v>
      </c>
      <c r="E1760" t="s">
        <v>416</v>
      </c>
      <c r="F1760" t="s">
        <v>1468</v>
      </c>
      <c r="G1760" t="s">
        <v>1261</v>
      </c>
      <c r="H1760" t="s">
        <v>17</v>
      </c>
      <c r="I1760">
        <v>1</v>
      </c>
      <c r="J1760">
        <v>0</v>
      </c>
      <c r="K1760">
        <v>0</v>
      </c>
    </row>
    <row r="1761" spans="1:11" x14ac:dyDescent="0.25">
      <c r="A1761" t="s">
        <v>1128</v>
      </c>
      <c r="B1761" t="s">
        <v>10</v>
      </c>
      <c r="C1761" t="s">
        <v>1129</v>
      </c>
      <c r="D1761" t="s">
        <v>95</v>
      </c>
      <c r="E1761" t="s">
        <v>416</v>
      </c>
      <c r="F1761" t="s">
        <v>1468</v>
      </c>
      <c r="G1761" t="s">
        <v>1261</v>
      </c>
      <c r="H1761" t="s">
        <v>17</v>
      </c>
      <c r="I1761">
        <v>17</v>
      </c>
      <c r="J1761">
        <v>0</v>
      </c>
      <c r="K1761">
        <v>0</v>
      </c>
    </row>
    <row r="1762" spans="1:11" x14ac:dyDescent="0.25">
      <c r="A1762" t="s">
        <v>1128</v>
      </c>
      <c r="B1762" t="s">
        <v>10</v>
      </c>
      <c r="C1762" t="s">
        <v>1129</v>
      </c>
      <c r="D1762" t="s">
        <v>95</v>
      </c>
      <c r="E1762" t="s">
        <v>1087</v>
      </c>
      <c r="F1762" t="s">
        <v>1468</v>
      </c>
      <c r="G1762" t="s">
        <v>1261</v>
      </c>
      <c r="H1762" t="s">
        <v>21</v>
      </c>
      <c r="I1762">
        <v>1</v>
      </c>
      <c r="J1762">
        <v>1</v>
      </c>
      <c r="K1762">
        <v>1</v>
      </c>
    </row>
    <row r="1763" spans="1:11" x14ac:dyDescent="0.25">
      <c r="A1763" t="s">
        <v>1128</v>
      </c>
      <c r="B1763" t="s">
        <v>10</v>
      </c>
      <c r="C1763" t="s">
        <v>1129</v>
      </c>
      <c r="D1763" t="s">
        <v>95</v>
      </c>
      <c r="E1763" t="s">
        <v>1087</v>
      </c>
      <c r="F1763" t="s">
        <v>1468</v>
      </c>
      <c r="G1763" t="s">
        <v>1261</v>
      </c>
      <c r="H1763" t="s">
        <v>21</v>
      </c>
      <c r="I1763">
        <v>1</v>
      </c>
      <c r="J1763">
        <v>0</v>
      </c>
      <c r="K1763">
        <v>0</v>
      </c>
    </row>
    <row r="1764" spans="1:11" x14ac:dyDescent="0.25">
      <c r="A1764" t="s">
        <v>1128</v>
      </c>
      <c r="B1764" t="s">
        <v>10</v>
      </c>
      <c r="C1764" t="s">
        <v>1129</v>
      </c>
      <c r="D1764" t="s">
        <v>95</v>
      </c>
      <c r="E1764" t="s">
        <v>1087</v>
      </c>
      <c r="F1764" t="s">
        <v>1468</v>
      </c>
      <c r="G1764" t="s">
        <v>1261</v>
      </c>
      <c r="H1764" t="s">
        <v>21</v>
      </c>
      <c r="I1764">
        <v>1</v>
      </c>
      <c r="J1764">
        <v>0</v>
      </c>
      <c r="K1764">
        <v>0</v>
      </c>
    </row>
    <row r="1765" spans="1:11" x14ac:dyDescent="0.25">
      <c r="A1765" t="s">
        <v>1128</v>
      </c>
      <c r="B1765" t="s">
        <v>10</v>
      </c>
      <c r="C1765" t="s">
        <v>1129</v>
      </c>
      <c r="D1765" t="s">
        <v>95</v>
      </c>
      <c r="E1765" t="s">
        <v>199</v>
      </c>
      <c r="F1765" t="s">
        <v>1468</v>
      </c>
      <c r="G1765" t="s">
        <v>1261</v>
      </c>
      <c r="H1765" t="s">
        <v>21</v>
      </c>
      <c r="I1765">
        <v>1417</v>
      </c>
      <c r="J1765">
        <v>1417</v>
      </c>
      <c r="K1765">
        <v>1417</v>
      </c>
    </row>
    <row r="1766" spans="1:11" x14ac:dyDescent="0.25">
      <c r="A1766" t="s">
        <v>1128</v>
      </c>
      <c r="B1766" t="s">
        <v>10</v>
      </c>
      <c r="C1766" t="s">
        <v>1129</v>
      </c>
      <c r="D1766" t="s">
        <v>95</v>
      </c>
      <c r="E1766" t="s">
        <v>199</v>
      </c>
      <c r="F1766" t="s">
        <v>1468</v>
      </c>
      <c r="G1766" t="s">
        <v>1261</v>
      </c>
      <c r="H1766" t="s">
        <v>21</v>
      </c>
      <c r="I1766">
        <v>1418</v>
      </c>
      <c r="J1766">
        <v>0</v>
      </c>
      <c r="K1766">
        <v>0</v>
      </c>
    </row>
    <row r="1767" spans="1:11" x14ac:dyDescent="0.25">
      <c r="A1767" t="s">
        <v>1128</v>
      </c>
      <c r="B1767" t="s">
        <v>10</v>
      </c>
      <c r="C1767" t="s">
        <v>1129</v>
      </c>
      <c r="D1767" t="s">
        <v>95</v>
      </c>
      <c r="E1767" t="s">
        <v>199</v>
      </c>
      <c r="F1767" t="s">
        <v>1468</v>
      </c>
      <c r="G1767" t="s">
        <v>1261</v>
      </c>
      <c r="H1767" t="s">
        <v>21</v>
      </c>
      <c r="I1767">
        <v>1418</v>
      </c>
      <c r="J1767">
        <v>0</v>
      </c>
      <c r="K1767">
        <v>0</v>
      </c>
    </row>
    <row r="1768" spans="1:11" x14ac:dyDescent="0.25">
      <c r="A1768" t="s">
        <v>1128</v>
      </c>
      <c r="B1768" t="s">
        <v>10</v>
      </c>
      <c r="C1768" t="s">
        <v>1129</v>
      </c>
      <c r="D1768" t="s">
        <v>95</v>
      </c>
      <c r="E1768" t="s">
        <v>1365</v>
      </c>
      <c r="F1768" t="s">
        <v>1468</v>
      </c>
      <c r="G1768" t="s">
        <v>1261</v>
      </c>
      <c r="H1768" t="s">
        <v>21</v>
      </c>
      <c r="I1768">
        <v>0</v>
      </c>
      <c r="J1768">
        <v>0</v>
      </c>
      <c r="K1768">
        <v>-20000</v>
      </c>
    </row>
    <row r="1769" spans="1:11" x14ac:dyDescent="0.25">
      <c r="A1769" t="s">
        <v>1128</v>
      </c>
      <c r="B1769" t="s">
        <v>10</v>
      </c>
      <c r="C1769" t="s">
        <v>1129</v>
      </c>
      <c r="D1769" t="s">
        <v>95</v>
      </c>
      <c r="E1769" t="s">
        <v>1210</v>
      </c>
      <c r="F1769" t="s">
        <v>1468</v>
      </c>
      <c r="G1769" t="s">
        <v>1261</v>
      </c>
      <c r="H1769" t="s">
        <v>21</v>
      </c>
      <c r="I1769">
        <v>10</v>
      </c>
      <c r="J1769">
        <v>50</v>
      </c>
      <c r="K1769">
        <v>50</v>
      </c>
    </row>
    <row r="1770" spans="1:11" x14ac:dyDescent="0.25">
      <c r="A1770" t="s">
        <v>1128</v>
      </c>
      <c r="B1770" t="s">
        <v>10</v>
      </c>
      <c r="C1770" t="s">
        <v>1129</v>
      </c>
      <c r="D1770" t="s">
        <v>95</v>
      </c>
      <c r="E1770" t="s">
        <v>1210</v>
      </c>
      <c r="F1770" t="s">
        <v>1468</v>
      </c>
      <c r="G1770" t="s">
        <v>1261</v>
      </c>
      <c r="H1770" t="s">
        <v>21</v>
      </c>
      <c r="I1770">
        <v>11</v>
      </c>
      <c r="J1770">
        <v>0</v>
      </c>
      <c r="K1770">
        <v>0</v>
      </c>
    </row>
    <row r="1771" spans="1:11" x14ac:dyDescent="0.25">
      <c r="A1771" t="s">
        <v>1128</v>
      </c>
      <c r="B1771" t="s">
        <v>10</v>
      </c>
      <c r="C1771" t="s">
        <v>1129</v>
      </c>
      <c r="D1771" t="s">
        <v>95</v>
      </c>
      <c r="E1771" t="s">
        <v>1210</v>
      </c>
      <c r="F1771" t="s">
        <v>1468</v>
      </c>
      <c r="G1771" t="s">
        <v>1261</v>
      </c>
      <c r="H1771" t="s">
        <v>21</v>
      </c>
      <c r="I1771">
        <v>11</v>
      </c>
      <c r="J1771">
        <v>0</v>
      </c>
      <c r="K1771">
        <v>0</v>
      </c>
    </row>
    <row r="1772" spans="1:11" x14ac:dyDescent="0.25">
      <c r="A1772" t="s">
        <v>1128</v>
      </c>
      <c r="B1772" t="s">
        <v>10</v>
      </c>
      <c r="C1772" t="s">
        <v>1130</v>
      </c>
      <c r="D1772" t="s">
        <v>94</v>
      </c>
      <c r="E1772" t="s">
        <v>1036</v>
      </c>
      <c r="F1772" t="s">
        <v>1468</v>
      </c>
      <c r="G1772" t="s">
        <v>1261</v>
      </c>
      <c r="H1772" t="s">
        <v>24</v>
      </c>
      <c r="I1772">
        <v>1</v>
      </c>
      <c r="J1772">
        <v>5</v>
      </c>
      <c r="K1772">
        <v>9</v>
      </c>
    </row>
    <row r="1773" spans="1:11" x14ac:dyDescent="0.25">
      <c r="A1773" t="s">
        <v>1128</v>
      </c>
      <c r="B1773" t="s">
        <v>10</v>
      </c>
      <c r="C1773" t="s">
        <v>1130</v>
      </c>
      <c r="D1773" t="s">
        <v>94</v>
      </c>
      <c r="E1773" t="s">
        <v>360</v>
      </c>
      <c r="F1773" t="s">
        <v>1468</v>
      </c>
      <c r="G1773" t="s">
        <v>1261</v>
      </c>
      <c r="H1773" t="s">
        <v>24</v>
      </c>
      <c r="I1773">
        <v>3</v>
      </c>
      <c r="J1773">
        <v>3</v>
      </c>
      <c r="K1773">
        <v>3</v>
      </c>
    </row>
    <row r="1774" spans="1:11" x14ac:dyDescent="0.25">
      <c r="A1774" t="s">
        <v>1128</v>
      </c>
      <c r="B1774" t="s">
        <v>10</v>
      </c>
      <c r="C1774" t="s">
        <v>1130</v>
      </c>
      <c r="D1774" t="s">
        <v>94</v>
      </c>
      <c r="E1774" t="s">
        <v>360</v>
      </c>
      <c r="F1774" t="s">
        <v>1468</v>
      </c>
      <c r="G1774" t="s">
        <v>1261</v>
      </c>
      <c r="H1774" t="s">
        <v>24</v>
      </c>
      <c r="I1774">
        <v>3</v>
      </c>
      <c r="J1774">
        <v>0</v>
      </c>
      <c r="K1774">
        <v>0</v>
      </c>
    </row>
    <row r="1775" spans="1:11" x14ac:dyDescent="0.25">
      <c r="A1775" t="s">
        <v>1128</v>
      </c>
      <c r="B1775" t="s">
        <v>10</v>
      </c>
      <c r="C1775" t="s">
        <v>1130</v>
      </c>
      <c r="D1775" t="s">
        <v>94</v>
      </c>
      <c r="E1775" t="s">
        <v>360</v>
      </c>
      <c r="F1775" t="s">
        <v>1468</v>
      </c>
      <c r="G1775" t="s">
        <v>1261</v>
      </c>
      <c r="H1775" t="s">
        <v>24</v>
      </c>
      <c r="I1775">
        <v>3</v>
      </c>
      <c r="J1775">
        <v>0</v>
      </c>
      <c r="K1775">
        <v>0</v>
      </c>
    </row>
    <row r="1776" spans="1:11" x14ac:dyDescent="0.25">
      <c r="A1776" t="s">
        <v>1128</v>
      </c>
      <c r="B1776" t="s">
        <v>10</v>
      </c>
      <c r="C1776" t="s">
        <v>1129</v>
      </c>
      <c r="D1776" t="s">
        <v>95</v>
      </c>
      <c r="E1776" t="s">
        <v>221</v>
      </c>
      <c r="F1776" t="s">
        <v>1468</v>
      </c>
      <c r="G1776" t="s">
        <v>1261</v>
      </c>
      <c r="H1776" t="s">
        <v>21</v>
      </c>
      <c r="I1776">
        <v>821</v>
      </c>
      <c r="J1776">
        <v>681</v>
      </c>
      <c r="K1776">
        <v>681</v>
      </c>
    </row>
    <row r="1777" spans="1:11" x14ac:dyDescent="0.25">
      <c r="A1777" t="s">
        <v>1128</v>
      </c>
      <c r="B1777" t="s">
        <v>10</v>
      </c>
      <c r="C1777" t="s">
        <v>1129</v>
      </c>
      <c r="D1777" t="s">
        <v>95</v>
      </c>
      <c r="E1777" t="s">
        <v>221</v>
      </c>
      <c r="F1777" t="s">
        <v>1468</v>
      </c>
      <c r="G1777" t="s">
        <v>1261</v>
      </c>
      <c r="H1777" t="s">
        <v>21</v>
      </c>
      <c r="I1777">
        <v>822</v>
      </c>
      <c r="J1777">
        <v>0</v>
      </c>
      <c r="K1777">
        <v>0</v>
      </c>
    </row>
    <row r="1778" spans="1:11" x14ac:dyDescent="0.25">
      <c r="A1778" t="s">
        <v>1128</v>
      </c>
      <c r="B1778" t="s">
        <v>10</v>
      </c>
      <c r="C1778" t="s">
        <v>1129</v>
      </c>
      <c r="D1778" t="s">
        <v>95</v>
      </c>
      <c r="E1778" t="s">
        <v>221</v>
      </c>
      <c r="F1778" t="s">
        <v>1468</v>
      </c>
      <c r="G1778" t="s">
        <v>1261</v>
      </c>
      <c r="H1778" t="s">
        <v>21</v>
      </c>
      <c r="I1778">
        <v>822</v>
      </c>
      <c r="J1778">
        <v>0</v>
      </c>
      <c r="K1778">
        <v>0</v>
      </c>
    </row>
    <row r="1779" spans="1:11" x14ac:dyDescent="0.25">
      <c r="A1779" t="s">
        <v>1128</v>
      </c>
      <c r="B1779" t="s">
        <v>10</v>
      </c>
      <c r="C1779" t="s">
        <v>1129</v>
      </c>
      <c r="D1779" t="s">
        <v>95</v>
      </c>
      <c r="E1779" t="s">
        <v>1211</v>
      </c>
      <c r="F1779" t="s">
        <v>1468</v>
      </c>
      <c r="G1779" t="s">
        <v>1261</v>
      </c>
      <c r="H1779" t="s">
        <v>21</v>
      </c>
      <c r="I1779">
        <v>1</v>
      </c>
      <c r="J1779">
        <v>0</v>
      </c>
      <c r="K1779">
        <v>4</v>
      </c>
    </row>
    <row r="1780" spans="1:11" x14ac:dyDescent="0.25">
      <c r="A1780" t="s">
        <v>1128</v>
      </c>
      <c r="B1780" t="s">
        <v>10</v>
      </c>
      <c r="C1780" t="s">
        <v>1129</v>
      </c>
      <c r="D1780" t="s">
        <v>95</v>
      </c>
      <c r="E1780" t="s">
        <v>1211</v>
      </c>
      <c r="F1780" t="s">
        <v>1468</v>
      </c>
      <c r="G1780" t="s">
        <v>1261</v>
      </c>
      <c r="H1780" t="s">
        <v>21</v>
      </c>
      <c r="I1780">
        <v>1</v>
      </c>
      <c r="J1780">
        <v>0</v>
      </c>
      <c r="K1780">
        <v>0</v>
      </c>
    </row>
    <row r="1781" spans="1:11" x14ac:dyDescent="0.25">
      <c r="A1781" t="s">
        <v>1128</v>
      </c>
      <c r="B1781" t="s">
        <v>10</v>
      </c>
      <c r="C1781" t="s">
        <v>1129</v>
      </c>
      <c r="D1781" t="s">
        <v>95</v>
      </c>
      <c r="E1781" t="s">
        <v>1211</v>
      </c>
      <c r="F1781" t="s">
        <v>1468</v>
      </c>
      <c r="G1781" t="s">
        <v>1261</v>
      </c>
      <c r="H1781" t="s">
        <v>21</v>
      </c>
      <c r="I1781">
        <v>1</v>
      </c>
      <c r="J1781">
        <v>0</v>
      </c>
      <c r="K1781">
        <v>0</v>
      </c>
    </row>
    <row r="1782" spans="1:11" x14ac:dyDescent="0.25">
      <c r="A1782" t="s">
        <v>1128</v>
      </c>
      <c r="B1782" t="s">
        <v>10</v>
      </c>
      <c r="C1782" t="s">
        <v>1129</v>
      </c>
      <c r="D1782" t="s">
        <v>95</v>
      </c>
      <c r="E1782" t="s">
        <v>1212</v>
      </c>
      <c r="F1782" t="s">
        <v>1468</v>
      </c>
      <c r="G1782" t="s">
        <v>1261</v>
      </c>
      <c r="H1782" t="s">
        <v>21</v>
      </c>
      <c r="I1782">
        <v>0</v>
      </c>
      <c r="J1782">
        <v>1</v>
      </c>
      <c r="K1782">
        <v>0</v>
      </c>
    </row>
    <row r="1783" spans="1:11" x14ac:dyDescent="0.25">
      <c r="A1783" t="s">
        <v>1128</v>
      </c>
      <c r="B1783" t="s">
        <v>10</v>
      </c>
      <c r="C1783" t="s">
        <v>1129</v>
      </c>
      <c r="D1783" t="s">
        <v>95</v>
      </c>
      <c r="E1783" t="s">
        <v>1212</v>
      </c>
      <c r="F1783" t="s">
        <v>1468</v>
      </c>
      <c r="G1783" t="s">
        <v>1261</v>
      </c>
      <c r="H1783" t="s">
        <v>21</v>
      </c>
      <c r="I1783">
        <v>19</v>
      </c>
      <c r="J1783">
        <v>0</v>
      </c>
      <c r="K1783">
        <v>0</v>
      </c>
    </row>
    <row r="1784" spans="1:11" x14ac:dyDescent="0.25">
      <c r="A1784" t="s">
        <v>1128</v>
      </c>
      <c r="B1784" t="s">
        <v>10</v>
      </c>
      <c r="C1784" t="s">
        <v>1129</v>
      </c>
      <c r="D1784" t="s">
        <v>95</v>
      </c>
      <c r="E1784" t="s">
        <v>1212</v>
      </c>
      <c r="F1784" t="s">
        <v>1468</v>
      </c>
      <c r="G1784" t="s">
        <v>1261</v>
      </c>
      <c r="H1784" t="s">
        <v>21</v>
      </c>
      <c r="I1784">
        <v>19</v>
      </c>
      <c r="J1784">
        <v>0</v>
      </c>
      <c r="K1784">
        <v>0</v>
      </c>
    </row>
    <row r="1785" spans="1:11" x14ac:dyDescent="0.25">
      <c r="A1785" t="s">
        <v>1128</v>
      </c>
      <c r="B1785" t="s">
        <v>10</v>
      </c>
      <c r="C1785" t="s">
        <v>1129</v>
      </c>
      <c r="D1785" t="s">
        <v>95</v>
      </c>
      <c r="E1785" t="s">
        <v>1366</v>
      </c>
      <c r="F1785" t="s">
        <v>1468</v>
      </c>
      <c r="G1785" t="s">
        <v>1261</v>
      </c>
      <c r="H1785" t="s">
        <v>8</v>
      </c>
      <c r="I1785">
        <v>1</v>
      </c>
      <c r="J1785">
        <v>1</v>
      </c>
      <c r="K1785">
        <v>1</v>
      </c>
    </row>
    <row r="1786" spans="1:11" x14ac:dyDescent="0.25">
      <c r="A1786" t="s">
        <v>1128</v>
      </c>
      <c r="B1786" t="s">
        <v>10</v>
      </c>
      <c r="C1786" t="s">
        <v>1129</v>
      </c>
      <c r="D1786" t="s">
        <v>95</v>
      </c>
      <c r="E1786" t="s">
        <v>1366</v>
      </c>
      <c r="F1786" t="s">
        <v>1468</v>
      </c>
      <c r="G1786" t="s">
        <v>1261</v>
      </c>
      <c r="H1786" t="s">
        <v>8</v>
      </c>
      <c r="I1786">
        <v>1</v>
      </c>
      <c r="J1786">
        <v>0</v>
      </c>
      <c r="K1786">
        <v>0</v>
      </c>
    </row>
    <row r="1787" spans="1:11" x14ac:dyDescent="0.25">
      <c r="A1787" t="s">
        <v>1128</v>
      </c>
      <c r="B1787" t="s">
        <v>10</v>
      </c>
      <c r="C1787" t="s">
        <v>1129</v>
      </c>
      <c r="D1787" t="s">
        <v>95</v>
      </c>
      <c r="E1787" t="s">
        <v>1366</v>
      </c>
      <c r="F1787" t="s">
        <v>1468</v>
      </c>
      <c r="G1787" t="s">
        <v>1261</v>
      </c>
      <c r="H1787" t="s">
        <v>8</v>
      </c>
      <c r="I1787">
        <v>1</v>
      </c>
      <c r="J1787">
        <v>0</v>
      </c>
      <c r="K1787">
        <v>0</v>
      </c>
    </row>
    <row r="1788" spans="1:11" x14ac:dyDescent="0.25">
      <c r="A1788" t="s">
        <v>1128</v>
      </c>
      <c r="B1788" t="s">
        <v>10</v>
      </c>
      <c r="C1788" t="s">
        <v>1129</v>
      </c>
      <c r="D1788" t="s">
        <v>95</v>
      </c>
      <c r="E1788" t="s">
        <v>361</v>
      </c>
      <c r="F1788" t="s">
        <v>1468</v>
      </c>
      <c r="G1788" t="s">
        <v>1261</v>
      </c>
      <c r="H1788" t="s">
        <v>17</v>
      </c>
      <c r="I1788">
        <v>488</v>
      </c>
      <c r="J1788">
        <v>581</v>
      </c>
      <c r="K1788">
        <v>324</v>
      </c>
    </row>
    <row r="1789" spans="1:11" x14ac:dyDescent="0.25">
      <c r="A1789" t="s">
        <v>1128</v>
      </c>
      <c r="B1789" t="s">
        <v>10</v>
      </c>
      <c r="C1789" t="s">
        <v>1129</v>
      </c>
      <c r="D1789" t="s">
        <v>95</v>
      </c>
      <c r="E1789" t="s">
        <v>361</v>
      </c>
      <c r="F1789" t="s">
        <v>1468</v>
      </c>
      <c r="G1789" t="s">
        <v>1261</v>
      </c>
      <c r="H1789" t="s">
        <v>17</v>
      </c>
      <c r="I1789">
        <v>181</v>
      </c>
      <c r="J1789">
        <v>0</v>
      </c>
      <c r="K1789">
        <v>0</v>
      </c>
    </row>
    <row r="1790" spans="1:11" x14ac:dyDescent="0.25">
      <c r="A1790" t="s">
        <v>1128</v>
      </c>
      <c r="B1790" t="s">
        <v>10</v>
      </c>
      <c r="C1790" t="s">
        <v>1129</v>
      </c>
      <c r="D1790" t="s">
        <v>95</v>
      </c>
      <c r="E1790" t="s">
        <v>361</v>
      </c>
      <c r="F1790" t="s">
        <v>1468</v>
      </c>
      <c r="G1790" t="s">
        <v>1261</v>
      </c>
      <c r="H1790" t="s">
        <v>17</v>
      </c>
      <c r="I1790">
        <v>313</v>
      </c>
      <c r="J1790">
        <v>0</v>
      </c>
      <c r="K1790">
        <v>0</v>
      </c>
    </row>
    <row r="1791" spans="1:11" x14ac:dyDescent="0.25">
      <c r="A1791" t="s">
        <v>1128</v>
      </c>
      <c r="B1791" t="s">
        <v>10</v>
      </c>
      <c r="C1791" t="s">
        <v>1129</v>
      </c>
      <c r="D1791" t="s">
        <v>95</v>
      </c>
      <c r="E1791" t="s">
        <v>361</v>
      </c>
      <c r="F1791" t="s">
        <v>1468</v>
      </c>
      <c r="G1791" t="s">
        <v>1261</v>
      </c>
      <c r="H1791" t="s">
        <v>17</v>
      </c>
      <c r="I1791">
        <v>145</v>
      </c>
      <c r="J1791">
        <v>0</v>
      </c>
      <c r="K1791">
        <v>0</v>
      </c>
    </row>
    <row r="1792" spans="1:11" x14ac:dyDescent="0.25">
      <c r="A1792" t="s">
        <v>1128</v>
      </c>
      <c r="B1792" t="s">
        <v>10</v>
      </c>
      <c r="C1792" t="s">
        <v>1129</v>
      </c>
      <c r="D1792" t="s">
        <v>95</v>
      </c>
      <c r="E1792" t="s">
        <v>361</v>
      </c>
      <c r="F1792" t="s">
        <v>1468</v>
      </c>
      <c r="G1792" t="s">
        <v>1261</v>
      </c>
      <c r="H1792" t="s">
        <v>17</v>
      </c>
      <c r="I1792">
        <v>349</v>
      </c>
      <c r="J1792">
        <v>0</v>
      </c>
      <c r="K1792">
        <v>0</v>
      </c>
    </row>
    <row r="1793" spans="1:11" x14ac:dyDescent="0.25">
      <c r="A1793" t="s">
        <v>1128</v>
      </c>
      <c r="B1793" t="s">
        <v>10</v>
      </c>
      <c r="C1793" t="s">
        <v>1129</v>
      </c>
      <c r="D1793" t="s">
        <v>95</v>
      </c>
      <c r="E1793" t="s">
        <v>485</v>
      </c>
      <c r="F1793" t="s">
        <v>1468</v>
      </c>
      <c r="G1793" t="s">
        <v>1261</v>
      </c>
      <c r="H1793" t="s">
        <v>17</v>
      </c>
      <c r="I1793">
        <v>44</v>
      </c>
      <c r="J1793">
        <v>40</v>
      </c>
      <c r="K1793">
        <v>40</v>
      </c>
    </row>
    <row r="1794" spans="1:11" x14ac:dyDescent="0.25">
      <c r="A1794" t="s">
        <v>1128</v>
      </c>
      <c r="B1794" t="s">
        <v>10</v>
      </c>
      <c r="C1794" t="s">
        <v>1129</v>
      </c>
      <c r="D1794" t="s">
        <v>95</v>
      </c>
      <c r="E1794" t="s">
        <v>485</v>
      </c>
      <c r="F1794" t="s">
        <v>1468</v>
      </c>
      <c r="G1794" t="s">
        <v>1261</v>
      </c>
      <c r="H1794" t="s">
        <v>17</v>
      </c>
      <c r="I1794">
        <v>44</v>
      </c>
      <c r="J1794">
        <v>0</v>
      </c>
      <c r="K1794">
        <v>0</v>
      </c>
    </row>
    <row r="1795" spans="1:11" x14ac:dyDescent="0.25">
      <c r="A1795" t="s">
        <v>1128</v>
      </c>
      <c r="B1795" t="s">
        <v>10</v>
      </c>
      <c r="C1795" t="s">
        <v>1129</v>
      </c>
      <c r="D1795" t="s">
        <v>95</v>
      </c>
      <c r="E1795" t="s">
        <v>485</v>
      </c>
      <c r="F1795" t="s">
        <v>1468</v>
      </c>
      <c r="G1795" t="s">
        <v>1261</v>
      </c>
      <c r="H1795" t="s">
        <v>17</v>
      </c>
      <c r="I1795">
        <v>44</v>
      </c>
      <c r="J1795">
        <v>0</v>
      </c>
      <c r="K1795">
        <v>0</v>
      </c>
    </row>
    <row r="1796" spans="1:11" x14ac:dyDescent="0.25">
      <c r="A1796" t="s">
        <v>1128</v>
      </c>
      <c r="B1796" t="s">
        <v>10</v>
      </c>
      <c r="C1796" t="s">
        <v>1129</v>
      </c>
      <c r="D1796" t="s">
        <v>95</v>
      </c>
      <c r="E1796" t="s">
        <v>362</v>
      </c>
      <c r="F1796" t="s">
        <v>1468</v>
      </c>
      <c r="G1796" t="s">
        <v>1261</v>
      </c>
      <c r="H1796" t="s">
        <v>22</v>
      </c>
      <c r="I1796">
        <v>385</v>
      </c>
      <c r="J1796">
        <v>443</v>
      </c>
      <c r="K1796">
        <v>461</v>
      </c>
    </row>
    <row r="1797" spans="1:11" x14ac:dyDescent="0.25">
      <c r="A1797" t="s">
        <v>1128</v>
      </c>
      <c r="B1797" t="s">
        <v>10</v>
      </c>
      <c r="C1797" t="s">
        <v>1129</v>
      </c>
      <c r="D1797" t="s">
        <v>95</v>
      </c>
      <c r="E1797" t="s">
        <v>362</v>
      </c>
      <c r="F1797" t="s">
        <v>1468</v>
      </c>
      <c r="G1797" t="s">
        <v>1261</v>
      </c>
      <c r="H1797" t="s">
        <v>22</v>
      </c>
      <c r="I1797">
        <v>386</v>
      </c>
      <c r="J1797">
        <v>0</v>
      </c>
      <c r="K1797">
        <v>0</v>
      </c>
    </row>
    <row r="1798" spans="1:11" x14ac:dyDescent="0.25">
      <c r="A1798" t="s">
        <v>1128</v>
      </c>
      <c r="B1798" t="s">
        <v>10</v>
      </c>
      <c r="C1798" t="s">
        <v>1129</v>
      </c>
      <c r="D1798" t="s">
        <v>95</v>
      </c>
      <c r="E1798" t="s">
        <v>362</v>
      </c>
      <c r="F1798" t="s">
        <v>1468</v>
      </c>
      <c r="G1798" t="s">
        <v>1261</v>
      </c>
      <c r="H1798" t="s">
        <v>22</v>
      </c>
      <c r="I1798">
        <v>208</v>
      </c>
      <c r="J1798">
        <v>0</v>
      </c>
      <c r="K1798">
        <v>0</v>
      </c>
    </row>
    <row r="1799" spans="1:11" x14ac:dyDescent="0.25">
      <c r="A1799" t="s">
        <v>1128</v>
      </c>
      <c r="B1799" t="s">
        <v>10</v>
      </c>
      <c r="C1799" t="s">
        <v>1129</v>
      </c>
      <c r="D1799" t="s">
        <v>95</v>
      </c>
      <c r="E1799" t="s">
        <v>362</v>
      </c>
      <c r="F1799" t="s">
        <v>1468</v>
      </c>
      <c r="G1799" t="s">
        <v>1261</v>
      </c>
      <c r="H1799" t="s">
        <v>22</v>
      </c>
      <c r="I1799">
        <v>178</v>
      </c>
      <c r="J1799">
        <v>0</v>
      </c>
      <c r="K1799">
        <v>0</v>
      </c>
    </row>
    <row r="1800" spans="1:11" x14ac:dyDescent="0.25">
      <c r="A1800" t="s">
        <v>1128</v>
      </c>
      <c r="B1800" t="s">
        <v>10</v>
      </c>
      <c r="C1800" t="s">
        <v>1129</v>
      </c>
      <c r="D1800" t="s">
        <v>95</v>
      </c>
      <c r="E1800" t="s">
        <v>363</v>
      </c>
      <c r="F1800" t="s">
        <v>1468</v>
      </c>
      <c r="G1800" t="s">
        <v>1261</v>
      </c>
      <c r="H1800" t="s">
        <v>22</v>
      </c>
      <c r="I1800">
        <v>2008</v>
      </c>
      <c r="J1800">
        <v>2060</v>
      </c>
      <c r="K1800">
        <v>2251</v>
      </c>
    </row>
    <row r="1801" spans="1:11" x14ac:dyDescent="0.25">
      <c r="A1801" t="s">
        <v>1128</v>
      </c>
      <c r="B1801" t="s">
        <v>10</v>
      </c>
      <c r="C1801" t="s">
        <v>1129</v>
      </c>
      <c r="D1801" t="s">
        <v>95</v>
      </c>
      <c r="E1801" t="s">
        <v>363</v>
      </c>
      <c r="F1801" t="s">
        <v>1468</v>
      </c>
      <c r="G1801" t="s">
        <v>1261</v>
      </c>
      <c r="H1801" t="s">
        <v>22</v>
      </c>
      <c r="I1801">
        <v>1996</v>
      </c>
      <c r="J1801">
        <v>0</v>
      </c>
      <c r="K1801">
        <v>0</v>
      </c>
    </row>
    <row r="1802" spans="1:11" x14ac:dyDescent="0.25">
      <c r="A1802" t="s">
        <v>1128</v>
      </c>
      <c r="B1802" t="s">
        <v>10</v>
      </c>
      <c r="C1802" t="s">
        <v>1129</v>
      </c>
      <c r="D1802" t="s">
        <v>95</v>
      </c>
      <c r="E1802" t="s">
        <v>363</v>
      </c>
      <c r="F1802" t="s">
        <v>1468</v>
      </c>
      <c r="G1802" t="s">
        <v>1261</v>
      </c>
      <c r="H1802" t="s">
        <v>22</v>
      </c>
      <c r="I1802">
        <v>12</v>
      </c>
      <c r="J1802">
        <v>0</v>
      </c>
      <c r="K1802">
        <v>0</v>
      </c>
    </row>
    <row r="1803" spans="1:11" x14ac:dyDescent="0.25">
      <c r="A1803" t="s">
        <v>1128</v>
      </c>
      <c r="B1803" t="s">
        <v>10</v>
      </c>
      <c r="C1803" t="s">
        <v>1129</v>
      </c>
      <c r="D1803" t="s">
        <v>95</v>
      </c>
      <c r="E1803" t="s">
        <v>363</v>
      </c>
      <c r="F1803" t="s">
        <v>1468</v>
      </c>
      <c r="G1803" t="s">
        <v>1261</v>
      </c>
      <c r="H1803" t="s">
        <v>22</v>
      </c>
      <c r="I1803">
        <v>2009</v>
      </c>
      <c r="J1803">
        <v>0</v>
      </c>
      <c r="K1803">
        <v>0</v>
      </c>
    </row>
    <row r="1804" spans="1:11" x14ac:dyDescent="0.25">
      <c r="A1804" t="s">
        <v>1128</v>
      </c>
      <c r="B1804" t="s">
        <v>10</v>
      </c>
      <c r="C1804" t="s">
        <v>1129</v>
      </c>
      <c r="D1804" t="s">
        <v>95</v>
      </c>
      <c r="E1804" t="s">
        <v>1213</v>
      </c>
      <c r="F1804" t="s">
        <v>1468</v>
      </c>
      <c r="G1804" t="s">
        <v>1261</v>
      </c>
      <c r="H1804" t="s">
        <v>78</v>
      </c>
      <c r="I1804">
        <v>2</v>
      </c>
      <c r="J1804">
        <v>1</v>
      </c>
      <c r="K1804">
        <v>0</v>
      </c>
    </row>
    <row r="1805" spans="1:11" x14ac:dyDescent="0.25">
      <c r="A1805" t="s">
        <v>1128</v>
      </c>
      <c r="B1805" t="s">
        <v>10</v>
      </c>
      <c r="C1805" t="s">
        <v>1129</v>
      </c>
      <c r="D1805" t="s">
        <v>95</v>
      </c>
      <c r="E1805" t="s">
        <v>1213</v>
      </c>
      <c r="F1805" t="s">
        <v>1468</v>
      </c>
      <c r="G1805" t="s">
        <v>1261</v>
      </c>
      <c r="H1805" t="s">
        <v>78</v>
      </c>
      <c r="I1805">
        <v>1</v>
      </c>
      <c r="J1805">
        <v>0</v>
      </c>
      <c r="K1805">
        <v>0</v>
      </c>
    </row>
    <row r="1806" spans="1:11" x14ac:dyDescent="0.25">
      <c r="A1806" t="s">
        <v>1128</v>
      </c>
      <c r="B1806" t="s">
        <v>10</v>
      </c>
      <c r="C1806" t="s">
        <v>1129</v>
      </c>
      <c r="D1806" t="s">
        <v>95</v>
      </c>
      <c r="E1806" t="s">
        <v>1213</v>
      </c>
      <c r="F1806" t="s">
        <v>1468</v>
      </c>
      <c r="G1806" t="s">
        <v>1261</v>
      </c>
      <c r="H1806" t="s">
        <v>78</v>
      </c>
      <c r="I1806">
        <v>1</v>
      </c>
      <c r="J1806">
        <v>0</v>
      </c>
      <c r="K1806">
        <v>0</v>
      </c>
    </row>
    <row r="1807" spans="1:11" x14ac:dyDescent="0.25">
      <c r="A1807" t="s">
        <v>1128</v>
      </c>
      <c r="B1807" t="s">
        <v>10</v>
      </c>
      <c r="C1807" t="s">
        <v>1129</v>
      </c>
      <c r="D1807" t="s">
        <v>95</v>
      </c>
      <c r="E1807" t="s">
        <v>1367</v>
      </c>
      <c r="F1807" t="s">
        <v>1468</v>
      </c>
      <c r="G1807" t="s">
        <v>1261</v>
      </c>
      <c r="H1807" t="s">
        <v>78</v>
      </c>
      <c r="I1807">
        <v>1</v>
      </c>
      <c r="J1807">
        <v>0</v>
      </c>
      <c r="K1807">
        <v>0</v>
      </c>
    </row>
    <row r="1808" spans="1:11" x14ac:dyDescent="0.25">
      <c r="A1808" t="s">
        <v>1128</v>
      </c>
      <c r="B1808" t="s">
        <v>10</v>
      </c>
      <c r="C1808" t="s">
        <v>1129</v>
      </c>
      <c r="D1808" t="s">
        <v>95</v>
      </c>
      <c r="E1808" t="s">
        <v>1367</v>
      </c>
      <c r="F1808" t="s">
        <v>1468</v>
      </c>
      <c r="G1808" t="s">
        <v>1261</v>
      </c>
      <c r="H1808" t="s">
        <v>78</v>
      </c>
      <c r="I1808">
        <v>1</v>
      </c>
      <c r="J1808">
        <v>0</v>
      </c>
      <c r="K1808">
        <v>0</v>
      </c>
    </row>
    <row r="1809" spans="1:11" x14ac:dyDescent="0.25">
      <c r="A1809" t="s">
        <v>1128</v>
      </c>
      <c r="B1809" t="s">
        <v>10</v>
      </c>
      <c r="C1809" t="s">
        <v>1129</v>
      </c>
      <c r="D1809" t="s">
        <v>95</v>
      </c>
      <c r="E1809" t="s">
        <v>461</v>
      </c>
      <c r="F1809" t="s">
        <v>1468</v>
      </c>
      <c r="G1809" t="s">
        <v>1261</v>
      </c>
      <c r="H1809" t="s">
        <v>78</v>
      </c>
      <c r="I1809">
        <v>2</v>
      </c>
      <c r="J1809">
        <v>2</v>
      </c>
      <c r="K1809">
        <v>2</v>
      </c>
    </row>
    <row r="1810" spans="1:11" x14ac:dyDescent="0.25">
      <c r="A1810" t="s">
        <v>1128</v>
      </c>
      <c r="B1810" t="s">
        <v>10</v>
      </c>
      <c r="C1810" t="s">
        <v>1129</v>
      </c>
      <c r="D1810" t="s">
        <v>95</v>
      </c>
      <c r="E1810" t="s">
        <v>461</v>
      </c>
      <c r="F1810" t="s">
        <v>1468</v>
      </c>
      <c r="G1810" t="s">
        <v>1261</v>
      </c>
      <c r="H1810" t="s">
        <v>78</v>
      </c>
      <c r="I1810">
        <v>2</v>
      </c>
      <c r="J1810">
        <v>0</v>
      </c>
      <c r="K1810">
        <v>0</v>
      </c>
    </row>
    <row r="1811" spans="1:11" x14ac:dyDescent="0.25">
      <c r="A1811" t="s">
        <v>1128</v>
      </c>
      <c r="B1811" t="s">
        <v>10</v>
      </c>
      <c r="C1811" t="s">
        <v>1129</v>
      </c>
      <c r="D1811" t="s">
        <v>95</v>
      </c>
      <c r="E1811" t="s">
        <v>461</v>
      </c>
      <c r="F1811" t="s">
        <v>1468</v>
      </c>
      <c r="G1811" t="s">
        <v>1261</v>
      </c>
      <c r="H1811" t="s">
        <v>78</v>
      </c>
      <c r="I1811">
        <v>2</v>
      </c>
      <c r="J1811">
        <v>0</v>
      </c>
      <c r="K1811">
        <v>0</v>
      </c>
    </row>
    <row r="1812" spans="1:11" x14ac:dyDescent="0.25">
      <c r="A1812" t="s">
        <v>1128</v>
      </c>
      <c r="B1812" t="s">
        <v>10</v>
      </c>
      <c r="C1812" t="s">
        <v>1129</v>
      </c>
      <c r="D1812" t="s">
        <v>95</v>
      </c>
      <c r="E1812" t="s">
        <v>1090</v>
      </c>
      <c r="F1812" t="s">
        <v>1468</v>
      </c>
      <c r="G1812" t="s">
        <v>1261</v>
      </c>
      <c r="H1812" t="s">
        <v>22</v>
      </c>
      <c r="I1812">
        <v>18</v>
      </c>
      <c r="J1812">
        <v>0</v>
      </c>
      <c r="K1812">
        <v>0</v>
      </c>
    </row>
    <row r="1813" spans="1:11" x14ac:dyDescent="0.25">
      <c r="A1813" t="s">
        <v>1128</v>
      </c>
      <c r="B1813" t="s">
        <v>10</v>
      </c>
      <c r="C1813" t="s">
        <v>1129</v>
      </c>
      <c r="D1813" t="s">
        <v>95</v>
      </c>
      <c r="E1813" t="s">
        <v>1090</v>
      </c>
      <c r="F1813" t="s">
        <v>1468</v>
      </c>
      <c r="G1813" t="s">
        <v>1261</v>
      </c>
      <c r="H1813" t="s">
        <v>22</v>
      </c>
      <c r="I1813">
        <v>18</v>
      </c>
      <c r="J1813">
        <v>17</v>
      </c>
      <c r="K1813">
        <v>16</v>
      </c>
    </row>
    <row r="1814" spans="1:11" x14ac:dyDescent="0.25">
      <c r="A1814" t="s">
        <v>1128</v>
      </c>
      <c r="B1814" t="s">
        <v>10</v>
      </c>
      <c r="C1814" t="s">
        <v>1129</v>
      </c>
      <c r="D1814" t="s">
        <v>95</v>
      </c>
      <c r="E1814" t="s">
        <v>1090</v>
      </c>
      <c r="F1814" t="s">
        <v>1468</v>
      </c>
      <c r="G1814" t="s">
        <v>1261</v>
      </c>
      <c r="H1814" t="s">
        <v>22</v>
      </c>
      <c r="I1814">
        <v>18</v>
      </c>
      <c r="J1814">
        <v>0</v>
      </c>
      <c r="K1814">
        <v>0</v>
      </c>
    </row>
    <row r="1815" spans="1:11" x14ac:dyDescent="0.25">
      <c r="A1815" t="s">
        <v>1128</v>
      </c>
      <c r="B1815" t="s">
        <v>10</v>
      </c>
      <c r="C1815" t="s">
        <v>1129</v>
      </c>
      <c r="D1815" t="s">
        <v>95</v>
      </c>
      <c r="E1815" t="s">
        <v>1368</v>
      </c>
      <c r="F1815" t="s">
        <v>1468</v>
      </c>
      <c r="G1815" t="s">
        <v>1261</v>
      </c>
      <c r="H1815" t="s">
        <v>81</v>
      </c>
      <c r="I1815">
        <v>72</v>
      </c>
      <c r="J1815">
        <v>86</v>
      </c>
      <c r="K1815">
        <v>60</v>
      </c>
    </row>
    <row r="1816" spans="1:11" x14ac:dyDescent="0.25">
      <c r="A1816" t="s">
        <v>1128</v>
      </c>
      <c r="B1816" t="s">
        <v>10</v>
      </c>
      <c r="C1816" t="s">
        <v>1129</v>
      </c>
      <c r="D1816" t="s">
        <v>95</v>
      </c>
      <c r="E1816" t="s">
        <v>1368</v>
      </c>
      <c r="F1816" t="s">
        <v>1468</v>
      </c>
      <c r="G1816" t="s">
        <v>1261</v>
      </c>
      <c r="H1816" t="s">
        <v>81</v>
      </c>
      <c r="I1816">
        <v>72</v>
      </c>
      <c r="J1816">
        <v>0</v>
      </c>
      <c r="K1816">
        <v>0</v>
      </c>
    </row>
    <row r="1817" spans="1:11" x14ac:dyDescent="0.25">
      <c r="A1817" t="s">
        <v>1128</v>
      </c>
      <c r="B1817" t="s">
        <v>10</v>
      </c>
      <c r="C1817" t="s">
        <v>1129</v>
      </c>
      <c r="D1817" t="s">
        <v>95</v>
      </c>
      <c r="E1817" t="s">
        <v>1368</v>
      </c>
      <c r="F1817" t="s">
        <v>1468</v>
      </c>
      <c r="G1817" t="s">
        <v>1261</v>
      </c>
      <c r="H1817" t="s">
        <v>81</v>
      </c>
      <c r="I1817">
        <v>72</v>
      </c>
      <c r="J1817">
        <v>0</v>
      </c>
      <c r="K1817">
        <v>0</v>
      </c>
    </row>
    <row r="1818" spans="1:11" x14ac:dyDescent="0.25">
      <c r="A1818" t="s">
        <v>1128</v>
      </c>
      <c r="B1818" t="s">
        <v>10</v>
      </c>
      <c r="C1818" t="s">
        <v>1129</v>
      </c>
      <c r="D1818" t="s">
        <v>95</v>
      </c>
      <c r="E1818" t="s">
        <v>1093</v>
      </c>
      <c r="F1818" t="s">
        <v>1468</v>
      </c>
      <c r="G1818" t="s">
        <v>1261</v>
      </c>
      <c r="H1818" t="s">
        <v>24</v>
      </c>
      <c r="I1818">
        <v>2</v>
      </c>
      <c r="J1818">
        <v>0</v>
      </c>
      <c r="K1818">
        <v>0</v>
      </c>
    </row>
    <row r="1819" spans="1:11" x14ac:dyDescent="0.25">
      <c r="A1819" t="s">
        <v>1128</v>
      </c>
      <c r="B1819" t="s">
        <v>10</v>
      </c>
      <c r="C1819" t="s">
        <v>1129</v>
      </c>
      <c r="D1819" t="s">
        <v>95</v>
      </c>
      <c r="E1819" t="s">
        <v>1093</v>
      </c>
      <c r="F1819" t="s">
        <v>1468</v>
      </c>
      <c r="G1819" t="s">
        <v>1261</v>
      </c>
      <c r="H1819" t="s">
        <v>24</v>
      </c>
      <c r="I1819">
        <v>2</v>
      </c>
      <c r="J1819">
        <v>0</v>
      </c>
      <c r="K1819">
        <v>0</v>
      </c>
    </row>
    <row r="1820" spans="1:11" x14ac:dyDescent="0.25">
      <c r="A1820" t="s">
        <v>1128</v>
      </c>
      <c r="B1820" t="s">
        <v>10</v>
      </c>
      <c r="C1820" t="s">
        <v>1129</v>
      </c>
      <c r="D1820" t="s">
        <v>95</v>
      </c>
      <c r="E1820" t="s">
        <v>1093</v>
      </c>
      <c r="F1820" t="s">
        <v>1468</v>
      </c>
      <c r="G1820" t="s">
        <v>1261</v>
      </c>
      <c r="H1820" t="s">
        <v>24</v>
      </c>
      <c r="I1820">
        <v>2</v>
      </c>
      <c r="J1820">
        <v>0</v>
      </c>
      <c r="K1820">
        <v>0</v>
      </c>
    </row>
    <row r="1821" spans="1:11" x14ac:dyDescent="0.25">
      <c r="A1821" t="s">
        <v>1128</v>
      </c>
      <c r="B1821" t="s">
        <v>10</v>
      </c>
      <c r="C1821" t="s">
        <v>1129</v>
      </c>
      <c r="D1821" t="s">
        <v>95</v>
      </c>
      <c r="E1821" t="s">
        <v>437</v>
      </c>
      <c r="F1821" t="s">
        <v>1468</v>
      </c>
      <c r="G1821" t="s">
        <v>1261</v>
      </c>
      <c r="H1821" t="s">
        <v>22</v>
      </c>
      <c r="I1821">
        <v>12</v>
      </c>
      <c r="J1821">
        <v>0</v>
      </c>
      <c r="K1821">
        <v>0</v>
      </c>
    </row>
    <row r="1822" spans="1:11" x14ac:dyDescent="0.25">
      <c r="A1822" t="s">
        <v>1128</v>
      </c>
      <c r="B1822" t="s">
        <v>10</v>
      </c>
      <c r="C1822" t="s">
        <v>1129</v>
      </c>
      <c r="D1822" t="s">
        <v>95</v>
      </c>
      <c r="E1822" t="s">
        <v>437</v>
      </c>
      <c r="F1822" t="s">
        <v>1468</v>
      </c>
      <c r="G1822" t="s">
        <v>1261</v>
      </c>
      <c r="H1822" t="s">
        <v>22</v>
      </c>
      <c r="I1822">
        <v>89</v>
      </c>
      <c r="J1822">
        <v>48</v>
      </c>
      <c r="K1822">
        <v>36</v>
      </c>
    </row>
    <row r="1823" spans="1:11" x14ac:dyDescent="0.25">
      <c r="A1823" t="s">
        <v>1128</v>
      </c>
      <c r="B1823" t="s">
        <v>10</v>
      </c>
      <c r="C1823" t="s">
        <v>1129</v>
      </c>
      <c r="D1823" t="s">
        <v>95</v>
      </c>
      <c r="E1823" t="s">
        <v>437</v>
      </c>
      <c r="F1823" t="s">
        <v>1468</v>
      </c>
      <c r="G1823" t="s">
        <v>1261</v>
      </c>
      <c r="H1823" t="s">
        <v>22</v>
      </c>
      <c r="I1823">
        <v>77</v>
      </c>
      <c r="J1823">
        <v>0</v>
      </c>
      <c r="K1823">
        <v>0</v>
      </c>
    </row>
    <row r="1824" spans="1:11" x14ac:dyDescent="0.25">
      <c r="A1824" t="s">
        <v>1128</v>
      </c>
      <c r="B1824" t="s">
        <v>10</v>
      </c>
      <c r="C1824" t="s">
        <v>1129</v>
      </c>
      <c r="D1824" t="s">
        <v>95</v>
      </c>
      <c r="E1824" t="s">
        <v>437</v>
      </c>
      <c r="F1824" t="s">
        <v>1468</v>
      </c>
      <c r="G1824" t="s">
        <v>1261</v>
      </c>
      <c r="H1824" t="s">
        <v>22</v>
      </c>
      <c r="I1824">
        <v>89</v>
      </c>
      <c r="J1824">
        <v>0</v>
      </c>
      <c r="K1824">
        <v>0</v>
      </c>
    </row>
    <row r="1825" spans="1:11" x14ac:dyDescent="0.25">
      <c r="A1825" t="s">
        <v>1128</v>
      </c>
      <c r="B1825" t="s">
        <v>10</v>
      </c>
      <c r="C1825" t="s">
        <v>1129</v>
      </c>
      <c r="D1825" t="s">
        <v>95</v>
      </c>
      <c r="E1825" t="s">
        <v>1214</v>
      </c>
      <c r="F1825" t="s">
        <v>1468</v>
      </c>
      <c r="G1825" t="s">
        <v>1261</v>
      </c>
      <c r="H1825" t="s">
        <v>17</v>
      </c>
      <c r="I1825">
        <v>4</v>
      </c>
      <c r="J1825">
        <v>0</v>
      </c>
      <c r="K1825">
        <v>0</v>
      </c>
    </row>
    <row r="1826" spans="1:11" x14ac:dyDescent="0.25">
      <c r="A1826" t="s">
        <v>1128</v>
      </c>
      <c r="B1826" t="s">
        <v>10</v>
      </c>
      <c r="C1826" t="s">
        <v>1129</v>
      </c>
      <c r="D1826" t="s">
        <v>95</v>
      </c>
      <c r="E1826" t="s">
        <v>1214</v>
      </c>
      <c r="F1826" t="s">
        <v>1468</v>
      </c>
      <c r="G1826" t="s">
        <v>1261</v>
      </c>
      <c r="H1826" t="s">
        <v>17</v>
      </c>
      <c r="I1826">
        <v>1</v>
      </c>
      <c r="J1826">
        <v>1</v>
      </c>
      <c r="K1826">
        <v>0</v>
      </c>
    </row>
    <row r="1827" spans="1:11" x14ac:dyDescent="0.25">
      <c r="A1827" t="s">
        <v>1128</v>
      </c>
      <c r="B1827" t="s">
        <v>10</v>
      </c>
      <c r="C1827" t="s">
        <v>1129</v>
      </c>
      <c r="D1827" t="s">
        <v>95</v>
      </c>
      <c r="E1827" t="s">
        <v>1214</v>
      </c>
      <c r="F1827" t="s">
        <v>1468</v>
      </c>
      <c r="G1827" t="s">
        <v>1261</v>
      </c>
      <c r="H1827" t="s">
        <v>17</v>
      </c>
      <c r="I1827">
        <v>1</v>
      </c>
      <c r="J1827">
        <v>0</v>
      </c>
      <c r="K1827">
        <v>0</v>
      </c>
    </row>
    <row r="1828" spans="1:11" x14ac:dyDescent="0.25">
      <c r="A1828" t="s">
        <v>1128</v>
      </c>
      <c r="B1828" t="s">
        <v>10</v>
      </c>
      <c r="C1828" t="s">
        <v>1129</v>
      </c>
      <c r="D1828" t="s">
        <v>95</v>
      </c>
      <c r="E1828" t="s">
        <v>1214</v>
      </c>
      <c r="F1828" t="s">
        <v>1468</v>
      </c>
      <c r="G1828" t="s">
        <v>1261</v>
      </c>
      <c r="H1828" t="s">
        <v>17</v>
      </c>
      <c r="I1828">
        <v>4</v>
      </c>
      <c r="J1828">
        <v>0</v>
      </c>
      <c r="K1828">
        <v>0</v>
      </c>
    </row>
    <row r="1829" spans="1:11" x14ac:dyDescent="0.25">
      <c r="A1829" t="s">
        <v>1128</v>
      </c>
      <c r="B1829" t="s">
        <v>10</v>
      </c>
      <c r="C1829" t="s">
        <v>1129</v>
      </c>
      <c r="D1829" t="s">
        <v>95</v>
      </c>
      <c r="E1829" t="s">
        <v>1214</v>
      </c>
      <c r="F1829" t="s">
        <v>1468</v>
      </c>
      <c r="G1829" t="s">
        <v>1261</v>
      </c>
      <c r="H1829" t="s">
        <v>17</v>
      </c>
      <c r="I1829">
        <v>1</v>
      </c>
      <c r="J1829">
        <v>0</v>
      </c>
      <c r="K1829">
        <v>0</v>
      </c>
    </row>
    <row r="1830" spans="1:11" x14ac:dyDescent="0.25">
      <c r="A1830" t="s">
        <v>1128</v>
      </c>
      <c r="B1830" t="s">
        <v>10</v>
      </c>
      <c r="C1830" t="s">
        <v>1130</v>
      </c>
      <c r="D1830" t="s">
        <v>94</v>
      </c>
      <c r="E1830" t="s">
        <v>511</v>
      </c>
      <c r="F1830" t="s">
        <v>1468</v>
      </c>
      <c r="G1830" t="s">
        <v>1261</v>
      </c>
      <c r="H1830" t="s">
        <v>30</v>
      </c>
      <c r="I1830">
        <v>44</v>
      </c>
      <c r="J1830">
        <v>29</v>
      </c>
      <c r="K1830">
        <v>24</v>
      </c>
    </row>
    <row r="1831" spans="1:11" x14ac:dyDescent="0.25">
      <c r="A1831" t="s">
        <v>1128</v>
      </c>
      <c r="B1831" t="s">
        <v>10</v>
      </c>
      <c r="C1831" t="s">
        <v>1130</v>
      </c>
      <c r="D1831" t="s">
        <v>94</v>
      </c>
      <c r="E1831" t="s">
        <v>511</v>
      </c>
      <c r="F1831" t="s">
        <v>1468</v>
      </c>
      <c r="G1831" t="s">
        <v>1261</v>
      </c>
      <c r="H1831" t="s">
        <v>30</v>
      </c>
      <c r="I1831">
        <v>52</v>
      </c>
      <c r="J1831">
        <v>0</v>
      </c>
      <c r="K1831">
        <v>0</v>
      </c>
    </row>
    <row r="1832" spans="1:11" x14ac:dyDescent="0.25">
      <c r="A1832" t="s">
        <v>1128</v>
      </c>
      <c r="B1832" t="s">
        <v>10</v>
      </c>
      <c r="C1832" t="s">
        <v>1130</v>
      </c>
      <c r="D1832" t="s">
        <v>94</v>
      </c>
      <c r="E1832" t="s">
        <v>511</v>
      </c>
      <c r="F1832" t="s">
        <v>1468</v>
      </c>
      <c r="G1832" t="s">
        <v>1261</v>
      </c>
      <c r="H1832" t="s">
        <v>30</v>
      </c>
      <c r="I1832">
        <v>51</v>
      </c>
      <c r="J1832">
        <v>0</v>
      </c>
      <c r="K1832">
        <v>0</v>
      </c>
    </row>
    <row r="1833" spans="1:11" x14ac:dyDescent="0.25">
      <c r="A1833" t="s">
        <v>1128</v>
      </c>
      <c r="B1833" t="s">
        <v>10</v>
      </c>
      <c r="C1833" t="s">
        <v>1130</v>
      </c>
      <c r="D1833" t="s">
        <v>94</v>
      </c>
      <c r="E1833" t="s">
        <v>511</v>
      </c>
      <c r="F1833" t="s">
        <v>1468</v>
      </c>
      <c r="G1833" t="s">
        <v>1261</v>
      </c>
      <c r="H1833" t="s">
        <v>30</v>
      </c>
      <c r="I1833">
        <v>1</v>
      </c>
      <c r="J1833">
        <v>0</v>
      </c>
      <c r="K1833">
        <v>0</v>
      </c>
    </row>
    <row r="1834" spans="1:11" x14ac:dyDescent="0.25">
      <c r="A1834" t="s">
        <v>1128</v>
      </c>
      <c r="B1834" t="s">
        <v>10</v>
      </c>
      <c r="C1834" t="s">
        <v>1130</v>
      </c>
      <c r="D1834" t="s">
        <v>94</v>
      </c>
      <c r="E1834" t="s">
        <v>949</v>
      </c>
      <c r="F1834" t="s">
        <v>1468</v>
      </c>
      <c r="G1834" t="s">
        <v>1261</v>
      </c>
      <c r="H1834" t="s">
        <v>30</v>
      </c>
      <c r="I1834">
        <v>47</v>
      </c>
      <c r="J1834">
        <v>47</v>
      </c>
      <c r="K1834">
        <v>5</v>
      </c>
    </row>
    <row r="1835" spans="1:11" x14ac:dyDescent="0.25">
      <c r="A1835" t="s">
        <v>1128</v>
      </c>
      <c r="B1835" t="s">
        <v>10</v>
      </c>
      <c r="C1835" t="s">
        <v>1130</v>
      </c>
      <c r="D1835" t="s">
        <v>94</v>
      </c>
      <c r="E1835" t="s">
        <v>949</v>
      </c>
      <c r="F1835" t="s">
        <v>1468</v>
      </c>
      <c r="G1835" t="s">
        <v>1261</v>
      </c>
      <c r="H1835" t="s">
        <v>30</v>
      </c>
      <c r="I1835">
        <v>47</v>
      </c>
      <c r="J1835">
        <v>0</v>
      </c>
      <c r="K1835">
        <v>0</v>
      </c>
    </row>
    <row r="1836" spans="1:11" x14ac:dyDescent="0.25">
      <c r="A1836" t="s">
        <v>1128</v>
      </c>
      <c r="B1836" t="s">
        <v>10</v>
      </c>
      <c r="C1836" t="s">
        <v>1130</v>
      </c>
      <c r="D1836" t="s">
        <v>94</v>
      </c>
      <c r="E1836" t="s">
        <v>949</v>
      </c>
      <c r="F1836" t="s">
        <v>1468</v>
      </c>
      <c r="G1836" t="s">
        <v>1261</v>
      </c>
      <c r="H1836" t="s">
        <v>30</v>
      </c>
      <c r="I1836">
        <v>47</v>
      </c>
      <c r="J1836">
        <v>0</v>
      </c>
      <c r="K1836">
        <v>0</v>
      </c>
    </row>
    <row r="1837" spans="1:11" x14ac:dyDescent="0.25">
      <c r="A1837" t="s">
        <v>1128</v>
      </c>
      <c r="B1837" t="s">
        <v>10</v>
      </c>
      <c r="C1837" t="s">
        <v>1129</v>
      </c>
      <c r="D1837" t="s">
        <v>95</v>
      </c>
      <c r="E1837" t="s">
        <v>462</v>
      </c>
      <c r="F1837" t="s">
        <v>1468</v>
      </c>
      <c r="G1837" t="s">
        <v>1261</v>
      </c>
      <c r="H1837" t="s">
        <v>47</v>
      </c>
      <c r="I1837">
        <v>28</v>
      </c>
      <c r="J1837">
        <v>13</v>
      </c>
      <c r="K1837">
        <v>15</v>
      </c>
    </row>
    <row r="1838" spans="1:11" x14ac:dyDescent="0.25">
      <c r="A1838" t="s">
        <v>1128</v>
      </c>
      <c r="B1838" t="s">
        <v>10</v>
      </c>
      <c r="C1838" t="s">
        <v>1129</v>
      </c>
      <c r="D1838" t="s">
        <v>95</v>
      </c>
      <c r="E1838" t="s">
        <v>462</v>
      </c>
      <c r="F1838" t="s">
        <v>1468</v>
      </c>
      <c r="G1838" t="s">
        <v>1261</v>
      </c>
      <c r="H1838" t="s">
        <v>47</v>
      </c>
      <c r="I1838">
        <v>28</v>
      </c>
      <c r="J1838">
        <v>0</v>
      </c>
      <c r="K1838">
        <v>0</v>
      </c>
    </row>
    <row r="1839" spans="1:11" x14ac:dyDescent="0.25">
      <c r="A1839" t="s">
        <v>1128</v>
      </c>
      <c r="B1839" t="s">
        <v>10</v>
      </c>
      <c r="C1839" t="s">
        <v>1129</v>
      </c>
      <c r="D1839" t="s">
        <v>95</v>
      </c>
      <c r="E1839" t="s">
        <v>462</v>
      </c>
      <c r="F1839" t="s">
        <v>1468</v>
      </c>
      <c r="G1839" t="s">
        <v>1261</v>
      </c>
      <c r="H1839" t="s">
        <v>47</v>
      </c>
      <c r="I1839">
        <v>28</v>
      </c>
      <c r="J1839">
        <v>0</v>
      </c>
      <c r="K1839">
        <v>0</v>
      </c>
    </row>
    <row r="1840" spans="1:11" x14ac:dyDescent="0.25">
      <c r="A1840" t="s">
        <v>1128</v>
      </c>
      <c r="B1840" t="s">
        <v>10</v>
      </c>
      <c r="C1840" t="s">
        <v>1129</v>
      </c>
      <c r="D1840" t="s">
        <v>95</v>
      </c>
      <c r="E1840" t="s">
        <v>1215</v>
      </c>
      <c r="F1840" t="s">
        <v>1468</v>
      </c>
      <c r="G1840" t="s">
        <v>1261</v>
      </c>
      <c r="H1840" t="s">
        <v>30</v>
      </c>
      <c r="I1840">
        <v>264</v>
      </c>
      <c r="J1840">
        <v>1</v>
      </c>
      <c r="K1840">
        <v>1</v>
      </c>
    </row>
    <row r="1841" spans="1:11" x14ac:dyDescent="0.25">
      <c r="A1841" t="s">
        <v>1128</v>
      </c>
      <c r="B1841" t="s">
        <v>10</v>
      </c>
      <c r="C1841" t="s">
        <v>1129</v>
      </c>
      <c r="D1841" t="s">
        <v>95</v>
      </c>
      <c r="E1841" t="s">
        <v>1215</v>
      </c>
      <c r="F1841" t="s">
        <v>1468</v>
      </c>
      <c r="G1841" t="s">
        <v>1261</v>
      </c>
      <c r="H1841" t="s">
        <v>30</v>
      </c>
      <c r="I1841">
        <v>264</v>
      </c>
      <c r="J1841">
        <v>0</v>
      </c>
      <c r="K1841">
        <v>0</v>
      </c>
    </row>
    <row r="1842" spans="1:11" x14ac:dyDescent="0.25">
      <c r="A1842" t="s">
        <v>1128</v>
      </c>
      <c r="B1842" t="s">
        <v>10</v>
      </c>
      <c r="C1842" t="s">
        <v>1129</v>
      </c>
      <c r="D1842" t="s">
        <v>95</v>
      </c>
      <c r="E1842" t="s">
        <v>1215</v>
      </c>
      <c r="F1842" t="s">
        <v>1468</v>
      </c>
      <c r="G1842" t="s">
        <v>1261</v>
      </c>
      <c r="H1842" t="s">
        <v>30</v>
      </c>
      <c r="I1842">
        <v>264</v>
      </c>
      <c r="J1842">
        <v>0</v>
      </c>
      <c r="K1842">
        <v>0</v>
      </c>
    </row>
    <row r="1843" spans="1:11" x14ac:dyDescent="0.25">
      <c r="A1843" t="s">
        <v>1128</v>
      </c>
      <c r="B1843" t="s">
        <v>10</v>
      </c>
      <c r="C1843" t="s">
        <v>1129</v>
      </c>
      <c r="D1843" t="s">
        <v>95</v>
      </c>
      <c r="E1843" t="s">
        <v>1216</v>
      </c>
      <c r="F1843" t="s">
        <v>1468</v>
      </c>
      <c r="G1843" t="s">
        <v>1261</v>
      </c>
      <c r="H1843" t="s">
        <v>30</v>
      </c>
      <c r="I1843">
        <v>518</v>
      </c>
      <c r="J1843">
        <v>239</v>
      </c>
      <c r="K1843">
        <v>242</v>
      </c>
    </row>
    <row r="1844" spans="1:11" x14ac:dyDescent="0.25">
      <c r="A1844" t="s">
        <v>1128</v>
      </c>
      <c r="B1844" t="s">
        <v>10</v>
      </c>
      <c r="C1844" t="s">
        <v>1129</v>
      </c>
      <c r="D1844" t="s">
        <v>95</v>
      </c>
      <c r="E1844" t="s">
        <v>1216</v>
      </c>
      <c r="F1844" t="s">
        <v>1468</v>
      </c>
      <c r="G1844" t="s">
        <v>1261</v>
      </c>
      <c r="H1844" t="s">
        <v>30</v>
      </c>
      <c r="I1844">
        <v>517</v>
      </c>
      <c r="J1844">
        <v>0</v>
      </c>
      <c r="K1844">
        <v>0</v>
      </c>
    </row>
    <row r="1845" spans="1:11" x14ac:dyDescent="0.25">
      <c r="A1845" t="s">
        <v>1128</v>
      </c>
      <c r="B1845" t="s">
        <v>10</v>
      </c>
      <c r="C1845" t="s">
        <v>1129</v>
      </c>
      <c r="D1845" t="s">
        <v>95</v>
      </c>
      <c r="E1845" t="s">
        <v>1216</v>
      </c>
      <c r="F1845" t="s">
        <v>1468</v>
      </c>
      <c r="G1845" t="s">
        <v>1261</v>
      </c>
      <c r="H1845" t="s">
        <v>30</v>
      </c>
      <c r="I1845">
        <v>517</v>
      </c>
      <c r="J1845">
        <v>0</v>
      </c>
      <c r="K1845">
        <v>0</v>
      </c>
    </row>
    <row r="1846" spans="1:11" x14ac:dyDescent="0.25">
      <c r="A1846" t="s">
        <v>1128</v>
      </c>
      <c r="B1846" t="s">
        <v>10</v>
      </c>
      <c r="C1846" t="s">
        <v>1129</v>
      </c>
      <c r="D1846" t="s">
        <v>95</v>
      </c>
      <c r="E1846" t="s">
        <v>1369</v>
      </c>
      <c r="F1846" t="s">
        <v>1468</v>
      </c>
      <c r="G1846" t="s">
        <v>1261</v>
      </c>
      <c r="H1846" t="s">
        <v>30</v>
      </c>
      <c r="I1846">
        <v>0</v>
      </c>
      <c r="J1846">
        <v>100</v>
      </c>
      <c r="K1846">
        <v>0</v>
      </c>
    </row>
    <row r="1847" spans="1:11" x14ac:dyDescent="0.25">
      <c r="A1847" t="s">
        <v>1128</v>
      </c>
      <c r="B1847" t="s">
        <v>10</v>
      </c>
      <c r="C1847" t="s">
        <v>1129</v>
      </c>
      <c r="D1847" t="s">
        <v>95</v>
      </c>
      <c r="E1847" t="s">
        <v>1116</v>
      </c>
      <c r="F1847" t="s">
        <v>1468</v>
      </c>
      <c r="G1847" t="s">
        <v>1261</v>
      </c>
      <c r="H1847" t="s">
        <v>1115</v>
      </c>
      <c r="I1847">
        <v>5</v>
      </c>
      <c r="J1847">
        <v>5</v>
      </c>
      <c r="K1847">
        <v>5</v>
      </c>
    </row>
    <row r="1848" spans="1:11" x14ac:dyDescent="0.25">
      <c r="A1848" t="s">
        <v>1128</v>
      </c>
      <c r="B1848" t="s">
        <v>10</v>
      </c>
      <c r="C1848" t="s">
        <v>1129</v>
      </c>
      <c r="D1848" t="s">
        <v>95</v>
      </c>
      <c r="E1848" t="s">
        <v>1116</v>
      </c>
      <c r="F1848" t="s">
        <v>1468</v>
      </c>
      <c r="G1848" t="s">
        <v>1261</v>
      </c>
      <c r="H1848" t="s">
        <v>1115</v>
      </c>
      <c r="I1848">
        <v>4</v>
      </c>
      <c r="J1848">
        <v>0</v>
      </c>
      <c r="K1848">
        <v>0</v>
      </c>
    </row>
    <row r="1849" spans="1:11" x14ac:dyDescent="0.25">
      <c r="A1849" t="s">
        <v>1128</v>
      </c>
      <c r="B1849" t="s">
        <v>10</v>
      </c>
      <c r="C1849" t="s">
        <v>1129</v>
      </c>
      <c r="D1849" t="s">
        <v>95</v>
      </c>
      <c r="E1849" t="s">
        <v>1116</v>
      </c>
      <c r="F1849" t="s">
        <v>1468</v>
      </c>
      <c r="G1849" t="s">
        <v>1261</v>
      </c>
      <c r="H1849" t="s">
        <v>1115</v>
      </c>
      <c r="I1849">
        <v>4</v>
      </c>
      <c r="J1849">
        <v>0</v>
      </c>
      <c r="K1849">
        <v>0</v>
      </c>
    </row>
    <row r="1850" spans="1:11" x14ac:dyDescent="0.25">
      <c r="A1850" t="s">
        <v>1128</v>
      </c>
      <c r="B1850" t="s">
        <v>10</v>
      </c>
      <c r="C1850" t="s">
        <v>1129</v>
      </c>
      <c r="D1850" t="s">
        <v>95</v>
      </c>
      <c r="E1850" t="s">
        <v>1218</v>
      </c>
      <c r="F1850" t="s">
        <v>1468</v>
      </c>
      <c r="G1850" t="s">
        <v>1261</v>
      </c>
      <c r="H1850" t="s">
        <v>1217</v>
      </c>
      <c r="I1850">
        <v>18</v>
      </c>
      <c r="J1850">
        <v>6</v>
      </c>
      <c r="K1850">
        <v>5</v>
      </c>
    </row>
    <row r="1851" spans="1:11" x14ac:dyDescent="0.25">
      <c r="A1851" t="s">
        <v>1128</v>
      </c>
      <c r="B1851" t="s">
        <v>10</v>
      </c>
      <c r="C1851" t="s">
        <v>1129</v>
      </c>
      <c r="D1851" t="s">
        <v>95</v>
      </c>
      <c r="E1851" t="s">
        <v>1218</v>
      </c>
      <c r="F1851" t="s">
        <v>1468</v>
      </c>
      <c r="G1851" t="s">
        <v>1261</v>
      </c>
      <c r="H1851" t="s">
        <v>1217</v>
      </c>
      <c r="I1851">
        <v>24</v>
      </c>
      <c r="J1851">
        <v>0</v>
      </c>
      <c r="K1851">
        <v>0</v>
      </c>
    </row>
    <row r="1852" spans="1:11" x14ac:dyDescent="0.25">
      <c r="A1852" t="s">
        <v>1128</v>
      </c>
      <c r="B1852" t="s">
        <v>10</v>
      </c>
      <c r="C1852" t="s">
        <v>1129</v>
      </c>
      <c r="D1852" t="s">
        <v>95</v>
      </c>
      <c r="E1852" t="s">
        <v>1218</v>
      </c>
      <c r="F1852" t="s">
        <v>1468</v>
      </c>
      <c r="G1852" t="s">
        <v>1261</v>
      </c>
      <c r="H1852" t="s">
        <v>1217</v>
      </c>
      <c r="I1852">
        <v>24</v>
      </c>
      <c r="J1852">
        <v>0</v>
      </c>
      <c r="K1852">
        <v>0</v>
      </c>
    </row>
    <row r="1853" spans="1:11" x14ac:dyDescent="0.25">
      <c r="A1853" t="s">
        <v>1128</v>
      </c>
      <c r="B1853" t="s">
        <v>10</v>
      </c>
      <c r="C1853" t="s">
        <v>1129</v>
      </c>
      <c r="D1853" t="s">
        <v>95</v>
      </c>
      <c r="E1853" t="s">
        <v>486</v>
      </c>
      <c r="F1853" t="s">
        <v>1468</v>
      </c>
      <c r="G1853" t="s">
        <v>1261</v>
      </c>
      <c r="H1853" t="s">
        <v>47</v>
      </c>
      <c r="I1853">
        <v>30</v>
      </c>
      <c r="J1853">
        <v>0</v>
      </c>
      <c r="K1853">
        <v>0</v>
      </c>
    </row>
    <row r="1854" spans="1:11" x14ac:dyDescent="0.25">
      <c r="A1854" t="s">
        <v>1128</v>
      </c>
      <c r="B1854" t="s">
        <v>10</v>
      </c>
      <c r="C1854" t="s">
        <v>1129</v>
      </c>
      <c r="D1854" t="s">
        <v>95</v>
      </c>
      <c r="E1854" t="s">
        <v>486</v>
      </c>
      <c r="F1854" t="s">
        <v>1468</v>
      </c>
      <c r="G1854" t="s">
        <v>1261</v>
      </c>
      <c r="H1854" t="s">
        <v>47</v>
      </c>
      <c r="I1854">
        <v>30</v>
      </c>
      <c r="J1854">
        <v>41</v>
      </c>
      <c r="K1854">
        <v>41</v>
      </c>
    </row>
    <row r="1855" spans="1:11" x14ac:dyDescent="0.25">
      <c r="A1855" t="s">
        <v>1128</v>
      </c>
      <c r="B1855" t="s">
        <v>10</v>
      </c>
      <c r="C1855" t="s">
        <v>1129</v>
      </c>
      <c r="D1855" t="s">
        <v>95</v>
      </c>
      <c r="E1855" t="s">
        <v>486</v>
      </c>
      <c r="F1855" t="s">
        <v>1468</v>
      </c>
      <c r="G1855" t="s">
        <v>1261</v>
      </c>
      <c r="H1855" t="s">
        <v>47</v>
      </c>
      <c r="I1855">
        <v>30</v>
      </c>
      <c r="J1855">
        <v>0</v>
      </c>
      <c r="K1855">
        <v>0</v>
      </c>
    </row>
    <row r="1856" spans="1:11" x14ac:dyDescent="0.25">
      <c r="A1856" t="s">
        <v>1128</v>
      </c>
      <c r="B1856" t="s">
        <v>10</v>
      </c>
      <c r="C1856" t="s">
        <v>1129</v>
      </c>
      <c r="D1856" t="s">
        <v>95</v>
      </c>
      <c r="E1856" t="s">
        <v>364</v>
      </c>
      <c r="F1856" t="s">
        <v>1468</v>
      </c>
      <c r="G1856" t="s">
        <v>1261</v>
      </c>
      <c r="H1856" t="s">
        <v>30</v>
      </c>
      <c r="I1856">
        <v>157</v>
      </c>
      <c r="J1856">
        <v>13</v>
      </c>
      <c r="K1856">
        <v>1</v>
      </c>
    </row>
    <row r="1857" spans="1:11" x14ac:dyDescent="0.25">
      <c r="A1857" t="s">
        <v>1128</v>
      </c>
      <c r="B1857" t="s">
        <v>10</v>
      </c>
      <c r="C1857" t="s">
        <v>1129</v>
      </c>
      <c r="D1857" t="s">
        <v>95</v>
      </c>
      <c r="E1857" t="s">
        <v>364</v>
      </c>
      <c r="F1857" t="s">
        <v>1468</v>
      </c>
      <c r="G1857" t="s">
        <v>1261</v>
      </c>
      <c r="H1857" t="s">
        <v>30</v>
      </c>
      <c r="I1857">
        <v>157</v>
      </c>
      <c r="J1857">
        <v>0</v>
      </c>
      <c r="K1857">
        <v>0</v>
      </c>
    </row>
    <row r="1858" spans="1:11" x14ac:dyDescent="0.25">
      <c r="A1858" t="s">
        <v>1128</v>
      </c>
      <c r="B1858" t="s">
        <v>10</v>
      </c>
      <c r="C1858" t="s">
        <v>1129</v>
      </c>
      <c r="D1858" t="s">
        <v>95</v>
      </c>
      <c r="E1858" t="s">
        <v>364</v>
      </c>
      <c r="F1858" t="s">
        <v>1468</v>
      </c>
      <c r="G1858" t="s">
        <v>1261</v>
      </c>
      <c r="H1858" t="s">
        <v>30</v>
      </c>
      <c r="I1858">
        <v>26</v>
      </c>
      <c r="J1858">
        <v>0</v>
      </c>
      <c r="K1858">
        <v>0</v>
      </c>
    </row>
    <row r="1859" spans="1:11" x14ac:dyDescent="0.25">
      <c r="A1859" t="s">
        <v>1128</v>
      </c>
      <c r="B1859" t="s">
        <v>10</v>
      </c>
      <c r="C1859" t="s">
        <v>1129</v>
      </c>
      <c r="D1859" t="s">
        <v>95</v>
      </c>
      <c r="E1859" t="s">
        <v>364</v>
      </c>
      <c r="F1859" t="s">
        <v>1468</v>
      </c>
      <c r="G1859" t="s">
        <v>1261</v>
      </c>
      <c r="H1859" t="s">
        <v>30</v>
      </c>
      <c r="I1859">
        <v>132</v>
      </c>
      <c r="J1859">
        <v>0</v>
      </c>
      <c r="K1859">
        <v>0</v>
      </c>
    </row>
    <row r="1860" spans="1:11" x14ac:dyDescent="0.25">
      <c r="A1860" t="s">
        <v>1128</v>
      </c>
      <c r="B1860" t="s">
        <v>10</v>
      </c>
      <c r="C1860" t="s">
        <v>1129</v>
      </c>
      <c r="D1860" t="s">
        <v>95</v>
      </c>
      <c r="E1860" t="s">
        <v>1068</v>
      </c>
      <c r="F1860" t="s">
        <v>1468</v>
      </c>
      <c r="G1860" t="s">
        <v>1261</v>
      </c>
      <c r="H1860" t="s">
        <v>30</v>
      </c>
      <c r="I1860">
        <v>34</v>
      </c>
      <c r="J1860">
        <v>34</v>
      </c>
      <c r="K1860">
        <v>34</v>
      </c>
    </row>
    <row r="1861" spans="1:11" x14ac:dyDescent="0.25">
      <c r="A1861" t="s">
        <v>1128</v>
      </c>
      <c r="B1861" t="s">
        <v>10</v>
      </c>
      <c r="C1861" t="s">
        <v>1129</v>
      </c>
      <c r="D1861" t="s">
        <v>95</v>
      </c>
      <c r="E1861" t="s">
        <v>1068</v>
      </c>
      <c r="F1861" t="s">
        <v>1468</v>
      </c>
      <c r="G1861" t="s">
        <v>1261</v>
      </c>
      <c r="H1861" t="s">
        <v>30</v>
      </c>
      <c r="I1861">
        <v>35</v>
      </c>
      <c r="J1861">
        <v>0</v>
      </c>
      <c r="K1861">
        <v>0</v>
      </c>
    </row>
    <row r="1862" spans="1:11" x14ac:dyDescent="0.25">
      <c r="A1862" t="s">
        <v>1128</v>
      </c>
      <c r="B1862" t="s">
        <v>10</v>
      </c>
      <c r="C1862" t="s">
        <v>1129</v>
      </c>
      <c r="D1862" t="s">
        <v>95</v>
      </c>
      <c r="E1862" t="s">
        <v>1068</v>
      </c>
      <c r="F1862" t="s">
        <v>1468</v>
      </c>
      <c r="G1862" t="s">
        <v>1261</v>
      </c>
      <c r="H1862" t="s">
        <v>30</v>
      </c>
      <c r="I1862">
        <v>35</v>
      </c>
      <c r="J1862">
        <v>0</v>
      </c>
      <c r="K1862">
        <v>0</v>
      </c>
    </row>
    <row r="1863" spans="1:11" x14ac:dyDescent="0.25">
      <c r="A1863" t="s">
        <v>1128</v>
      </c>
      <c r="B1863" t="s">
        <v>10</v>
      </c>
      <c r="C1863" t="s">
        <v>1129</v>
      </c>
      <c r="D1863" t="s">
        <v>95</v>
      </c>
      <c r="E1863" t="s">
        <v>1371</v>
      </c>
      <c r="F1863" t="s">
        <v>1468</v>
      </c>
      <c r="G1863" t="s">
        <v>1261</v>
      </c>
      <c r="H1863" t="s">
        <v>1370</v>
      </c>
      <c r="I1863">
        <v>5</v>
      </c>
      <c r="J1863">
        <v>0</v>
      </c>
      <c r="K1863">
        <v>0</v>
      </c>
    </row>
    <row r="1864" spans="1:11" x14ac:dyDescent="0.25">
      <c r="A1864" t="s">
        <v>1128</v>
      </c>
      <c r="B1864" t="s">
        <v>10</v>
      </c>
      <c r="C1864" t="s">
        <v>1129</v>
      </c>
      <c r="D1864" t="s">
        <v>95</v>
      </c>
      <c r="E1864" t="s">
        <v>1371</v>
      </c>
      <c r="F1864" t="s">
        <v>1468</v>
      </c>
      <c r="G1864" t="s">
        <v>1261</v>
      </c>
      <c r="H1864" t="s">
        <v>1370</v>
      </c>
      <c r="I1864">
        <v>5</v>
      </c>
      <c r="J1864">
        <v>0</v>
      </c>
      <c r="K1864">
        <v>0</v>
      </c>
    </row>
    <row r="1865" spans="1:11" x14ac:dyDescent="0.25">
      <c r="A1865" t="s">
        <v>1128</v>
      </c>
      <c r="B1865" t="s">
        <v>10</v>
      </c>
      <c r="C1865" t="s">
        <v>1129</v>
      </c>
      <c r="D1865" t="s">
        <v>95</v>
      </c>
      <c r="E1865" t="s">
        <v>1371</v>
      </c>
      <c r="F1865" t="s">
        <v>1468</v>
      </c>
      <c r="G1865" t="s">
        <v>1261</v>
      </c>
      <c r="H1865" t="s">
        <v>1370</v>
      </c>
      <c r="I1865">
        <v>5</v>
      </c>
      <c r="J1865">
        <v>0</v>
      </c>
      <c r="K1865">
        <v>0</v>
      </c>
    </row>
    <row r="1866" spans="1:11" x14ac:dyDescent="0.25">
      <c r="A1866" t="s">
        <v>1128</v>
      </c>
      <c r="B1866" t="s">
        <v>10</v>
      </c>
      <c r="C1866" t="s">
        <v>1129</v>
      </c>
      <c r="D1866" t="s">
        <v>95</v>
      </c>
      <c r="E1866" t="s">
        <v>222</v>
      </c>
      <c r="F1866" t="s">
        <v>1468</v>
      </c>
      <c r="G1866" t="s">
        <v>1261</v>
      </c>
      <c r="H1866" t="s">
        <v>30</v>
      </c>
      <c r="I1866">
        <v>92</v>
      </c>
      <c r="J1866">
        <v>0</v>
      </c>
      <c r="K1866">
        <v>0</v>
      </c>
    </row>
    <row r="1867" spans="1:11" x14ac:dyDescent="0.25">
      <c r="A1867" t="s">
        <v>1128</v>
      </c>
      <c r="B1867" t="s">
        <v>10</v>
      </c>
      <c r="C1867" t="s">
        <v>1129</v>
      </c>
      <c r="D1867" t="s">
        <v>95</v>
      </c>
      <c r="E1867" t="s">
        <v>222</v>
      </c>
      <c r="F1867" t="s">
        <v>1468</v>
      </c>
      <c r="G1867" t="s">
        <v>1261</v>
      </c>
      <c r="H1867" t="s">
        <v>30</v>
      </c>
      <c r="I1867">
        <v>92</v>
      </c>
      <c r="J1867">
        <v>0</v>
      </c>
      <c r="K1867">
        <v>0</v>
      </c>
    </row>
    <row r="1868" spans="1:11" x14ac:dyDescent="0.25">
      <c r="A1868" t="s">
        <v>1128</v>
      </c>
      <c r="B1868" t="s">
        <v>10</v>
      </c>
      <c r="C1868" t="s">
        <v>1129</v>
      </c>
      <c r="D1868" t="s">
        <v>95</v>
      </c>
      <c r="E1868" t="s">
        <v>222</v>
      </c>
      <c r="F1868" t="s">
        <v>1468</v>
      </c>
      <c r="G1868" t="s">
        <v>1261</v>
      </c>
      <c r="H1868" t="s">
        <v>30</v>
      </c>
      <c r="I1868">
        <v>92</v>
      </c>
      <c r="J1868">
        <v>0</v>
      </c>
      <c r="K1868">
        <v>0</v>
      </c>
    </row>
    <row r="1869" spans="1:11" x14ac:dyDescent="0.25">
      <c r="A1869" t="s">
        <v>1128</v>
      </c>
      <c r="B1869" t="s">
        <v>10</v>
      </c>
      <c r="C1869" t="s">
        <v>1129</v>
      </c>
      <c r="D1869" t="s">
        <v>95</v>
      </c>
      <c r="E1869" t="s">
        <v>957</v>
      </c>
      <c r="F1869" t="s">
        <v>1468</v>
      </c>
      <c r="G1869" t="s">
        <v>1261</v>
      </c>
      <c r="H1869" t="s">
        <v>956</v>
      </c>
      <c r="I1869">
        <v>204</v>
      </c>
      <c r="J1869">
        <v>222</v>
      </c>
      <c r="K1869">
        <v>264</v>
      </c>
    </row>
    <row r="1870" spans="1:11" x14ac:dyDescent="0.25">
      <c r="A1870" t="s">
        <v>1128</v>
      </c>
      <c r="B1870" t="s">
        <v>10</v>
      </c>
      <c r="C1870" t="s">
        <v>1129</v>
      </c>
      <c r="D1870" t="s">
        <v>95</v>
      </c>
      <c r="E1870" t="s">
        <v>957</v>
      </c>
      <c r="F1870" t="s">
        <v>1468</v>
      </c>
      <c r="G1870" t="s">
        <v>1261</v>
      </c>
      <c r="H1870" t="s">
        <v>956</v>
      </c>
      <c r="I1870">
        <v>204</v>
      </c>
      <c r="J1870">
        <v>0</v>
      </c>
      <c r="K1870">
        <v>0</v>
      </c>
    </row>
    <row r="1871" spans="1:11" x14ac:dyDescent="0.25">
      <c r="A1871" t="s">
        <v>1128</v>
      </c>
      <c r="B1871" t="s">
        <v>10</v>
      </c>
      <c r="C1871" t="s">
        <v>1129</v>
      </c>
      <c r="D1871" t="s">
        <v>95</v>
      </c>
      <c r="E1871" t="s">
        <v>957</v>
      </c>
      <c r="F1871" t="s">
        <v>1468</v>
      </c>
      <c r="G1871" t="s">
        <v>1261</v>
      </c>
      <c r="H1871" t="s">
        <v>956</v>
      </c>
      <c r="I1871">
        <v>204</v>
      </c>
      <c r="J1871">
        <v>0</v>
      </c>
      <c r="K1871">
        <v>0</v>
      </c>
    </row>
    <row r="1872" spans="1:11" x14ac:dyDescent="0.25">
      <c r="A1872" t="s">
        <v>1128</v>
      </c>
      <c r="B1872" t="s">
        <v>10</v>
      </c>
      <c r="C1872" t="s">
        <v>1129</v>
      </c>
      <c r="D1872" t="s">
        <v>95</v>
      </c>
      <c r="E1872" t="s">
        <v>1372</v>
      </c>
      <c r="F1872" t="s">
        <v>1468</v>
      </c>
      <c r="G1872" t="s">
        <v>1261</v>
      </c>
      <c r="H1872" t="s">
        <v>30</v>
      </c>
      <c r="I1872">
        <v>1</v>
      </c>
      <c r="J1872">
        <v>0</v>
      </c>
      <c r="K1872">
        <v>0</v>
      </c>
    </row>
    <row r="1873" spans="1:11" x14ac:dyDescent="0.25">
      <c r="A1873" t="s">
        <v>1128</v>
      </c>
      <c r="B1873" t="s">
        <v>10</v>
      </c>
      <c r="C1873" t="s">
        <v>1129</v>
      </c>
      <c r="D1873" t="s">
        <v>95</v>
      </c>
      <c r="E1873" t="s">
        <v>1372</v>
      </c>
      <c r="F1873" t="s">
        <v>1468</v>
      </c>
      <c r="G1873" t="s">
        <v>1261</v>
      </c>
      <c r="H1873" t="s">
        <v>30</v>
      </c>
      <c r="I1873">
        <v>1</v>
      </c>
      <c r="J1873">
        <v>0</v>
      </c>
      <c r="K1873">
        <v>0</v>
      </c>
    </row>
    <row r="1874" spans="1:11" x14ac:dyDescent="0.25">
      <c r="A1874" t="s">
        <v>1128</v>
      </c>
      <c r="B1874" t="s">
        <v>10</v>
      </c>
      <c r="C1874" t="s">
        <v>1129</v>
      </c>
      <c r="D1874" t="s">
        <v>95</v>
      </c>
      <c r="E1874" t="s">
        <v>1032</v>
      </c>
      <c r="F1874" t="s">
        <v>1468</v>
      </c>
      <c r="G1874" t="s">
        <v>1261</v>
      </c>
      <c r="H1874" t="s">
        <v>30</v>
      </c>
      <c r="I1874">
        <v>15</v>
      </c>
      <c r="J1874">
        <v>10</v>
      </c>
      <c r="K1874">
        <v>10</v>
      </c>
    </row>
    <row r="1875" spans="1:11" x14ac:dyDescent="0.25">
      <c r="A1875" t="s">
        <v>1128</v>
      </c>
      <c r="B1875" t="s">
        <v>10</v>
      </c>
      <c r="C1875" t="s">
        <v>1129</v>
      </c>
      <c r="D1875" t="s">
        <v>95</v>
      </c>
      <c r="E1875" t="s">
        <v>1032</v>
      </c>
      <c r="F1875" t="s">
        <v>1468</v>
      </c>
      <c r="G1875" t="s">
        <v>1261</v>
      </c>
      <c r="H1875" t="s">
        <v>30</v>
      </c>
      <c r="I1875">
        <v>15</v>
      </c>
      <c r="J1875">
        <v>0</v>
      </c>
      <c r="K1875">
        <v>0</v>
      </c>
    </row>
    <row r="1876" spans="1:11" x14ac:dyDescent="0.25">
      <c r="A1876" t="s">
        <v>1128</v>
      </c>
      <c r="B1876" t="s">
        <v>10</v>
      </c>
      <c r="C1876" t="s">
        <v>1129</v>
      </c>
      <c r="D1876" t="s">
        <v>95</v>
      </c>
      <c r="E1876" t="s">
        <v>1032</v>
      </c>
      <c r="F1876" t="s">
        <v>1468</v>
      </c>
      <c r="G1876" t="s">
        <v>1261</v>
      </c>
      <c r="H1876" t="s">
        <v>30</v>
      </c>
      <c r="I1876">
        <v>15</v>
      </c>
      <c r="J1876">
        <v>0</v>
      </c>
      <c r="K1876">
        <v>0</v>
      </c>
    </row>
    <row r="1877" spans="1:11" x14ac:dyDescent="0.25">
      <c r="A1877" t="s">
        <v>1128</v>
      </c>
      <c r="B1877" t="s">
        <v>10</v>
      </c>
      <c r="C1877" t="s">
        <v>1129</v>
      </c>
      <c r="D1877" t="s">
        <v>95</v>
      </c>
      <c r="E1877" t="s">
        <v>1023</v>
      </c>
      <c r="F1877" t="s">
        <v>1468</v>
      </c>
      <c r="G1877" t="s">
        <v>1261</v>
      </c>
      <c r="H1877" t="s">
        <v>30</v>
      </c>
      <c r="I1877">
        <v>5</v>
      </c>
      <c r="J1877">
        <v>5</v>
      </c>
      <c r="K1877">
        <v>5</v>
      </c>
    </row>
    <row r="1878" spans="1:11" x14ac:dyDescent="0.25">
      <c r="A1878" t="s">
        <v>1128</v>
      </c>
      <c r="B1878" t="s">
        <v>10</v>
      </c>
      <c r="C1878" t="s">
        <v>1129</v>
      </c>
      <c r="D1878" t="s">
        <v>95</v>
      </c>
      <c r="E1878" t="s">
        <v>1023</v>
      </c>
      <c r="F1878" t="s">
        <v>1468</v>
      </c>
      <c r="G1878" t="s">
        <v>1261</v>
      </c>
      <c r="H1878" t="s">
        <v>30</v>
      </c>
      <c r="I1878">
        <v>5</v>
      </c>
      <c r="J1878">
        <v>0</v>
      </c>
      <c r="K1878">
        <v>0</v>
      </c>
    </row>
    <row r="1879" spans="1:11" x14ac:dyDescent="0.25">
      <c r="A1879" t="s">
        <v>1128</v>
      </c>
      <c r="B1879" t="s">
        <v>10</v>
      </c>
      <c r="C1879" t="s">
        <v>1129</v>
      </c>
      <c r="D1879" t="s">
        <v>95</v>
      </c>
      <c r="E1879" t="s">
        <v>1023</v>
      </c>
      <c r="F1879" t="s">
        <v>1468</v>
      </c>
      <c r="G1879" t="s">
        <v>1261</v>
      </c>
      <c r="H1879" t="s">
        <v>30</v>
      </c>
      <c r="I1879">
        <v>5</v>
      </c>
      <c r="J1879">
        <v>0</v>
      </c>
      <c r="K1879">
        <v>0</v>
      </c>
    </row>
    <row r="1880" spans="1:11" x14ac:dyDescent="0.25">
      <c r="A1880" t="s">
        <v>1128</v>
      </c>
      <c r="B1880" t="s">
        <v>10</v>
      </c>
      <c r="C1880" t="s">
        <v>1129</v>
      </c>
      <c r="D1880" t="s">
        <v>95</v>
      </c>
      <c r="E1880" t="s">
        <v>512</v>
      </c>
      <c r="F1880" t="s">
        <v>1468</v>
      </c>
      <c r="G1880" t="s">
        <v>1261</v>
      </c>
      <c r="H1880" t="s">
        <v>22</v>
      </c>
      <c r="I1880">
        <v>39</v>
      </c>
      <c r="J1880">
        <v>42</v>
      </c>
      <c r="K1880">
        <v>45</v>
      </c>
    </row>
    <row r="1881" spans="1:11" x14ac:dyDescent="0.25">
      <c r="A1881" t="s">
        <v>1128</v>
      </c>
      <c r="B1881" t="s">
        <v>10</v>
      </c>
      <c r="C1881" t="s">
        <v>1129</v>
      </c>
      <c r="D1881" t="s">
        <v>95</v>
      </c>
      <c r="E1881" t="s">
        <v>512</v>
      </c>
      <c r="F1881" t="s">
        <v>1468</v>
      </c>
      <c r="G1881" t="s">
        <v>1261</v>
      </c>
      <c r="H1881" t="s">
        <v>22</v>
      </c>
      <c r="I1881">
        <v>39</v>
      </c>
      <c r="J1881">
        <v>0</v>
      </c>
      <c r="K1881">
        <v>0</v>
      </c>
    </row>
    <row r="1882" spans="1:11" x14ac:dyDescent="0.25">
      <c r="A1882" t="s">
        <v>1128</v>
      </c>
      <c r="B1882" t="s">
        <v>10</v>
      </c>
      <c r="C1882" t="s">
        <v>1129</v>
      </c>
      <c r="D1882" t="s">
        <v>95</v>
      </c>
      <c r="E1882" t="s">
        <v>512</v>
      </c>
      <c r="F1882" t="s">
        <v>1468</v>
      </c>
      <c r="G1882" t="s">
        <v>1261</v>
      </c>
      <c r="H1882" t="s">
        <v>22</v>
      </c>
      <c r="I1882">
        <v>39</v>
      </c>
      <c r="J1882">
        <v>0</v>
      </c>
      <c r="K1882">
        <v>0</v>
      </c>
    </row>
    <row r="1883" spans="1:11" x14ac:dyDescent="0.25">
      <c r="A1883" t="s">
        <v>1128</v>
      </c>
      <c r="B1883" t="s">
        <v>10</v>
      </c>
      <c r="C1883" t="s">
        <v>1129</v>
      </c>
      <c r="D1883" t="s">
        <v>95</v>
      </c>
      <c r="E1883" t="s">
        <v>1156</v>
      </c>
      <c r="F1883" t="s">
        <v>1468</v>
      </c>
      <c r="G1883" t="s">
        <v>1261</v>
      </c>
      <c r="H1883" t="s">
        <v>17</v>
      </c>
      <c r="I1883">
        <v>0</v>
      </c>
      <c r="J1883">
        <v>4</v>
      </c>
      <c r="K1883">
        <v>9</v>
      </c>
    </row>
    <row r="1884" spans="1:11" x14ac:dyDescent="0.25">
      <c r="A1884" t="s">
        <v>1128</v>
      </c>
      <c r="B1884" t="s">
        <v>10</v>
      </c>
      <c r="C1884" t="s">
        <v>1129</v>
      </c>
      <c r="D1884" t="s">
        <v>95</v>
      </c>
      <c r="E1884" t="s">
        <v>1373</v>
      </c>
      <c r="F1884" t="s">
        <v>1468</v>
      </c>
      <c r="G1884" t="s">
        <v>1261</v>
      </c>
      <c r="H1884" t="s">
        <v>8</v>
      </c>
      <c r="I1884">
        <v>1</v>
      </c>
      <c r="J1884">
        <v>1</v>
      </c>
      <c r="K1884">
        <v>1</v>
      </c>
    </row>
    <row r="1885" spans="1:11" x14ac:dyDescent="0.25">
      <c r="A1885" t="s">
        <v>1128</v>
      </c>
      <c r="B1885" t="s">
        <v>10</v>
      </c>
      <c r="C1885" t="s">
        <v>1129</v>
      </c>
      <c r="D1885" t="s">
        <v>95</v>
      </c>
      <c r="E1885" t="s">
        <v>1373</v>
      </c>
      <c r="F1885" t="s">
        <v>1468</v>
      </c>
      <c r="G1885" t="s">
        <v>1261</v>
      </c>
      <c r="H1885" t="s">
        <v>8</v>
      </c>
      <c r="I1885">
        <v>1</v>
      </c>
      <c r="J1885">
        <v>0</v>
      </c>
      <c r="K1885">
        <v>0</v>
      </c>
    </row>
    <row r="1886" spans="1:11" x14ac:dyDescent="0.25">
      <c r="A1886" t="s">
        <v>1128</v>
      </c>
      <c r="B1886" t="s">
        <v>10</v>
      </c>
      <c r="C1886" t="s">
        <v>1129</v>
      </c>
      <c r="D1886" t="s">
        <v>95</v>
      </c>
      <c r="E1886" t="s">
        <v>1373</v>
      </c>
      <c r="F1886" t="s">
        <v>1468</v>
      </c>
      <c r="G1886" t="s">
        <v>1261</v>
      </c>
      <c r="H1886" t="s">
        <v>8</v>
      </c>
      <c r="I1886">
        <v>1</v>
      </c>
      <c r="J1886">
        <v>0</v>
      </c>
      <c r="K1886">
        <v>0</v>
      </c>
    </row>
    <row r="1887" spans="1:11" x14ac:dyDescent="0.25">
      <c r="A1887" t="s">
        <v>1128</v>
      </c>
      <c r="B1887" t="s">
        <v>10</v>
      </c>
      <c r="C1887" t="s">
        <v>1129</v>
      </c>
      <c r="D1887" t="s">
        <v>95</v>
      </c>
      <c r="E1887" t="s">
        <v>1157</v>
      </c>
      <c r="F1887" t="s">
        <v>1468</v>
      </c>
      <c r="G1887" t="s">
        <v>1261</v>
      </c>
      <c r="H1887" t="s">
        <v>5</v>
      </c>
      <c r="I1887">
        <v>0</v>
      </c>
      <c r="J1887">
        <v>14</v>
      </c>
      <c r="K1887">
        <v>14</v>
      </c>
    </row>
    <row r="1888" spans="1:11" x14ac:dyDescent="0.25">
      <c r="A1888" t="s">
        <v>1128</v>
      </c>
      <c r="B1888" t="s">
        <v>10</v>
      </c>
      <c r="C1888" t="s">
        <v>1129</v>
      </c>
      <c r="D1888" t="s">
        <v>95</v>
      </c>
      <c r="E1888" t="s">
        <v>365</v>
      </c>
      <c r="F1888" t="s">
        <v>1468</v>
      </c>
      <c r="G1888" t="s">
        <v>1261</v>
      </c>
      <c r="H1888" t="s">
        <v>22</v>
      </c>
      <c r="I1888">
        <v>2</v>
      </c>
      <c r="J1888">
        <v>10</v>
      </c>
      <c r="K1888">
        <v>9</v>
      </c>
    </row>
    <row r="1889" spans="1:11" x14ac:dyDescent="0.25">
      <c r="A1889" t="s">
        <v>1128</v>
      </c>
      <c r="B1889" t="s">
        <v>10</v>
      </c>
      <c r="C1889" t="s">
        <v>1129</v>
      </c>
      <c r="D1889" t="s">
        <v>95</v>
      </c>
      <c r="E1889" t="s">
        <v>365</v>
      </c>
      <c r="F1889" t="s">
        <v>1468</v>
      </c>
      <c r="G1889" t="s">
        <v>1261</v>
      </c>
      <c r="H1889" t="s">
        <v>22</v>
      </c>
      <c r="I1889">
        <v>2</v>
      </c>
      <c r="J1889">
        <v>0</v>
      </c>
      <c r="K1889">
        <v>0</v>
      </c>
    </row>
    <row r="1890" spans="1:11" x14ac:dyDescent="0.25">
      <c r="A1890" t="s">
        <v>1128</v>
      </c>
      <c r="B1890" t="s">
        <v>10</v>
      </c>
      <c r="C1890" t="s">
        <v>1129</v>
      </c>
      <c r="D1890" t="s">
        <v>95</v>
      </c>
      <c r="E1890" t="s">
        <v>365</v>
      </c>
      <c r="F1890" t="s">
        <v>1468</v>
      </c>
      <c r="G1890" t="s">
        <v>1261</v>
      </c>
      <c r="H1890" t="s">
        <v>22</v>
      </c>
      <c r="I1890">
        <v>2</v>
      </c>
      <c r="J1890">
        <v>0</v>
      </c>
      <c r="K1890">
        <v>0</v>
      </c>
    </row>
    <row r="1891" spans="1:11" x14ac:dyDescent="0.25">
      <c r="A1891" t="s">
        <v>1128</v>
      </c>
      <c r="B1891" t="s">
        <v>10</v>
      </c>
      <c r="C1891" t="s">
        <v>1129</v>
      </c>
      <c r="D1891" t="s">
        <v>95</v>
      </c>
      <c r="E1891" t="s">
        <v>140</v>
      </c>
      <c r="F1891" t="s">
        <v>1468</v>
      </c>
      <c r="G1891" t="s">
        <v>1261</v>
      </c>
      <c r="H1891" t="s">
        <v>5</v>
      </c>
      <c r="I1891">
        <v>12</v>
      </c>
      <c r="J1891">
        <v>12</v>
      </c>
      <c r="K1891">
        <v>12</v>
      </c>
    </row>
    <row r="1892" spans="1:11" x14ac:dyDescent="0.25">
      <c r="A1892" t="s">
        <v>1128</v>
      </c>
      <c r="B1892" t="s">
        <v>10</v>
      </c>
      <c r="C1892" t="s">
        <v>1129</v>
      </c>
      <c r="D1892" t="s">
        <v>95</v>
      </c>
      <c r="E1892" t="s">
        <v>140</v>
      </c>
      <c r="F1892" t="s">
        <v>1468</v>
      </c>
      <c r="G1892" t="s">
        <v>1261</v>
      </c>
      <c r="H1892" t="s">
        <v>5</v>
      </c>
      <c r="I1892">
        <v>12</v>
      </c>
      <c r="J1892">
        <v>0</v>
      </c>
      <c r="K1892">
        <v>0</v>
      </c>
    </row>
    <row r="1893" spans="1:11" x14ac:dyDescent="0.25">
      <c r="A1893" t="s">
        <v>1128</v>
      </c>
      <c r="B1893" t="s">
        <v>10</v>
      </c>
      <c r="C1893" t="s">
        <v>1129</v>
      </c>
      <c r="D1893" t="s">
        <v>95</v>
      </c>
      <c r="E1893" t="s">
        <v>140</v>
      </c>
      <c r="F1893" t="s">
        <v>1468</v>
      </c>
      <c r="G1893" t="s">
        <v>1261</v>
      </c>
      <c r="H1893" t="s">
        <v>5</v>
      </c>
      <c r="I1893">
        <v>12</v>
      </c>
      <c r="J1893">
        <v>0</v>
      </c>
      <c r="K1893">
        <v>0</v>
      </c>
    </row>
    <row r="1894" spans="1:11" x14ac:dyDescent="0.25">
      <c r="A1894" t="s">
        <v>1128</v>
      </c>
      <c r="B1894" t="s">
        <v>10</v>
      </c>
      <c r="C1894" t="s">
        <v>1130</v>
      </c>
      <c r="D1894" t="s">
        <v>94</v>
      </c>
      <c r="E1894" t="s">
        <v>366</v>
      </c>
      <c r="F1894" t="s">
        <v>1468</v>
      </c>
      <c r="G1894" t="s">
        <v>1261</v>
      </c>
      <c r="H1894" t="s">
        <v>20</v>
      </c>
      <c r="I1894">
        <v>82</v>
      </c>
      <c r="J1894">
        <v>95</v>
      </c>
      <c r="K1894">
        <v>142</v>
      </c>
    </row>
    <row r="1895" spans="1:11" x14ac:dyDescent="0.25">
      <c r="A1895" t="s">
        <v>1128</v>
      </c>
      <c r="B1895" t="s">
        <v>10</v>
      </c>
      <c r="C1895" t="s">
        <v>1130</v>
      </c>
      <c r="D1895" t="s">
        <v>94</v>
      </c>
      <c r="E1895" t="s">
        <v>366</v>
      </c>
      <c r="F1895" t="s">
        <v>1468</v>
      </c>
      <c r="G1895" t="s">
        <v>1261</v>
      </c>
      <c r="H1895" t="s">
        <v>20</v>
      </c>
      <c r="I1895">
        <v>37</v>
      </c>
      <c r="J1895">
        <v>0</v>
      </c>
      <c r="K1895">
        <v>0</v>
      </c>
    </row>
    <row r="1896" spans="1:11" x14ac:dyDescent="0.25">
      <c r="A1896" t="s">
        <v>1128</v>
      </c>
      <c r="B1896" t="s">
        <v>10</v>
      </c>
      <c r="C1896" t="s">
        <v>1130</v>
      </c>
      <c r="D1896" t="s">
        <v>94</v>
      </c>
      <c r="E1896" t="s">
        <v>366</v>
      </c>
      <c r="F1896" t="s">
        <v>1468</v>
      </c>
      <c r="G1896" t="s">
        <v>1261</v>
      </c>
      <c r="H1896" t="s">
        <v>20</v>
      </c>
      <c r="I1896">
        <v>1464</v>
      </c>
      <c r="J1896">
        <v>0</v>
      </c>
      <c r="K1896">
        <v>0</v>
      </c>
    </row>
    <row r="1897" spans="1:11" x14ac:dyDescent="0.25">
      <c r="A1897" t="s">
        <v>1128</v>
      </c>
      <c r="B1897" t="s">
        <v>10</v>
      </c>
      <c r="C1897" t="s">
        <v>1130</v>
      </c>
      <c r="D1897" t="s">
        <v>94</v>
      </c>
      <c r="E1897" t="s">
        <v>366</v>
      </c>
      <c r="F1897" t="s">
        <v>1468</v>
      </c>
      <c r="G1897" t="s">
        <v>1261</v>
      </c>
      <c r="H1897" t="s">
        <v>20</v>
      </c>
      <c r="I1897">
        <v>1228</v>
      </c>
      <c r="J1897">
        <v>0</v>
      </c>
      <c r="K1897">
        <v>0</v>
      </c>
    </row>
    <row r="1898" spans="1:11" x14ac:dyDescent="0.25">
      <c r="A1898" t="s">
        <v>1128</v>
      </c>
      <c r="B1898" t="s">
        <v>10</v>
      </c>
      <c r="C1898" t="s">
        <v>1130</v>
      </c>
      <c r="D1898" t="s">
        <v>94</v>
      </c>
      <c r="E1898" t="s">
        <v>366</v>
      </c>
      <c r="F1898" t="s">
        <v>1468</v>
      </c>
      <c r="G1898" t="s">
        <v>1261</v>
      </c>
      <c r="H1898" t="s">
        <v>20</v>
      </c>
      <c r="I1898">
        <v>273</v>
      </c>
      <c r="J1898">
        <v>0</v>
      </c>
      <c r="K1898">
        <v>0</v>
      </c>
    </row>
    <row r="1899" spans="1:11" x14ac:dyDescent="0.25">
      <c r="A1899" t="s">
        <v>1128</v>
      </c>
      <c r="B1899" t="s">
        <v>10</v>
      </c>
      <c r="C1899" t="s">
        <v>1129</v>
      </c>
      <c r="D1899" t="s">
        <v>95</v>
      </c>
      <c r="E1899" t="s">
        <v>200</v>
      </c>
      <c r="F1899" t="s">
        <v>1468</v>
      </c>
      <c r="G1899" t="s">
        <v>1261</v>
      </c>
      <c r="H1899" t="s">
        <v>1465</v>
      </c>
      <c r="I1899">
        <v>3</v>
      </c>
      <c r="J1899">
        <v>8</v>
      </c>
      <c r="K1899">
        <v>17</v>
      </c>
    </row>
    <row r="1900" spans="1:11" x14ac:dyDescent="0.25">
      <c r="A1900" t="s">
        <v>1128</v>
      </c>
      <c r="B1900" t="s">
        <v>10</v>
      </c>
      <c r="C1900" t="s">
        <v>1129</v>
      </c>
      <c r="D1900" t="s">
        <v>95</v>
      </c>
      <c r="E1900" t="s">
        <v>200</v>
      </c>
      <c r="F1900" t="s">
        <v>1468</v>
      </c>
      <c r="G1900" t="s">
        <v>1261</v>
      </c>
      <c r="H1900" t="s">
        <v>1465</v>
      </c>
      <c r="I1900">
        <v>2</v>
      </c>
      <c r="J1900">
        <v>0</v>
      </c>
      <c r="K1900">
        <v>0</v>
      </c>
    </row>
    <row r="1901" spans="1:11" x14ac:dyDescent="0.25">
      <c r="A1901" t="s">
        <v>1128</v>
      </c>
      <c r="B1901" t="s">
        <v>10</v>
      </c>
      <c r="C1901" t="s">
        <v>1129</v>
      </c>
      <c r="D1901" t="s">
        <v>95</v>
      </c>
      <c r="E1901" t="s">
        <v>200</v>
      </c>
      <c r="F1901" t="s">
        <v>1468</v>
      </c>
      <c r="G1901" t="s">
        <v>1261</v>
      </c>
      <c r="H1901" t="s">
        <v>1465</v>
      </c>
      <c r="I1901">
        <v>2</v>
      </c>
      <c r="J1901">
        <v>0</v>
      </c>
      <c r="K1901">
        <v>0</v>
      </c>
    </row>
    <row r="1902" spans="1:11" x14ac:dyDescent="0.25">
      <c r="A1902" t="s">
        <v>1128</v>
      </c>
      <c r="B1902" t="s">
        <v>10</v>
      </c>
      <c r="C1902" t="s">
        <v>1130</v>
      </c>
      <c r="D1902" t="s">
        <v>94</v>
      </c>
      <c r="E1902" t="s">
        <v>275</v>
      </c>
      <c r="F1902" t="s">
        <v>1468</v>
      </c>
      <c r="G1902" t="s">
        <v>1261</v>
      </c>
      <c r="H1902" t="s">
        <v>20</v>
      </c>
      <c r="I1902">
        <v>9</v>
      </c>
      <c r="J1902">
        <v>0</v>
      </c>
      <c r="K1902">
        <v>0</v>
      </c>
    </row>
    <row r="1903" spans="1:11" x14ac:dyDescent="0.25">
      <c r="A1903" t="s">
        <v>1128</v>
      </c>
      <c r="B1903" t="s">
        <v>10</v>
      </c>
      <c r="C1903" t="s">
        <v>1130</v>
      </c>
      <c r="D1903" t="s">
        <v>94</v>
      </c>
      <c r="E1903" t="s">
        <v>275</v>
      </c>
      <c r="F1903" t="s">
        <v>1468</v>
      </c>
      <c r="G1903" t="s">
        <v>1261</v>
      </c>
      <c r="H1903" t="s">
        <v>20</v>
      </c>
      <c r="I1903">
        <v>12</v>
      </c>
      <c r="J1903">
        <v>0</v>
      </c>
      <c r="K1903">
        <v>0</v>
      </c>
    </row>
    <row r="1904" spans="1:11" x14ac:dyDescent="0.25">
      <c r="A1904" t="s">
        <v>1128</v>
      </c>
      <c r="B1904" t="s">
        <v>10</v>
      </c>
      <c r="C1904" t="s">
        <v>1130</v>
      </c>
      <c r="D1904" t="s">
        <v>94</v>
      </c>
      <c r="E1904" t="s">
        <v>275</v>
      </c>
      <c r="F1904" t="s">
        <v>1468</v>
      </c>
      <c r="G1904" t="s">
        <v>1261</v>
      </c>
      <c r="H1904" t="s">
        <v>20</v>
      </c>
      <c r="I1904">
        <v>3</v>
      </c>
      <c r="J1904">
        <v>0</v>
      </c>
      <c r="K1904">
        <v>0</v>
      </c>
    </row>
    <row r="1905" spans="1:11" x14ac:dyDescent="0.25">
      <c r="A1905" t="s">
        <v>1128</v>
      </c>
      <c r="B1905" t="s">
        <v>10</v>
      </c>
      <c r="C1905" t="s">
        <v>1129</v>
      </c>
      <c r="D1905" t="s">
        <v>95</v>
      </c>
      <c r="E1905" t="s">
        <v>487</v>
      </c>
      <c r="F1905" t="s">
        <v>1468</v>
      </c>
      <c r="G1905" t="s">
        <v>1261</v>
      </c>
      <c r="H1905" t="s">
        <v>8</v>
      </c>
      <c r="I1905">
        <v>2</v>
      </c>
      <c r="J1905">
        <v>1</v>
      </c>
      <c r="K1905">
        <v>1</v>
      </c>
    </row>
    <row r="1906" spans="1:11" x14ac:dyDescent="0.25">
      <c r="A1906" t="s">
        <v>1128</v>
      </c>
      <c r="B1906" t="s">
        <v>10</v>
      </c>
      <c r="C1906" t="s">
        <v>1129</v>
      </c>
      <c r="D1906" t="s">
        <v>95</v>
      </c>
      <c r="E1906" t="s">
        <v>487</v>
      </c>
      <c r="F1906" t="s">
        <v>1468</v>
      </c>
      <c r="G1906" t="s">
        <v>1261</v>
      </c>
      <c r="H1906" t="s">
        <v>8</v>
      </c>
      <c r="I1906">
        <v>2</v>
      </c>
      <c r="J1906">
        <v>0</v>
      </c>
      <c r="K1906">
        <v>0</v>
      </c>
    </row>
    <row r="1907" spans="1:11" x14ac:dyDescent="0.25">
      <c r="A1907" t="s">
        <v>1128</v>
      </c>
      <c r="B1907" t="s">
        <v>10</v>
      </c>
      <c r="C1907" t="s">
        <v>1129</v>
      </c>
      <c r="D1907" t="s">
        <v>95</v>
      </c>
      <c r="E1907" t="s">
        <v>487</v>
      </c>
      <c r="F1907" t="s">
        <v>1468</v>
      </c>
      <c r="G1907" t="s">
        <v>1261</v>
      </c>
      <c r="H1907" t="s">
        <v>8</v>
      </c>
      <c r="I1907">
        <v>2</v>
      </c>
      <c r="J1907">
        <v>0</v>
      </c>
      <c r="K1907">
        <v>0</v>
      </c>
    </row>
    <row r="1908" spans="1:11" x14ac:dyDescent="0.25">
      <c r="A1908" t="s">
        <v>1128</v>
      </c>
      <c r="B1908" t="s">
        <v>10</v>
      </c>
      <c r="C1908" t="s">
        <v>1129</v>
      </c>
      <c r="D1908" t="s">
        <v>95</v>
      </c>
      <c r="E1908" t="s">
        <v>1037</v>
      </c>
      <c r="F1908" t="s">
        <v>1468</v>
      </c>
      <c r="G1908" t="s">
        <v>1261</v>
      </c>
      <c r="H1908" t="s">
        <v>5</v>
      </c>
      <c r="I1908">
        <v>27</v>
      </c>
      <c r="J1908">
        <v>27</v>
      </c>
      <c r="K1908">
        <v>105</v>
      </c>
    </row>
    <row r="1909" spans="1:11" x14ac:dyDescent="0.25">
      <c r="A1909" t="s">
        <v>1128</v>
      </c>
      <c r="B1909" t="s">
        <v>10</v>
      </c>
      <c r="C1909" t="s">
        <v>1129</v>
      </c>
      <c r="D1909" t="s">
        <v>95</v>
      </c>
      <c r="E1909" t="s">
        <v>1037</v>
      </c>
      <c r="F1909" t="s">
        <v>1468</v>
      </c>
      <c r="G1909" t="s">
        <v>1261</v>
      </c>
      <c r="H1909" t="s">
        <v>5</v>
      </c>
      <c r="I1909">
        <v>27</v>
      </c>
      <c r="J1909">
        <v>0</v>
      </c>
      <c r="K1909">
        <v>0</v>
      </c>
    </row>
    <row r="1910" spans="1:11" x14ac:dyDescent="0.25">
      <c r="A1910" t="s">
        <v>1128</v>
      </c>
      <c r="B1910" t="s">
        <v>10</v>
      </c>
      <c r="C1910" t="s">
        <v>1129</v>
      </c>
      <c r="D1910" t="s">
        <v>95</v>
      </c>
      <c r="E1910" t="s">
        <v>1037</v>
      </c>
      <c r="F1910" t="s">
        <v>1468</v>
      </c>
      <c r="G1910" t="s">
        <v>1261</v>
      </c>
      <c r="H1910" t="s">
        <v>5</v>
      </c>
      <c r="I1910">
        <v>27</v>
      </c>
      <c r="J1910">
        <v>0</v>
      </c>
      <c r="K1910">
        <v>0</v>
      </c>
    </row>
    <row r="1911" spans="1:11" x14ac:dyDescent="0.25">
      <c r="A1911" t="s">
        <v>1128</v>
      </c>
      <c r="B1911" t="s">
        <v>10</v>
      </c>
      <c r="C1911" t="s">
        <v>1129</v>
      </c>
      <c r="D1911" t="s">
        <v>95</v>
      </c>
      <c r="E1911" t="s">
        <v>1374</v>
      </c>
      <c r="F1911" t="s">
        <v>1468</v>
      </c>
      <c r="G1911" t="s">
        <v>1261</v>
      </c>
      <c r="H1911" t="s">
        <v>5</v>
      </c>
      <c r="I1911">
        <v>0</v>
      </c>
      <c r="J1911">
        <v>43</v>
      </c>
      <c r="K1911">
        <v>43</v>
      </c>
    </row>
    <row r="1912" spans="1:11" x14ac:dyDescent="0.25">
      <c r="A1912" t="s">
        <v>1128</v>
      </c>
      <c r="B1912" t="s">
        <v>10</v>
      </c>
      <c r="C1912" t="s">
        <v>1129</v>
      </c>
      <c r="D1912" t="s">
        <v>95</v>
      </c>
      <c r="E1912" t="s">
        <v>418</v>
      </c>
      <c r="F1912" t="s">
        <v>1468</v>
      </c>
      <c r="G1912" t="s">
        <v>1261</v>
      </c>
      <c r="H1912" t="s">
        <v>5</v>
      </c>
      <c r="I1912">
        <v>14</v>
      </c>
      <c r="J1912">
        <v>31</v>
      </c>
      <c r="K1912">
        <v>4</v>
      </c>
    </row>
    <row r="1913" spans="1:11" x14ac:dyDescent="0.25">
      <c r="A1913" t="s">
        <v>1128</v>
      </c>
      <c r="B1913" t="s">
        <v>10</v>
      </c>
      <c r="C1913" t="s">
        <v>1129</v>
      </c>
      <c r="D1913" t="s">
        <v>95</v>
      </c>
      <c r="E1913" t="s">
        <v>418</v>
      </c>
      <c r="F1913" t="s">
        <v>1468</v>
      </c>
      <c r="G1913" t="s">
        <v>1261</v>
      </c>
      <c r="H1913" t="s">
        <v>5</v>
      </c>
      <c r="I1913">
        <v>2</v>
      </c>
      <c r="J1913">
        <v>0</v>
      </c>
      <c r="K1913">
        <v>0</v>
      </c>
    </row>
    <row r="1914" spans="1:11" x14ac:dyDescent="0.25">
      <c r="A1914" t="s">
        <v>1128</v>
      </c>
      <c r="B1914" t="s">
        <v>10</v>
      </c>
      <c r="C1914" t="s">
        <v>1129</v>
      </c>
      <c r="D1914" t="s">
        <v>95</v>
      </c>
      <c r="E1914" t="s">
        <v>418</v>
      </c>
      <c r="F1914" t="s">
        <v>1468</v>
      </c>
      <c r="G1914" t="s">
        <v>1261</v>
      </c>
      <c r="H1914" t="s">
        <v>5</v>
      </c>
      <c r="I1914">
        <v>12</v>
      </c>
      <c r="J1914">
        <v>0</v>
      </c>
      <c r="K1914">
        <v>0</v>
      </c>
    </row>
    <row r="1915" spans="1:11" x14ac:dyDescent="0.25">
      <c r="A1915" t="s">
        <v>1128</v>
      </c>
      <c r="B1915" t="s">
        <v>10</v>
      </c>
      <c r="C1915" t="s">
        <v>1129</v>
      </c>
      <c r="D1915" t="s">
        <v>95</v>
      </c>
      <c r="E1915" t="s">
        <v>418</v>
      </c>
      <c r="F1915" t="s">
        <v>1468</v>
      </c>
      <c r="G1915" t="s">
        <v>1261</v>
      </c>
      <c r="H1915" t="s">
        <v>5</v>
      </c>
      <c r="I1915">
        <v>14</v>
      </c>
      <c r="J1915">
        <v>0</v>
      </c>
      <c r="K1915">
        <v>0</v>
      </c>
    </row>
    <row r="1916" spans="1:11" x14ac:dyDescent="0.25">
      <c r="A1916" t="s">
        <v>1128</v>
      </c>
      <c r="B1916" t="s">
        <v>10</v>
      </c>
      <c r="C1916" t="s">
        <v>1129</v>
      </c>
      <c r="D1916" t="s">
        <v>95</v>
      </c>
      <c r="E1916" t="s">
        <v>1375</v>
      </c>
      <c r="F1916" t="s">
        <v>1468</v>
      </c>
      <c r="G1916" t="s">
        <v>1261</v>
      </c>
      <c r="H1916" t="s">
        <v>5</v>
      </c>
      <c r="I1916">
        <v>468136</v>
      </c>
      <c r="J1916">
        <v>780</v>
      </c>
      <c r="K1916">
        <v>735</v>
      </c>
    </row>
    <row r="1917" spans="1:11" x14ac:dyDescent="0.25">
      <c r="A1917" t="s">
        <v>1128</v>
      </c>
      <c r="B1917" t="s">
        <v>10</v>
      </c>
      <c r="C1917" t="s">
        <v>1129</v>
      </c>
      <c r="D1917" t="s">
        <v>95</v>
      </c>
      <c r="E1917" t="s">
        <v>1375</v>
      </c>
      <c r="F1917" t="s">
        <v>1468</v>
      </c>
      <c r="G1917" t="s">
        <v>1261</v>
      </c>
      <c r="H1917" t="s">
        <v>5</v>
      </c>
      <c r="I1917">
        <v>468136</v>
      </c>
      <c r="J1917">
        <v>0</v>
      </c>
      <c r="K1917">
        <v>0</v>
      </c>
    </row>
    <row r="1918" spans="1:11" x14ac:dyDescent="0.25">
      <c r="A1918" t="s">
        <v>1128</v>
      </c>
      <c r="B1918" t="s">
        <v>10</v>
      </c>
      <c r="C1918" t="s">
        <v>1129</v>
      </c>
      <c r="D1918" t="s">
        <v>95</v>
      </c>
      <c r="E1918" t="s">
        <v>1375</v>
      </c>
      <c r="F1918" t="s">
        <v>1468</v>
      </c>
      <c r="G1918" t="s">
        <v>1261</v>
      </c>
      <c r="H1918" t="s">
        <v>5</v>
      </c>
      <c r="I1918">
        <v>468136</v>
      </c>
      <c r="J1918">
        <v>0</v>
      </c>
      <c r="K1918">
        <v>0</v>
      </c>
    </row>
    <row r="1919" spans="1:11" x14ac:dyDescent="0.25">
      <c r="A1919" t="s">
        <v>1128</v>
      </c>
      <c r="B1919" t="s">
        <v>10</v>
      </c>
      <c r="C1919" t="s">
        <v>1129</v>
      </c>
      <c r="D1919" t="s">
        <v>95</v>
      </c>
      <c r="E1919" t="s">
        <v>1376</v>
      </c>
      <c r="F1919" t="s">
        <v>1468</v>
      </c>
      <c r="G1919" t="s">
        <v>1261</v>
      </c>
      <c r="H1919" t="s">
        <v>5</v>
      </c>
      <c r="I1919">
        <v>0</v>
      </c>
      <c r="J1919">
        <v>2025</v>
      </c>
      <c r="K1919">
        <v>1012</v>
      </c>
    </row>
    <row r="1920" spans="1:11" x14ac:dyDescent="0.25">
      <c r="A1920" t="s">
        <v>1128</v>
      </c>
      <c r="B1920" t="s">
        <v>10</v>
      </c>
      <c r="C1920" t="s">
        <v>1129</v>
      </c>
      <c r="D1920" t="s">
        <v>95</v>
      </c>
      <c r="E1920" t="s">
        <v>1377</v>
      </c>
      <c r="F1920" t="s">
        <v>1468</v>
      </c>
      <c r="G1920" t="s">
        <v>1261</v>
      </c>
      <c r="H1920" t="s">
        <v>5</v>
      </c>
      <c r="I1920">
        <v>24</v>
      </c>
      <c r="J1920">
        <v>6</v>
      </c>
      <c r="K1920">
        <v>6</v>
      </c>
    </row>
    <row r="1921" spans="1:11" x14ac:dyDescent="0.25">
      <c r="A1921" t="s">
        <v>1128</v>
      </c>
      <c r="B1921" t="s">
        <v>10</v>
      </c>
      <c r="C1921" t="s">
        <v>1129</v>
      </c>
      <c r="D1921" t="s">
        <v>95</v>
      </c>
      <c r="E1921" t="s">
        <v>1377</v>
      </c>
      <c r="F1921" t="s">
        <v>1468</v>
      </c>
      <c r="G1921" t="s">
        <v>1261</v>
      </c>
      <c r="H1921" t="s">
        <v>5</v>
      </c>
      <c r="I1921">
        <v>24</v>
      </c>
      <c r="J1921">
        <v>0</v>
      </c>
      <c r="K1921">
        <v>0</v>
      </c>
    </row>
    <row r="1922" spans="1:11" x14ac:dyDescent="0.25">
      <c r="A1922" t="s">
        <v>1128</v>
      </c>
      <c r="B1922" t="s">
        <v>10</v>
      </c>
      <c r="C1922" t="s">
        <v>1129</v>
      </c>
      <c r="D1922" t="s">
        <v>95</v>
      </c>
      <c r="E1922" t="s">
        <v>1377</v>
      </c>
      <c r="F1922" t="s">
        <v>1468</v>
      </c>
      <c r="G1922" t="s">
        <v>1261</v>
      </c>
      <c r="H1922" t="s">
        <v>5</v>
      </c>
      <c r="I1922">
        <v>24</v>
      </c>
      <c r="J1922">
        <v>0</v>
      </c>
      <c r="K1922">
        <v>0</v>
      </c>
    </row>
    <row r="1923" spans="1:11" x14ac:dyDescent="0.25">
      <c r="A1923" t="s">
        <v>1128</v>
      </c>
      <c r="B1923" t="s">
        <v>10</v>
      </c>
      <c r="C1923" t="s">
        <v>1129</v>
      </c>
      <c r="D1923" t="s">
        <v>95</v>
      </c>
      <c r="E1923" t="s">
        <v>1378</v>
      </c>
      <c r="F1923" t="s">
        <v>1468</v>
      </c>
      <c r="G1923" t="s">
        <v>1261</v>
      </c>
      <c r="H1923" t="s">
        <v>5</v>
      </c>
      <c r="I1923">
        <v>3794</v>
      </c>
      <c r="J1923">
        <v>3248</v>
      </c>
      <c r="K1923">
        <v>3238</v>
      </c>
    </row>
    <row r="1924" spans="1:11" x14ac:dyDescent="0.25">
      <c r="A1924" t="s">
        <v>1128</v>
      </c>
      <c r="B1924" t="s">
        <v>10</v>
      </c>
      <c r="C1924" t="s">
        <v>1129</v>
      </c>
      <c r="D1924" t="s">
        <v>95</v>
      </c>
      <c r="E1924" t="s">
        <v>1378</v>
      </c>
      <c r="F1924" t="s">
        <v>1468</v>
      </c>
      <c r="G1924" t="s">
        <v>1261</v>
      </c>
      <c r="H1924" t="s">
        <v>5</v>
      </c>
      <c r="I1924">
        <v>3794</v>
      </c>
      <c r="J1924">
        <v>0</v>
      </c>
      <c r="K1924">
        <v>0</v>
      </c>
    </row>
    <row r="1925" spans="1:11" x14ac:dyDescent="0.25">
      <c r="A1925" t="s">
        <v>1128</v>
      </c>
      <c r="B1925" t="s">
        <v>10</v>
      </c>
      <c r="C1925" t="s">
        <v>1129</v>
      </c>
      <c r="D1925" t="s">
        <v>95</v>
      </c>
      <c r="E1925" t="s">
        <v>1378</v>
      </c>
      <c r="F1925" t="s">
        <v>1468</v>
      </c>
      <c r="G1925" t="s">
        <v>1261</v>
      </c>
      <c r="H1925" t="s">
        <v>5</v>
      </c>
      <c r="I1925">
        <v>3794</v>
      </c>
      <c r="J1925">
        <v>0</v>
      </c>
      <c r="K1925">
        <v>0</v>
      </c>
    </row>
    <row r="1926" spans="1:11" x14ac:dyDescent="0.25">
      <c r="A1926" t="s">
        <v>1128</v>
      </c>
      <c r="B1926" t="s">
        <v>10</v>
      </c>
      <c r="C1926" t="s">
        <v>1129</v>
      </c>
      <c r="D1926" t="s">
        <v>95</v>
      </c>
      <c r="E1926" t="s">
        <v>1380</v>
      </c>
      <c r="F1926" t="s">
        <v>1468</v>
      </c>
      <c r="G1926" t="s">
        <v>1261</v>
      </c>
      <c r="H1926" t="s">
        <v>1379</v>
      </c>
      <c r="I1926">
        <v>1</v>
      </c>
      <c r="J1926">
        <v>1</v>
      </c>
      <c r="K1926">
        <v>1</v>
      </c>
    </row>
    <row r="1927" spans="1:11" x14ac:dyDescent="0.25">
      <c r="A1927" t="s">
        <v>1128</v>
      </c>
      <c r="B1927" t="s">
        <v>10</v>
      </c>
      <c r="C1927" t="s">
        <v>1129</v>
      </c>
      <c r="D1927" t="s">
        <v>95</v>
      </c>
      <c r="E1927" t="s">
        <v>419</v>
      </c>
      <c r="F1927" t="s">
        <v>1468</v>
      </c>
      <c r="G1927" t="s">
        <v>1261</v>
      </c>
      <c r="H1927" t="s">
        <v>17</v>
      </c>
      <c r="I1927">
        <v>20</v>
      </c>
      <c r="J1927">
        <v>8</v>
      </c>
      <c r="K1927">
        <v>4</v>
      </c>
    </row>
    <row r="1928" spans="1:11" x14ac:dyDescent="0.25">
      <c r="A1928" t="s">
        <v>1128</v>
      </c>
      <c r="B1928" t="s">
        <v>10</v>
      </c>
      <c r="C1928" t="s">
        <v>1129</v>
      </c>
      <c r="D1928" t="s">
        <v>95</v>
      </c>
      <c r="E1928" t="s">
        <v>419</v>
      </c>
      <c r="F1928" t="s">
        <v>1468</v>
      </c>
      <c r="G1928" t="s">
        <v>1261</v>
      </c>
      <c r="H1928" t="s">
        <v>17</v>
      </c>
      <c r="I1928">
        <v>12</v>
      </c>
      <c r="J1928">
        <v>0</v>
      </c>
      <c r="K1928">
        <v>0</v>
      </c>
    </row>
    <row r="1929" spans="1:11" x14ac:dyDescent="0.25">
      <c r="A1929" t="s">
        <v>1128</v>
      </c>
      <c r="B1929" t="s">
        <v>10</v>
      </c>
      <c r="C1929" t="s">
        <v>1129</v>
      </c>
      <c r="D1929" t="s">
        <v>95</v>
      </c>
      <c r="E1929" t="s">
        <v>419</v>
      </c>
      <c r="F1929" t="s">
        <v>1468</v>
      </c>
      <c r="G1929" t="s">
        <v>1261</v>
      </c>
      <c r="H1929" t="s">
        <v>17</v>
      </c>
      <c r="I1929">
        <v>7</v>
      </c>
      <c r="J1929">
        <v>0</v>
      </c>
      <c r="K1929">
        <v>0</v>
      </c>
    </row>
    <row r="1930" spans="1:11" x14ac:dyDescent="0.25">
      <c r="A1930" t="s">
        <v>1128</v>
      </c>
      <c r="B1930" t="s">
        <v>10</v>
      </c>
      <c r="C1930" t="s">
        <v>1129</v>
      </c>
      <c r="D1930" t="s">
        <v>95</v>
      </c>
      <c r="E1930" t="s">
        <v>419</v>
      </c>
      <c r="F1930" t="s">
        <v>1468</v>
      </c>
      <c r="G1930" t="s">
        <v>1261</v>
      </c>
      <c r="H1930" t="s">
        <v>17</v>
      </c>
      <c r="I1930">
        <v>19</v>
      </c>
      <c r="J1930">
        <v>0</v>
      </c>
      <c r="K1930">
        <v>0</v>
      </c>
    </row>
    <row r="1931" spans="1:11" x14ac:dyDescent="0.25">
      <c r="A1931" t="s">
        <v>1128</v>
      </c>
      <c r="B1931" t="s">
        <v>10</v>
      </c>
      <c r="C1931" t="s">
        <v>1129</v>
      </c>
      <c r="D1931" t="s">
        <v>95</v>
      </c>
      <c r="E1931" t="s">
        <v>223</v>
      </c>
      <c r="F1931" t="s">
        <v>1468</v>
      </c>
      <c r="G1931" t="s">
        <v>1261</v>
      </c>
      <c r="H1931" t="s">
        <v>17</v>
      </c>
      <c r="I1931">
        <v>27</v>
      </c>
      <c r="J1931">
        <v>9</v>
      </c>
      <c r="K1931">
        <v>7</v>
      </c>
    </row>
    <row r="1932" spans="1:11" x14ac:dyDescent="0.25">
      <c r="A1932" t="s">
        <v>1128</v>
      </c>
      <c r="B1932" t="s">
        <v>10</v>
      </c>
      <c r="C1932" t="s">
        <v>1129</v>
      </c>
      <c r="D1932" t="s">
        <v>95</v>
      </c>
      <c r="E1932" t="s">
        <v>223</v>
      </c>
      <c r="F1932" t="s">
        <v>1468</v>
      </c>
      <c r="G1932" t="s">
        <v>1261</v>
      </c>
      <c r="H1932" t="s">
        <v>17</v>
      </c>
      <c r="I1932">
        <v>28</v>
      </c>
      <c r="J1932">
        <v>0</v>
      </c>
      <c r="K1932">
        <v>0</v>
      </c>
    </row>
    <row r="1933" spans="1:11" x14ac:dyDescent="0.25">
      <c r="A1933" t="s">
        <v>1128</v>
      </c>
      <c r="B1933" t="s">
        <v>10</v>
      </c>
      <c r="C1933" t="s">
        <v>1129</v>
      </c>
      <c r="D1933" t="s">
        <v>95</v>
      </c>
      <c r="E1933" t="s">
        <v>223</v>
      </c>
      <c r="F1933" t="s">
        <v>1468</v>
      </c>
      <c r="G1933" t="s">
        <v>1261</v>
      </c>
      <c r="H1933" t="s">
        <v>17</v>
      </c>
      <c r="I1933">
        <v>28</v>
      </c>
      <c r="J1933">
        <v>0</v>
      </c>
      <c r="K1933">
        <v>0</v>
      </c>
    </row>
    <row r="1934" spans="1:11" x14ac:dyDescent="0.25">
      <c r="A1934" t="s">
        <v>1128</v>
      </c>
      <c r="B1934" t="s">
        <v>10</v>
      </c>
      <c r="C1934" t="s">
        <v>1129</v>
      </c>
      <c r="D1934" t="s">
        <v>95</v>
      </c>
      <c r="E1934" t="s">
        <v>1381</v>
      </c>
      <c r="F1934" t="s">
        <v>1468</v>
      </c>
      <c r="G1934" t="s">
        <v>1261</v>
      </c>
      <c r="H1934" t="s">
        <v>17</v>
      </c>
      <c r="I1934">
        <v>0</v>
      </c>
      <c r="J1934">
        <v>0</v>
      </c>
      <c r="K1934">
        <v>500</v>
      </c>
    </row>
    <row r="1935" spans="1:11" x14ac:dyDescent="0.25">
      <c r="A1935" t="s">
        <v>1128</v>
      </c>
      <c r="B1935" t="s">
        <v>10</v>
      </c>
      <c r="C1935" t="s">
        <v>1129</v>
      </c>
      <c r="D1935" t="s">
        <v>95</v>
      </c>
      <c r="E1935" t="s">
        <v>959</v>
      </c>
      <c r="F1935" t="s">
        <v>1468</v>
      </c>
      <c r="G1935" t="s">
        <v>1261</v>
      </c>
      <c r="H1935" t="s">
        <v>17</v>
      </c>
      <c r="I1935">
        <v>3</v>
      </c>
      <c r="J1935">
        <v>3</v>
      </c>
      <c r="K1935">
        <v>3</v>
      </c>
    </row>
    <row r="1936" spans="1:11" x14ac:dyDescent="0.25">
      <c r="A1936" t="s">
        <v>1128</v>
      </c>
      <c r="B1936" t="s">
        <v>10</v>
      </c>
      <c r="C1936" t="s">
        <v>1129</v>
      </c>
      <c r="D1936" t="s">
        <v>95</v>
      </c>
      <c r="E1936" t="s">
        <v>959</v>
      </c>
      <c r="F1936" t="s">
        <v>1468</v>
      </c>
      <c r="G1936" t="s">
        <v>1261</v>
      </c>
      <c r="H1936" t="s">
        <v>17</v>
      </c>
      <c r="I1936">
        <v>3</v>
      </c>
      <c r="J1936">
        <v>0</v>
      </c>
      <c r="K1936">
        <v>0</v>
      </c>
    </row>
    <row r="1937" spans="1:11" x14ac:dyDescent="0.25">
      <c r="A1937" t="s">
        <v>1128</v>
      </c>
      <c r="B1937" t="s">
        <v>10</v>
      </c>
      <c r="C1937" t="s">
        <v>1129</v>
      </c>
      <c r="D1937" t="s">
        <v>95</v>
      </c>
      <c r="E1937" t="s">
        <v>959</v>
      </c>
      <c r="F1937" t="s">
        <v>1468</v>
      </c>
      <c r="G1937" t="s">
        <v>1261</v>
      </c>
      <c r="H1937" t="s">
        <v>17</v>
      </c>
      <c r="I1937">
        <v>3</v>
      </c>
      <c r="J1937">
        <v>0</v>
      </c>
      <c r="K1937">
        <v>0</v>
      </c>
    </row>
    <row r="1938" spans="1:11" x14ac:dyDescent="0.25">
      <c r="A1938" t="s">
        <v>1128</v>
      </c>
      <c r="B1938" t="s">
        <v>10</v>
      </c>
      <c r="C1938" t="s">
        <v>1129</v>
      </c>
      <c r="D1938" t="s">
        <v>95</v>
      </c>
      <c r="E1938" t="s">
        <v>513</v>
      </c>
      <c r="F1938" t="s">
        <v>1468</v>
      </c>
      <c r="G1938" t="s">
        <v>1261</v>
      </c>
      <c r="H1938" t="s">
        <v>17</v>
      </c>
      <c r="I1938">
        <v>8</v>
      </c>
      <c r="J1938">
        <v>15</v>
      </c>
      <c r="K1938">
        <v>7</v>
      </c>
    </row>
    <row r="1939" spans="1:11" x14ac:dyDescent="0.25">
      <c r="A1939" t="s">
        <v>1128</v>
      </c>
      <c r="B1939" t="s">
        <v>10</v>
      </c>
      <c r="C1939" t="s">
        <v>1129</v>
      </c>
      <c r="D1939" t="s">
        <v>95</v>
      </c>
      <c r="E1939" t="s">
        <v>513</v>
      </c>
      <c r="F1939" t="s">
        <v>1468</v>
      </c>
      <c r="G1939" t="s">
        <v>1261</v>
      </c>
      <c r="H1939" t="s">
        <v>17</v>
      </c>
      <c r="I1939">
        <v>8</v>
      </c>
      <c r="J1939">
        <v>0</v>
      </c>
      <c r="K1939">
        <v>0</v>
      </c>
    </row>
    <row r="1940" spans="1:11" x14ac:dyDescent="0.25">
      <c r="A1940" t="s">
        <v>1128</v>
      </c>
      <c r="B1940" t="s">
        <v>10</v>
      </c>
      <c r="C1940" t="s">
        <v>1129</v>
      </c>
      <c r="D1940" t="s">
        <v>95</v>
      </c>
      <c r="E1940" t="s">
        <v>513</v>
      </c>
      <c r="F1940" t="s">
        <v>1468</v>
      </c>
      <c r="G1940" t="s">
        <v>1261</v>
      </c>
      <c r="H1940" t="s">
        <v>17</v>
      </c>
      <c r="I1940">
        <v>8</v>
      </c>
      <c r="J1940">
        <v>0</v>
      </c>
      <c r="K1940">
        <v>0</v>
      </c>
    </row>
    <row r="1941" spans="1:11" x14ac:dyDescent="0.25">
      <c r="A1941" t="s">
        <v>1128</v>
      </c>
      <c r="B1941" t="s">
        <v>10</v>
      </c>
      <c r="C1941" t="s">
        <v>1129</v>
      </c>
      <c r="D1941" t="s">
        <v>95</v>
      </c>
      <c r="E1941" t="s">
        <v>1158</v>
      </c>
      <c r="F1941" t="s">
        <v>1468</v>
      </c>
      <c r="G1941" t="s">
        <v>1261</v>
      </c>
      <c r="H1941" t="s">
        <v>17</v>
      </c>
      <c r="I1941">
        <v>0</v>
      </c>
      <c r="J1941">
        <v>0</v>
      </c>
      <c r="K1941">
        <v>200</v>
      </c>
    </row>
    <row r="1942" spans="1:11" x14ac:dyDescent="0.25">
      <c r="A1942" t="s">
        <v>1128</v>
      </c>
      <c r="B1942" t="s">
        <v>10</v>
      </c>
      <c r="C1942" t="s">
        <v>1129</v>
      </c>
      <c r="D1942" t="s">
        <v>95</v>
      </c>
      <c r="E1942" t="s">
        <v>1382</v>
      </c>
      <c r="F1942" t="s">
        <v>1468</v>
      </c>
      <c r="G1942" t="s">
        <v>1261</v>
      </c>
      <c r="H1942" t="s">
        <v>51</v>
      </c>
      <c r="I1942">
        <v>0</v>
      </c>
      <c r="J1942">
        <v>1880</v>
      </c>
      <c r="K1942">
        <v>0</v>
      </c>
    </row>
    <row r="1943" spans="1:11" x14ac:dyDescent="0.25">
      <c r="A1943" t="s">
        <v>1128</v>
      </c>
      <c r="B1943" t="s">
        <v>10</v>
      </c>
      <c r="C1943" t="s">
        <v>1129</v>
      </c>
      <c r="D1943" t="s">
        <v>95</v>
      </c>
      <c r="E1943" t="s">
        <v>1383</v>
      </c>
      <c r="F1943" t="s">
        <v>1468</v>
      </c>
      <c r="G1943" t="s">
        <v>1261</v>
      </c>
      <c r="H1943" t="s">
        <v>51</v>
      </c>
      <c r="I1943">
        <v>0</v>
      </c>
      <c r="J1943">
        <v>1793</v>
      </c>
      <c r="K1943">
        <v>0</v>
      </c>
    </row>
    <row r="1944" spans="1:11" x14ac:dyDescent="0.25">
      <c r="A1944" t="s">
        <v>1128</v>
      </c>
      <c r="B1944" t="s">
        <v>10</v>
      </c>
      <c r="C1944" t="s">
        <v>1129</v>
      </c>
      <c r="D1944" t="s">
        <v>95</v>
      </c>
      <c r="E1944" t="s">
        <v>514</v>
      </c>
      <c r="F1944" t="s">
        <v>1468</v>
      </c>
      <c r="G1944" t="s">
        <v>1261</v>
      </c>
      <c r="H1944" t="s">
        <v>22</v>
      </c>
      <c r="I1944">
        <v>43</v>
      </c>
      <c r="J1944">
        <v>0</v>
      </c>
      <c r="K1944">
        <v>0</v>
      </c>
    </row>
    <row r="1945" spans="1:11" x14ac:dyDescent="0.25">
      <c r="A1945" t="s">
        <v>1128</v>
      </c>
      <c r="B1945" t="s">
        <v>10</v>
      </c>
      <c r="C1945" t="s">
        <v>1129</v>
      </c>
      <c r="D1945" t="s">
        <v>95</v>
      </c>
      <c r="E1945" t="s">
        <v>514</v>
      </c>
      <c r="F1945" t="s">
        <v>1468</v>
      </c>
      <c r="G1945" t="s">
        <v>1261</v>
      </c>
      <c r="H1945" t="s">
        <v>22</v>
      </c>
      <c r="I1945">
        <v>42</v>
      </c>
      <c r="J1945">
        <v>70</v>
      </c>
      <c r="K1945">
        <v>101</v>
      </c>
    </row>
    <row r="1946" spans="1:11" x14ac:dyDescent="0.25">
      <c r="A1946" t="s">
        <v>1128</v>
      </c>
      <c r="B1946" t="s">
        <v>10</v>
      </c>
      <c r="C1946" t="s">
        <v>1129</v>
      </c>
      <c r="D1946" t="s">
        <v>95</v>
      </c>
      <c r="E1946" t="s">
        <v>514</v>
      </c>
      <c r="F1946" t="s">
        <v>1468</v>
      </c>
      <c r="G1946" t="s">
        <v>1261</v>
      </c>
      <c r="H1946" t="s">
        <v>22</v>
      </c>
      <c r="I1946">
        <v>43</v>
      </c>
      <c r="J1946">
        <v>0</v>
      </c>
      <c r="K1946">
        <v>0</v>
      </c>
    </row>
    <row r="1947" spans="1:11" x14ac:dyDescent="0.25">
      <c r="A1947" t="s">
        <v>1128</v>
      </c>
      <c r="B1947" t="s">
        <v>10</v>
      </c>
      <c r="C1947" t="s">
        <v>1129</v>
      </c>
      <c r="D1947" t="s">
        <v>95</v>
      </c>
      <c r="E1947" t="s">
        <v>276</v>
      </c>
      <c r="F1947" t="s">
        <v>1468</v>
      </c>
      <c r="G1947" t="s">
        <v>1261</v>
      </c>
      <c r="H1947" t="s">
        <v>17</v>
      </c>
      <c r="I1947">
        <v>135</v>
      </c>
      <c r="J1947">
        <v>313</v>
      </c>
      <c r="K1947">
        <v>141</v>
      </c>
    </row>
    <row r="1948" spans="1:11" x14ac:dyDescent="0.25">
      <c r="A1948" t="s">
        <v>1128</v>
      </c>
      <c r="B1948" t="s">
        <v>10</v>
      </c>
      <c r="C1948" t="s">
        <v>1129</v>
      </c>
      <c r="D1948" t="s">
        <v>95</v>
      </c>
      <c r="E1948" t="s">
        <v>276</v>
      </c>
      <c r="F1948" t="s">
        <v>1468</v>
      </c>
      <c r="G1948" t="s">
        <v>1261</v>
      </c>
      <c r="H1948" t="s">
        <v>17</v>
      </c>
      <c r="I1948">
        <v>136</v>
      </c>
      <c r="J1948">
        <v>0</v>
      </c>
      <c r="K1948">
        <v>0</v>
      </c>
    </row>
    <row r="1949" spans="1:11" x14ac:dyDescent="0.25">
      <c r="A1949" t="s">
        <v>1128</v>
      </c>
      <c r="B1949" t="s">
        <v>10</v>
      </c>
      <c r="C1949" t="s">
        <v>1129</v>
      </c>
      <c r="D1949" t="s">
        <v>95</v>
      </c>
      <c r="E1949" t="s">
        <v>276</v>
      </c>
      <c r="F1949" t="s">
        <v>1468</v>
      </c>
      <c r="G1949" t="s">
        <v>1261</v>
      </c>
      <c r="H1949" t="s">
        <v>17</v>
      </c>
      <c r="I1949">
        <v>136</v>
      </c>
      <c r="J1949">
        <v>0</v>
      </c>
      <c r="K1949">
        <v>0</v>
      </c>
    </row>
    <row r="1950" spans="1:11" x14ac:dyDescent="0.25">
      <c r="A1950" t="s">
        <v>1128</v>
      </c>
      <c r="B1950" t="s">
        <v>10</v>
      </c>
      <c r="C1950" t="s">
        <v>1129</v>
      </c>
      <c r="D1950" t="s">
        <v>95</v>
      </c>
      <c r="E1950" t="s">
        <v>1384</v>
      </c>
      <c r="F1950" t="s">
        <v>1468</v>
      </c>
      <c r="G1950" t="s">
        <v>1261</v>
      </c>
      <c r="H1950" t="s">
        <v>17</v>
      </c>
      <c r="I1950">
        <v>0</v>
      </c>
      <c r="J1950">
        <v>0</v>
      </c>
      <c r="K1950">
        <v>250</v>
      </c>
    </row>
    <row r="1951" spans="1:11" x14ac:dyDescent="0.25">
      <c r="A1951" t="s">
        <v>1128</v>
      </c>
      <c r="B1951" t="s">
        <v>10</v>
      </c>
      <c r="C1951" t="s">
        <v>1129</v>
      </c>
      <c r="D1951" t="s">
        <v>95</v>
      </c>
      <c r="E1951" t="s">
        <v>141</v>
      </c>
      <c r="F1951" t="s">
        <v>1468</v>
      </c>
      <c r="G1951" t="s">
        <v>1261</v>
      </c>
      <c r="H1951" t="s">
        <v>17</v>
      </c>
      <c r="I1951">
        <v>15</v>
      </c>
      <c r="J1951">
        <v>16</v>
      </c>
      <c r="K1951">
        <v>17</v>
      </c>
    </row>
    <row r="1952" spans="1:11" x14ac:dyDescent="0.25">
      <c r="A1952" t="s">
        <v>1128</v>
      </c>
      <c r="B1952" t="s">
        <v>10</v>
      </c>
      <c r="C1952" t="s">
        <v>1129</v>
      </c>
      <c r="D1952" t="s">
        <v>95</v>
      </c>
      <c r="E1952" t="s">
        <v>141</v>
      </c>
      <c r="F1952" t="s">
        <v>1468</v>
      </c>
      <c r="G1952" t="s">
        <v>1261</v>
      </c>
      <c r="H1952" t="s">
        <v>17</v>
      </c>
      <c r="I1952">
        <v>14</v>
      </c>
      <c r="J1952">
        <v>0</v>
      </c>
      <c r="K1952">
        <v>0</v>
      </c>
    </row>
    <row r="1953" spans="1:11" x14ac:dyDescent="0.25">
      <c r="A1953" t="s">
        <v>1128</v>
      </c>
      <c r="B1953" t="s">
        <v>10</v>
      </c>
      <c r="C1953" t="s">
        <v>1129</v>
      </c>
      <c r="D1953" t="s">
        <v>95</v>
      </c>
      <c r="E1953" t="s">
        <v>141</v>
      </c>
      <c r="F1953" t="s">
        <v>1468</v>
      </c>
      <c r="G1953" t="s">
        <v>1261</v>
      </c>
      <c r="H1953" t="s">
        <v>17</v>
      </c>
      <c r="I1953">
        <v>14</v>
      </c>
      <c r="J1953">
        <v>0</v>
      </c>
      <c r="K1953">
        <v>0</v>
      </c>
    </row>
    <row r="1954" spans="1:11" x14ac:dyDescent="0.25">
      <c r="A1954" t="s">
        <v>1128</v>
      </c>
      <c r="B1954" t="s">
        <v>10</v>
      </c>
      <c r="C1954" t="s">
        <v>1129</v>
      </c>
      <c r="D1954" t="s">
        <v>95</v>
      </c>
      <c r="E1954" t="s">
        <v>1385</v>
      </c>
      <c r="F1954" t="s">
        <v>1468</v>
      </c>
      <c r="G1954" t="s">
        <v>1261</v>
      </c>
      <c r="H1954" t="s">
        <v>17</v>
      </c>
      <c r="I1954">
        <v>1</v>
      </c>
      <c r="J1954">
        <v>1</v>
      </c>
      <c r="K1954">
        <v>1</v>
      </c>
    </row>
    <row r="1955" spans="1:11" x14ac:dyDescent="0.25">
      <c r="A1955" t="s">
        <v>1128</v>
      </c>
      <c r="B1955" t="s">
        <v>10</v>
      </c>
      <c r="C1955" t="s">
        <v>1129</v>
      </c>
      <c r="D1955" t="s">
        <v>95</v>
      </c>
      <c r="E1955" t="s">
        <v>1385</v>
      </c>
      <c r="F1955" t="s">
        <v>1468</v>
      </c>
      <c r="G1955" t="s">
        <v>1261</v>
      </c>
      <c r="H1955" t="s">
        <v>17</v>
      </c>
      <c r="I1955">
        <v>1</v>
      </c>
      <c r="J1955">
        <v>0</v>
      </c>
      <c r="K1955">
        <v>0</v>
      </c>
    </row>
    <row r="1956" spans="1:11" x14ac:dyDescent="0.25">
      <c r="A1956" t="s">
        <v>1128</v>
      </c>
      <c r="B1956" t="s">
        <v>10</v>
      </c>
      <c r="C1956" t="s">
        <v>1129</v>
      </c>
      <c r="D1956" t="s">
        <v>95</v>
      </c>
      <c r="E1956" t="s">
        <v>1385</v>
      </c>
      <c r="F1956" t="s">
        <v>1468</v>
      </c>
      <c r="G1956" t="s">
        <v>1261</v>
      </c>
      <c r="H1956" t="s">
        <v>17</v>
      </c>
      <c r="I1956">
        <v>2</v>
      </c>
      <c r="J1956">
        <v>0</v>
      </c>
      <c r="K1956">
        <v>0</v>
      </c>
    </row>
    <row r="1957" spans="1:11" x14ac:dyDescent="0.25">
      <c r="A1957" t="s">
        <v>1128</v>
      </c>
      <c r="B1957" t="s">
        <v>10</v>
      </c>
      <c r="C1957" t="s">
        <v>1129</v>
      </c>
      <c r="D1957" t="s">
        <v>95</v>
      </c>
      <c r="E1957" t="s">
        <v>1385</v>
      </c>
      <c r="F1957" t="s">
        <v>1468</v>
      </c>
      <c r="G1957" t="s">
        <v>1261</v>
      </c>
      <c r="H1957" t="s">
        <v>17</v>
      </c>
      <c r="I1957">
        <v>3</v>
      </c>
      <c r="J1957">
        <v>0</v>
      </c>
      <c r="K1957">
        <v>0</v>
      </c>
    </row>
    <row r="1958" spans="1:11" x14ac:dyDescent="0.25">
      <c r="A1958" t="s">
        <v>1128</v>
      </c>
      <c r="B1958" t="s">
        <v>10</v>
      </c>
      <c r="C1958" t="s">
        <v>1129</v>
      </c>
      <c r="D1958" t="s">
        <v>95</v>
      </c>
      <c r="E1958" t="s">
        <v>394</v>
      </c>
      <c r="F1958" t="s">
        <v>1468</v>
      </c>
      <c r="G1958" t="s">
        <v>1261</v>
      </c>
      <c r="H1958" t="s">
        <v>17</v>
      </c>
      <c r="I1958">
        <v>196</v>
      </c>
      <c r="J1958">
        <v>187</v>
      </c>
      <c r="K1958">
        <v>136</v>
      </c>
    </row>
    <row r="1959" spans="1:11" x14ac:dyDescent="0.25">
      <c r="A1959" t="s">
        <v>1128</v>
      </c>
      <c r="B1959" t="s">
        <v>10</v>
      </c>
      <c r="C1959" t="s">
        <v>1129</v>
      </c>
      <c r="D1959" t="s">
        <v>95</v>
      </c>
      <c r="E1959" t="s">
        <v>394</v>
      </c>
      <c r="F1959" t="s">
        <v>1468</v>
      </c>
      <c r="G1959" t="s">
        <v>1261</v>
      </c>
      <c r="H1959" t="s">
        <v>17</v>
      </c>
      <c r="I1959">
        <v>197</v>
      </c>
      <c r="J1959">
        <v>0</v>
      </c>
      <c r="K1959">
        <v>0</v>
      </c>
    </row>
    <row r="1960" spans="1:11" x14ac:dyDescent="0.25">
      <c r="A1960" t="s">
        <v>1128</v>
      </c>
      <c r="B1960" t="s">
        <v>10</v>
      </c>
      <c r="C1960" t="s">
        <v>1129</v>
      </c>
      <c r="D1960" t="s">
        <v>95</v>
      </c>
      <c r="E1960" t="s">
        <v>394</v>
      </c>
      <c r="F1960" t="s">
        <v>1468</v>
      </c>
      <c r="G1960" t="s">
        <v>1261</v>
      </c>
      <c r="H1960" t="s">
        <v>17</v>
      </c>
      <c r="I1960">
        <v>197</v>
      </c>
      <c r="J1960">
        <v>0</v>
      </c>
      <c r="K1960">
        <v>0</v>
      </c>
    </row>
    <row r="1961" spans="1:11" x14ac:dyDescent="0.25">
      <c r="A1961" t="s">
        <v>1128</v>
      </c>
      <c r="B1961" t="s">
        <v>10</v>
      </c>
      <c r="C1961" t="s">
        <v>1129</v>
      </c>
      <c r="D1961" t="s">
        <v>95</v>
      </c>
      <c r="E1961" t="s">
        <v>1386</v>
      </c>
      <c r="F1961" t="s">
        <v>1468</v>
      </c>
      <c r="G1961" t="s">
        <v>1261</v>
      </c>
      <c r="H1961" t="s">
        <v>17</v>
      </c>
      <c r="I1961">
        <v>0</v>
      </c>
      <c r="J1961">
        <v>0</v>
      </c>
      <c r="K1961">
        <v>6500</v>
      </c>
    </row>
    <row r="1962" spans="1:11" x14ac:dyDescent="0.25">
      <c r="A1962" t="s">
        <v>1128</v>
      </c>
      <c r="B1962" t="s">
        <v>10</v>
      </c>
      <c r="C1962" t="s">
        <v>1129</v>
      </c>
      <c r="D1962" t="s">
        <v>95</v>
      </c>
      <c r="E1962" t="s">
        <v>1219</v>
      </c>
      <c r="F1962" t="s">
        <v>1468</v>
      </c>
      <c r="G1962" t="s">
        <v>1261</v>
      </c>
      <c r="H1962" t="s">
        <v>38</v>
      </c>
      <c r="I1962">
        <v>2</v>
      </c>
      <c r="J1962">
        <v>0</v>
      </c>
      <c r="K1962">
        <v>0</v>
      </c>
    </row>
    <row r="1963" spans="1:11" x14ac:dyDescent="0.25">
      <c r="A1963" t="s">
        <v>1128</v>
      </c>
      <c r="B1963" t="s">
        <v>10</v>
      </c>
      <c r="C1963" t="s">
        <v>1129</v>
      </c>
      <c r="D1963" t="s">
        <v>95</v>
      </c>
      <c r="E1963" t="s">
        <v>1219</v>
      </c>
      <c r="F1963" t="s">
        <v>1468</v>
      </c>
      <c r="G1963" t="s">
        <v>1261</v>
      </c>
      <c r="H1963" t="s">
        <v>38</v>
      </c>
      <c r="I1963">
        <v>1</v>
      </c>
      <c r="J1963">
        <v>1</v>
      </c>
      <c r="K1963">
        <v>1</v>
      </c>
    </row>
    <row r="1964" spans="1:11" x14ac:dyDescent="0.25">
      <c r="A1964" t="s">
        <v>1128</v>
      </c>
      <c r="B1964" t="s">
        <v>10</v>
      </c>
      <c r="C1964" t="s">
        <v>1129</v>
      </c>
      <c r="D1964" t="s">
        <v>95</v>
      </c>
      <c r="E1964" t="s">
        <v>1219</v>
      </c>
      <c r="F1964" t="s">
        <v>1468</v>
      </c>
      <c r="G1964" t="s">
        <v>1261</v>
      </c>
      <c r="H1964" t="s">
        <v>38</v>
      </c>
      <c r="I1964">
        <v>2</v>
      </c>
      <c r="J1964">
        <v>0</v>
      </c>
      <c r="K1964">
        <v>0</v>
      </c>
    </row>
    <row r="1965" spans="1:11" x14ac:dyDescent="0.25">
      <c r="A1965" t="s">
        <v>1128</v>
      </c>
      <c r="B1965" t="s">
        <v>10</v>
      </c>
      <c r="C1965" t="s">
        <v>1129</v>
      </c>
      <c r="D1965" t="s">
        <v>95</v>
      </c>
      <c r="E1965" t="s">
        <v>121</v>
      </c>
      <c r="F1965" t="s">
        <v>1468</v>
      </c>
      <c r="G1965" t="s">
        <v>1261</v>
      </c>
      <c r="H1965" t="s">
        <v>17</v>
      </c>
      <c r="I1965">
        <v>7</v>
      </c>
      <c r="J1965">
        <v>7</v>
      </c>
      <c r="K1965">
        <v>0</v>
      </c>
    </row>
    <row r="1966" spans="1:11" x14ac:dyDescent="0.25">
      <c r="A1966" t="s">
        <v>1128</v>
      </c>
      <c r="B1966" t="s">
        <v>10</v>
      </c>
      <c r="C1966" t="s">
        <v>1129</v>
      </c>
      <c r="D1966" t="s">
        <v>95</v>
      </c>
      <c r="E1966" t="s">
        <v>121</v>
      </c>
      <c r="F1966" t="s">
        <v>1468</v>
      </c>
      <c r="G1966" t="s">
        <v>1261</v>
      </c>
      <c r="H1966" t="s">
        <v>17</v>
      </c>
      <c r="I1966">
        <v>8</v>
      </c>
      <c r="J1966">
        <v>0</v>
      </c>
      <c r="K1966">
        <v>0</v>
      </c>
    </row>
    <row r="1967" spans="1:11" x14ac:dyDescent="0.25">
      <c r="A1967" t="s">
        <v>1128</v>
      </c>
      <c r="B1967" t="s">
        <v>10</v>
      </c>
      <c r="C1967" t="s">
        <v>1129</v>
      </c>
      <c r="D1967" t="s">
        <v>95</v>
      </c>
      <c r="E1967" t="s">
        <v>121</v>
      </c>
      <c r="F1967" t="s">
        <v>1468</v>
      </c>
      <c r="G1967" t="s">
        <v>1261</v>
      </c>
      <c r="H1967" t="s">
        <v>17</v>
      </c>
      <c r="I1967">
        <v>8</v>
      </c>
      <c r="J1967">
        <v>0</v>
      </c>
      <c r="K1967">
        <v>0</v>
      </c>
    </row>
    <row r="1968" spans="1:11" x14ac:dyDescent="0.25">
      <c r="A1968" t="s">
        <v>1128</v>
      </c>
      <c r="B1968" t="s">
        <v>10</v>
      </c>
      <c r="C1968" t="s">
        <v>1129</v>
      </c>
      <c r="D1968" t="s">
        <v>95</v>
      </c>
      <c r="E1968" t="s">
        <v>515</v>
      </c>
      <c r="F1968" t="s">
        <v>1468</v>
      </c>
      <c r="G1968" t="s">
        <v>1261</v>
      </c>
      <c r="H1968" t="s">
        <v>17</v>
      </c>
      <c r="I1968">
        <v>3</v>
      </c>
      <c r="J1968">
        <v>4</v>
      </c>
      <c r="K1968">
        <v>4</v>
      </c>
    </row>
    <row r="1969" spans="1:11" x14ac:dyDescent="0.25">
      <c r="A1969" t="s">
        <v>1128</v>
      </c>
      <c r="B1969" t="s">
        <v>10</v>
      </c>
      <c r="C1969" t="s">
        <v>1129</v>
      </c>
      <c r="D1969" t="s">
        <v>95</v>
      </c>
      <c r="E1969" t="s">
        <v>515</v>
      </c>
      <c r="F1969" t="s">
        <v>1468</v>
      </c>
      <c r="G1969" t="s">
        <v>1261</v>
      </c>
      <c r="H1969" t="s">
        <v>17</v>
      </c>
      <c r="I1969">
        <v>3</v>
      </c>
      <c r="J1969">
        <v>0</v>
      </c>
      <c r="K1969">
        <v>0</v>
      </c>
    </row>
    <row r="1970" spans="1:11" x14ac:dyDescent="0.25">
      <c r="A1970" t="s">
        <v>1128</v>
      </c>
      <c r="B1970" t="s">
        <v>10</v>
      </c>
      <c r="C1970" t="s">
        <v>1129</v>
      </c>
      <c r="D1970" t="s">
        <v>95</v>
      </c>
      <c r="E1970" t="s">
        <v>515</v>
      </c>
      <c r="F1970" t="s">
        <v>1468</v>
      </c>
      <c r="G1970" t="s">
        <v>1261</v>
      </c>
      <c r="H1970" t="s">
        <v>17</v>
      </c>
      <c r="I1970">
        <v>3</v>
      </c>
      <c r="J1970">
        <v>0</v>
      </c>
      <c r="K1970">
        <v>0</v>
      </c>
    </row>
    <row r="1971" spans="1:11" x14ac:dyDescent="0.25">
      <c r="A1971" t="s">
        <v>1128</v>
      </c>
      <c r="B1971" t="s">
        <v>10</v>
      </c>
      <c r="C1971" t="s">
        <v>1130</v>
      </c>
      <c r="D1971" t="s">
        <v>94</v>
      </c>
      <c r="E1971" t="s">
        <v>1387</v>
      </c>
      <c r="F1971" t="s">
        <v>1468</v>
      </c>
      <c r="G1971" t="s">
        <v>1261</v>
      </c>
      <c r="H1971" t="s">
        <v>20</v>
      </c>
      <c r="I1971">
        <v>1</v>
      </c>
      <c r="J1971">
        <v>2</v>
      </c>
      <c r="K1971">
        <v>2</v>
      </c>
    </row>
    <row r="1972" spans="1:11" x14ac:dyDescent="0.25">
      <c r="A1972" t="s">
        <v>1128</v>
      </c>
      <c r="B1972" t="s">
        <v>10</v>
      </c>
      <c r="C1972" t="s">
        <v>1130</v>
      </c>
      <c r="D1972" t="s">
        <v>94</v>
      </c>
      <c r="E1972" t="s">
        <v>420</v>
      </c>
      <c r="F1972" t="s">
        <v>1468</v>
      </c>
      <c r="G1972" t="s">
        <v>1261</v>
      </c>
      <c r="H1972" t="s">
        <v>20</v>
      </c>
      <c r="I1972">
        <v>81</v>
      </c>
      <c r="J1972">
        <v>86</v>
      </c>
      <c r="K1972">
        <v>96</v>
      </c>
    </row>
    <row r="1973" spans="1:11" x14ac:dyDescent="0.25">
      <c r="A1973" t="s">
        <v>1128</v>
      </c>
      <c r="B1973" t="s">
        <v>10</v>
      </c>
      <c r="C1973" t="s">
        <v>1130</v>
      </c>
      <c r="D1973" t="s">
        <v>94</v>
      </c>
      <c r="E1973" t="s">
        <v>420</v>
      </c>
      <c r="F1973" t="s">
        <v>1468</v>
      </c>
      <c r="G1973" t="s">
        <v>1261</v>
      </c>
      <c r="H1973" t="s">
        <v>20</v>
      </c>
      <c r="I1973">
        <v>444</v>
      </c>
      <c r="J1973">
        <v>0</v>
      </c>
      <c r="K1973">
        <v>0</v>
      </c>
    </row>
    <row r="1974" spans="1:11" x14ac:dyDescent="0.25">
      <c r="A1974" t="s">
        <v>1128</v>
      </c>
      <c r="B1974" t="s">
        <v>10</v>
      </c>
      <c r="C1974" t="s">
        <v>1130</v>
      </c>
      <c r="D1974" t="s">
        <v>94</v>
      </c>
      <c r="E1974" t="s">
        <v>420</v>
      </c>
      <c r="F1974" t="s">
        <v>1468</v>
      </c>
      <c r="G1974" t="s">
        <v>1261</v>
      </c>
      <c r="H1974" t="s">
        <v>20</v>
      </c>
      <c r="I1974">
        <v>173</v>
      </c>
      <c r="J1974">
        <v>0</v>
      </c>
      <c r="K1974">
        <v>0</v>
      </c>
    </row>
    <row r="1975" spans="1:11" x14ac:dyDescent="0.25">
      <c r="A1975" t="s">
        <v>1128</v>
      </c>
      <c r="B1975" t="s">
        <v>10</v>
      </c>
      <c r="C1975" t="s">
        <v>1130</v>
      </c>
      <c r="D1975" t="s">
        <v>94</v>
      </c>
      <c r="E1975" t="s">
        <v>420</v>
      </c>
      <c r="F1975" t="s">
        <v>1468</v>
      </c>
      <c r="G1975" t="s">
        <v>1261</v>
      </c>
      <c r="H1975" t="s">
        <v>20</v>
      </c>
      <c r="I1975">
        <v>271</v>
      </c>
      <c r="J1975">
        <v>0</v>
      </c>
      <c r="K1975">
        <v>0</v>
      </c>
    </row>
    <row r="1976" spans="1:11" x14ac:dyDescent="0.25">
      <c r="A1976" t="s">
        <v>1128</v>
      </c>
      <c r="B1976" t="s">
        <v>10</v>
      </c>
      <c r="C1976" t="s">
        <v>1129</v>
      </c>
      <c r="D1976" t="s">
        <v>95</v>
      </c>
      <c r="E1976" t="s">
        <v>516</v>
      </c>
      <c r="F1976" t="s">
        <v>1468</v>
      </c>
      <c r="G1976" t="s">
        <v>1261</v>
      </c>
      <c r="H1976" t="s">
        <v>17</v>
      </c>
      <c r="I1976">
        <v>2</v>
      </c>
      <c r="J1976">
        <v>0</v>
      </c>
      <c r="K1976">
        <v>0</v>
      </c>
    </row>
    <row r="1977" spans="1:11" x14ac:dyDescent="0.25">
      <c r="A1977" t="s">
        <v>1128</v>
      </c>
      <c r="B1977" t="s">
        <v>10</v>
      </c>
      <c r="C1977" t="s">
        <v>1129</v>
      </c>
      <c r="D1977" t="s">
        <v>95</v>
      </c>
      <c r="E1977" t="s">
        <v>516</v>
      </c>
      <c r="F1977" t="s">
        <v>1468</v>
      </c>
      <c r="G1977" t="s">
        <v>1261</v>
      </c>
      <c r="H1977" t="s">
        <v>17</v>
      </c>
      <c r="I1977">
        <v>2</v>
      </c>
      <c r="J1977">
        <v>0</v>
      </c>
      <c r="K1977">
        <v>0</v>
      </c>
    </row>
    <row r="1978" spans="1:11" x14ac:dyDescent="0.25">
      <c r="A1978" t="s">
        <v>1128</v>
      </c>
      <c r="B1978" t="s">
        <v>10</v>
      </c>
      <c r="C1978" t="s">
        <v>1129</v>
      </c>
      <c r="D1978" t="s">
        <v>95</v>
      </c>
      <c r="E1978" t="s">
        <v>516</v>
      </c>
      <c r="F1978" t="s">
        <v>1468</v>
      </c>
      <c r="G1978" t="s">
        <v>1261</v>
      </c>
      <c r="H1978" t="s">
        <v>17</v>
      </c>
      <c r="I1978">
        <v>2</v>
      </c>
      <c r="J1978">
        <v>0</v>
      </c>
      <c r="K1978">
        <v>0</v>
      </c>
    </row>
    <row r="1979" spans="1:11" x14ac:dyDescent="0.25">
      <c r="A1979" t="s">
        <v>1128</v>
      </c>
      <c r="B1979" t="s">
        <v>10</v>
      </c>
      <c r="C1979" t="s">
        <v>1129</v>
      </c>
      <c r="D1979" t="s">
        <v>95</v>
      </c>
      <c r="E1979" t="s">
        <v>201</v>
      </c>
      <c r="F1979" t="s">
        <v>1468</v>
      </c>
      <c r="G1979" t="s">
        <v>1261</v>
      </c>
      <c r="H1979" t="s">
        <v>19</v>
      </c>
      <c r="I1979">
        <v>1036</v>
      </c>
      <c r="J1979">
        <v>2960</v>
      </c>
      <c r="K1979">
        <v>32</v>
      </c>
    </row>
    <row r="1980" spans="1:11" x14ac:dyDescent="0.25">
      <c r="A1980" t="s">
        <v>1128</v>
      </c>
      <c r="B1980" t="s">
        <v>10</v>
      </c>
      <c r="C1980" t="s">
        <v>1129</v>
      </c>
      <c r="D1980" t="s">
        <v>95</v>
      </c>
      <c r="E1980" t="s">
        <v>201</v>
      </c>
      <c r="F1980" t="s">
        <v>1468</v>
      </c>
      <c r="G1980" t="s">
        <v>1261</v>
      </c>
      <c r="H1980" t="s">
        <v>19</v>
      </c>
      <c r="I1980">
        <v>1035</v>
      </c>
      <c r="J1980">
        <v>0</v>
      </c>
      <c r="K1980">
        <v>0</v>
      </c>
    </row>
    <row r="1981" spans="1:11" x14ac:dyDescent="0.25">
      <c r="A1981" t="s">
        <v>1128</v>
      </c>
      <c r="B1981" t="s">
        <v>10</v>
      </c>
      <c r="C1981" t="s">
        <v>1129</v>
      </c>
      <c r="D1981" t="s">
        <v>95</v>
      </c>
      <c r="E1981" t="s">
        <v>201</v>
      </c>
      <c r="F1981" t="s">
        <v>1468</v>
      </c>
      <c r="G1981" t="s">
        <v>1261</v>
      </c>
      <c r="H1981" t="s">
        <v>19</v>
      </c>
      <c r="I1981">
        <v>1</v>
      </c>
      <c r="J1981">
        <v>0</v>
      </c>
      <c r="K1981">
        <v>0</v>
      </c>
    </row>
    <row r="1982" spans="1:11" x14ac:dyDescent="0.25">
      <c r="A1982" t="s">
        <v>1128</v>
      </c>
      <c r="B1982" t="s">
        <v>10</v>
      </c>
      <c r="C1982" t="s">
        <v>1129</v>
      </c>
      <c r="D1982" t="s">
        <v>95</v>
      </c>
      <c r="E1982" t="s">
        <v>201</v>
      </c>
      <c r="F1982" t="s">
        <v>1468</v>
      </c>
      <c r="G1982" t="s">
        <v>1261</v>
      </c>
      <c r="H1982" t="s">
        <v>19</v>
      </c>
      <c r="I1982">
        <v>1034</v>
      </c>
      <c r="J1982">
        <v>0</v>
      </c>
      <c r="K1982">
        <v>0</v>
      </c>
    </row>
    <row r="1983" spans="1:11" x14ac:dyDescent="0.25">
      <c r="A1983" t="s">
        <v>1128</v>
      </c>
      <c r="B1983" t="s">
        <v>10</v>
      </c>
      <c r="C1983" t="s">
        <v>1129</v>
      </c>
      <c r="D1983" t="s">
        <v>95</v>
      </c>
      <c r="E1983" t="s">
        <v>1388</v>
      </c>
      <c r="F1983" t="s">
        <v>1468</v>
      </c>
      <c r="G1983" t="s">
        <v>1261</v>
      </c>
      <c r="H1983" t="s">
        <v>19</v>
      </c>
      <c r="I1983">
        <v>0</v>
      </c>
      <c r="J1983">
        <v>0</v>
      </c>
      <c r="K1983">
        <v>1228</v>
      </c>
    </row>
    <row r="1984" spans="1:11" x14ac:dyDescent="0.25">
      <c r="A1984" t="s">
        <v>1128</v>
      </c>
      <c r="B1984" t="s">
        <v>10</v>
      </c>
      <c r="C1984" t="s">
        <v>1129</v>
      </c>
      <c r="D1984" t="s">
        <v>95</v>
      </c>
      <c r="E1984" t="s">
        <v>1080</v>
      </c>
      <c r="F1984" t="s">
        <v>1468</v>
      </c>
      <c r="G1984" t="s">
        <v>1261</v>
      </c>
      <c r="H1984" t="s">
        <v>19</v>
      </c>
      <c r="I1984">
        <v>169</v>
      </c>
      <c r="J1984">
        <v>13</v>
      </c>
      <c r="K1984">
        <v>13</v>
      </c>
    </row>
    <row r="1985" spans="1:11" x14ac:dyDescent="0.25">
      <c r="A1985" t="s">
        <v>1128</v>
      </c>
      <c r="B1985" t="s">
        <v>10</v>
      </c>
      <c r="C1985" t="s">
        <v>1129</v>
      </c>
      <c r="D1985" t="s">
        <v>95</v>
      </c>
      <c r="E1985" t="s">
        <v>1080</v>
      </c>
      <c r="F1985" t="s">
        <v>1468</v>
      </c>
      <c r="G1985" t="s">
        <v>1261</v>
      </c>
      <c r="H1985" t="s">
        <v>19</v>
      </c>
      <c r="I1985">
        <v>169</v>
      </c>
      <c r="J1985">
        <v>0</v>
      </c>
      <c r="K1985">
        <v>0</v>
      </c>
    </row>
    <row r="1986" spans="1:11" x14ac:dyDescent="0.25">
      <c r="A1986" t="s">
        <v>1128</v>
      </c>
      <c r="B1986" t="s">
        <v>10</v>
      </c>
      <c r="C1986" t="s">
        <v>1129</v>
      </c>
      <c r="D1986" t="s">
        <v>95</v>
      </c>
      <c r="E1986" t="s">
        <v>1080</v>
      </c>
      <c r="F1986" t="s">
        <v>1468</v>
      </c>
      <c r="G1986" t="s">
        <v>1261</v>
      </c>
      <c r="H1986" t="s">
        <v>19</v>
      </c>
      <c r="I1986">
        <v>169</v>
      </c>
      <c r="J1986">
        <v>0</v>
      </c>
      <c r="K1986">
        <v>0</v>
      </c>
    </row>
    <row r="1987" spans="1:11" x14ac:dyDescent="0.25">
      <c r="A1987" t="s">
        <v>1128</v>
      </c>
      <c r="B1987" t="s">
        <v>10</v>
      </c>
      <c r="C1987" t="s">
        <v>1130</v>
      </c>
      <c r="D1987" t="s">
        <v>94</v>
      </c>
      <c r="E1987" t="s">
        <v>1053</v>
      </c>
      <c r="F1987" t="s">
        <v>1468</v>
      </c>
      <c r="G1987" t="s">
        <v>1261</v>
      </c>
      <c r="H1987" t="s">
        <v>20</v>
      </c>
      <c r="I1987">
        <v>162</v>
      </c>
      <c r="J1987">
        <v>0</v>
      </c>
      <c r="K1987">
        <v>0</v>
      </c>
    </row>
    <row r="1988" spans="1:11" x14ac:dyDescent="0.25">
      <c r="A1988" t="s">
        <v>1128</v>
      </c>
      <c r="B1988" t="s">
        <v>10</v>
      </c>
      <c r="C1988" t="s">
        <v>1130</v>
      </c>
      <c r="D1988" t="s">
        <v>94</v>
      </c>
      <c r="E1988" t="s">
        <v>1053</v>
      </c>
      <c r="F1988" t="s">
        <v>1468</v>
      </c>
      <c r="G1988" t="s">
        <v>1261</v>
      </c>
      <c r="H1988" t="s">
        <v>20</v>
      </c>
      <c r="I1988">
        <v>76</v>
      </c>
      <c r="J1988">
        <v>0</v>
      </c>
      <c r="K1988">
        <v>0</v>
      </c>
    </row>
    <row r="1989" spans="1:11" x14ac:dyDescent="0.25">
      <c r="A1989" t="s">
        <v>1128</v>
      </c>
      <c r="B1989" t="s">
        <v>10</v>
      </c>
      <c r="C1989" t="s">
        <v>1130</v>
      </c>
      <c r="D1989" t="s">
        <v>94</v>
      </c>
      <c r="E1989" t="s">
        <v>1053</v>
      </c>
      <c r="F1989" t="s">
        <v>1468</v>
      </c>
      <c r="G1989" t="s">
        <v>1261</v>
      </c>
      <c r="H1989" t="s">
        <v>20</v>
      </c>
      <c r="I1989">
        <v>-86</v>
      </c>
      <c r="J1989">
        <v>0</v>
      </c>
      <c r="K1989">
        <v>0</v>
      </c>
    </row>
    <row r="1990" spans="1:11" x14ac:dyDescent="0.25">
      <c r="A1990" t="s">
        <v>1128</v>
      </c>
      <c r="B1990" t="s">
        <v>10</v>
      </c>
      <c r="C1990" t="s">
        <v>1130</v>
      </c>
      <c r="D1990" t="s">
        <v>94</v>
      </c>
      <c r="E1990" t="s">
        <v>1220</v>
      </c>
      <c r="F1990" t="s">
        <v>1468</v>
      </c>
      <c r="G1990" t="s">
        <v>1261</v>
      </c>
      <c r="H1990" t="s">
        <v>20</v>
      </c>
      <c r="I1990">
        <v>14</v>
      </c>
      <c r="J1990">
        <v>14</v>
      </c>
      <c r="K1990">
        <v>14</v>
      </c>
    </row>
    <row r="1991" spans="1:11" x14ac:dyDescent="0.25">
      <c r="A1991" t="s">
        <v>1128</v>
      </c>
      <c r="B1991" t="s">
        <v>10</v>
      </c>
      <c r="C1991" t="s">
        <v>1130</v>
      </c>
      <c r="D1991" t="s">
        <v>94</v>
      </c>
      <c r="E1991" t="s">
        <v>1220</v>
      </c>
      <c r="F1991" t="s">
        <v>1468</v>
      </c>
      <c r="G1991" t="s">
        <v>1261</v>
      </c>
      <c r="H1991" t="s">
        <v>20</v>
      </c>
      <c r="I1991">
        <v>70</v>
      </c>
      <c r="J1991">
        <v>0</v>
      </c>
      <c r="K1991">
        <v>0</v>
      </c>
    </row>
    <row r="1992" spans="1:11" x14ac:dyDescent="0.25">
      <c r="A1992" t="s">
        <v>1128</v>
      </c>
      <c r="B1992" t="s">
        <v>10</v>
      </c>
      <c r="C1992" t="s">
        <v>1130</v>
      </c>
      <c r="D1992" t="s">
        <v>94</v>
      </c>
      <c r="E1992" t="s">
        <v>1220</v>
      </c>
      <c r="F1992" t="s">
        <v>1468</v>
      </c>
      <c r="G1992" t="s">
        <v>1261</v>
      </c>
      <c r="H1992" t="s">
        <v>20</v>
      </c>
      <c r="I1992">
        <v>6</v>
      </c>
      <c r="J1992">
        <v>0</v>
      </c>
      <c r="K1992">
        <v>0</v>
      </c>
    </row>
    <row r="1993" spans="1:11" x14ac:dyDescent="0.25">
      <c r="A1993" t="s">
        <v>1128</v>
      </c>
      <c r="B1993" t="s">
        <v>10</v>
      </c>
      <c r="C1993" t="s">
        <v>1130</v>
      </c>
      <c r="D1993" t="s">
        <v>94</v>
      </c>
      <c r="E1993" t="s">
        <v>1220</v>
      </c>
      <c r="F1993" t="s">
        <v>1468</v>
      </c>
      <c r="G1993" t="s">
        <v>1261</v>
      </c>
      <c r="H1993" t="s">
        <v>20</v>
      </c>
      <c r="I1993">
        <v>65</v>
      </c>
      <c r="J1993">
        <v>0</v>
      </c>
      <c r="K1993">
        <v>0</v>
      </c>
    </row>
    <row r="1994" spans="1:11" x14ac:dyDescent="0.25">
      <c r="A1994" t="s">
        <v>1128</v>
      </c>
      <c r="B1994" t="s">
        <v>10</v>
      </c>
      <c r="C1994" t="s">
        <v>1129</v>
      </c>
      <c r="D1994" t="s">
        <v>95</v>
      </c>
      <c r="E1994" t="s">
        <v>1221</v>
      </c>
      <c r="F1994" t="s">
        <v>1468</v>
      </c>
      <c r="G1994" t="s">
        <v>1261</v>
      </c>
      <c r="H1994" t="s">
        <v>17</v>
      </c>
      <c r="I1994">
        <v>1</v>
      </c>
      <c r="J1994">
        <v>1</v>
      </c>
      <c r="K1994">
        <v>1</v>
      </c>
    </row>
    <row r="1995" spans="1:11" x14ac:dyDescent="0.25">
      <c r="A1995" t="s">
        <v>1128</v>
      </c>
      <c r="B1995" t="s">
        <v>10</v>
      </c>
      <c r="C1995" t="s">
        <v>1130</v>
      </c>
      <c r="D1995" t="s">
        <v>94</v>
      </c>
      <c r="E1995" t="s">
        <v>1389</v>
      </c>
      <c r="F1995" t="s">
        <v>1468</v>
      </c>
      <c r="G1995" t="s">
        <v>1261</v>
      </c>
      <c r="H1995" t="s">
        <v>20</v>
      </c>
      <c r="I1995">
        <v>54</v>
      </c>
      <c r="J1995">
        <v>0</v>
      </c>
      <c r="K1995">
        <v>0</v>
      </c>
    </row>
    <row r="1996" spans="1:11" x14ac:dyDescent="0.25">
      <c r="A1996" t="s">
        <v>1128</v>
      </c>
      <c r="B1996" t="s">
        <v>10</v>
      </c>
      <c r="C1996" t="s">
        <v>1130</v>
      </c>
      <c r="D1996" t="s">
        <v>94</v>
      </c>
      <c r="E1996" t="s">
        <v>1389</v>
      </c>
      <c r="F1996" t="s">
        <v>1468</v>
      </c>
      <c r="G1996" t="s">
        <v>1261</v>
      </c>
      <c r="H1996" t="s">
        <v>20</v>
      </c>
      <c r="I1996">
        <v>54</v>
      </c>
      <c r="J1996">
        <v>0</v>
      </c>
      <c r="K1996">
        <v>0</v>
      </c>
    </row>
    <row r="1997" spans="1:11" x14ac:dyDescent="0.25">
      <c r="A1997" t="s">
        <v>1128</v>
      </c>
      <c r="B1997" t="s">
        <v>10</v>
      </c>
      <c r="C1997" t="s">
        <v>1129</v>
      </c>
      <c r="D1997" t="s">
        <v>95</v>
      </c>
      <c r="E1997" t="s">
        <v>367</v>
      </c>
      <c r="F1997" t="s">
        <v>1468</v>
      </c>
      <c r="G1997" t="s">
        <v>1261</v>
      </c>
      <c r="H1997" t="s">
        <v>17</v>
      </c>
      <c r="I1997">
        <v>86</v>
      </c>
      <c r="J1997">
        <v>7</v>
      </c>
      <c r="K1997">
        <v>6</v>
      </c>
    </row>
    <row r="1998" spans="1:11" x14ac:dyDescent="0.25">
      <c r="A1998" t="s">
        <v>1128</v>
      </c>
      <c r="B1998" t="s">
        <v>10</v>
      </c>
      <c r="C1998" t="s">
        <v>1129</v>
      </c>
      <c r="D1998" t="s">
        <v>95</v>
      </c>
      <c r="E1998" t="s">
        <v>367</v>
      </c>
      <c r="F1998" t="s">
        <v>1468</v>
      </c>
      <c r="G1998" t="s">
        <v>1261</v>
      </c>
      <c r="H1998" t="s">
        <v>17</v>
      </c>
      <c r="I1998">
        <v>85</v>
      </c>
      <c r="J1998">
        <v>0</v>
      </c>
      <c r="K1998">
        <v>0</v>
      </c>
    </row>
    <row r="1999" spans="1:11" x14ac:dyDescent="0.25">
      <c r="A1999" t="s">
        <v>1128</v>
      </c>
      <c r="B1999" t="s">
        <v>10</v>
      </c>
      <c r="C1999" t="s">
        <v>1129</v>
      </c>
      <c r="D1999" t="s">
        <v>95</v>
      </c>
      <c r="E1999" t="s">
        <v>367</v>
      </c>
      <c r="F1999" t="s">
        <v>1468</v>
      </c>
      <c r="G1999" t="s">
        <v>1261</v>
      </c>
      <c r="H1999" t="s">
        <v>17</v>
      </c>
      <c r="I1999">
        <v>85</v>
      </c>
      <c r="J1999">
        <v>0</v>
      </c>
      <c r="K1999">
        <v>0</v>
      </c>
    </row>
    <row r="2000" spans="1:11" x14ac:dyDescent="0.25">
      <c r="A2000" t="s">
        <v>1128</v>
      </c>
      <c r="B2000" t="s">
        <v>10</v>
      </c>
      <c r="C2000" t="s">
        <v>1129</v>
      </c>
      <c r="D2000" t="s">
        <v>95</v>
      </c>
      <c r="E2000" t="s">
        <v>1390</v>
      </c>
      <c r="F2000" t="s">
        <v>1468</v>
      </c>
      <c r="G2000" t="s">
        <v>1261</v>
      </c>
      <c r="H2000" t="s">
        <v>17</v>
      </c>
      <c r="I2000">
        <v>0</v>
      </c>
      <c r="J2000">
        <v>0</v>
      </c>
      <c r="K2000">
        <v>1000</v>
      </c>
    </row>
    <row r="2001" spans="1:11" x14ac:dyDescent="0.25">
      <c r="A2001" t="s">
        <v>1128</v>
      </c>
      <c r="B2001" t="s">
        <v>10</v>
      </c>
      <c r="C2001" t="s">
        <v>1130</v>
      </c>
      <c r="D2001" t="s">
        <v>94</v>
      </c>
      <c r="E2001" t="s">
        <v>1084</v>
      </c>
      <c r="F2001" t="s">
        <v>1468</v>
      </c>
      <c r="G2001" t="s">
        <v>1261</v>
      </c>
      <c r="H2001" t="s">
        <v>20</v>
      </c>
      <c r="I2001">
        <v>4</v>
      </c>
      <c r="J2001">
        <v>4</v>
      </c>
      <c r="K2001">
        <v>4</v>
      </c>
    </row>
    <row r="2002" spans="1:11" x14ac:dyDescent="0.25">
      <c r="A2002" t="s">
        <v>1128</v>
      </c>
      <c r="B2002" t="s">
        <v>10</v>
      </c>
      <c r="C2002" t="s">
        <v>1130</v>
      </c>
      <c r="D2002" t="s">
        <v>94</v>
      </c>
      <c r="E2002" t="s">
        <v>1084</v>
      </c>
      <c r="F2002" t="s">
        <v>1468</v>
      </c>
      <c r="G2002" t="s">
        <v>1261</v>
      </c>
      <c r="H2002" t="s">
        <v>20</v>
      </c>
      <c r="I2002">
        <v>15</v>
      </c>
      <c r="J2002">
        <v>0</v>
      </c>
      <c r="K2002">
        <v>0</v>
      </c>
    </row>
    <row r="2003" spans="1:11" x14ac:dyDescent="0.25">
      <c r="A2003" t="s">
        <v>1128</v>
      </c>
      <c r="B2003" t="s">
        <v>10</v>
      </c>
      <c r="C2003" t="s">
        <v>1130</v>
      </c>
      <c r="D2003" t="s">
        <v>94</v>
      </c>
      <c r="E2003" t="s">
        <v>1084</v>
      </c>
      <c r="F2003" t="s">
        <v>1468</v>
      </c>
      <c r="G2003" t="s">
        <v>1261</v>
      </c>
      <c r="H2003" t="s">
        <v>20</v>
      </c>
      <c r="I2003">
        <v>15</v>
      </c>
      <c r="J2003">
        <v>0</v>
      </c>
      <c r="K2003">
        <v>0</v>
      </c>
    </row>
    <row r="2004" spans="1:11" x14ac:dyDescent="0.25">
      <c r="A2004" t="s">
        <v>1128</v>
      </c>
      <c r="B2004" t="s">
        <v>10</v>
      </c>
      <c r="C2004" t="s">
        <v>1129</v>
      </c>
      <c r="D2004" t="s">
        <v>95</v>
      </c>
      <c r="E2004" t="s">
        <v>438</v>
      </c>
      <c r="F2004" t="s">
        <v>1468</v>
      </c>
      <c r="G2004" t="s">
        <v>1261</v>
      </c>
      <c r="H2004" t="s">
        <v>17</v>
      </c>
      <c r="I2004">
        <v>25</v>
      </c>
      <c r="J2004">
        <v>58</v>
      </c>
      <c r="K2004">
        <v>39</v>
      </c>
    </row>
    <row r="2005" spans="1:11" x14ac:dyDescent="0.25">
      <c r="A2005" t="s">
        <v>1128</v>
      </c>
      <c r="B2005" t="s">
        <v>10</v>
      </c>
      <c r="C2005" t="s">
        <v>1129</v>
      </c>
      <c r="D2005" t="s">
        <v>95</v>
      </c>
      <c r="E2005" t="s">
        <v>438</v>
      </c>
      <c r="F2005" t="s">
        <v>1468</v>
      </c>
      <c r="G2005" t="s">
        <v>1261</v>
      </c>
      <c r="H2005" t="s">
        <v>17</v>
      </c>
      <c r="I2005">
        <v>25</v>
      </c>
      <c r="J2005">
        <v>0</v>
      </c>
      <c r="K2005">
        <v>0</v>
      </c>
    </row>
    <row r="2006" spans="1:11" x14ac:dyDescent="0.25">
      <c r="A2006" t="s">
        <v>1128</v>
      </c>
      <c r="B2006" t="s">
        <v>10</v>
      </c>
      <c r="C2006" t="s">
        <v>1129</v>
      </c>
      <c r="D2006" t="s">
        <v>95</v>
      </c>
      <c r="E2006" t="s">
        <v>438</v>
      </c>
      <c r="F2006" t="s">
        <v>1468</v>
      </c>
      <c r="G2006" t="s">
        <v>1261</v>
      </c>
      <c r="H2006" t="s">
        <v>17</v>
      </c>
      <c r="I2006">
        <v>25</v>
      </c>
      <c r="J2006">
        <v>0</v>
      </c>
      <c r="K2006">
        <v>0</v>
      </c>
    </row>
    <row r="2007" spans="1:11" x14ac:dyDescent="0.25">
      <c r="A2007" t="s">
        <v>1128</v>
      </c>
      <c r="B2007" t="s">
        <v>10</v>
      </c>
      <c r="C2007" t="s">
        <v>1129</v>
      </c>
      <c r="D2007" t="s">
        <v>95</v>
      </c>
      <c r="E2007" t="s">
        <v>1391</v>
      </c>
      <c r="F2007" t="s">
        <v>1468</v>
      </c>
      <c r="G2007" t="s">
        <v>1261</v>
      </c>
      <c r="H2007" t="s">
        <v>17</v>
      </c>
      <c r="I2007">
        <v>0</v>
      </c>
      <c r="J2007">
        <v>0</v>
      </c>
      <c r="K2007">
        <v>2000</v>
      </c>
    </row>
    <row r="2008" spans="1:11" x14ac:dyDescent="0.25">
      <c r="A2008" t="s">
        <v>1128</v>
      </c>
      <c r="B2008" t="s">
        <v>10</v>
      </c>
      <c r="C2008" t="s">
        <v>1130</v>
      </c>
      <c r="D2008" t="s">
        <v>94</v>
      </c>
      <c r="E2008" t="s">
        <v>439</v>
      </c>
      <c r="F2008" t="s">
        <v>1468</v>
      </c>
      <c r="G2008" t="s">
        <v>1261</v>
      </c>
      <c r="H2008" t="s">
        <v>20</v>
      </c>
      <c r="I2008">
        <v>3390</v>
      </c>
      <c r="J2008">
        <v>930</v>
      </c>
      <c r="K2008">
        <v>1016</v>
      </c>
    </row>
    <row r="2009" spans="1:11" x14ac:dyDescent="0.25">
      <c r="A2009" t="s">
        <v>1128</v>
      </c>
      <c r="B2009" t="s">
        <v>10</v>
      </c>
      <c r="C2009" t="s">
        <v>1130</v>
      </c>
      <c r="D2009" t="s">
        <v>94</v>
      </c>
      <c r="E2009" t="s">
        <v>439</v>
      </c>
      <c r="F2009" t="s">
        <v>1468</v>
      </c>
      <c r="G2009" t="s">
        <v>1261</v>
      </c>
      <c r="H2009" t="s">
        <v>20</v>
      </c>
      <c r="I2009">
        <v>3625</v>
      </c>
      <c r="J2009">
        <v>0</v>
      </c>
      <c r="K2009">
        <v>0</v>
      </c>
    </row>
    <row r="2010" spans="1:11" x14ac:dyDescent="0.25">
      <c r="A2010" t="s">
        <v>1128</v>
      </c>
      <c r="B2010" t="s">
        <v>10</v>
      </c>
      <c r="C2010" t="s">
        <v>1130</v>
      </c>
      <c r="D2010" t="s">
        <v>94</v>
      </c>
      <c r="E2010" t="s">
        <v>439</v>
      </c>
      <c r="F2010" t="s">
        <v>1468</v>
      </c>
      <c r="G2010" t="s">
        <v>1261</v>
      </c>
      <c r="H2010" t="s">
        <v>20</v>
      </c>
      <c r="I2010">
        <v>3625</v>
      </c>
      <c r="J2010">
        <v>0</v>
      </c>
      <c r="K2010">
        <v>0</v>
      </c>
    </row>
    <row r="2011" spans="1:11" x14ac:dyDescent="0.25">
      <c r="A2011" t="s">
        <v>1128</v>
      </c>
      <c r="B2011" t="s">
        <v>10</v>
      </c>
      <c r="C2011" t="s">
        <v>1130</v>
      </c>
      <c r="D2011" t="s">
        <v>94</v>
      </c>
      <c r="E2011" t="s">
        <v>1006</v>
      </c>
      <c r="F2011" t="s">
        <v>1468</v>
      </c>
      <c r="G2011" t="s">
        <v>1261</v>
      </c>
      <c r="H2011" t="s">
        <v>20</v>
      </c>
      <c r="I2011">
        <v>1090</v>
      </c>
      <c r="J2011">
        <v>438</v>
      </c>
      <c r="K2011">
        <v>325</v>
      </c>
    </row>
    <row r="2012" spans="1:11" x14ac:dyDescent="0.25">
      <c r="A2012" t="s">
        <v>1128</v>
      </c>
      <c r="B2012" t="s">
        <v>10</v>
      </c>
      <c r="C2012" t="s">
        <v>1130</v>
      </c>
      <c r="D2012" t="s">
        <v>94</v>
      </c>
      <c r="E2012" t="s">
        <v>1006</v>
      </c>
      <c r="F2012" t="s">
        <v>1468</v>
      </c>
      <c r="G2012" t="s">
        <v>1261</v>
      </c>
      <c r="H2012" t="s">
        <v>20</v>
      </c>
      <c r="I2012">
        <v>1181</v>
      </c>
      <c r="J2012">
        <v>0</v>
      </c>
      <c r="K2012">
        <v>0</v>
      </c>
    </row>
    <row r="2013" spans="1:11" x14ac:dyDescent="0.25">
      <c r="A2013" t="s">
        <v>1128</v>
      </c>
      <c r="B2013" t="s">
        <v>10</v>
      </c>
      <c r="C2013" t="s">
        <v>1130</v>
      </c>
      <c r="D2013" t="s">
        <v>94</v>
      </c>
      <c r="E2013" t="s">
        <v>1006</v>
      </c>
      <c r="F2013" t="s">
        <v>1468</v>
      </c>
      <c r="G2013" t="s">
        <v>1261</v>
      </c>
      <c r="H2013" t="s">
        <v>20</v>
      </c>
      <c r="I2013">
        <v>1181</v>
      </c>
      <c r="J2013">
        <v>0</v>
      </c>
      <c r="K2013">
        <v>0</v>
      </c>
    </row>
    <row r="2014" spans="1:11" x14ac:dyDescent="0.25">
      <c r="A2014" t="s">
        <v>1128</v>
      </c>
      <c r="B2014" t="s">
        <v>10</v>
      </c>
      <c r="C2014" t="s">
        <v>1129</v>
      </c>
      <c r="D2014" t="s">
        <v>95</v>
      </c>
      <c r="E2014" t="s">
        <v>142</v>
      </c>
      <c r="F2014" t="s">
        <v>1468</v>
      </c>
      <c r="G2014" t="s">
        <v>1261</v>
      </c>
      <c r="H2014" t="s">
        <v>22</v>
      </c>
      <c r="I2014">
        <v>373</v>
      </c>
      <c r="J2014">
        <v>941</v>
      </c>
      <c r="K2014">
        <v>841</v>
      </c>
    </row>
    <row r="2015" spans="1:11" x14ac:dyDescent="0.25">
      <c r="A2015" t="s">
        <v>1128</v>
      </c>
      <c r="B2015" t="s">
        <v>10</v>
      </c>
      <c r="C2015" t="s">
        <v>1129</v>
      </c>
      <c r="D2015" t="s">
        <v>95</v>
      </c>
      <c r="E2015" t="s">
        <v>142</v>
      </c>
      <c r="F2015" t="s">
        <v>1468</v>
      </c>
      <c r="G2015" t="s">
        <v>1261</v>
      </c>
      <c r="H2015" t="s">
        <v>22</v>
      </c>
      <c r="I2015">
        <v>374</v>
      </c>
      <c r="J2015">
        <v>0</v>
      </c>
      <c r="K2015">
        <v>0</v>
      </c>
    </row>
    <row r="2016" spans="1:11" x14ac:dyDescent="0.25">
      <c r="A2016" t="s">
        <v>1128</v>
      </c>
      <c r="B2016" t="s">
        <v>10</v>
      </c>
      <c r="C2016" t="s">
        <v>1129</v>
      </c>
      <c r="D2016" t="s">
        <v>95</v>
      </c>
      <c r="E2016" t="s">
        <v>142</v>
      </c>
      <c r="F2016" t="s">
        <v>1468</v>
      </c>
      <c r="G2016" t="s">
        <v>1261</v>
      </c>
      <c r="H2016" t="s">
        <v>22</v>
      </c>
      <c r="I2016">
        <v>52</v>
      </c>
      <c r="J2016">
        <v>0</v>
      </c>
      <c r="K2016">
        <v>0</v>
      </c>
    </row>
    <row r="2017" spans="1:11" x14ac:dyDescent="0.25">
      <c r="A2017" t="s">
        <v>1128</v>
      </c>
      <c r="B2017" t="s">
        <v>10</v>
      </c>
      <c r="C2017" t="s">
        <v>1129</v>
      </c>
      <c r="D2017" t="s">
        <v>95</v>
      </c>
      <c r="E2017" t="s">
        <v>142</v>
      </c>
      <c r="F2017" t="s">
        <v>1468</v>
      </c>
      <c r="G2017" t="s">
        <v>1261</v>
      </c>
      <c r="H2017" t="s">
        <v>22</v>
      </c>
      <c r="I2017">
        <v>322</v>
      </c>
      <c r="J2017">
        <v>0</v>
      </c>
      <c r="K2017">
        <v>0</v>
      </c>
    </row>
    <row r="2018" spans="1:11" x14ac:dyDescent="0.25">
      <c r="A2018" t="s">
        <v>1128</v>
      </c>
      <c r="B2018" t="s">
        <v>10</v>
      </c>
      <c r="C2018" t="s">
        <v>1129</v>
      </c>
      <c r="D2018" t="s">
        <v>95</v>
      </c>
      <c r="E2018" t="s">
        <v>1392</v>
      </c>
      <c r="F2018" t="s">
        <v>1468</v>
      </c>
      <c r="G2018" t="s">
        <v>1261</v>
      </c>
      <c r="H2018" t="s">
        <v>22</v>
      </c>
      <c r="I2018">
        <v>0</v>
      </c>
      <c r="J2018">
        <v>0</v>
      </c>
      <c r="K2018">
        <v>75</v>
      </c>
    </row>
    <row r="2019" spans="1:11" x14ac:dyDescent="0.25">
      <c r="A2019" t="s">
        <v>1128</v>
      </c>
      <c r="B2019" t="s">
        <v>10</v>
      </c>
      <c r="C2019" t="s">
        <v>1129</v>
      </c>
      <c r="D2019" t="s">
        <v>95</v>
      </c>
      <c r="E2019" t="s">
        <v>1159</v>
      </c>
      <c r="F2019" t="s">
        <v>1468</v>
      </c>
      <c r="G2019" t="s">
        <v>1261</v>
      </c>
      <c r="H2019" t="s">
        <v>22</v>
      </c>
      <c r="I2019">
        <v>223</v>
      </c>
      <c r="J2019">
        <v>354</v>
      </c>
      <c r="K2019">
        <v>428</v>
      </c>
    </row>
    <row r="2020" spans="1:11" x14ac:dyDescent="0.25">
      <c r="A2020" t="s">
        <v>1128</v>
      </c>
      <c r="B2020" t="s">
        <v>10</v>
      </c>
      <c r="C2020" t="s">
        <v>1129</v>
      </c>
      <c r="D2020" t="s">
        <v>95</v>
      </c>
      <c r="E2020" t="s">
        <v>1159</v>
      </c>
      <c r="F2020" t="s">
        <v>1468</v>
      </c>
      <c r="G2020" t="s">
        <v>1261</v>
      </c>
      <c r="H2020" t="s">
        <v>22</v>
      </c>
      <c r="I2020">
        <v>223</v>
      </c>
      <c r="J2020">
        <v>0</v>
      </c>
      <c r="K2020">
        <v>0</v>
      </c>
    </row>
    <row r="2021" spans="1:11" x14ac:dyDescent="0.25">
      <c r="A2021" t="s">
        <v>1128</v>
      </c>
      <c r="B2021" t="s">
        <v>10</v>
      </c>
      <c r="C2021" t="s">
        <v>1129</v>
      </c>
      <c r="D2021" t="s">
        <v>95</v>
      </c>
      <c r="E2021" t="s">
        <v>1159</v>
      </c>
      <c r="F2021" t="s">
        <v>1468</v>
      </c>
      <c r="G2021" t="s">
        <v>1261</v>
      </c>
      <c r="H2021" t="s">
        <v>22</v>
      </c>
      <c r="I2021">
        <v>223</v>
      </c>
      <c r="J2021">
        <v>0</v>
      </c>
      <c r="K2021">
        <v>0</v>
      </c>
    </row>
    <row r="2022" spans="1:11" x14ac:dyDescent="0.25">
      <c r="A2022" t="s">
        <v>1128</v>
      </c>
      <c r="B2022" t="s">
        <v>10</v>
      </c>
      <c r="C2022" t="s">
        <v>1129</v>
      </c>
      <c r="D2022" t="s">
        <v>95</v>
      </c>
      <c r="E2022" t="s">
        <v>1160</v>
      </c>
      <c r="F2022" t="s">
        <v>1468</v>
      </c>
      <c r="G2022" t="s">
        <v>1261</v>
      </c>
      <c r="H2022" t="s">
        <v>22</v>
      </c>
      <c r="I2022">
        <v>492</v>
      </c>
      <c r="J2022">
        <v>1578</v>
      </c>
      <c r="K2022">
        <v>1607</v>
      </c>
    </row>
    <row r="2023" spans="1:11" x14ac:dyDescent="0.25">
      <c r="A2023" t="s">
        <v>1128</v>
      </c>
      <c r="B2023" t="s">
        <v>10</v>
      </c>
      <c r="C2023" t="s">
        <v>1129</v>
      </c>
      <c r="D2023" t="s">
        <v>95</v>
      </c>
      <c r="E2023" t="s">
        <v>1160</v>
      </c>
      <c r="F2023" t="s">
        <v>1468</v>
      </c>
      <c r="G2023" t="s">
        <v>1261</v>
      </c>
      <c r="H2023" t="s">
        <v>22</v>
      </c>
      <c r="I2023">
        <v>491</v>
      </c>
      <c r="J2023">
        <v>0</v>
      </c>
      <c r="K2023">
        <v>0</v>
      </c>
    </row>
    <row r="2024" spans="1:11" x14ac:dyDescent="0.25">
      <c r="A2024" t="s">
        <v>1128</v>
      </c>
      <c r="B2024" t="s">
        <v>10</v>
      </c>
      <c r="C2024" t="s">
        <v>1129</v>
      </c>
      <c r="D2024" t="s">
        <v>95</v>
      </c>
      <c r="E2024" t="s">
        <v>1160</v>
      </c>
      <c r="F2024" t="s">
        <v>1468</v>
      </c>
      <c r="G2024" t="s">
        <v>1261</v>
      </c>
      <c r="H2024" t="s">
        <v>22</v>
      </c>
      <c r="I2024">
        <v>137</v>
      </c>
      <c r="J2024">
        <v>0</v>
      </c>
      <c r="K2024">
        <v>0</v>
      </c>
    </row>
    <row r="2025" spans="1:11" x14ac:dyDescent="0.25">
      <c r="A2025" t="s">
        <v>1128</v>
      </c>
      <c r="B2025" t="s">
        <v>10</v>
      </c>
      <c r="C2025" t="s">
        <v>1129</v>
      </c>
      <c r="D2025" t="s">
        <v>95</v>
      </c>
      <c r="E2025" t="s">
        <v>1160</v>
      </c>
      <c r="F2025" t="s">
        <v>1468</v>
      </c>
      <c r="G2025" t="s">
        <v>1261</v>
      </c>
      <c r="H2025" t="s">
        <v>22</v>
      </c>
      <c r="I2025">
        <v>354</v>
      </c>
      <c r="J2025">
        <v>0</v>
      </c>
      <c r="K2025">
        <v>0</v>
      </c>
    </row>
    <row r="2026" spans="1:11" x14ac:dyDescent="0.25">
      <c r="A2026" t="s">
        <v>1128</v>
      </c>
      <c r="B2026" t="s">
        <v>10</v>
      </c>
      <c r="C2026" t="s">
        <v>1129</v>
      </c>
      <c r="D2026" t="s">
        <v>95</v>
      </c>
      <c r="E2026" t="s">
        <v>1223</v>
      </c>
      <c r="F2026" t="s">
        <v>1468</v>
      </c>
      <c r="G2026" t="s">
        <v>1261</v>
      </c>
      <c r="H2026" t="s">
        <v>1222</v>
      </c>
      <c r="I2026">
        <v>1</v>
      </c>
      <c r="J2026">
        <v>1</v>
      </c>
      <c r="K2026">
        <v>1</v>
      </c>
    </row>
    <row r="2027" spans="1:11" x14ac:dyDescent="0.25">
      <c r="A2027" t="s">
        <v>1128</v>
      </c>
      <c r="B2027" t="s">
        <v>10</v>
      </c>
      <c r="C2027" t="s">
        <v>1129</v>
      </c>
      <c r="D2027" t="s">
        <v>95</v>
      </c>
      <c r="E2027" t="s">
        <v>1224</v>
      </c>
      <c r="F2027" t="s">
        <v>1468</v>
      </c>
      <c r="G2027" t="s">
        <v>1261</v>
      </c>
      <c r="H2027" t="s">
        <v>22</v>
      </c>
      <c r="I2027">
        <v>1</v>
      </c>
      <c r="J2027">
        <v>1</v>
      </c>
      <c r="K2027">
        <v>1</v>
      </c>
    </row>
    <row r="2028" spans="1:11" x14ac:dyDescent="0.25">
      <c r="A2028" t="s">
        <v>1128</v>
      </c>
      <c r="B2028" t="s">
        <v>10</v>
      </c>
      <c r="C2028" t="s">
        <v>1129</v>
      </c>
      <c r="D2028" t="s">
        <v>95</v>
      </c>
      <c r="E2028" t="s">
        <v>1224</v>
      </c>
      <c r="F2028" t="s">
        <v>1468</v>
      </c>
      <c r="G2028" t="s">
        <v>1261</v>
      </c>
      <c r="H2028" t="s">
        <v>22</v>
      </c>
      <c r="I2028">
        <v>1</v>
      </c>
      <c r="J2028">
        <v>0</v>
      </c>
      <c r="K2028">
        <v>0</v>
      </c>
    </row>
    <row r="2029" spans="1:11" x14ac:dyDescent="0.25">
      <c r="A2029" t="s">
        <v>1128</v>
      </c>
      <c r="B2029" t="s">
        <v>10</v>
      </c>
      <c r="C2029" t="s">
        <v>1129</v>
      </c>
      <c r="D2029" t="s">
        <v>95</v>
      </c>
      <c r="E2029" t="s">
        <v>1224</v>
      </c>
      <c r="F2029" t="s">
        <v>1468</v>
      </c>
      <c r="G2029" t="s">
        <v>1261</v>
      </c>
      <c r="H2029" t="s">
        <v>22</v>
      </c>
      <c r="I2029">
        <v>1</v>
      </c>
      <c r="J2029">
        <v>0</v>
      </c>
      <c r="K2029">
        <v>0</v>
      </c>
    </row>
    <row r="2030" spans="1:11" x14ac:dyDescent="0.25">
      <c r="A2030" t="s">
        <v>1128</v>
      </c>
      <c r="B2030" t="s">
        <v>10</v>
      </c>
      <c r="C2030" t="s">
        <v>1129</v>
      </c>
      <c r="D2030" t="s">
        <v>95</v>
      </c>
      <c r="E2030" t="s">
        <v>335</v>
      </c>
      <c r="F2030" t="s">
        <v>1468</v>
      </c>
      <c r="G2030" t="s">
        <v>1261</v>
      </c>
      <c r="H2030" t="s">
        <v>22</v>
      </c>
      <c r="I2030">
        <v>0</v>
      </c>
      <c r="J2030">
        <v>33</v>
      </c>
      <c r="K2030">
        <v>127</v>
      </c>
    </row>
    <row r="2031" spans="1:11" x14ac:dyDescent="0.25">
      <c r="A2031" t="s">
        <v>1128</v>
      </c>
      <c r="B2031" t="s">
        <v>10</v>
      </c>
      <c r="C2031" t="s">
        <v>1129</v>
      </c>
      <c r="D2031" t="s">
        <v>95</v>
      </c>
      <c r="E2031" t="s">
        <v>1225</v>
      </c>
      <c r="F2031" t="s">
        <v>1468</v>
      </c>
      <c r="G2031" t="s">
        <v>1261</v>
      </c>
      <c r="H2031" t="s">
        <v>28</v>
      </c>
      <c r="I2031">
        <v>22</v>
      </c>
      <c r="J2031">
        <v>21</v>
      </c>
      <c r="K2031">
        <v>24</v>
      </c>
    </row>
    <row r="2032" spans="1:11" x14ac:dyDescent="0.25">
      <c r="A2032" t="s">
        <v>1128</v>
      </c>
      <c r="B2032" t="s">
        <v>10</v>
      </c>
      <c r="C2032" t="s">
        <v>1129</v>
      </c>
      <c r="D2032" t="s">
        <v>95</v>
      </c>
      <c r="E2032" t="s">
        <v>1225</v>
      </c>
      <c r="F2032" t="s">
        <v>1468</v>
      </c>
      <c r="G2032" t="s">
        <v>1261</v>
      </c>
      <c r="H2032" t="s">
        <v>28</v>
      </c>
      <c r="I2032">
        <v>22</v>
      </c>
      <c r="J2032">
        <v>0</v>
      </c>
      <c r="K2032">
        <v>0</v>
      </c>
    </row>
    <row r="2033" spans="1:11" x14ac:dyDescent="0.25">
      <c r="A2033" t="s">
        <v>1128</v>
      </c>
      <c r="B2033" t="s">
        <v>10</v>
      </c>
      <c r="C2033" t="s">
        <v>1129</v>
      </c>
      <c r="D2033" t="s">
        <v>95</v>
      </c>
      <c r="E2033" t="s">
        <v>1225</v>
      </c>
      <c r="F2033" t="s">
        <v>1468</v>
      </c>
      <c r="G2033" t="s">
        <v>1261</v>
      </c>
      <c r="H2033" t="s">
        <v>28</v>
      </c>
      <c r="I2033">
        <v>2</v>
      </c>
      <c r="J2033">
        <v>0</v>
      </c>
      <c r="K2033">
        <v>0</v>
      </c>
    </row>
    <row r="2034" spans="1:11" x14ac:dyDescent="0.25">
      <c r="A2034" t="s">
        <v>1128</v>
      </c>
      <c r="B2034" t="s">
        <v>10</v>
      </c>
      <c r="C2034" t="s">
        <v>1129</v>
      </c>
      <c r="D2034" t="s">
        <v>95</v>
      </c>
      <c r="E2034" t="s">
        <v>1225</v>
      </c>
      <c r="F2034" t="s">
        <v>1468</v>
      </c>
      <c r="G2034" t="s">
        <v>1261</v>
      </c>
      <c r="H2034" t="s">
        <v>28</v>
      </c>
      <c r="I2034">
        <v>20</v>
      </c>
      <c r="J2034">
        <v>0</v>
      </c>
      <c r="K2034">
        <v>0</v>
      </c>
    </row>
    <row r="2035" spans="1:11" x14ac:dyDescent="0.25">
      <c r="A2035" t="s">
        <v>1128</v>
      </c>
      <c r="B2035" t="s">
        <v>10</v>
      </c>
      <c r="C2035" t="s">
        <v>1129</v>
      </c>
      <c r="D2035" t="s">
        <v>95</v>
      </c>
      <c r="E2035" t="s">
        <v>940</v>
      </c>
      <c r="F2035" t="s">
        <v>1468</v>
      </c>
      <c r="G2035" t="s">
        <v>1261</v>
      </c>
      <c r="H2035" t="s">
        <v>17</v>
      </c>
      <c r="I2035">
        <v>1</v>
      </c>
      <c r="J2035">
        <v>1</v>
      </c>
      <c r="K2035">
        <v>1</v>
      </c>
    </row>
    <row r="2036" spans="1:11" x14ac:dyDescent="0.25">
      <c r="A2036" t="s">
        <v>1128</v>
      </c>
      <c r="B2036" t="s">
        <v>10</v>
      </c>
      <c r="C2036" t="s">
        <v>1129</v>
      </c>
      <c r="D2036" t="s">
        <v>95</v>
      </c>
      <c r="E2036" t="s">
        <v>940</v>
      </c>
      <c r="F2036" t="s">
        <v>1468</v>
      </c>
      <c r="G2036" t="s">
        <v>1261</v>
      </c>
      <c r="H2036" t="s">
        <v>17</v>
      </c>
      <c r="I2036">
        <v>1</v>
      </c>
      <c r="J2036">
        <v>0</v>
      </c>
      <c r="K2036">
        <v>0</v>
      </c>
    </row>
    <row r="2037" spans="1:11" x14ac:dyDescent="0.25">
      <c r="A2037" t="s">
        <v>1128</v>
      </c>
      <c r="B2037" t="s">
        <v>10</v>
      </c>
      <c r="C2037" t="s">
        <v>1129</v>
      </c>
      <c r="D2037" t="s">
        <v>95</v>
      </c>
      <c r="E2037" t="s">
        <v>940</v>
      </c>
      <c r="F2037" t="s">
        <v>1468</v>
      </c>
      <c r="G2037" t="s">
        <v>1261</v>
      </c>
      <c r="H2037" t="s">
        <v>17</v>
      </c>
      <c r="I2037">
        <v>1</v>
      </c>
      <c r="J2037">
        <v>0</v>
      </c>
      <c r="K2037">
        <v>0</v>
      </c>
    </row>
    <row r="2038" spans="1:11" x14ac:dyDescent="0.25">
      <c r="A2038" t="s">
        <v>1128</v>
      </c>
      <c r="B2038" t="s">
        <v>10</v>
      </c>
      <c r="C2038" t="s">
        <v>1129</v>
      </c>
      <c r="D2038" t="s">
        <v>95</v>
      </c>
      <c r="E2038" t="s">
        <v>440</v>
      </c>
      <c r="F2038" t="s">
        <v>1468</v>
      </c>
      <c r="G2038" t="s">
        <v>1261</v>
      </c>
      <c r="H2038" t="s">
        <v>17</v>
      </c>
      <c r="I2038">
        <v>120</v>
      </c>
      <c r="J2038">
        <v>300</v>
      </c>
      <c r="K2038">
        <v>0</v>
      </c>
    </row>
    <row r="2039" spans="1:11" x14ac:dyDescent="0.25">
      <c r="A2039" t="s">
        <v>1128</v>
      </c>
      <c r="B2039" t="s">
        <v>10</v>
      </c>
      <c r="C2039" t="s">
        <v>1129</v>
      </c>
      <c r="D2039" t="s">
        <v>95</v>
      </c>
      <c r="E2039" t="s">
        <v>440</v>
      </c>
      <c r="F2039" t="s">
        <v>1468</v>
      </c>
      <c r="G2039" t="s">
        <v>1261</v>
      </c>
      <c r="H2039" t="s">
        <v>17</v>
      </c>
      <c r="I2039">
        <v>120</v>
      </c>
      <c r="J2039">
        <v>0</v>
      </c>
      <c r="K2039">
        <v>0</v>
      </c>
    </row>
    <row r="2040" spans="1:11" x14ac:dyDescent="0.25">
      <c r="A2040" t="s">
        <v>1128</v>
      </c>
      <c r="B2040" t="s">
        <v>10</v>
      </c>
      <c r="C2040" t="s">
        <v>1129</v>
      </c>
      <c r="D2040" t="s">
        <v>95</v>
      </c>
      <c r="E2040" t="s">
        <v>440</v>
      </c>
      <c r="F2040" t="s">
        <v>1468</v>
      </c>
      <c r="G2040" t="s">
        <v>1261</v>
      </c>
      <c r="H2040" t="s">
        <v>17</v>
      </c>
      <c r="I2040">
        <v>120</v>
      </c>
      <c r="J2040">
        <v>0</v>
      </c>
      <c r="K2040">
        <v>0</v>
      </c>
    </row>
    <row r="2041" spans="1:11" x14ac:dyDescent="0.25">
      <c r="A2041" t="s">
        <v>1128</v>
      </c>
      <c r="B2041" t="s">
        <v>10</v>
      </c>
      <c r="C2041" t="s">
        <v>1129</v>
      </c>
      <c r="D2041" t="s">
        <v>95</v>
      </c>
      <c r="E2041" t="s">
        <v>1393</v>
      </c>
      <c r="F2041" t="s">
        <v>1468</v>
      </c>
      <c r="G2041" t="s">
        <v>1261</v>
      </c>
      <c r="H2041" t="s">
        <v>28</v>
      </c>
      <c r="I2041">
        <v>0</v>
      </c>
      <c r="J2041">
        <v>0</v>
      </c>
      <c r="K2041">
        <v>122</v>
      </c>
    </row>
    <row r="2042" spans="1:11" x14ac:dyDescent="0.25">
      <c r="A2042" t="s">
        <v>1128</v>
      </c>
      <c r="B2042" t="s">
        <v>10</v>
      </c>
      <c r="C2042" t="s">
        <v>1129</v>
      </c>
      <c r="D2042" t="s">
        <v>95</v>
      </c>
      <c r="E2042" t="s">
        <v>1395</v>
      </c>
      <c r="F2042" t="s">
        <v>1468</v>
      </c>
      <c r="G2042" t="s">
        <v>1261</v>
      </c>
      <c r="H2042" t="s">
        <v>1394</v>
      </c>
      <c r="I2042">
        <v>1</v>
      </c>
      <c r="J2042">
        <v>0</v>
      </c>
      <c r="K2042">
        <v>0</v>
      </c>
    </row>
    <row r="2043" spans="1:11" x14ac:dyDescent="0.25">
      <c r="A2043" t="s">
        <v>1128</v>
      </c>
      <c r="B2043" t="s">
        <v>10</v>
      </c>
      <c r="C2043" t="s">
        <v>1129</v>
      </c>
      <c r="D2043" t="s">
        <v>95</v>
      </c>
      <c r="E2043" t="s">
        <v>1395</v>
      </c>
      <c r="F2043" t="s">
        <v>1468</v>
      </c>
      <c r="G2043" t="s">
        <v>1261</v>
      </c>
      <c r="H2043" t="s">
        <v>1394</v>
      </c>
      <c r="I2043">
        <v>1</v>
      </c>
      <c r="J2043">
        <v>0</v>
      </c>
      <c r="K2043">
        <v>0</v>
      </c>
    </row>
    <row r="2044" spans="1:11" x14ac:dyDescent="0.25">
      <c r="A2044" t="s">
        <v>1128</v>
      </c>
      <c r="B2044" t="s">
        <v>10</v>
      </c>
      <c r="C2044" t="s">
        <v>1129</v>
      </c>
      <c r="D2044" t="s">
        <v>95</v>
      </c>
      <c r="E2044" t="s">
        <v>277</v>
      </c>
      <c r="F2044" t="s">
        <v>1468</v>
      </c>
      <c r="G2044" t="s">
        <v>1261</v>
      </c>
      <c r="H2044" t="s">
        <v>22</v>
      </c>
      <c r="I2044">
        <v>56</v>
      </c>
      <c r="J2044">
        <v>62</v>
      </c>
      <c r="K2044">
        <v>77</v>
      </c>
    </row>
    <row r="2045" spans="1:11" x14ac:dyDescent="0.25">
      <c r="A2045" t="s">
        <v>1128</v>
      </c>
      <c r="B2045" t="s">
        <v>10</v>
      </c>
      <c r="C2045" t="s">
        <v>1129</v>
      </c>
      <c r="D2045" t="s">
        <v>95</v>
      </c>
      <c r="E2045" t="s">
        <v>277</v>
      </c>
      <c r="F2045" t="s">
        <v>1468</v>
      </c>
      <c r="G2045" t="s">
        <v>1261</v>
      </c>
      <c r="H2045" t="s">
        <v>22</v>
      </c>
      <c r="I2045">
        <v>56</v>
      </c>
      <c r="J2045">
        <v>0</v>
      </c>
      <c r="K2045">
        <v>0</v>
      </c>
    </row>
    <row r="2046" spans="1:11" x14ac:dyDescent="0.25">
      <c r="A2046" t="s">
        <v>1128</v>
      </c>
      <c r="B2046" t="s">
        <v>10</v>
      </c>
      <c r="C2046" t="s">
        <v>1129</v>
      </c>
      <c r="D2046" t="s">
        <v>95</v>
      </c>
      <c r="E2046" t="s">
        <v>277</v>
      </c>
      <c r="F2046" t="s">
        <v>1468</v>
      </c>
      <c r="G2046" t="s">
        <v>1261</v>
      </c>
      <c r="H2046" t="s">
        <v>22</v>
      </c>
      <c r="I2046">
        <v>56</v>
      </c>
      <c r="J2046">
        <v>0</v>
      </c>
      <c r="K2046">
        <v>0</v>
      </c>
    </row>
    <row r="2047" spans="1:11" x14ac:dyDescent="0.25">
      <c r="A2047" t="s">
        <v>1128</v>
      </c>
      <c r="B2047" t="s">
        <v>10</v>
      </c>
      <c r="C2047" t="s">
        <v>1129</v>
      </c>
      <c r="D2047" t="s">
        <v>95</v>
      </c>
      <c r="E2047" t="s">
        <v>1397</v>
      </c>
      <c r="F2047" t="s">
        <v>1468</v>
      </c>
      <c r="G2047" t="s">
        <v>1261</v>
      </c>
      <c r="H2047" t="s">
        <v>1396</v>
      </c>
      <c r="I2047">
        <v>1</v>
      </c>
      <c r="J2047">
        <v>0</v>
      </c>
      <c r="K2047">
        <v>0</v>
      </c>
    </row>
    <row r="2048" spans="1:11" x14ac:dyDescent="0.25">
      <c r="A2048" t="s">
        <v>1128</v>
      </c>
      <c r="B2048" t="s">
        <v>10</v>
      </c>
      <c r="C2048" t="s">
        <v>1129</v>
      </c>
      <c r="D2048" t="s">
        <v>95</v>
      </c>
      <c r="E2048" t="s">
        <v>1397</v>
      </c>
      <c r="F2048" t="s">
        <v>1468</v>
      </c>
      <c r="G2048" t="s">
        <v>1261</v>
      </c>
      <c r="H2048" t="s">
        <v>1396</v>
      </c>
      <c r="I2048">
        <v>1</v>
      </c>
      <c r="J2048">
        <v>0</v>
      </c>
      <c r="K2048">
        <v>0</v>
      </c>
    </row>
    <row r="2049" spans="1:11" x14ac:dyDescent="0.25">
      <c r="A2049" t="s">
        <v>1128</v>
      </c>
      <c r="B2049" t="s">
        <v>10</v>
      </c>
      <c r="C2049" t="s">
        <v>1129</v>
      </c>
      <c r="D2049" t="s">
        <v>95</v>
      </c>
      <c r="E2049" t="s">
        <v>143</v>
      </c>
      <c r="F2049" t="s">
        <v>1468</v>
      </c>
      <c r="G2049" t="s">
        <v>1261</v>
      </c>
      <c r="H2049" t="s">
        <v>17</v>
      </c>
      <c r="I2049">
        <v>128</v>
      </c>
      <c r="J2049">
        <v>144</v>
      </c>
      <c r="K2049">
        <v>178</v>
      </c>
    </row>
    <row r="2050" spans="1:11" x14ac:dyDescent="0.25">
      <c r="A2050" t="s">
        <v>1128</v>
      </c>
      <c r="B2050" t="s">
        <v>10</v>
      </c>
      <c r="C2050" t="s">
        <v>1129</v>
      </c>
      <c r="D2050" t="s">
        <v>95</v>
      </c>
      <c r="E2050" t="s">
        <v>143</v>
      </c>
      <c r="F2050" t="s">
        <v>1468</v>
      </c>
      <c r="G2050" t="s">
        <v>1261</v>
      </c>
      <c r="H2050" t="s">
        <v>17</v>
      </c>
      <c r="I2050">
        <v>50</v>
      </c>
      <c r="J2050">
        <v>0</v>
      </c>
      <c r="K2050">
        <v>0</v>
      </c>
    </row>
    <row r="2051" spans="1:11" x14ac:dyDescent="0.25">
      <c r="A2051" t="s">
        <v>1128</v>
      </c>
      <c r="B2051" t="s">
        <v>10</v>
      </c>
      <c r="C2051" t="s">
        <v>1129</v>
      </c>
      <c r="D2051" t="s">
        <v>95</v>
      </c>
      <c r="E2051" t="s">
        <v>143</v>
      </c>
      <c r="F2051" t="s">
        <v>1468</v>
      </c>
      <c r="G2051" t="s">
        <v>1261</v>
      </c>
      <c r="H2051" t="s">
        <v>17</v>
      </c>
      <c r="I2051">
        <v>84</v>
      </c>
      <c r="J2051">
        <v>0</v>
      </c>
      <c r="K2051">
        <v>0</v>
      </c>
    </row>
    <row r="2052" spans="1:11" x14ac:dyDescent="0.25">
      <c r="A2052" t="s">
        <v>1128</v>
      </c>
      <c r="B2052" t="s">
        <v>10</v>
      </c>
      <c r="C2052" t="s">
        <v>1129</v>
      </c>
      <c r="D2052" t="s">
        <v>95</v>
      </c>
      <c r="E2052" t="s">
        <v>143</v>
      </c>
      <c r="F2052" t="s">
        <v>1468</v>
      </c>
      <c r="G2052" t="s">
        <v>1261</v>
      </c>
      <c r="H2052" t="s">
        <v>17</v>
      </c>
      <c r="I2052">
        <v>50</v>
      </c>
      <c r="J2052">
        <v>0</v>
      </c>
      <c r="K2052">
        <v>0</v>
      </c>
    </row>
    <row r="2053" spans="1:11" x14ac:dyDescent="0.25">
      <c r="A2053" t="s">
        <v>1128</v>
      </c>
      <c r="B2053" t="s">
        <v>10</v>
      </c>
      <c r="C2053" t="s">
        <v>1129</v>
      </c>
      <c r="D2053" t="s">
        <v>95</v>
      </c>
      <c r="E2053" t="s">
        <v>143</v>
      </c>
      <c r="F2053" t="s">
        <v>1468</v>
      </c>
      <c r="G2053" t="s">
        <v>1261</v>
      </c>
      <c r="H2053" t="s">
        <v>17</v>
      </c>
      <c r="I2053">
        <v>85</v>
      </c>
      <c r="J2053">
        <v>0</v>
      </c>
      <c r="K2053">
        <v>0</v>
      </c>
    </row>
    <row r="2054" spans="1:11" x14ac:dyDescent="0.25">
      <c r="A2054" t="s">
        <v>1128</v>
      </c>
      <c r="B2054" t="s">
        <v>10</v>
      </c>
      <c r="C2054" t="s">
        <v>1129</v>
      </c>
      <c r="D2054" t="s">
        <v>95</v>
      </c>
      <c r="E2054" t="s">
        <v>278</v>
      </c>
      <c r="F2054" t="s">
        <v>1468</v>
      </c>
      <c r="G2054" t="s">
        <v>1261</v>
      </c>
      <c r="H2054" t="s">
        <v>17</v>
      </c>
      <c r="I2054">
        <v>16</v>
      </c>
      <c r="J2054">
        <v>116</v>
      </c>
      <c r="K2054">
        <v>111</v>
      </c>
    </row>
    <row r="2055" spans="1:11" x14ac:dyDescent="0.25">
      <c r="A2055" t="s">
        <v>1128</v>
      </c>
      <c r="B2055" t="s">
        <v>10</v>
      </c>
      <c r="C2055" t="s">
        <v>1129</v>
      </c>
      <c r="D2055" t="s">
        <v>95</v>
      </c>
      <c r="E2055" t="s">
        <v>278</v>
      </c>
      <c r="F2055" t="s">
        <v>1468</v>
      </c>
      <c r="G2055" t="s">
        <v>1261</v>
      </c>
      <c r="H2055" t="s">
        <v>17</v>
      </c>
      <c r="I2055">
        <v>10</v>
      </c>
      <c r="J2055">
        <v>0</v>
      </c>
      <c r="K2055">
        <v>0</v>
      </c>
    </row>
    <row r="2056" spans="1:11" x14ac:dyDescent="0.25">
      <c r="A2056" t="s">
        <v>1128</v>
      </c>
      <c r="B2056" t="s">
        <v>10</v>
      </c>
      <c r="C2056" t="s">
        <v>1129</v>
      </c>
      <c r="D2056" t="s">
        <v>95</v>
      </c>
      <c r="E2056" t="s">
        <v>278</v>
      </c>
      <c r="F2056" t="s">
        <v>1468</v>
      </c>
      <c r="G2056" t="s">
        <v>1261</v>
      </c>
      <c r="H2056" t="s">
        <v>17</v>
      </c>
      <c r="I2056">
        <v>5</v>
      </c>
      <c r="J2056">
        <v>0</v>
      </c>
      <c r="K2056">
        <v>0</v>
      </c>
    </row>
    <row r="2057" spans="1:11" x14ac:dyDescent="0.25">
      <c r="A2057" t="s">
        <v>1128</v>
      </c>
      <c r="B2057" t="s">
        <v>10</v>
      </c>
      <c r="C2057" t="s">
        <v>1129</v>
      </c>
      <c r="D2057" t="s">
        <v>95</v>
      </c>
      <c r="E2057" t="s">
        <v>278</v>
      </c>
      <c r="F2057" t="s">
        <v>1468</v>
      </c>
      <c r="G2057" t="s">
        <v>1261</v>
      </c>
      <c r="H2057" t="s">
        <v>17</v>
      </c>
      <c r="I2057">
        <v>15</v>
      </c>
      <c r="J2057">
        <v>0</v>
      </c>
      <c r="K2057">
        <v>0</v>
      </c>
    </row>
    <row r="2058" spans="1:11" x14ac:dyDescent="0.25">
      <c r="A2058" t="s">
        <v>1128</v>
      </c>
      <c r="B2058" t="s">
        <v>10</v>
      </c>
      <c r="C2058" t="s">
        <v>1129</v>
      </c>
      <c r="D2058" t="s">
        <v>95</v>
      </c>
      <c r="E2058" t="s">
        <v>1226</v>
      </c>
      <c r="F2058" t="s">
        <v>1468</v>
      </c>
      <c r="G2058" t="s">
        <v>1261</v>
      </c>
      <c r="H2058" t="s">
        <v>38</v>
      </c>
      <c r="I2058">
        <v>1</v>
      </c>
      <c r="J2058">
        <v>1</v>
      </c>
      <c r="K2058">
        <v>1</v>
      </c>
    </row>
    <row r="2059" spans="1:11" x14ac:dyDescent="0.25">
      <c r="A2059" t="s">
        <v>1128</v>
      </c>
      <c r="B2059" t="s">
        <v>10</v>
      </c>
      <c r="C2059" t="s">
        <v>1129</v>
      </c>
      <c r="D2059" t="s">
        <v>95</v>
      </c>
      <c r="E2059" t="s">
        <v>1161</v>
      </c>
      <c r="F2059" t="s">
        <v>1468</v>
      </c>
      <c r="G2059" t="s">
        <v>1261</v>
      </c>
      <c r="H2059" t="s">
        <v>22</v>
      </c>
      <c r="I2059">
        <v>0</v>
      </c>
      <c r="J2059">
        <v>10</v>
      </c>
      <c r="K2059">
        <v>9</v>
      </c>
    </row>
    <row r="2060" spans="1:11" x14ac:dyDescent="0.25">
      <c r="A2060" t="s">
        <v>1128</v>
      </c>
      <c r="B2060" t="s">
        <v>10</v>
      </c>
      <c r="C2060" t="s">
        <v>1129</v>
      </c>
      <c r="D2060" t="s">
        <v>95</v>
      </c>
      <c r="E2060" t="s">
        <v>1161</v>
      </c>
      <c r="F2060" t="s">
        <v>1468</v>
      </c>
      <c r="G2060" t="s">
        <v>1261</v>
      </c>
      <c r="H2060" t="s">
        <v>22</v>
      </c>
      <c r="I2060">
        <v>3</v>
      </c>
      <c r="J2060">
        <v>0</v>
      </c>
      <c r="K2060">
        <v>0</v>
      </c>
    </row>
    <row r="2061" spans="1:11" x14ac:dyDescent="0.25">
      <c r="A2061" t="s">
        <v>1128</v>
      </c>
      <c r="B2061" t="s">
        <v>10</v>
      </c>
      <c r="C2061" t="s">
        <v>1129</v>
      </c>
      <c r="D2061" t="s">
        <v>95</v>
      </c>
      <c r="E2061" t="s">
        <v>1161</v>
      </c>
      <c r="F2061" t="s">
        <v>1468</v>
      </c>
      <c r="G2061" t="s">
        <v>1261</v>
      </c>
      <c r="H2061" t="s">
        <v>22</v>
      </c>
      <c r="I2061">
        <v>3</v>
      </c>
      <c r="J2061">
        <v>0</v>
      </c>
      <c r="K2061">
        <v>0</v>
      </c>
    </row>
    <row r="2062" spans="1:11" x14ac:dyDescent="0.25">
      <c r="A2062" t="s">
        <v>1128</v>
      </c>
      <c r="B2062" t="s">
        <v>10</v>
      </c>
      <c r="C2062" t="s">
        <v>1129</v>
      </c>
      <c r="D2062" t="s">
        <v>95</v>
      </c>
      <c r="E2062" t="s">
        <v>246</v>
      </c>
      <c r="F2062" t="s">
        <v>1468</v>
      </c>
      <c r="G2062" t="s">
        <v>1261</v>
      </c>
      <c r="H2062" t="s">
        <v>22</v>
      </c>
      <c r="I2062">
        <v>1</v>
      </c>
      <c r="J2062">
        <v>0</v>
      </c>
      <c r="K2062">
        <v>0</v>
      </c>
    </row>
    <row r="2063" spans="1:11" x14ac:dyDescent="0.25">
      <c r="A2063" t="s">
        <v>1128</v>
      </c>
      <c r="B2063" t="s">
        <v>10</v>
      </c>
      <c r="C2063" t="s">
        <v>1129</v>
      </c>
      <c r="D2063" t="s">
        <v>95</v>
      </c>
      <c r="E2063" t="s">
        <v>246</v>
      </c>
      <c r="F2063" t="s">
        <v>1468</v>
      </c>
      <c r="G2063" t="s">
        <v>1261</v>
      </c>
      <c r="H2063" t="s">
        <v>22</v>
      </c>
      <c r="I2063">
        <v>1</v>
      </c>
      <c r="J2063">
        <v>0</v>
      </c>
      <c r="K2063">
        <v>0</v>
      </c>
    </row>
    <row r="2064" spans="1:11" x14ac:dyDescent="0.25">
      <c r="A2064" t="s">
        <v>1128</v>
      </c>
      <c r="B2064" t="s">
        <v>10</v>
      </c>
      <c r="C2064" t="s">
        <v>1129</v>
      </c>
      <c r="D2064" t="s">
        <v>95</v>
      </c>
      <c r="E2064" t="s">
        <v>246</v>
      </c>
      <c r="F2064" t="s">
        <v>1468</v>
      </c>
      <c r="G2064" t="s">
        <v>1261</v>
      </c>
      <c r="H2064" t="s">
        <v>22</v>
      </c>
      <c r="I2064">
        <v>1</v>
      </c>
      <c r="J2064">
        <v>0</v>
      </c>
      <c r="K2064">
        <v>0</v>
      </c>
    </row>
    <row r="2065" spans="1:11" x14ac:dyDescent="0.25">
      <c r="A2065" t="s">
        <v>1128</v>
      </c>
      <c r="B2065" t="s">
        <v>10</v>
      </c>
      <c r="C2065" t="s">
        <v>1129</v>
      </c>
      <c r="D2065" t="s">
        <v>95</v>
      </c>
      <c r="E2065" t="s">
        <v>279</v>
      </c>
      <c r="F2065" t="s">
        <v>1468</v>
      </c>
      <c r="G2065" t="s">
        <v>1261</v>
      </c>
      <c r="H2065" t="s">
        <v>22</v>
      </c>
      <c r="I2065">
        <v>60</v>
      </c>
      <c r="J2065">
        <v>62</v>
      </c>
      <c r="K2065">
        <v>54</v>
      </c>
    </row>
    <row r="2066" spans="1:11" x14ac:dyDescent="0.25">
      <c r="A2066" t="s">
        <v>1128</v>
      </c>
      <c r="B2066" t="s">
        <v>10</v>
      </c>
      <c r="C2066" t="s">
        <v>1129</v>
      </c>
      <c r="D2066" t="s">
        <v>95</v>
      </c>
      <c r="E2066" t="s">
        <v>279</v>
      </c>
      <c r="F2066" t="s">
        <v>1468</v>
      </c>
      <c r="G2066" t="s">
        <v>1261</v>
      </c>
      <c r="H2066" t="s">
        <v>22</v>
      </c>
      <c r="I2066">
        <v>8</v>
      </c>
      <c r="J2066">
        <v>0</v>
      </c>
      <c r="K2066">
        <v>0</v>
      </c>
    </row>
    <row r="2067" spans="1:11" x14ac:dyDescent="0.25">
      <c r="A2067" t="s">
        <v>1128</v>
      </c>
      <c r="B2067" t="s">
        <v>10</v>
      </c>
      <c r="C2067" t="s">
        <v>1129</v>
      </c>
      <c r="D2067" t="s">
        <v>95</v>
      </c>
      <c r="E2067" t="s">
        <v>279</v>
      </c>
      <c r="F2067" t="s">
        <v>1468</v>
      </c>
      <c r="G2067" t="s">
        <v>1261</v>
      </c>
      <c r="H2067" t="s">
        <v>22</v>
      </c>
      <c r="I2067">
        <v>52</v>
      </c>
      <c r="J2067">
        <v>0</v>
      </c>
      <c r="K2067">
        <v>0</v>
      </c>
    </row>
    <row r="2068" spans="1:11" x14ac:dyDescent="0.25">
      <c r="A2068" t="s">
        <v>1128</v>
      </c>
      <c r="B2068" t="s">
        <v>10</v>
      </c>
      <c r="C2068" t="s">
        <v>1129</v>
      </c>
      <c r="D2068" t="s">
        <v>95</v>
      </c>
      <c r="E2068" t="s">
        <v>279</v>
      </c>
      <c r="F2068" t="s">
        <v>1468</v>
      </c>
      <c r="G2068" t="s">
        <v>1261</v>
      </c>
      <c r="H2068" t="s">
        <v>22</v>
      </c>
      <c r="I2068">
        <v>8</v>
      </c>
      <c r="J2068">
        <v>0</v>
      </c>
      <c r="K2068">
        <v>0</v>
      </c>
    </row>
    <row r="2069" spans="1:11" x14ac:dyDescent="0.25">
      <c r="A2069" t="s">
        <v>1128</v>
      </c>
      <c r="B2069" t="s">
        <v>10</v>
      </c>
      <c r="C2069" t="s">
        <v>1129</v>
      </c>
      <c r="D2069" t="s">
        <v>95</v>
      </c>
      <c r="E2069" t="s">
        <v>279</v>
      </c>
      <c r="F2069" t="s">
        <v>1468</v>
      </c>
      <c r="G2069" t="s">
        <v>1261</v>
      </c>
      <c r="H2069" t="s">
        <v>22</v>
      </c>
      <c r="I2069">
        <v>52</v>
      </c>
      <c r="J2069">
        <v>0</v>
      </c>
      <c r="K2069">
        <v>0</v>
      </c>
    </row>
    <row r="2070" spans="1:11" x14ac:dyDescent="0.25">
      <c r="A2070" t="s">
        <v>1128</v>
      </c>
      <c r="B2070" t="s">
        <v>10</v>
      </c>
      <c r="C2070" t="s">
        <v>1129</v>
      </c>
      <c r="D2070" t="s">
        <v>95</v>
      </c>
      <c r="E2070" t="s">
        <v>305</v>
      </c>
      <c r="F2070" t="s">
        <v>1468</v>
      </c>
      <c r="G2070" t="s">
        <v>1261</v>
      </c>
      <c r="H2070" t="s">
        <v>17</v>
      </c>
      <c r="I2070">
        <v>4</v>
      </c>
      <c r="J2070">
        <v>4</v>
      </c>
      <c r="K2070">
        <v>2</v>
      </c>
    </row>
    <row r="2071" spans="1:11" x14ac:dyDescent="0.25">
      <c r="A2071" t="s">
        <v>1128</v>
      </c>
      <c r="B2071" t="s">
        <v>10</v>
      </c>
      <c r="C2071" t="s">
        <v>1129</v>
      </c>
      <c r="D2071" t="s">
        <v>95</v>
      </c>
      <c r="E2071" t="s">
        <v>305</v>
      </c>
      <c r="F2071" t="s">
        <v>1468</v>
      </c>
      <c r="G2071" t="s">
        <v>1261</v>
      </c>
      <c r="H2071" t="s">
        <v>17</v>
      </c>
      <c r="I2071">
        <v>4</v>
      </c>
      <c r="J2071">
        <v>0</v>
      </c>
      <c r="K2071">
        <v>0</v>
      </c>
    </row>
    <row r="2072" spans="1:11" x14ac:dyDescent="0.25">
      <c r="A2072" t="s">
        <v>1128</v>
      </c>
      <c r="B2072" t="s">
        <v>10</v>
      </c>
      <c r="C2072" t="s">
        <v>1129</v>
      </c>
      <c r="D2072" t="s">
        <v>95</v>
      </c>
      <c r="E2072" t="s">
        <v>305</v>
      </c>
      <c r="F2072" t="s">
        <v>1468</v>
      </c>
      <c r="G2072" t="s">
        <v>1261</v>
      </c>
      <c r="H2072" t="s">
        <v>17</v>
      </c>
      <c r="I2072">
        <v>4</v>
      </c>
      <c r="J2072">
        <v>0</v>
      </c>
      <c r="K2072">
        <v>0</v>
      </c>
    </row>
    <row r="2073" spans="1:11" x14ac:dyDescent="0.25">
      <c r="A2073" t="s">
        <v>1128</v>
      </c>
      <c r="B2073" t="s">
        <v>10</v>
      </c>
      <c r="C2073" t="s">
        <v>1129</v>
      </c>
      <c r="D2073" t="s">
        <v>95</v>
      </c>
      <c r="E2073" t="s">
        <v>1227</v>
      </c>
      <c r="F2073" t="s">
        <v>1468</v>
      </c>
      <c r="G2073" t="s">
        <v>1261</v>
      </c>
      <c r="H2073" t="s">
        <v>17</v>
      </c>
      <c r="I2073">
        <v>0</v>
      </c>
      <c r="J2073">
        <v>7</v>
      </c>
      <c r="K2073">
        <v>14</v>
      </c>
    </row>
    <row r="2074" spans="1:11" x14ac:dyDescent="0.25">
      <c r="A2074" t="s">
        <v>1128</v>
      </c>
      <c r="B2074" t="s">
        <v>10</v>
      </c>
      <c r="C2074" t="s">
        <v>1129</v>
      </c>
      <c r="D2074" t="s">
        <v>95</v>
      </c>
      <c r="E2074" t="s">
        <v>1227</v>
      </c>
      <c r="F2074" t="s">
        <v>1468</v>
      </c>
      <c r="G2074" t="s">
        <v>1261</v>
      </c>
      <c r="H2074" t="s">
        <v>17</v>
      </c>
      <c r="I2074">
        <v>1</v>
      </c>
      <c r="J2074">
        <v>0</v>
      </c>
      <c r="K2074">
        <v>0</v>
      </c>
    </row>
    <row r="2075" spans="1:11" x14ac:dyDescent="0.25">
      <c r="A2075" t="s">
        <v>1128</v>
      </c>
      <c r="B2075" t="s">
        <v>10</v>
      </c>
      <c r="C2075" t="s">
        <v>1129</v>
      </c>
      <c r="D2075" t="s">
        <v>95</v>
      </c>
      <c r="E2075" t="s">
        <v>1227</v>
      </c>
      <c r="F2075" t="s">
        <v>1468</v>
      </c>
      <c r="G2075" t="s">
        <v>1261</v>
      </c>
      <c r="H2075" t="s">
        <v>17</v>
      </c>
      <c r="I2075">
        <v>1</v>
      </c>
      <c r="J2075">
        <v>0</v>
      </c>
      <c r="K2075">
        <v>0</v>
      </c>
    </row>
    <row r="2076" spans="1:11" x14ac:dyDescent="0.25">
      <c r="A2076" t="s">
        <v>1128</v>
      </c>
      <c r="B2076" t="s">
        <v>10</v>
      </c>
      <c r="C2076" t="s">
        <v>1129</v>
      </c>
      <c r="D2076" t="s">
        <v>95</v>
      </c>
      <c r="E2076" t="s">
        <v>1031</v>
      </c>
      <c r="F2076" t="s">
        <v>1468</v>
      </c>
      <c r="G2076" t="s">
        <v>1261</v>
      </c>
      <c r="H2076" t="s">
        <v>73</v>
      </c>
      <c r="I2076">
        <v>1</v>
      </c>
      <c r="J2076">
        <v>5</v>
      </c>
      <c r="K2076">
        <v>5</v>
      </c>
    </row>
    <row r="2077" spans="1:11" x14ac:dyDescent="0.25">
      <c r="A2077" t="s">
        <v>1128</v>
      </c>
      <c r="B2077" t="s">
        <v>10</v>
      </c>
      <c r="C2077" t="s">
        <v>1129</v>
      </c>
      <c r="D2077" t="s">
        <v>95</v>
      </c>
      <c r="E2077" t="s">
        <v>1031</v>
      </c>
      <c r="F2077" t="s">
        <v>1468</v>
      </c>
      <c r="G2077" t="s">
        <v>1261</v>
      </c>
      <c r="H2077" t="s">
        <v>73</v>
      </c>
      <c r="I2077">
        <v>1</v>
      </c>
      <c r="J2077">
        <v>0</v>
      </c>
      <c r="K2077">
        <v>0</v>
      </c>
    </row>
    <row r="2078" spans="1:11" x14ac:dyDescent="0.25">
      <c r="A2078" t="s">
        <v>1128</v>
      </c>
      <c r="B2078" t="s">
        <v>10</v>
      </c>
      <c r="C2078" t="s">
        <v>1129</v>
      </c>
      <c r="D2078" t="s">
        <v>95</v>
      </c>
      <c r="E2078" t="s">
        <v>1031</v>
      </c>
      <c r="F2078" t="s">
        <v>1468</v>
      </c>
      <c r="G2078" t="s">
        <v>1261</v>
      </c>
      <c r="H2078" t="s">
        <v>73</v>
      </c>
      <c r="I2078">
        <v>1</v>
      </c>
      <c r="J2078">
        <v>0</v>
      </c>
      <c r="K2078">
        <v>0</v>
      </c>
    </row>
    <row r="2079" spans="1:11" x14ac:dyDescent="0.25">
      <c r="A2079" t="s">
        <v>1128</v>
      </c>
      <c r="B2079" t="s">
        <v>10</v>
      </c>
      <c r="C2079" t="s">
        <v>1129</v>
      </c>
      <c r="D2079" t="s">
        <v>95</v>
      </c>
      <c r="E2079" t="s">
        <v>1398</v>
      </c>
      <c r="F2079" t="s">
        <v>1468</v>
      </c>
      <c r="G2079" t="s">
        <v>1261</v>
      </c>
      <c r="H2079" t="s">
        <v>73</v>
      </c>
      <c r="I2079">
        <v>0</v>
      </c>
      <c r="J2079">
        <v>73</v>
      </c>
      <c r="K2079">
        <v>73</v>
      </c>
    </row>
    <row r="2080" spans="1:11" x14ac:dyDescent="0.25">
      <c r="A2080" t="s">
        <v>1128</v>
      </c>
      <c r="B2080" t="s">
        <v>10</v>
      </c>
      <c r="C2080" t="s">
        <v>1129</v>
      </c>
      <c r="D2080" t="s">
        <v>95</v>
      </c>
      <c r="E2080" t="s">
        <v>1398</v>
      </c>
      <c r="F2080" t="s">
        <v>1468</v>
      </c>
      <c r="G2080" t="s">
        <v>1261</v>
      </c>
      <c r="H2080" t="s">
        <v>73</v>
      </c>
      <c r="I2080">
        <v>1</v>
      </c>
      <c r="J2080">
        <v>0</v>
      </c>
      <c r="K2080">
        <v>0</v>
      </c>
    </row>
    <row r="2081" spans="1:11" x14ac:dyDescent="0.25">
      <c r="A2081" t="s">
        <v>1128</v>
      </c>
      <c r="B2081" t="s">
        <v>10</v>
      </c>
      <c r="C2081" t="s">
        <v>1129</v>
      </c>
      <c r="D2081" t="s">
        <v>95</v>
      </c>
      <c r="E2081" t="s">
        <v>1398</v>
      </c>
      <c r="F2081" t="s">
        <v>1468</v>
      </c>
      <c r="G2081" t="s">
        <v>1261</v>
      </c>
      <c r="H2081" t="s">
        <v>73</v>
      </c>
      <c r="I2081">
        <v>1</v>
      </c>
      <c r="J2081">
        <v>0</v>
      </c>
      <c r="K2081">
        <v>0</v>
      </c>
    </row>
    <row r="2082" spans="1:11" x14ac:dyDescent="0.25">
      <c r="A2082" t="s">
        <v>1128</v>
      </c>
      <c r="B2082" t="s">
        <v>10</v>
      </c>
      <c r="C2082" t="s">
        <v>1129</v>
      </c>
      <c r="D2082" t="s">
        <v>95</v>
      </c>
      <c r="E2082" t="s">
        <v>202</v>
      </c>
      <c r="F2082" t="s">
        <v>1468</v>
      </c>
      <c r="G2082" t="s">
        <v>1261</v>
      </c>
      <c r="H2082" t="s">
        <v>73</v>
      </c>
      <c r="I2082">
        <v>2</v>
      </c>
      <c r="J2082">
        <v>2</v>
      </c>
      <c r="K2082">
        <v>2</v>
      </c>
    </row>
    <row r="2083" spans="1:11" x14ac:dyDescent="0.25">
      <c r="A2083" t="s">
        <v>1128</v>
      </c>
      <c r="B2083" t="s">
        <v>10</v>
      </c>
      <c r="C2083" t="s">
        <v>1129</v>
      </c>
      <c r="D2083" t="s">
        <v>95</v>
      </c>
      <c r="E2083" t="s">
        <v>202</v>
      </c>
      <c r="F2083" t="s">
        <v>1468</v>
      </c>
      <c r="G2083" t="s">
        <v>1261</v>
      </c>
      <c r="H2083" t="s">
        <v>73</v>
      </c>
      <c r="I2083">
        <v>3</v>
      </c>
      <c r="J2083">
        <v>0</v>
      </c>
      <c r="K2083">
        <v>0</v>
      </c>
    </row>
    <row r="2084" spans="1:11" x14ac:dyDescent="0.25">
      <c r="A2084" t="s">
        <v>1128</v>
      </c>
      <c r="B2084" t="s">
        <v>10</v>
      </c>
      <c r="C2084" t="s">
        <v>1129</v>
      </c>
      <c r="D2084" t="s">
        <v>95</v>
      </c>
      <c r="E2084" t="s">
        <v>202</v>
      </c>
      <c r="F2084" t="s">
        <v>1468</v>
      </c>
      <c r="G2084" t="s">
        <v>1261</v>
      </c>
      <c r="H2084" t="s">
        <v>73</v>
      </c>
      <c r="I2084">
        <v>3</v>
      </c>
      <c r="J2084">
        <v>0</v>
      </c>
      <c r="K2084">
        <v>0</v>
      </c>
    </row>
    <row r="2085" spans="1:11" x14ac:dyDescent="0.25">
      <c r="A2085" t="s">
        <v>1128</v>
      </c>
      <c r="B2085" t="s">
        <v>10</v>
      </c>
      <c r="C2085" t="s">
        <v>1130</v>
      </c>
      <c r="D2085" t="s">
        <v>94</v>
      </c>
      <c r="E2085" t="s">
        <v>441</v>
      </c>
      <c r="F2085" t="s">
        <v>1468</v>
      </c>
      <c r="G2085" t="s">
        <v>1261</v>
      </c>
      <c r="H2085" t="s">
        <v>79</v>
      </c>
      <c r="I2085">
        <v>3</v>
      </c>
      <c r="J2085">
        <v>1</v>
      </c>
      <c r="K2085">
        <v>1</v>
      </c>
    </row>
    <row r="2086" spans="1:11" x14ac:dyDescent="0.25">
      <c r="A2086" t="s">
        <v>1128</v>
      </c>
      <c r="B2086" t="s">
        <v>10</v>
      </c>
      <c r="C2086" t="s">
        <v>1130</v>
      </c>
      <c r="D2086" t="s">
        <v>94</v>
      </c>
      <c r="E2086" t="s">
        <v>441</v>
      </c>
      <c r="F2086" t="s">
        <v>1468</v>
      </c>
      <c r="G2086" t="s">
        <v>1261</v>
      </c>
      <c r="H2086" t="s">
        <v>79</v>
      </c>
      <c r="I2086">
        <v>4</v>
      </c>
      <c r="J2086">
        <v>0</v>
      </c>
      <c r="K2086">
        <v>0</v>
      </c>
    </row>
    <row r="2087" spans="1:11" x14ac:dyDescent="0.25">
      <c r="A2087" t="s">
        <v>1128</v>
      </c>
      <c r="B2087" t="s">
        <v>10</v>
      </c>
      <c r="C2087" t="s">
        <v>1130</v>
      </c>
      <c r="D2087" t="s">
        <v>94</v>
      </c>
      <c r="E2087" t="s">
        <v>441</v>
      </c>
      <c r="F2087" t="s">
        <v>1468</v>
      </c>
      <c r="G2087" t="s">
        <v>1261</v>
      </c>
      <c r="H2087" t="s">
        <v>79</v>
      </c>
      <c r="I2087">
        <v>4</v>
      </c>
      <c r="J2087">
        <v>0</v>
      </c>
      <c r="K2087">
        <v>0</v>
      </c>
    </row>
    <row r="2088" spans="1:11" x14ac:dyDescent="0.25">
      <c r="A2088" t="s">
        <v>1128</v>
      </c>
      <c r="B2088" t="s">
        <v>10</v>
      </c>
      <c r="C2088" t="s">
        <v>1129</v>
      </c>
      <c r="D2088" t="s">
        <v>95</v>
      </c>
      <c r="E2088" t="s">
        <v>224</v>
      </c>
      <c r="F2088" t="s">
        <v>1468</v>
      </c>
      <c r="G2088" t="s">
        <v>1261</v>
      </c>
      <c r="H2088" t="s">
        <v>73</v>
      </c>
      <c r="I2088">
        <v>24</v>
      </c>
      <c r="J2088">
        <v>837</v>
      </c>
      <c r="K2088">
        <v>839</v>
      </c>
    </row>
    <row r="2089" spans="1:11" x14ac:dyDescent="0.25">
      <c r="A2089" t="s">
        <v>1128</v>
      </c>
      <c r="B2089" t="s">
        <v>10</v>
      </c>
      <c r="C2089" t="s">
        <v>1129</v>
      </c>
      <c r="D2089" t="s">
        <v>95</v>
      </c>
      <c r="E2089" t="s">
        <v>224</v>
      </c>
      <c r="F2089" t="s">
        <v>1468</v>
      </c>
      <c r="G2089" t="s">
        <v>1261</v>
      </c>
      <c r="H2089" t="s">
        <v>73</v>
      </c>
      <c r="I2089">
        <v>24</v>
      </c>
      <c r="J2089">
        <v>0</v>
      </c>
      <c r="K2089">
        <v>0</v>
      </c>
    </row>
    <row r="2090" spans="1:11" x14ac:dyDescent="0.25">
      <c r="A2090" t="s">
        <v>1128</v>
      </c>
      <c r="B2090" t="s">
        <v>10</v>
      </c>
      <c r="C2090" t="s">
        <v>1129</v>
      </c>
      <c r="D2090" t="s">
        <v>95</v>
      </c>
      <c r="E2090" t="s">
        <v>224</v>
      </c>
      <c r="F2090" t="s">
        <v>1468</v>
      </c>
      <c r="G2090" t="s">
        <v>1261</v>
      </c>
      <c r="H2090" t="s">
        <v>73</v>
      </c>
      <c r="I2090">
        <v>2</v>
      </c>
      <c r="J2090">
        <v>0</v>
      </c>
      <c r="K2090">
        <v>0</v>
      </c>
    </row>
    <row r="2091" spans="1:11" x14ac:dyDescent="0.25">
      <c r="A2091" t="s">
        <v>1128</v>
      </c>
      <c r="B2091" t="s">
        <v>10</v>
      </c>
      <c r="C2091" t="s">
        <v>1129</v>
      </c>
      <c r="D2091" t="s">
        <v>95</v>
      </c>
      <c r="E2091" t="s">
        <v>224</v>
      </c>
      <c r="F2091" t="s">
        <v>1468</v>
      </c>
      <c r="G2091" t="s">
        <v>1261</v>
      </c>
      <c r="H2091" t="s">
        <v>73</v>
      </c>
      <c r="I2091">
        <v>22</v>
      </c>
      <c r="J2091">
        <v>0</v>
      </c>
      <c r="K2091">
        <v>0</v>
      </c>
    </row>
    <row r="2092" spans="1:11" x14ac:dyDescent="0.25">
      <c r="A2092" t="s">
        <v>1128</v>
      </c>
      <c r="B2092" t="s">
        <v>10</v>
      </c>
      <c r="C2092" t="s">
        <v>1129</v>
      </c>
      <c r="D2092" t="s">
        <v>95</v>
      </c>
      <c r="E2092" t="s">
        <v>203</v>
      </c>
      <c r="F2092" t="s">
        <v>1468</v>
      </c>
      <c r="G2092" t="s">
        <v>1261</v>
      </c>
      <c r="H2092" t="s">
        <v>40</v>
      </c>
      <c r="I2092">
        <v>3593</v>
      </c>
      <c r="J2092">
        <v>0</v>
      </c>
      <c r="K2092">
        <v>0</v>
      </c>
    </row>
    <row r="2093" spans="1:11" x14ac:dyDescent="0.25">
      <c r="A2093" t="s">
        <v>1128</v>
      </c>
      <c r="B2093" t="s">
        <v>10</v>
      </c>
      <c r="C2093" t="s">
        <v>1129</v>
      </c>
      <c r="D2093" t="s">
        <v>95</v>
      </c>
      <c r="E2093" t="s">
        <v>203</v>
      </c>
      <c r="F2093" t="s">
        <v>1468</v>
      </c>
      <c r="G2093" t="s">
        <v>1261</v>
      </c>
      <c r="H2093" t="s">
        <v>40</v>
      </c>
      <c r="I2093">
        <v>3593</v>
      </c>
      <c r="J2093">
        <v>3297</v>
      </c>
      <c r="K2093">
        <v>2378</v>
      </c>
    </row>
    <row r="2094" spans="1:11" x14ac:dyDescent="0.25">
      <c r="A2094" t="s">
        <v>1128</v>
      </c>
      <c r="B2094" t="s">
        <v>10</v>
      </c>
      <c r="C2094" t="s">
        <v>1129</v>
      </c>
      <c r="D2094" t="s">
        <v>95</v>
      </c>
      <c r="E2094" t="s">
        <v>203</v>
      </c>
      <c r="F2094" t="s">
        <v>1468</v>
      </c>
      <c r="G2094" t="s">
        <v>1261</v>
      </c>
      <c r="H2094" t="s">
        <v>40</v>
      </c>
      <c r="I2094">
        <v>3593</v>
      </c>
      <c r="J2094">
        <v>0</v>
      </c>
      <c r="K2094">
        <v>0</v>
      </c>
    </row>
    <row r="2095" spans="1:11" x14ac:dyDescent="0.25">
      <c r="A2095" t="s">
        <v>1128</v>
      </c>
      <c r="B2095" t="s">
        <v>10</v>
      </c>
      <c r="C2095" t="s">
        <v>1129</v>
      </c>
      <c r="D2095" t="s">
        <v>95</v>
      </c>
      <c r="E2095" t="s">
        <v>1400</v>
      </c>
      <c r="F2095" t="s">
        <v>1468</v>
      </c>
      <c r="G2095" t="s">
        <v>1261</v>
      </c>
      <c r="H2095" t="s">
        <v>1399</v>
      </c>
      <c r="I2095">
        <v>1</v>
      </c>
      <c r="J2095">
        <v>1</v>
      </c>
      <c r="K2095">
        <v>1</v>
      </c>
    </row>
    <row r="2096" spans="1:11" x14ac:dyDescent="0.25">
      <c r="A2096" t="s">
        <v>1128</v>
      </c>
      <c r="B2096" t="s">
        <v>10</v>
      </c>
      <c r="C2096" t="s">
        <v>1129</v>
      </c>
      <c r="D2096" t="s">
        <v>95</v>
      </c>
      <c r="E2096" t="s">
        <v>1400</v>
      </c>
      <c r="F2096" t="s">
        <v>1468</v>
      </c>
      <c r="G2096" t="s">
        <v>1261</v>
      </c>
      <c r="H2096" t="s">
        <v>1399</v>
      </c>
      <c r="I2096">
        <v>1</v>
      </c>
      <c r="J2096">
        <v>0</v>
      </c>
      <c r="K2096">
        <v>0</v>
      </c>
    </row>
    <row r="2097" spans="1:11" x14ac:dyDescent="0.25">
      <c r="A2097" t="s">
        <v>1128</v>
      </c>
      <c r="B2097" t="s">
        <v>10</v>
      </c>
      <c r="C2097" t="s">
        <v>1129</v>
      </c>
      <c r="D2097" t="s">
        <v>95</v>
      </c>
      <c r="E2097" t="s">
        <v>1400</v>
      </c>
      <c r="F2097" t="s">
        <v>1468</v>
      </c>
      <c r="G2097" t="s">
        <v>1261</v>
      </c>
      <c r="H2097" t="s">
        <v>1399</v>
      </c>
      <c r="I2097">
        <v>1</v>
      </c>
      <c r="J2097">
        <v>0</v>
      </c>
      <c r="K2097">
        <v>0</v>
      </c>
    </row>
    <row r="2098" spans="1:11" x14ac:dyDescent="0.25">
      <c r="A2098" t="s">
        <v>1128</v>
      </c>
      <c r="B2098" t="s">
        <v>10</v>
      </c>
      <c r="C2098" t="s">
        <v>1129</v>
      </c>
      <c r="D2098" t="s">
        <v>95</v>
      </c>
      <c r="E2098" t="s">
        <v>1016</v>
      </c>
      <c r="F2098" t="s">
        <v>1468</v>
      </c>
      <c r="G2098" t="s">
        <v>1261</v>
      </c>
      <c r="H2098" t="s">
        <v>30</v>
      </c>
      <c r="I2098">
        <v>806</v>
      </c>
      <c r="J2098">
        <v>427</v>
      </c>
      <c r="K2098">
        <v>183</v>
      </c>
    </row>
    <row r="2099" spans="1:11" x14ac:dyDescent="0.25">
      <c r="A2099" t="s">
        <v>1128</v>
      </c>
      <c r="B2099" t="s">
        <v>10</v>
      </c>
      <c r="C2099" t="s">
        <v>1129</v>
      </c>
      <c r="D2099" t="s">
        <v>95</v>
      </c>
      <c r="E2099" t="s">
        <v>1016</v>
      </c>
      <c r="F2099" t="s">
        <v>1468</v>
      </c>
      <c r="G2099" t="s">
        <v>1261</v>
      </c>
      <c r="H2099" t="s">
        <v>30</v>
      </c>
      <c r="I2099">
        <v>806</v>
      </c>
      <c r="J2099">
        <v>0</v>
      </c>
      <c r="K2099">
        <v>0</v>
      </c>
    </row>
    <row r="2100" spans="1:11" x14ac:dyDescent="0.25">
      <c r="A2100" t="s">
        <v>1128</v>
      </c>
      <c r="B2100" t="s">
        <v>10</v>
      </c>
      <c r="C2100" t="s">
        <v>1129</v>
      </c>
      <c r="D2100" t="s">
        <v>95</v>
      </c>
      <c r="E2100" t="s">
        <v>1016</v>
      </c>
      <c r="F2100" t="s">
        <v>1468</v>
      </c>
      <c r="G2100" t="s">
        <v>1261</v>
      </c>
      <c r="H2100" t="s">
        <v>30</v>
      </c>
      <c r="I2100">
        <v>806</v>
      </c>
      <c r="J2100">
        <v>0</v>
      </c>
      <c r="K2100">
        <v>0</v>
      </c>
    </row>
    <row r="2101" spans="1:11" x14ac:dyDescent="0.25">
      <c r="A2101" t="s">
        <v>1128</v>
      </c>
      <c r="B2101" t="s">
        <v>10</v>
      </c>
      <c r="C2101" t="s">
        <v>1129</v>
      </c>
      <c r="D2101" t="s">
        <v>95</v>
      </c>
      <c r="E2101" t="s">
        <v>1002</v>
      </c>
      <c r="F2101" t="s">
        <v>1468</v>
      </c>
      <c r="G2101" t="s">
        <v>1261</v>
      </c>
      <c r="H2101" t="s">
        <v>30</v>
      </c>
      <c r="I2101">
        <v>885</v>
      </c>
      <c r="J2101">
        <v>713</v>
      </c>
      <c r="K2101">
        <v>708</v>
      </c>
    </row>
    <row r="2102" spans="1:11" x14ac:dyDescent="0.25">
      <c r="A2102" t="s">
        <v>1128</v>
      </c>
      <c r="B2102" t="s">
        <v>10</v>
      </c>
      <c r="C2102" t="s">
        <v>1129</v>
      </c>
      <c r="D2102" t="s">
        <v>95</v>
      </c>
      <c r="E2102" t="s">
        <v>1002</v>
      </c>
      <c r="F2102" t="s">
        <v>1468</v>
      </c>
      <c r="G2102" t="s">
        <v>1261</v>
      </c>
      <c r="H2102" t="s">
        <v>30</v>
      </c>
      <c r="I2102">
        <v>885</v>
      </c>
      <c r="J2102">
        <v>0</v>
      </c>
      <c r="K2102">
        <v>0</v>
      </c>
    </row>
    <row r="2103" spans="1:11" x14ac:dyDescent="0.25">
      <c r="A2103" t="s">
        <v>1128</v>
      </c>
      <c r="B2103" t="s">
        <v>10</v>
      </c>
      <c r="C2103" t="s">
        <v>1129</v>
      </c>
      <c r="D2103" t="s">
        <v>95</v>
      </c>
      <c r="E2103" t="s">
        <v>1002</v>
      </c>
      <c r="F2103" t="s">
        <v>1468</v>
      </c>
      <c r="G2103" t="s">
        <v>1261</v>
      </c>
      <c r="H2103" t="s">
        <v>30</v>
      </c>
      <c r="I2103">
        <v>885</v>
      </c>
      <c r="J2103">
        <v>0</v>
      </c>
      <c r="K2103">
        <v>0</v>
      </c>
    </row>
    <row r="2104" spans="1:11" x14ac:dyDescent="0.25">
      <c r="A2104" t="s">
        <v>1128</v>
      </c>
      <c r="B2104" t="s">
        <v>10</v>
      </c>
      <c r="C2104" t="s">
        <v>1129</v>
      </c>
      <c r="D2104" t="s">
        <v>95</v>
      </c>
      <c r="E2104" t="s">
        <v>1095</v>
      </c>
      <c r="F2104" t="s">
        <v>1468</v>
      </c>
      <c r="G2104" t="s">
        <v>1261</v>
      </c>
      <c r="H2104" t="s">
        <v>30</v>
      </c>
      <c r="I2104">
        <v>2785</v>
      </c>
      <c r="J2104">
        <v>7244</v>
      </c>
      <c r="K2104">
        <v>540</v>
      </c>
    </row>
    <row r="2105" spans="1:11" x14ac:dyDescent="0.25">
      <c r="A2105" t="s">
        <v>1128</v>
      </c>
      <c r="B2105" t="s">
        <v>10</v>
      </c>
      <c r="C2105" t="s">
        <v>1129</v>
      </c>
      <c r="D2105" t="s">
        <v>95</v>
      </c>
      <c r="E2105" t="s">
        <v>1095</v>
      </c>
      <c r="F2105" t="s">
        <v>1468</v>
      </c>
      <c r="G2105" t="s">
        <v>1261</v>
      </c>
      <c r="H2105" t="s">
        <v>30</v>
      </c>
      <c r="I2105">
        <v>2785</v>
      </c>
      <c r="J2105">
        <v>0</v>
      </c>
      <c r="K2105">
        <v>0</v>
      </c>
    </row>
    <row r="2106" spans="1:11" x14ac:dyDescent="0.25">
      <c r="A2106" t="s">
        <v>1128</v>
      </c>
      <c r="B2106" t="s">
        <v>10</v>
      </c>
      <c r="C2106" t="s">
        <v>1129</v>
      </c>
      <c r="D2106" t="s">
        <v>95</v>
      </c>
      <c r="E2106" t="s">
        <v>1095</v>
      </c>
      <c r="F2106" t="s">
        <v>1468</v>
      </c>
      <c r="G2106" t="s">
        <v>1261</v>
      </c>
      <c r="H2106" t="s">
        <v>30</v>
      </c>
      <c r="I2106">
        <v>2785</v>
      </c>
      <c r="J2106">
        <v>0</v>
      </c>
      <c r="K2106">
        <v>0</v>
      </c>
    </row>
    <row r="2107" spans="1:11" x14ac:dyDescent="0.25">
      <c r="A2107" t="s">
        <v>1128</v>
      </c>
      <c r="B2107" t="s">
        <v>10</v>
      </c>
      <c r="C2107" t="s">
        <v>1129</v>
      </c>
      <c r="D2107" t="s">
        <v>95</v>
      </c>
      <c r="E2107" t="s">
        <v>1108</v>
      </c>
      <c r="F2107" t="s">
        <v>1468</v>
      </c>
      <c r="G2107" t="s">
        <v>1261</v>
      </c>
      <c r="H2107" t="s">
        <v>1107</v>
      </c>
      <c r="I2107">
        <v>2</v>
      </c>
      <c r="J2107">
        <v>2</v>
      </c>
      <c r="K2107">
        <v>2</v>
      </c>
    </row>
    <row r="2108" spans="1:11" x14ac:dyDescent="0.25">
      <c r="A2108" t="s">
        <v>1128</v>
      </c>
      <c r="B2108" t="s">
        <v>10</v>
      </c>
      <c r="C2108" t="s">
        <v>1129</v>
      </c>
      <c r="D2108" t="s">
        <v>95</v>
      </c>
      <c r="E2108" t="s">
        <v>1108</v>
      </c>
      <c r="F2108" t="s">
        <v>1468</v>
      </c>
      <c r="G2108" t="s">
        <v>1261</v>
      </c>
      <c r="H2108" t="s">
        <v>1107</v>
      </c>
      <c r="I2108">
        <v>2</v>
      </c>
      <c r="J2108">
        <v>0</v>
      </c>
      <c r="K2108">
        <v>0</v>
      </c>
    </row>
    <row r="2109" spans="1:11" x14ac:dyDescent="0.25">
      <c r="A2109" t="s">
        <v>1128</v>
      </c>
      <c r="B2109" t="s">
        <v>10</v>
      </c>
      <c r="C2109" t="s">
        <v>1129</v>
      </c>
      <c r="D2109" t="s">
        <v>95</v>
      </c>
      <c r="E2109" t="s">
        <v>1108</v>
      </c>
      <c r="F2109" t="s">
        <v>1468</v>
      </c>
      <c r="G2109" t="s">
        <v>1261</v>
      </c>
      <c r="H2109" t="s">
        <v>1107</v>
      </c>
      <c r="I2109">
        <v>2</v>
      </c>
      <c r="J2109">
        <v>0</v>
      </c>
      <c r="K2109">
        <v>0</v>
      </c>
    </row>
    <row r="2110" spans="1:11" x14ac:dyDescent="0.25">
      <c r="A2110" t="s">
        <v>1128</v>
      </c>
      <c r="B2110" t="s">
        <v>10</v>
      </c>
      <c r="C2110" t="s">
        <v>1130</v>
      </c>
      <c r="D2110" t="s">
        <v>94</v>
      </c>
      <c r="E2110" t="s">
        <v>1229</v>
      </c>
      <c r="F2110" t="s">
        <v>1468</v>
      </c>
      <c r="G2110" t="s">
        <v>1261</v>
      </c>
      <c r="H2110" t="s">
        <v>1228</v>
      </c>
      <c r="I2110">
        <v>2</v>
      </c>
      <c r="J2110">
        <v>2</v>
      </c>
      <c r="K2110">
        <v>2</v>
      </c>
    </row>
    <row r="2111" spans="1:11" x14ac:dyDescent="0.25">
      <c r="A2111" t="s">
        <v>1128</v>
      </c>
      <c r="B2111" t="s">
        <v>10</v>
      </c>
      <c r="C2111" t="s">
        <v>1130</v>
      </c>
      <c r="D2111" t="s">
        <v>94</v>
      </c>
      <c r="E2111" t="s">
        <v>1229</v>
      </c>
      <c r="F2111" t="s">
        <v>1468</v>
      </c>
      <c r="G2111" t="s">
        <v>1261</v>
      </c>
      <c r="H2111" t="s">
        <v>1228</v>
      </c>
      <c r="I2111">
        <v>2</v>
      </c>
      <c r="J2111">
        <v>0</v>
      </c>
      <c r="K2111">
        <v>0</v>
      </c>
    </row>
    <row r="2112" spans="1:11" x14ac:dyDescent="0.25">
      <c r="A2112" t="s">
        <v>1128</v>
      </c>
      <c r="B2112" t="s">
        <v>10</v>
      </c>
      <c r="C2112" t="s">
        <v>1130</v>
      </c>
      <c r="D2112" t="s">
        <v>94</v>
      </c>
      <c r="E2112" t="s">
        <v>1229</v>
      </c>
      <c r="F2112" t="s">
        <v>1468</v>
      </c>
      <c r="G2112" t="s">
        <v>1261</v>
      </c>
      <c r="H2112" t="s">
        <v>1228</v>
      </c>
      <c r="I2112">
        <v>2</v>
      </c>
      <c r="J2112">
        <v>0</v>
      </c>
      <c r="K2112">
        <v>0</v>
      </c>
    </row>
    <row r="2113" spans="1:11" x14ac:dyDescent="0.25">
      <c r="A2113" t="s">
        <v>1128</v>
      </c>
      <c r="B2113" t="s">
        <v>10</v>
      </c>
      <c r="C2113" t="s">
        <v>1129</v>
      </c>
      <c r="D2113" t="s">
        <v>95</v>
      </c>
      <c r="E2113" t="s">
        <v>176</v>
      </c>
      <c r="F2113" t="s">
        <v>1468</v>
      </c>
      <c r="G2113" t="s">
        <v>1261</v>
      </c>
      <c r="H2113" t="s">
        <v>17</v>
      </c>
      <c r="I2113">
        <v>38</v>
      </c>
      <c r="J2113">
        <v>84</v>
      </c>
      <c r="K2113">
        <v>117</v>
      </c>
    </row>
    <row r="2114" spans="1:11" x14ac:dyDescent="0.25">
      <c r="A2114" t="s">
        <v>1128</v>
      </c>
      <c r="B2114" t="s">
        <v>10</v>
      </c>
      <c r="C2114" t="s">
        <v>1129</v>
      </c>
      <c r="D2114" t="s">
        <v>95</v>
      </c>
      <c r="E2114" t="s">
        <v>176</v>
      </c>
      <c r="F2114" t="s">
        <v>1468</v>
      </c>
      <c r="G2114" t="s">
        <v>1261</v>
      </c>
      <c r="H2114" t="s">
        <v>17</v>
      </c>
      <c r="I2114">
        <v>2</v>
      </c>
      <c r="J2114">
        <v>0</v>
      </c>
      <c r="K2114">
        <v>0</v>
      </c>
    </row>
    <row r="2115" spans="1:11" x14ac:dyDescent="0.25">
      <c r="A2115" t="s">
        <v>1128</v>
      </c>
      <c r="B2115" t="s">
        <v>10</v>
      </c>
      <c r="C2115" t="s">
        <v>1129</v>
      </c>
      <c r="D2115" t="s">
        <v>95</v>
      </c>
      <c r="E2115" t="s">
        <v>176</v>
      </c>
      <c r="F2115" t="s">
        <v>1468</v>
      </c>
      <c r="G2115" t="s">
        <v>1261</v>
      </c>
      <c r="H2115" t="s">
        <v>17</v>
      </c>
      <c r="I2115">
        <v>87</v>
      </c>
      <c r="J2115">
        <v>0</v>
      </c>
      <c r="K2115">
        <v>0</v>
      </c>
    </row>
    <row r="2116" spans="1:11" x14ac:dyDescent="0.25">
      <c r="A2116" t="s">
        <v>1128</v>
      </c>
      <c r="B2116" t="s">
        <v>10</v>
      </c>
      <c r="C2116" t="s">
        <v>1129</v>
      </c>
      <c r="D2116" t="s">
        <v>95</v>
      </c>
      <c r="E2116" t="s">
        <v>176</v>
      </c>
      <c r="F2116" t="s">
        <v>1468</v>
      </c>
      <c r="G2116" t="s">
        <v>1261</v>
      </c>
      <c r="H2116" t="s">
        <v>17</v>
      </c>
      <c r="I2116">
        <v>48</v>
      </c>
      <c r="J2116">
        <v>0</v>
      </c>
      <c r="K2116">
        <v>0</v>
      </c>
    </row>
    <row r="2117" spans="1:11" x14ac:dyDescent="0.25">
      <c r="A2117" t="s">
        <v>1128</v>
      </c>
      <c r="B2117" t="s">
        <v>10</v>
      </c>
      <c r="C2117" t="s">
        <v>1129</v>
      </c>
      <c r="D2117" t="s">
        <v>95</v>
      </c>
      <c r="E2117" t="s">
        <v>176</v>
      </c>
      <c r="F2117" t="s">
        <v>1468</v>
      </c>
      <c r="G2117" t="s">
        <v>1261</v>
      </c>
      <c r="H2117" t="s">
        <v>17</v>
      </c>
      <c r="I2117">
        <v>41</v>
      </c>
      <c r="J2117">
        <v>0</v>
      </c>
      <c r="K2117">
        <v>0</v>
      </c>
    </row>
    <row r="2118" spans="1:11" x14ac:dyDescent="0.25">
      <c r="A2118" t="s">
        <v>1128</v>
      </c>
      <c r="B2118" t="s">
        <v>10</v>
      </c>
      <c r="C2118" t="s">
        <v>1129</v>
      </c>
      <c r="D2118" t="s">
        <v>95</v>
      </c>
      <c r="E2118" t="s">
        <v>144</v>
      </c>
      <c r="F2118" t="s">
        <v>1468</v>
      </c>
      <c r="G2118" t="s">
        <v>1261</v>
      </c>
      <c r="H2118" t="s">
        <v>17</v>
      </c>
      <c r="I2118">
        <v>260</v>
      </c>
      <c r="J2118">
        <v>0</v>
      </c>
      <c r="K2118">
        <v>0</v>
      </c>
    </row>
    <row r="2119" spans="1:11" x14ac:dyDescent="0.25">
      <c r="A2119" t="s">
        <v>1128</v>
      </c>
      <c r="B2119" t="s">
        <v>10</v>
      </c>
      <c r="C2119" t="s">
        <v>1129</v>
      </c>
      <c r="D2119" t="s">
        <v>95</v>
      </c>
      <c r="E2119" t="s">
        <v>144</v>
      </c>
      <c r="F2119" t="s">
        <v>1468</v>
      </c>
      <c r="G2119" t="s">
        <v>1261</v>
      </c>
      <c r="H2119" t="s">
        <v>17</v>
      </c>
      <c r="I2119">
        <v>260</v>
      </c>
      <c r="J2119">
        <v>0</v>
      </c>
      <c r="K2119">
        <v>0</v>
      </c>
    </row>
    <row r="2120" spans="1:11" x14ac:dyDescent="0.25">
      <c r="A2120" t="s">
        <v>1128</v>
      </c>
      <c r="B2120" t="s">
        <v>10</v>
      </c>
      <c r="C2120" t="s">
        <v>1129</v>
      </c>
      <c r="D2120" t="s">
        <v>95</v>
      </c>
      <c r="E2120" t="s">
        <v>144</v>
      </c>
      <c r="F2120" t="s">
        <v>1468</v>
      </c>
      <c r="G2120" t="s">
        <v>1261</v>
      </c>
      <c r="H2120" t="s">
        <v>17</v>
      </c>
      <c r="I2120">
        <v>260</v>
      </c>
      <c r="J2120">
        <v>0</v>
      </c>
      <c r="K2120">
        <v>0</v>
      </c>
    </row>
    <row r="2121" spans="1:11" x14ac:dyDescent="0.25">
      <c r="A2121" t="s">
        <v>1128</v>
      </c>
      <c r="B2121" t="s">
        <v>10</v>
      </c>
      <c r="C2121" t="s">
        <v>1129</v>
      </c>
      <c r="D2121" t="s">
        <v>95</v>
      </c>
      <c r="E2121" t="s">
        <v>395</v>
      </c>
      <c r="F2121" t="s">
        <v>1468</v>
      </c>
      <c r="G2121" t="s">
        <v>1261</v>
      </c>
      <c r="H2121" t="s">
        <v>8</v>
      </c>
      <c r="I2121">
        <v>1</v>
      </c>
      <c r="J2121">
        <v>0</v>
      </c>
      <c r="K2121">
        <v>0</v>
      </c>
    </row>
    <row r="2122" spans="1:11" x14ac:dyDescent="0.25">
      <c r="A2122" t="s">
        <v>1128</v>
      </c>
      <c r="B2122" t="s">
        <v>10</v>
      </c>
      <c r="C2122" t="s">
        <v>1129</v>
      </c>
      <c r="D2122" t="s">
        <v>95</v>
      </c>
      <c r="E2122" t="s">
        <v>395</v>
      </c>
      <c r="F2122" t="s">
        <v>1468</v>
      </c>
      <c r="G2122" t="s">
        <v>1261</v>
      </c>
      <c r="H2122" t="s">
        <v>8</v>
      </c>
      <c r="I2122">
        <v>1</v>
      </c>
      <c r="J2122">
        <v>1</v>
      </c>
      <c r="K2122">
        <v>1</v>
      </c>
    </row>
    <row r="2123" spans="1:11" x14ac:dyDescent="0.25">
      <c r="A2123" t="s">
        <v>1128</v>
      </c>
      <c r="B2123" t="s">
        <v>10</v>
      </c>
      <c r="C2123" t="s">
        <v>1129</v>
      </c>
      <c r="D2123" t="s">
        <v>95</v>
      </c>
      <c r="E2123" t="s">
        <v>395</v>
      </c>
      <c r="F2123" t="s">
        <v>1468</v>
      </c>
      <c r="G2123" t="s">
        <v>1261</v>
      </c>
      <c r="H2123" t="s">
        <v>8</v>
      </c>
      <c r="I2123">
        <v>1</v>
      </c>
      <c r="J2123">
        <v>0</v>
      </c>
      <c r="K2123">
        <v>0</v>
      </c>
    </row>
    <row r="2124" spans="1:11" x14ac:dyDescent="0.25">
      <c r="A2124" t="s">
        <v>1128</v>
      </c>
      <c r="B2124" t="s">
        <v>10</v>
      </c>
      <c r="C2124" t="s">
        <v>1129</v>
      </c>
      <c r="D2124" t="s">
        <v>95</v>
      </c>
      <c r="E2124" t="s">
        <v>396</v>
      </c>
      <c r="F2124" t="s">
        <v>1468</v>
      </c>
      <c r="G2124" t="s">
        <v>1261</v>
      </c>
      <c r="H2124" t="s">
        <v>8</v>
      </c>
      <c r="I2124">
        <v>3</v>
      </c>
      <c r="J2124">
        <v>4</v>
      </c>
      <c r="K2124">
        <v>5</v>
      </c>
    </row>
    <row r="2125" spans="1:11" x14ac:dyDescent="0.25">
      <c r="A2125" t="s">
        <v>1128</v>
      </c>
      <c r="B2125" t="s">
        <v>10</v>
      </c>
      <c r="C2125" t="s">
        <v>1129</v>
      </c>
      <c r="D2125" t="s">
        <v>95</v>
      </c>
      <c r="E2125" t="s">
        <v>396</v>
      </c>
      <c r="F2125" t="s">
        <v>1468</v>
      </c>
      <c r="G2125" t="s">
        <v>1261</v>
      </c>
      <c r="H2125" t="s">
        <v>8</v>
      </c>
      <c r="I2125">
        <v>3</v>
      </c>
      <c r="J2125">
        <v>0</v>
      </c>
      <c r="K2125">
        <v>0</v>
      </c>
    </row>
    <row r="2126" spans="1:11" x14ac:dyDescent="0.25">
      <c r="A2126" t="s">
        <v>1128</v>
      </c>
      <c r="B2126" t="s">
        <v>10</v>
      </c>
      <c r="C2126" t="s">
        <v>1129</v>
      </c>
      <c r="D2126" t="s">
        <v>95</v>
      </c>
      <c r="E2126" t="s">
        <v>396</v>
      </c>
      <c r="F2126" t="s">
        <v>1468</v>
      </c>
      <c r="G2126" t="s">
        <v>1261</v>
      </c>
      <c r="H2126" t="s">
        <v>8</v>
      </c>
      <c r="I2126">
        <v>3</v>
      </c>
      <c r="J2126">
        <v>0</v>
      </c>
      <c r="K2126">
        <v>0</v>
      </c>
    </row>
    <row r="2127" spans="1:11" x14ac:dyDescent="0.25">
      <c r="A2127" t="s">
        <v>1128</v>
      </c>
      <c r="B2127" t="s">
        <v>10</v>
      </c>
      <c r="C2127" t="s">
        <v>1130</v>
      </c>
      <c r="D2127" t="s">
        <v>94</v>
      </c>
      <c r="E2127" t="s">
        <v>1025</v>
      </c>
      <c r="F2127" t="s">
        <v>1468</v>
      </c>
      <c r="G2127" t="s">
        <v>1261</v>
      </c>
      <c r="H2127" t="s">
        <v>1024</v>
      </c>
      <c r="I2127">
        <v>1</v>
      </c>
      <c r="J2127">
        <v>1</v>
      </c>
      <c r="K2127">
        <v>1</v>
      </c>
    </row>
    <row r="2128" spans="1:11" x14ac:dyDescent="0.25">
      <c r="A2128" t="s">
        <v>1128</v>
      </c>
      <c r="B2128" t="s">
        <v>10</v>
      </c>
      <c r="C2128" t="s">
        <v>1130</v>
      </c>
      <c r="D2128" t="s">
        <v>94</v>
      </c>
      <c r="E2128" t="s">
        <v>1025</v>
      </c>
      <c r="F2128" t="s">
        <v>1468</v>
      </c>
      <c r="G2128" t="s">
        <v>1261</v>
      </c>
      <c r="H2128" t="s">
        <v>1024</v>
      </c>
      <c r="I2128">
        <v>1</v>
      </c>
      <c r="J2128">
        <v>0</v>
      </c>
      <c r="K2128">
        <v>0</v>
      </c>
    </row>
    <row r="2129" spans="1:11" x14ac:dyDescent="0.25">
      <c r="A2129" t="s">
        <v>1128</v>
      </c>
      <c r="B2129" t="s">
        <v>10</v>
      </c>
      <c r="C2129" t="s">
        <v>1130</v>
      </c>
      <c r="D2129" t="s">
        <v>94</v>
      </c>
      <c r="E2129" t="s">
        <v>1025</v>
      </c>
      <c r="F2129" t="s">
        <v>1468</v>
      </c>
      <c r="G2129" t="s">
        <v>1261</v>
      </c>
      <c r="H2129" t="s">
        <v>1024</v>
      </c>
      <c r="I2129">
        <v>1</v>
      </c>
      <c r="J2129">
        <v>0</v>
      </c>
      <c r="K2129">
        <v>0</v>
      </c>
    </row>
    <row r="2130" spans="1:11" x14ac:dyDescent="0.25">
      <c r="A2130" t="s">
        <v>1128</v>
      </c>
      <c r="B2130" t="s">
        <v>10</v>
      </c>
      <c r="C2130" t="s">
        <v>1129</v>
      </c>
      <c r="D2130" t="s">
        <v>95</v>
      </c>
      <c r="E2130" t="s">
        <v>1402</v>
      </c>
      <c r="F2130" t="s">
        <v>1468</v>
      </c>
      <c r="G2130" t="s">
        <v>1261</v>
      </c>
      <c r="H2130" t="s">
        <v>1401</v>
      </c>
      <c r="I2130">
        <v>1</v>
      </c>
      <c r="J2130">
        <v>1</v>
      </c>
      <c r="K2130">
        <v>0</v>
      </c>
    </row>
    <row r="2131" spans="1:11" x14ac:dyDescent="0.25">
      <c r="A2131" t="s">
        <v>1128</v>
      </c>
      <c r="B2131" t="s">
        <v>10</v>
      </c>
      <c r="C2131" t="s">
        <v>1129</v>
      </c>
      <c r="D2131" t="s">
        <v>95</v>
      </c>
      <c r="E2131" t="s">
        <v>1402</v>
      </c>
      <c r="F2131" t="s">
        <v>1468</v>
      </c>
      <c r="G2131" t="s">
        <v>1261</v>
      </c>
      <c r="H2131" t="s">
        <v>1401</v>
      </c>
      <c r="I2131">
        <v>1</v>
      </c>
      <c r="J2131">
        <v>0</v>
      </c>
      <c r="K2131">
        <v>0</v>
      </c>
    </row>
    <row r="2132" spans="1:11" x14ac:dyDescent="0.25">
      <c r="A2132" t="s">
        <v>1128</v>
      </c>
      <c r="B2132" t="s">
        <v>10</v>
      </c>
      <c r="C2132" t="s">
        <v>1129</v>
      </c>
      <c r="D2132" t="s">
        <v>95</v>
      </c>
      <c r="E2132" t="s">
        <v>1402</v>
      </c>
      <c r="F2132" t="s">
        <v>1468</v>
      </c>
      <c r="G2132" t="s">
        <v>1261</v>
      </c>
      <c r="H2132" t="s">
        <v>1401</v>
      </c>
      <c r="I2132">
        <v>1</v>
      </c>
      <c r="J2132">
        <v>0</v>
      </c>
      <c r="K2132">
        <v>0</v>
      </c>
    </row>
    <row r="2133" spans="1:11" x14ac:dyDescent="0.25">
      <c r="A2133" t="s">
        <v>1128</v>
      </c>
      <c r="B2133" t="s">
        <v>10</v>
      </c>
      <c r="C2133" t="s">
        <v>1129</v>
      </c>
      <c r="D2133" t="s">
        <v>95</v>
      </c>
      <c r="E2133" t="s">
        <v>1403</v>
      </c>
      <c r="F2133" t="s">
        <v>1468</v>
      </c>
      <c r="G2133" t="s">
        <v>1261</v>
      </c>
      <c r="H2133" t="s">
        <v>8</v>
      </c>
      <c r="I2133">
        <v>1</v>
      </c>
      <c r="J2133">
        <v>0</v>
      </c>
      <c r="K2133">
        <v>0</v>
      </c>
    </row>
    <row r="2134" spans="1:11" x14ac:dyDescent="0.25">
      <c r="A2134" t="s">
        <v>1128</v>
      </c>
      <c r="B2134" t="s">
        <v>10</v>
      </c>
      <c r="C2134" t="s">
        <v>1129</v>
      </c>
      <c r="D2134" t="s">
        <v>95</v>
      </c>
      <c r="E2134" t="s">
        <v>1405</v>
      </c>
      <c r="F2134" t="s">
        <v>1468</v>
      </c>
      <c r="G2134" t="s">
        <v>1261</v>
      </c>
      <c r="H2134" t="s">
        <v>1404</v>
      </c>
      <c r="I2134">
        <v>2</v>
      </c>
      <c r="J2134">
        <v>0</v>
      </c>
      <c r="K2134">
        <v>0</v>
      </c>
    </row>
    <row r="2135" spans="1:11" x14ac:dyDescent="0.25">
      <c r="A2135" t="s">
        <v>1128</v>
      </c>
      <c r="B2135" t="s">
        <v>10</v>
      </c>
      <c r="C2135" t="s">
        <v>1129</v>
      </c>
      <c r="D2135" t="s">
        <v>95</v>
      </c>
      <c r="E2135" t="s">
        <v>1405</v>
      </c>
      <c r="F2135" t="s">
        <v>1468</v>
      </c>
      <c r="G2135" t="s">
        <v>1261</v>
      </c>
      <c r="H2135" t="s">
        <v>1404</v>
      </c>
      <c r="I2135">
        <v>2</v>
      </c>
      <c r="J2135">
        <v>0</v>
      </c>
      <c r="K2135">
        <v>0</v>
      </c>
    </row>
    <row r="2136" spans="1:11" x14ac:dyDescent="0.25">
      <c r="A2136" t="s">
        <v>1128</v>
      </c>
      <c r="B2136" t="s">
        <v>10</v>
      </c>
      <c r="C2136" t="s">
        <v>1129</v>
      </c>
      <c r="D2136" t="s">
        <v>95</v>
      </c>
      <c r="E2136" t="s">
        <v>145</v>
      </c>
      <c r="F2136" t="s">
        <v>1468</v>
      </c>
      <c r="G2136" t="s">
        <v>1261</v>
      </c>
      <c r="H2136" t="s">
        <v>40</v>
      </c>
      <c r="I2136">
        <v>19</v>
      </c>
      <c r="J2136">
        <v>21</v>
      </c>
      <c r="K2136">
        <v>22</v>
      </c>
    </row>
    <row r="2137" spans="1:11" x14ac:dyDescent="0.25">
      <c r="A2137" t="s">
        <v>1128</v>
      </c>
      <c r="B2137" t="s">
        <v>10</v>
      </c>
      <c r="C2137" t="s">
        <v>1129</v>
      </c>
      <c r="D2137" t="s">
        <v>95</v>
      </c>
      <c r="E2137" t="s">
        <v>145</v>
      </c>
      <c r="F2137" t="s">
        <v>1468</v>
      </c>
      <c r="G2137" t="s">
        <v>1261</v>
      </c>
      <c r="H2137" t="s">
        <v>40</v>
      </c>
      <c r="I2137">
        <v>19</v>
      </c>
      <c r="J2137">
        <v>0</v>
      </c>
      <c r="K2137">
        <v>0</v>
      </c>
    </row>
    <row r="2138" spans="1:11" x14ac:dyDescent="0.25">
      <c r="A2138" t="s">
        <v>1128</v>
      </c>
      <c r="B2138" t="s">
        <v>10</v>
      </c>
      <c r="C2138" t="s">
        <v>1129</v>
      </c>
      <c r="D2138" t="s">
        <v>95</v>
      </c>
      <c r="E2138" t="s">
        <v>145</v>
      </c>
      <c r="F2138" t="s">
        <v>1468</v>
      </c>
      <c r="G2138" t="s">
        <v>1261</v>
      </c>
      <c r="H2138" t="s">
        <v>40</v>
      </c>
      <c r="I2138">
        <v>11</v>
      </c>
      <c r="J2138">
        <v>0</v>
      </c>
      <c r="K2138">
        <v>0</v>
      </c>
    </row>
    <row r="2139" spans="1:11" x14ac:dyDescent="0.25">
      <c r="A2139" t="s">
        <v>1128</v>
      </c>
      <c r="B2139" t="s">
        <v>10</v>
      </c>
      <c r="C2139" t="s">
        <v>1129</v>
      </c>
      <c r="D2139" t="s">
        <v>95</v>
      </c>
      <c r="E2139" t="s">
        <v>145</v>
      </c>
      <c r="F2139" t="s">
        <v>1468</v>
      </c>
      <c r="G2139" t="s">
        <v>1261</v>
      </c>
      <c r="H2139" t="s">
        <v>40</v>
      </c>
      <c r="I2139">
        <v>7</v>
      </c>
      <c r="J2139">
        <v>0</v>
      </c>
      <c r="K2139">
        <v>0</v>
      </c>
    </row>
    <row r="2140" spans="1:11" x14ac:dyDescent="0.25">
      <c r="A2140" t="s">
        <v>1128</v>
      </c>
      <c r="B2140" t="s">
        <v>10</v>
      </c>
      <c r="C2140" t="s">
        <v>1129</v>
      </c>
      <c r="D2140" t="s">
        <v>95</v>
      </c>
      <c r="E2140" t="s">
        <v>463</v>
      </c>
      <c r="F2140" t="s">
        <v>1468</v>
      </c>
      <c r="G2140" t="s">
        <v>1261</v>
      </c>
      <c r="H2140" t="s">
        <v>17</v>
      </c>
      <c r="I2140">
        <v>358</v>
      </c>
      <c r="J2140">
        <v>99</v>
      </c>
      <c r="K2140">
        <v>5</v>
      </c>
    </row>
    <row r="2141" spans="1:11" x14ac:dyDescent="0.25">
      <c r="A2141" t="s">
        <v>1128</v>
      </c>
      <c r="B2141" t="s">
        <v>10</v>
      </c>
      <c r="C2141" t="s">
        <v>1129</v>
      </c>
      <c r="D2141" t="s">
        <v>95</v>
      </c>
      <c r="E2141" t="s">
        <v>463</v>
      </c>
      <c r="F2141" t="s">
        <v>1468</v>
      </c>
      <c r="G2141" t="s">
        <v>1261</v>
      </c>
      <c r="H2141" t="s">
        <v>17</v>
      </c>
      <c r="I2141">
        <v>358</v>
      </c>
      <c r="J2141">
        <v>0</v>
      </c>
      <c r="K2141">
        <v>0</v>
      </c>
    </row>
    <row r="2142" spans="1:11" x14ac:dyDescent="0.25">
      <c r="A2142" t="s">
        <v>1128</v>
      </c>
      <c r="B2142" t="s">
        <v>10</v>
      </c>
      <c r="C2142" t="s">
        <v>1129</v>
      </c>
      <c r="D2142" t="s">
        <v>95</v>
      </c>
      <c r="E2142" t="s">
        <v>463</v>
      </c>
      <c r="F2142" t="s">
        <v>1468</v>
      </c>
      <c r="G2142" t="s">
        <v>1261</v>
      </c>
      <c r="H2142" t="s">
        <v>17</v>
      </c>
      <c r="I2142">
        <v>358</v>
      </c>
      <c r="J2142">
        <v>0</v>
      </c>
      <c r="K2142">
        <v>0</v>
      </c>
    </row>
    <row r="2143" spans="1:11" x14ac:dyDescent="0.25">
      <c r="A2143" t="s">
        <v>1128</v>
      </c>
      <c r="B2143" t="s">
        <v>10</v>
      </c>
      <c r="C2143" t="s">
        <v>1129</v>
      </c>
      <c r="D2143" t="s">
        <v>95</v>
      </c>
      <c r="E2143" t="s">
        <v>247</v>
      </c>
      <c r="F2143" t="s">
        <v>1468</v>
      </c>
      <c r="G2143" t="s">
        <v>1261</v>
      </c>
      <c r="H2143" t="s">
        <v>17</v>
      </c>
      <c r="I2143">
        <v>292</v>
      </c>
      <c r="J2143">
        <v>241</v>
      </c>
      <c r="K2143">
        <v>241</v>
      </c>
    </row>
    <row r="2144" spans="1:11" x14ac:dyDescent="0.25">
      <c r="A2144" t="s">
        <v>1128</v>
      </c>
      <c r="B2144" t="s">
        <v>10</v>
      </c>
      <c r="C2144" t="s">
        <v>1129</v>
      </c>
      <c r="D2144" t="s">
        <v>95</v>
      </c>
      <c r="E2144" t="s">
        <v>247</v>
      </c>
      <c r="F2144" t="s">
        <v>1468</v>
      </c>
      <c r="G2144" t="s">
        <v>1261</v>
      </c>
      <c r="H2144" t="s">
        <v>17</v>
      </c>
      <c r="I2144">
        <v>291</v>
      </c>
      <c r="J2144">
        <v>0</v>
      </c>
      <c r="K2144">
        <v>0</v>
      </c>
    </row>
    <row r="2145" spans="1:11" x14ac:dyDescent="0.25">
      <c r="A2145" t="s">
        <v>1128</v>
      </c>
      <c r="B2145" t="s">
        <v>10</v>
      </c>
      <c r="C2145" t="s">
        <v>1129</v>
      </c>
      <c r="D2145" t="s">
        <v>95</v>
      </c>
      <c r="E2145" t="s">
        <v>247</v>
      </c>
      <c r="F2145" t="s">
        <v>1468</v>
      </c>
      <c r="G2145" t="s">
        <v>1261</v>
      </c>
      <c r="H2145" t="s">
        <v>17</v>
      </c>
      <c r="I2145">
        <v>291</v>
      </c>
      <c r="J2145">
        <v>0</v>
      </c>
      <c r="K2145">
        <v>0</v>
      </c>
    </row>
    <row r="2146" spans="1:11" x14ac:dyDescent="0.25">
      <c r="A2146" t="s">
        <v>1128</v>
      </c>
      <c r="B2146" t="s">
        <v>10</v>
      </c>
      <c r="C2146" t="s">
        <v>1129</v>
      </c>
      <c r="D2146" t="s">
        <v>95</v>
      </c>
      <c r="E2146" t="s">
        <v>1406</v>
      </c>
      <c r="F2146" t="s">
        <v>1468</v>
      </c>
      <c r="G2146" t="s">
        <v>1261</v>
      </c>
      <c r="H2146" t="s">
        <v>17</v>
      </c>
      <c r="I2146">
        <v>0</v>
      </c>
      <c r="J2146">
        <v>0</v>
      </c>
      <c r="K2146">
        <v>14500</v>
      </c>
    </row>
    <row r="2147" spans="1:11" x14ac:dyDescent="0.25">
      <c r="A2147" t="s">
        <v>1128</v>
      </c>
      <c r="B2147" t="s">
        <v>10</v>
      </c>
      <c r="C2147" t="s">
        <v>1129</v>
      </c>
      <c r="D2147" t="s">
        <v>95</v>
      </c>
      <c r="E2147" t="s">
        <v>1026</v>
      </c>
      <c r="F2147" t="s">
        <v>1468</v>
      </c>
      <c r="G2147" t="s">
        <v>1261</v>
      </c>
      <c r="H2147" t="s">
        <v>17</v>
      </c>
      <c r="I2147">
        <v>1</v>
      </c>
      <c r="J2147">
        <v>1</v>
      </c>
      <c r="K2147">
        <v>4</v>
      </c>
    </row>
    <row r="2148" spans="1:11" x14ac:dyDescent="0.25">
      <c r="A2148" t="s">
        <v>1128</v>
      </c>
      <c r="B2148" t="s">
        <v>10</v>
      </c>
      <c r="C2148" t="s">
        <v>1129</v>
      </c>
      <c r="D2148" t="s">
        <v>95</v>
      </c>
      <c r="E2148" t="s">
        <v>1026</v>
      </c>
      <c r="F2148" t="s">
        <v>1468</v>
      </c>
      <c r="G2148" t="s">
        <v>1261</v>
      </c>
      <c r="H2148" t="s">
        <v>17</v>
      </c>
      <c r="I2148">
        <v>1</v>
      </c>
      <c r="J2148">
        <v>0</v>
      </c>
      <c r="K2148">
        <v>0</v>
      </c>
    </row>
    <row r="2149" spans="1:11" x14ac:dyDescent="0.25">
      <c r="A2149" t="s">
        <v>1128</v>
      </c>
      <c r="B2149" t="s">
        <v>10</v>
      </c>
      <c r="C2149" t="s">
        <v>1129</v>
      </c>
      <c r="D2149" t="s">
        <v>95</v>
      </c>
      <c r="E2149" t="s">
        <v>1026</v>
      </c>
      <c r="F2149" t="s">
        <v>1468</v>
      </c>
      <c r="G2149" t="s">
        <v>1261</v>
      </c>
      <c r="H2149" t="s">
        <v>17</v>
      </c>
      <c r="I2149">
        <v>1</v>
      </c>
      <c r="J2149">
        <v>0</v>
      </c>
      <c r="K2149">
        <v>0</v>
      </c>
    </row>
    <row r="2150" spans="1:11" x14ac:dyDescent="0.25">
      <c r="A2150" t="s">
        <v>1128</v>
      </c>
      <c r="B2150" t="s">
        <v>10</v>
      </c>
      <c r="C2150" t="s">
        <v>1129</v>
      </c>
      <c r="D2150" t="s">
        <v>95</v>
      </c>
      <c r="E2150" t="s">
        <v>248</v>
      </c>
      <c r="F2150" t="s">
        <v>1468</v>
      </c>
      <c r="G2150" t="s">
        <v>1261</v>
      </c>
      <c r="H2150" t="s">
        <v>41</v>
      </c>
      <c r="I2150">
        <v>944</v>
      </c>
      <c r="J2150">
        <v>694</v>
      </c>
      <c r="K2150">
        <v>337</v>
      </c>
    </row>
    <row r="2151" spans="1:11" x14ac:dyDescent="0.25">
      <c r="A2151" t="s">
        <v>1128</v>
      </c>
      <c r="B2151" t="s">
        <v>10</v>
      </c>
      <c r="C2151" t="s">
        <v>1129</v>
      </c>
      <c r="D2151" t="s">
        <v>95</v>
      </c>
      <c r="E2151" t="s">
        <v>248</v>
      </c>
      <c r="F2151" t="s">
        <v>1468</v>
      </c>
      <c r="G2151" t="s">
        <v>1261</v>
      </c>
      <c r="H2151" t="s">
        <v>41</v>
      </c>
      <c r="I2151">
        <v>945</v>
      </c>
      <c r="J2151">
        <v>0</v>
      </c>
      <c r="K2151">
        <v>0</v>
      </c>
    </row>
    <row r="2152" spans="1:11" x14ac:dyDescent="0.25">
      <c r="A2152" t="s">
        <v>1128</v>
      </c>
      <c r="B2152" t="s">
        <v>10</v>
      </c>
      <c r="C2152" t="s">
        <v>1129</v>
      </c>
      <c r="D2152" t="s">
        <v>95</v>
      </c>
      <c r="E2152" t="s">
        <v>248</v>
      </c>
      <c r="F2152" t="s">
        <v>1468</v>
      </c>
      <c r="G2152" t="s">
        <v>1261</v>
      </c>
      <c r="H2152" t="s">
        <v>41</v>
      </c>
      <c r="I2152">
        <v>6</v>
      </c>
      <c r="J2152">
        <v>0</v>
      </c>
      <c r="K2152">
        <v>0</v>
      </c>
    </row>
    <row r="2153" spans="1:11" x14ac:dyDescent="0.25">
      <c r="A2153" t="s">
        <v>1128</v>
      </c>
      <c r="B2153" t="s">
        <v>10</v>
      </c>
      <c r="C2153" t="s">
        <v>1129</v>
      </c>
      <c r="D2153" t="s">
        <v>95</v>
      </c>
      <c r="E2153" t="s">
        <v>248</v>
      </c>
      <c r="F2153" t="s">
        <v>1468</v>
      </c>
      <c r="G2153" t="s">
        <v>1261</v>
      </c>
      <c r="H2153" t="s">
        <v>41</v>
      </c>
      <c r="I2153">
        <v>938</v>
      </c>
      <c r="J2153">
        <v>0</v>
      </c>
      <c r="K2153">
        <v>0</v>
      </c>
    </row>
    <row r="2154" spans="1:11" x14ac:dyDescent="0.25">
      <c r="A2154" t="s">
        <v>1128</v>
      </c>
      <c r="B2154" t="s">
        <v>10</v>
      </c>
      <c r="C2154" t="s">
        <v>1129</v>
      </c>
      <c r="D2154" t="s">
        <v>95</v>
      </c>
      <c r="E2154" t="s">
        <v>517</v>
      </c>
      <c r="F2154" t="s">
        <v>1468</v>
      </c>
      <c r="G2154" t="s">
        <v>1261</v>
      </c>
      <c r="H2154" t="s">
        <v>41</v>
      </c>
      <c r="I2154">
        <v>281</v>
      </c>
      <c r="J2154">
        <v>291</v>
      </c>
      <c r="K2154">
        <v>241</v>
      </c>
    </row>
    <row r="2155" spans="1:11" x14ac:dyDescent="0.25">
      <c r="A2155" t="s">
        <v>1128</v>
      </c>
      <c r="B2155" t="s">
        <v>10</v>
      </c>
      <c r="C2155" t="s">
        <v>1129</v>
      </c>
      <c r="D2155" t="s">
        <v>95</v>
      </c>
      <c r="E2155" t="s">
        <v>517</v>
      </c>
      <c r="F2155" t="s">
        <v>1468</v>
      </c>
      <c r="G2155" t="s">
        <v>1261</v>
      </c>
      <c r="H2155" t="s">
        <v>41</v>
      </c>
      <c r="I2155">
        <v>281</v>
      </c>
      <c r="J2155">
        <v>0</v>
      </c>
      <c r="K2155">
        <v>0</v>
      </c>
    </row>
    <row r="2156" spans="1:11" x14ac:dyDescent="0.25">
      <c r="A2156" t="s">
        <v>1128</v>
      </c>
      <c r="B2156" t="s">
        <v>10</v>
      </c>
      <c r="C2156" t="s">
        <v>1129</v>
      </c>
      <c r="D2156" t="s">
        <v>95</v>
      </c>
      <c r="E2156" t="s">
        <v>517</v>
      </c>
      <c r="F2156" t="s">
        <v>1468</v>
      </c>
      <c r="G2156" t="s">
        <v>1261</v>
      </c>
      <c r="H2156" t="s">
        <v>41</v>
      </c>
      <c r="I2156">
        <v>33</v>
      </c>
      <c r="J2156">
        <v>0</v>
      </c>
      <c r="K2156">
        <v>0</v>
      </c>
    </row>
    <row r="2157" spans="1:11" x14ac:dyDescent="0.25">
      <c r="A2157" t="s">
        <v>1128</v>
      </c>
      <c r="B2157" t="s">
        <v>10</v>
      </c>
      <c r="C2157" t="s">
        <v>1129</v>
      </c>
      <c r="D2157" t="s">
        <v>95</v>
      </c>
      <c r="E2157" t="s">
        <v>517</v>
      </c>
      <c r="F2157" t="s">
        <v>1468</v>
      </c>
      <c r="G2157" t="s">
        <v>1261</v>
      </c>
      <c r="H2157" t="s">
        <v>41</v>
      </c>
      <c r="I2157">
        <v>248</v>
      </c>
      <c r="J2157">
        <v>0</v>
      </c>
      <c r="K2157">
        <v>0</v>
      </c>
    </row>
    <row r="2158" spans="1:11" x14ac:dyDescent="0.25">
      <c r="A2158" t="s">
        <v>1128</v>
      </c>
      <c r="B2158" t="s">
        <v>10</v>
      </c>
      <c r="C2158" t="s">
        <v>1129</v>
      </c>
      <c r="D2158" t="s">
        <v>95</v>
      </c>
      <c r="E2158" t="s">
        <v>122</v>
      </c>
      <c r="F2158" t="s">
        <v>1468</v>
      </c>
      <c r="G2158" t="s">
        <v>1261</v>
      </c>
      <c r="H2158" t="s">
        <v>41</v>
      </c>
      <c r="I2158">
        <v>2103</v>
      </c>
      <c r="J2158">
        <v>0</v>
      </c>
      <c r="K2158">
        <v>0</v>
      </c>
    </row>
    <row r="2159" spans="1:11" x14ac:dyDescent="0.25">
      <c r="A2159" t="s">
        <v>1128</v>
      </c>
      <c r="B2159" t="s">
        <v>10</v>
      </c>
      <c r="C2159" t="s">
        <v>1129</v>
      </c>
      <c r="D2159" t="s">
        <v>95</v>
      </c>
      <c r="E2159" t="s">
        <v>122</v>
      </c>
      <c r="F2159" t="s">
        <v>1468</v>
      </c>
      <c r="G2159" t="s">
        <v>1261</v>
      </c>
      <c r="H2159" t="s">
        <v>41</v>
      </c>
      <c r="I2159">
        <v>2103</v>
      </c>
      <c r="J2159">
        <v>2674</v>
      </c>
      <c r="K2159">
        <v>778</v>
      </c>
    </row>
    <row r="2160" spans="1:11" x14ac:dyDescent="0.25">
      <c r="A2160" t="s">
        <v>1128</v>
      </c>
      <c r="B2160" t="s">
        <v>10</v>
      </c>
      <c r="C2160" t="s">
        <v>1129</v>
      </c>
      <c r="D2160" t="s">
        <v>95</v>
      </c>
      <c r="E2160" t="s">
        <v>122</v>
      </c>
      <c r="F2160" t="s">
        <v>1468</v>
      </c>
      <c r="G2160" t="s">
        <v>1261</v>
      </c>
      <c r="H2160" t="s">
        <v>41</v>
      </c>
      <c r="I2160">
        <v>816</v>
      </c>
      <c r="J2160">
        <v>0</v>
      </c>
      <c r="K2160">
        <v>0</v>
      </c>
    </row>
    <row r="2161" spans="1:11" x14ac:dyDescent="0.25">
      <c r="A2161" t="s">
        <v>1128</v>
      </c>
      <c r="B2161" t="s">
        <v>10</v>
      </c>
      <c r="C2161" t="s">
        <v>1129</v>
      </c>
      <c r="D2161" t="s">
        <v>95</v>
      </c>
      <c r="E2161" t="s">
        <v>122</v>
      </c>
      <c r="F2161" t="s">
        <v>1468</v>
      </c>
      <c r="G2161" t="s">
        <v>1261</v>
      </c>
      <c r="H2161" t="s">
        <v>41</v>
      </c>
      <c r="I2161">
        <v>1287</v>
      </c>
      <c r="J2161">
        <v>0</v>
      </c>
      <c r="K2161">
        <v>0</v>
      </c>
    </row>
    <row r="2162" spans="1:11" x14ac:dyDescent="0.25">
      <c r="A2162" t="s">
        <v>1128</v>
      </c>
      <c r="B2162" t="s">
        <v>10</v>
      </c>
      <c r="C2162" t="s">
        <v>1129</v>
      </c>
      <c r="D2162" t="s">
        <v>95</v>
      </c>
      <c r="E2162" t="s">
        <v>306</v>
      </c>
      <c r="F2162" t="s">
        <v>1468</v>
      </c>
      <c r="G2162" t="s">
        <v>1261</v>
      </c>
      <c r="H2162" t="s">
        <v>41</v>
      </c>
      <c r="I2162">
        <v>29</v>
      </c>
      <c r="J2162">
        <v>0</v>
      </c>
      <c r="K2162">
        <v>0</v>
      </c>
    </row>
    <row r="2163" spans="1:11" x14ac:dyDescent="0.25">
      <c r="A2163" t="s">
        <v>1128</v>
      </c>
      <c r="B2163" t="s">
        <v>10</v>
      </c>
      <c r="C2163" t="s">
        <v>1129</v>
      </c>
      <c r="D2163" t="s">
        <v>95</v>
      </c>
      <c r="E2163" t="s">
        <v>306</v>
      </c>
      <c r="F2163" t="s">
        <v>1468</v>
      </c>
      <c r="G2163" t="s">
        <v>1261</v>
      </c>
      <c r="H2163" t="s">
        <v>41</v>
      </c>
      <c r="I2163">
        <v>30</v>
      </c>
      <c r="J2163">
        <v>37</v>
      </c>
      <c r="K2163">
        <v>32</v>
      </c>
    </row>
    <row r="2164" spans="1:11" x14ac:dyDescent="0.25">
      <c r="A2164" t="s">
        <v>1128</v>
      </c>
      <c r="B2164" t="s">
        <v>10</v>
      </c>
      <c r="C2164" t="s">
        <v>1129</v>
      </c>
      <c r="D2164" t="s">
        <v>95</v>
      </c>
      <c r="E2164" t="s">
        <v>306</v>
      </c>
      <c r="F2164" t="s">
        <v>1468</v>
      </c>
      <c r="G2164" t="s">
        <v>1261</v>
      </c>
      <c r="H2164" t="s">
        <v>41</v>
      </c>
      <c r="I2164">
        <v>29</v>
      </c>
      <c r="J2164">
        <v>0</v>
      </c>
      <c r="K2164">
        <v>0</v>
      </c>
    </row>
    <row r="2165" spans="1:11" x14ac:dyDescent="0.25">
      <c r="A2165" t="s">
        <v>1128</v>
      </c>
      <c r="B2165" t="s">
        <v>10</v>
      </c>
      <c r="C2165" t="s">
        <v>1129</v>
      </c>
      <c r="D2165" t="s">
        <v>95</v>
      </c>
      <c r="E2165" t="s">
        <v>123</v>
      </c>
      <c r="F2165" t="s">
        <v>1468</v>
      </c>
      <c r="G2165" t="s">
        <v>1261</v>
      </c>
      <c r="H2165" t="s">
        <v>41</v>
      </c>
      <c r="I2165">
        <v>279</v>
      </c>
      <c r="J2165">
        <v>0</v>
      </c>
      <c r="K2165">
        <v>0</v>
      </c>
    </row>
    <row r="2166" spans="1:11" x14ac:dyDescent="0.25">
      <c r="A2166" t="s">
        <v>1128</v>
      </c>
      <c r="B2166" t="s">
        <v>10</v>
      </c>
      <c r="C2166" t="s">
        <v>1129</v>
      </c>
      <c r="D2166" t="s">
        <v>95</v>
      </c>
      <c r="E2166" t="s">
        <v>123</v>
      </c>
      <c r="F2166" t="s">
        <v>1468</v>
      </c>
      <c r="G2166" t="s">
        <v>1261</v>
      </c>
      <c r="H2166" t="s">
        <v>41</v>
      </c>
      <c r="I2166">
        <v>1837</v>
      </c>
      <c r="J2166">
        <v>1262</v>
      </c>
      <c r="K2166">
        <v>539</v>
      </c>
    </row>
    <row r="2167" spans="1:11" x14ac:dyDescent="0.25">
      <c r="A2167" t="s">
        <v>1128</v>
      </c>
      <c r="B2167" t="s">
        <v>10</v>
      </c>
      <c r="C2167" t="s">
        <v>1129</v>
      </c>
      <c r="D2167" t="s">
        <v>95</v>
      </c>
      <c r="E2167" t="s">
        <v>123</v>
      </c>
      <c r="F2167" t="s">
        <v>1468</v>
      </c>
      <c r="G2167" t="s">
        <v>1261</v>
      </c>
      <c r="H2167" t="s">
        <v>41</v>
      </c>
      <c r="I2167">
        <v>1559</v>
      </c>
      <c r="J2167">
        <v>0</v>
      </c>
      <c r="K2167">
        <v>0</v>
      </c>
    </row>
    <row r="2168" spans="1:11" x14ac:dyDescent="0.25">
      <c r="A2168" t="s">
        <v>1128</v>
      </c>
      <c r="B2168" t="s">
        <v>10</v>
      </c>
      <c r="C2168" t="s">
        <v>1129</v>
      </c>
      <c r="D2168" t="s">
        <v>95</v>
      </c>
      <c r="E2168" t="s">
        <v>123</v>
      </c>
      <c r="F2168" t="s">
        <v>1468</v>
      </c>
      <c r="G2168" t="s">
        <v>1261</v>
      </c>
      <c r="H2168" t="s">
        <v>41</v>
      </c>
      <c r="I2168">
        <v>1838</v>
      </c>
      <c r="J2168">
        <v>0</v>
      </c>
      <c r="K2168">
        <v>0</v>
      </c>
    </row>
    <row r="2169" spans="1:11" x14ac:dyDescent="0.25">
      <c r="A2169" t="s">
        <v>1128</v>
      </c>
      <c r="B2169" t="s">
        <v>10</v>
      </c>
      <c r="C2169" t="s">
        <v>1129</v>
      </c>
      <c r="D2169" t="s">
        <v>95</v>
      </c>
      <c r="E2169" t="s">
        <v>336</v>
      </c>
      <c r="F2169" t="s">
        <v>1468</v>
      </c>
      <c r="G2169" t="s">
        <v>1261</v>
      </c>
      <c r="H2169" t="s">
        <v>41</v>
      </c>
      <c r="I2169">
        <v>17</v>
      </c>
      <c r="J2169">
        <v>19</v>
      </c>
      <c r="K2169">
        <v>13</v>
      </c>
    </row>
    <row r="2170" spans="1:11" x14ac:dyDescent="0.25">
      <c r="A2170" t="s">
        <v>1128</v>
      </c>
      <c r="B2170" t="s">
        <v>10</v>
      </c>
      <c r="C2170" t="s">
        <v>1129</v>
      </c>
      <c r="D2170" t="s">
        <v>95</v>
      </c>
      <c r="E2170" t="s">
        <v>336</v>
      </c>
      <c r="F2170" t="s">
        <v>1468</v>
      </c>
      <c r="G2170" t="s">
        <v>1261</v>
      </c>
      <c r="H2170" t="s">
        <v>41</v>
      </c>
      <c r="I2170">
        <v>19</v>
      </c>
      <c r="J2170">
        <v>0</v>
      </c>
      <c r="K2170">
        <v>0</v>
      </c>
    </row>
    <row r="2171" spans="1:11" x14ac:dyDescent="0.25">
      <c r="A2171" t="s">
        <v>1128</v>
      </c>
      <c r="B2171" t="s">
        <v>10</v>
      </c>
      <c r="C2171" t="s">
        <v>1129</v>
      </c>
      <c r="D2171" t="s">
        <v>95</v>
      </c>
      <c r="E2171" t="s">
        <v>336</v>
      </c>
      <c r="F2171" t="s">
        <v>1468</v>
      </c>
      <c r="G2171" t="s">
        <v>1261</v>
      </c>
      <c r="H2171" t="s">
        <v>41</v>
      </c>
      <c r="I2171">
        <v>10</v>
      </c>
      <c r="J2171">
        <v>0</v>
      </c>
      <c r="K2171">
        <v>0</v>
      </c>
    </row>
    <row r="2172" spans="1:11" x14ac:dyDescent="0.25">
      <c r="A2172" t="s">
        <v>1128</v>
      </c>
      <c r="B2172" t="s">
        <v>10</v>
      </c>
      <c r="C2172" t="s">
        <v>1129</v>
      </c>
      <c r="D2172" t="s">
        <v>95</v>
      </c>
      <c r="E2172" t="s">
        <v>336</v>
      </c>
      <c r="F2172" t="s">
        <v>1468</v>
      </c>
      <c r="G2172" t="s">
        <v>1261</v>
      </c>
      <c r="H2172" t="s">
        <v>41</v>
      </c>
      <c r="I2172">
        <v>8</v>
      </c>
      <c r="J2172">
        <v>0</v>
      </c>
      <c r="K2172">
        <v>0</v>
      </c>
    </row>
    <row r="2173" spans="1:11" x14ac:dyDescent="0.25">
      <c r="A2173" t="s">
        <v>1128</v>
      </c>
      <c r="B2173" t="s">
        <v>10</v>
      </c>
      <c r="C2173" t="s">
        <v>1130</v>
      </c>
      <c r="D2173" t="s">
        <v>94</v>
      </c>
      <c r="E2173" t="s">
        <v>442</v>
      </c>
      <c r="F2173" t="s">
        <v>1468</v>
      </c>
      <c r="G2173" t="s">
        <v>1261</v>
      </c>
      <c r="H2173" t="s">
        <v>41</v>
      </c>
      <c r="I2173">
        <v>38</v>
      </c>
      <c r="J2173">
        <v>133</v>
      </c>
      <c r="K2173">
        <v>107</v>
      </c>
    </row>
    <row r="2174" spans="1:11" x14ac:dyDescent="0.25">
      <c r="A2174" t="s">
        <v>1128</v>
      </c>
      <c r="B2174" t="s">
        <v>10</v>
      </c>
      <c r="C2174" t="s">
        <v>1130</v>
      </c>
      <c r="D2174" t="s">
        <v>94</v>
      </c>
      <c r="E2174" t="s">
        <v>442</v>
      </c>
      <c r="F2174" t="s">
        <v>1468</v>
      </c>
      <c r="G2174" t="s">
        <v>1261</v>
      </c>
      <c r="H2174" t="s">
        <v>41</v>
      </c>
      <c r="I2174">
        <v>38</v>
      </c>
      <c r="J2174">
        <v>0</v>
      </c>
      <c r="K2174">
        <v>0</v>
      </c>
    </row>
    <row r="2175" spans="1:11" x14ac:dyDescent="0.25">
      <c r="A2175" t="s">
        <v>1128</v>
      </c>
      <c r="B2175" t="s">
        <v>10</v>
      </c>
      <c r="C2175" t="s">
        <v>1130</v>
      </c>
      <c r="D2175" t="s">
        <v>94</v>
      </c>
      <c r="E2175" t="s">
        <v>442</v>
      </c>
      <c r="F2175" t="s">
        <v>1468</v>
      </c>
      <c r="G2175" t="s">
        <v>1261</v>
      </c>
      <c r="H2175" t="s">
        <v>41</v>
      </c>
      <c r="I2175">
        <v>4</v>
      </c>
      <c r="J2175">
        <v>0</v>
      </c>
      <c r="K2175">
        <v>0</v>
      </c>
    </row>
    <row r="2176" spans="1:11" x14ac:dyDescent="0.25">
      <c r="A2176" t="s">
        <v>1128</v>
      </c>
      <c r="B2176" t="s">
        <v>10</v>
      </c>
      <c r="C2176" t="s">
        <v>1130</v>
      </c>
      <c r="D2176" t="s">
        <v>94</v>
      </c>
      <c r="E2176" t="s">
        <v>442</v>
      </c>
      <c r="F2176" t="s">
        <v>1468</v>
      </c>
      <c r="G2176" t="s">
        <v>1261</v>
      </c>
      <c r="H2176" t="s">
        <v>41</v>
      </c>
      <c r="I2176">
        <v>35</v>
      </c>
      <c r="J2176">
        <v>0</v>
      </c>
      <c r="K2176">
        <v>0</v>
      </c>
    </row>
    <row r="2177" spans="1:11" x14ac:dyDescent="0.25">
      <c r="A2177" t="s">
        <v>1128</v>
      </c>
      <c r="B2177" t="s">
        <v>10</v>
      </c>
      <c r="C2177" t="s">
        <v>1129</v>
      </c>
      <c r="D2177" t="s">
        <v>95</v>
      </c>
      <c r="E2177" t="s">
        <v>1407</v>
      </c>
      <c r="F2177" t="s">
        <v>1468</v>
      </c>
      <c r="G2177" t="s">
        <v>1261</v>
      </c>
      <c r="H2177" t="s">
        <v>41</v>
      </c>
      <c r="I2177">
        <v>1</v>
      </c>
      <c r="J2177">
        <v>1</v>
      </c>
      <c r="K2177">
        <v>1</v>
      </c>
    </row>
    <row r="2178" spans="1:11" x14ac:dyDescent="0.25">
      <c r="A2178" t="s">
        <v>1128</v>
      </c>
      <c r="B2178" t="s">
        <v>10</v>
      </c>
      <c r="C2178" t="s">
        <v>1129</v>
      </c>
      <c r="D2178" t="s">
        <v>95</v>
      </c>
      <c r="E2178" t="s">
        <v>1408</v>
      </c>
      <c r="F2178" t="s">
        <v>1468</v>
      </c>
      <c r="G2178" t="s">
        <v>1261</v>
      </c>
      <c r="H2178" t="s">
        <v>41</v>
      </c>
      <c r="I2178">
        <v>0</v>
      </c>
      <c r="J2178">
        <v>12</v>
      </c>
      <c r="K2178">
        <v>12</v>
      </c>
    </row>
    <row r="2179" spans="1:11" x14ac:dyDescent="0.25">
      <c r="A2179" t="s">
        <v>1128</v>
      </c>
      <c r="B2179" t="s">
        <v>10</v>
      </c>
      <c r="C2179" t="s">
        <v>1129</v>
      </c>
      <c r="D2179" t="s">
        <v>95</v>
      </c>
      <c r="E2179" t="s">
        <v>518</v>
      </c>
      <c r="F2179" t="s">
        <v>1468</v>
      </c>
      <c r="G2179" t="s">
        <v>1261</v>
      </c>
      <c r="H2179" t="s">
        <v>70</v>
      </c>
      <c r="I2179">
        <v>18</v>
      </c>
      <c r="J2179">
        <v>0</v>
      </c>
      <c r="K2179">
        <v>0</v>
      </c>
    </row>
    <row r="2180" spans="1:11" x14ac:dyDescent="0.25">
      <c r="A2180" t="s">
        <v>1128</v>
      </c>
      <c r="B2180" t="s">
        <v>10</v>
      </c>
      <c r="C2180" t="s">
        <v>1129</v>
      </c>
      <c r="D2180" t="s">
        <v>95</v>
      </c>
      <c r="E2180" t="s">
        <v>518</v>
      </c>
      <c r="F2180" t="s">
        <v>1468</v>
      </c>
      <c r="G2180" t="s">
        <v>1261</v>
      </c>
      <c r="H2180" t="s">
        <v>70</v>
      </c>
      <c r="I2180">
        <v>18</v>
      </c>
      <c r="J2180">
        <v>18</v>
      </c>
      <c r="K2180">
        <v>18</v>
      </c>
    </row>
    <row r="2181" spans="1:11" x14ac:dyDescent="0.25">
      <c r="A2181" t="s">
        <v>1128</v>
      </c>
      <c r="B2181" t="s">
        <v>10</v>
      </c>
      <c r="C2181" t="s">
        <v>1129</v>
      </c>
      <c r="D2181" t="s">
        <v>95</v>
      </c>
      <c r="E2181" t="s">
        <v>518</v>
      </c>
      <c r="F2181" t="s">
        <v>1468</v>
      </c>
      <c r="G2181" t="s">
        <v>1261</v>
      </c>
      <c r="H2181" t="s">
        <v>70</v>
      </c>
      <c r="I2181">
        <v>18</v>
      </c>
      <c r="J2181">
        <v>0</v>
      </c>
      <c r="K2181">
        <v>0</v>
      </c>
    </row>
    <row r="2182" spans="1:11" x14ac:dyDescent="0.25">
      <c r="A2182" t="s">
        <v>1128</v>
      </c>
      <c r="B2182" t="s">
        <v>10</v>
      </c>
      <c r="C2182" t="s">
        <v>1129</v>
      </c>
      <c r="D2182" t="s">
        <v>95</v>
      </c>
      <c r="E2182" t="s">
        <v>249</v>
      </c>
      <c r="F2182" t="s">
        <v>1468</v>
      </c>
      <c r="G2182" t="s">
        <v>1261</v>
      </c>
      <c r="H2182" t="s">
        <v>17</v>
      </c>
      <c r="I2182">
        <v>775</v>
      </c>
      <c r="J2182">
        <v>575</v>
      </c>
      <c r="K2182">
        <v>475</v>
      </c>
    </row>
    <row r="2183" spans="1:11" x14ac:dyDescent="0.25">
      <c r="A2183" t="s">
        <v>1128</v>
      </c>
      <c r="B2183" t="s">
        <v>10</v>
      </c>
      <c r="C2183" t="s">
        <v>1129</v>
      </c>
      <c r="D2183" t="s">
        <v>95</v>
      </c>
      <c r="E2183" t="s">
        <v>249</v>
      </c>
      <c r="F2183" t="s">
        <v>1468</v>
      </c>
      <c r="G2183" t="s">
        <v>1261</v>
      </c>
      <c r="H2183" t="s">
        <v>17</v>
      </c>
      <c r="I2183">
        <v>776</v>
      </c>
      <c r="J2183">
        <v>0</v>
      </c>
      <c r="K2183">
        <v>0</v>
      </c>
    </row>
    <row r="2184" spans="1:11" x14ac:dyDescent="0.25">
      <c r="A2184" t="s">
        <v>1128</v>
      </c>
      <c r="B2184" t="s">
        <v>10</v>
      </c>
      <c r="C2184" t="s">
        <v>1129</v>
      </c>
      <c r="D2184" t="s">
        <v>95</v>
      </c>
      <c r="E2184" t="s">
        <v>249</v>
      </c>
      <c r="F2184" t="s">
        <v>1468</v>
      </c>
      <c r="G2184" t="s">
        <v>1261</v>
      </c>
      <c r="H2184" t="s">
        <v>17</v>
      </c>
      <c r="I2184">
        <v>776</v>
      </c>
      <c r="J2184">
        <v>0</v>
      </c>
      <c r="K2184">
        <v>0</v>
      </c>
    </row>
    <row r="2185" spans="1:11" x14ac:dyDescent="0.25">
      <c r="A2185" t="s">
        <v>1128</v>
      </c>
      <c r="B2185" t="s">
        <v>10</v>
      </c>
      <c r="C2185" t="s">
        <v>1130</v>
      </c>
      <c r="D2185" t="s">
        <v>94</v>
      </c>
      <c r="E2185" t="s">
        <v>337</v>
      </c>
      <c r="F2185" t="s">
        <v>1468</v>
      </c>
      <c r="G2185" t="s">
        <v>1261</v>
      </c>
      <c r="H2185" t="s">
        <v>20</v>
      </c>
      <c r="I2185">
        <v>77</v>
      </c>
      <c r="J2185">
        <v>84</v>
      </c>
      <c r="K2185">
        <v>90</v>
      </c>
    </row>
    <row r="2186" spans="1:11" x14ac:dyDescent="0.25">
      <c r="A2186" t="s">
        <v>1128</v>
      </c>
      <c r="B2186" t="s">
        <v>10</v>
      </c>
      <c r="C2186" t="s">
        <v>1130</v>
      </c>
      <c r="D2186" t="s">
        <v>94</v>
      </c>
      <c r="E2186" t="s">
        <v>337</v>
      </c>
      <c r="F2186" t="s">
        <v>1468</v>
      </c>
      <c r="G2186" t="s">
        <v>1261</v>
      </c>
      <c r="H2186" t="s">
        <v>20</v>
      </c>
      <c r="I2186">
        <v>45</v>
      </c>
      <c r="J2186">
        <v>0</v>
      </c>
      <c r="K2186">
        <v>0</v>
      </c>
    </row>
    <row r="2187" spans="1:11" x14ac:dyDescent="0.25">
      <c r="A2187" t="s">
        <v>1128</v>
      </c>
      <c r="B2187" t="s">
        <v>10</v>
      </c>
      <c r="C2187" t="s">
        <v>1130</v>
      </c>
      <c r="D2187" t="s">
        <v>94</v>
      </c>
      <c r="E2187" t="s">
        <v>337</v>
      </c>
      <c r="F2187" t="s">
        <v>1468</v>
      </c>
      <c r="G2187" t="s">
        <v>1261</v>
      </c>
      <c r="H2187" t="s">
        <v>20</v>
      </c>
      <c r="I2187">
        <v>215</v>
      </c>
      <c r="J2187">
        <v>0</v>
      </c>
      <c r="K2187">
        <v>0</v>
      </c>
    </row>
    <row r="2188" spans="1:11" x14ac:dyDescent="0.25">
      <c r="A2188" t="s">
        <v>1128</v>
      </c>
      <c r="B2188" t="s">
        <v>10</v>
      </c>
      <c r="C2188" t="s">
        <v>1130</v>
      </c>
      <c r="D2188" t="s">
        <v>94</v>
      </c>
      <c r="E2188" t="s">
        <v>337</v>
      </c>
      <c r="F2188" t="s">
        <v>1468</v>
      </c>
      <c r="G2188" t="s">
        <v>1261</v>
      </c>
      <c r="H2188" t="s">
        <v>20</v>
      </c>
      <c r="I2188">
        <v>261</v>
      </c>
      <c r="J2188">
        <v>0</v>
      </c>
      <c r="K2188">
        <v>0</v>
      </c>
    </row>
    <row r="2189" spans="1:11" x14ac:dyDescent="0.25">
      <c r="A2189" t="s">
        <v>1128</v>
      </c>
      <c r="B2189" t="s">
        <v>10</v>
      </c>
      <c r="C2189" t="s">
        <v>1130</v>
      </c>
      <c r="D2189" t="s">
        <v>94</v>
      </c>
      <c r="E2189" t="s">
        <v>1409</v>
      </c>
      <c r="F2189" t="s">
        <v>1468</v>
      </c>
      <c r="G2189" t="s">
        <v>1261</v>
      </c>
      <c r="H2189" t="s">
        <v>20</v>
      </c>
      <c r="I2189">
        <v>291</v>
      </c>
      <c r="J2189">
        <v>0</v>
      </c>
      <c r="K2189">
        <v>0</v>
      </c>
    </row>
    <row r="2190" spans="1:11" x14ac:dyDescent="0.25">
      <c r="A2190" t="s">
        <v>1128</v>
      </c>
      <c r="B2190" t="s">
        <v>10</v>
      </c>
      <c r="C2190" t="s">
        <v>1130</v>
      </c>
      <c r="D2190" t="s">
        <v>94</v>
      </c>
      <c r="E2190" t="s">
        <v>1409</v>
      </c>
      <c r="F2190" t="s">
        <v>1468</v>
      </c>
      <c r="G2190" t="s">
        <v>1261</v>
      </c>
      <c r="H2190" t="s">
        <v>20</v>
      </c>
      <c r="I2190">
        <v>291</v>
      </c>
      <c r="J2190">
        <v>0</v>
      </c>
      <c r="K2190">
        <v>0</v>
      </c>
    </row>
    <row r="2191" spans="1:11" x14ac:dyDescent="0.25">
      <c r="A2191" t="s">
        <v>1128</v>
      </c>
      <c r="B2191" t="s">
        <v>10</v>
      </c>
      <c r="C2191" t="s">
        <v>1129</v>
      </c>
      <c r="D2191" t="s">
        <v>95</v>
      </c>
      <c r="E2191" t="s">
        <v>338</v>
      </c>
      <c r="F2191" t="s">
        <v>1468</v>
      </c>
      <c r="G2191" t="s">
        <v>1261</v>
      </c>
      <c r="H2191" t="s">
        <v>17</v>
      </c>
      <c r="I2191">
        <v>258</v>
      </c>
      <c r="J2191">
        <v>14</v>
      </c>
      <c r="K2191">
        <v>14</v>
      </c>
    </row>
    <row r="2192" spans="1:11" x14ac:dyDescent="0.25">
      <c r="A2192" t="s">
        <v>1128</v>
      </c>
      <c r="B2192" t="s">
        <v>10</v>
      </c>
      <c r="C2192" t="s">
        <v>1129</v>
      </c>
      <c r="D2192" t="s">
        <v>95</v>
      </c>
      <c r="E2192" t="s">
        <v>338</v>
      </c>
      <c r="F2192" t="s">
        <v>1468</v>
      </c>
      <c r="G2192" t="s">
        <v>1261</v>
      </c>
      <c r="H2192" t="s">
        <v>17</v>
      </c>
      <c r="I2192">
        <v>6</v>
      </c>
      <c r="J2192">
        <v>0</v>
      </c>
      <c r="K2192">
        <v>0</v>
      </c>
    </row>
    <row r="2193" spans="1:11" x14ac:dyDescent="0.25">
      <c r="A2193" t="s">
        <v>1128</v>
      </c>
      <c r="B2193" t="s">
        <v>10</v>
      </c>
      <c r="C2193" t="s">
        <v>1129</v>
      </c>
      <c r="D2193" t="s">
        <v>95</v>
      </c>
      <c r="E2193" t="s">
        <v>338</v>
      </c>
      <c r="F2193" t="s">
        <v>1468</v>
      </c>
      <c r="G2193" t="s">
        <v>1261</v>
      </c>
      <c r="H2193" t="s">
        <v>17</v>
      </c>
      <c r="I2193">
        <v>254</v>
      </c>
      <c r="J2193">
        <v>0</v>
      </c>
      <c r="K2193">
        <v>0</v>
      </c>
    </row>
    <row r="2194" spans="1:11" x14ac:dyDescent="0.25">
      <c r="A2194" t="s">
        <v>1128</v>
      </c>
      <c r="B2194" t="s">
        <v>10</v>
      </c>
      <c r="C2194" t="s">
        <v>1129</v>
      </c>
      <c r="D2194" t="s">
        <v>95</v>
      </c>
      <c r="E2194" t="s">
        <v>338</v>
      </c>
      <c r="F2194" t="s">
        <v>1468</v>
      </c>
      <c r="G2194" t="s">
        <v>1261</v>
      </c>
      <c r="H2194" t="s">
        <v>17</v>
      </c>
      <c r="I2194">
        <v>1</v>
      </c>
      <c r="J2194">
        <v>0</v>
      </c>
      <c r="K2194">
        <v>0</v>
      </c>
    </row>
    <row r="2195" spans="1:11" x14ac:dyDescent="0.25">
      <c r="A2195" t="s">
        <v>1128</v>
      </c>
      <c r="B2195" t="s">
        <v>10</v>
      </c>
      <c r="C2195" t="s">
        <v>1129</v>
      </c>
      <c r="D2195" t="s">
        <v>95</v>
      </c>
      <c r="E2195" t="s">
        <v>338</v>
      </c>
      <c r="F2195" t="s">
        <v>1468</v>
      </c>
      <c r="G2195" t="s">
        <v>1261</v>
      </c>
      <c r="H2195" t="s">
        <v>17</v>
      </c>
      <c r="I2195">
        <v>258</v>
      </c>
      <c r="J2195">
        <v>0</v>
      </c>
      <c r="K2195">
        <v>0</v>
      </c>
    </row>
    <row r="2196" spans="1:11" x14ac:dyDescent="0.25">
      <c r="A2196" t="s">
        <v>1128</v>
      </c>
      <c r="B2196" t="s">
        <v>10</v>
      </c>
      <c r="C2196" t="s">
        <v>1129</v>
      </c>
      <c r="D2196" t="s">
        <v>95</v>
      </c>
      <c r="E2196" t="s">
        <v>1001</v>
      </c>
      <c r="F2196" t="s">
        <v>1468</v>
      </c>
      <c r="G2196" t="s">
        <v>1261</v>
      </c>
      <c r="H2196" t="s">
        <v>17</v>
      </c>
      <c r="I2196">
        <v>9</v>
      </c>
      <c r="J2196">
        <v>4</v>
      </c>
      <c r="K2196">
        <v>0</v>
      </c>
    </row>
    <row r="2197" spans="1:11" x14ac:dyDescent="0.25">
      <c r="A2197" t="s">
        <v>1128</v>
      </c>
      <c r="B2197" t="s">
        <v>10</v>
      </c>
      <c r="C2197" t="s">
        <v>1129</v>
      </c>
      <c r="D2197" t="s">
        <v>95</v>
      </c>
      <c r="E2197" t="s">
        <v>1001</v>
      </c>
      <c r="F2197" t="s">
        <v>1468</v>
      </c>
      <c r="G2197" t="s">
        <v>1261</v>
      </c>
      <c r="H2197" t="s">
        <v>17</v>
      </c>
      <c r="I2197">
        <v>14</v>
      </c>
      <c r="J2197">
        <v>0</v>
      </c>
      <c r="K2197">
        <v>0</v>
      </c>
    </row>
    <row r="2198" spans="1:11" x14ac:dyDescent="0.25">
      <c r="A2198" t="s">
        <v>1128</v>
      </c>
      <c r="B2198" t="s">
        <v>10</v>
      </c>
      <c r="C2198" t="s">
        <v>1129</v>
      </c>
      <c r="D2198" t="s">
        <v>95</v>
      </c>
      <c r="E2198" t="s">
        <v>1001</v>
      </c>
      <c r="F2198" t="s">
        <v>1468</v>
      </c>
      <c r="G2198" t="s">
        <v>1261</v>
      </c>
      <c r="H2198" t="s">
        <v>17</v>
      </c>
      <c r="I2198">
        <v>14</v>
      </c>
      <c r="J2198">
        <v>0</v>
      </c>
      <c r="K2198">
        <v>0</v>
      </c>
    </row>
    <row r="2199" spans="1:11" x14ac:dyDescent="0.25">
      <c r="A2199" t="s">
        <v>1128</v>
      </c>
      <c r="B2199" t="s">
        <v>10</v>
      </c>
      <c r="C2199" t="s">
        <v>1129</v>
      </c>
      <c r="D2199" t="s">
        <v>95</v>
      </c>
      <c r="E2199" t="s">
        <v>146</v>
      </c>
      <c r="F2199" t="s">
        <v>1468</v>
      </c>
      <c r="G2199" t="s">
        <v>1261</v>
      </c>
      <c r="H2199" t="s">
        <v>17</v>
      </c>
      <c r="I2199">
        <v>1222</v>
      </c>
      <c r="J2199">
        <v>541</v>
      </c>
      <c r="K2199">
        <v>567</v>
      </c>
    </row>
    <row r="2200" spans="1:11" x14ac:dyDescent="0.25">
      <c r="A2200" t="s">
        <v>1128</v>
      </c>
      <c r="B2200" t="s">
        <v>10</v>
      </c>
      <c r="C2200" t="s">
        <v>1129</v>
      </c>
      <c r="D2200" t="s">
        <v>95</v>
      </c>
      <c r="E2200" t="s">
        <v>146</v>
      </c>
      <c r="F2200" t="s">
        <v>1468</v>
      </c>
      <c r="G2200" t="s">
        <v>1261</v>
      </c>
      <c r="H2200" t="s">
        <v>17</v>
      </c>
      <c r="I2200">
        <v>5</v>
      </c>
      <c r="J2200">
        <v>0</v>
      </c>
      <c r="K2200">
        <v>0</v>
      </c>
    </row>
    <row r="2201" spans="1:11" x14ac:dyDescent="0.25">
      <c r="A2201" t="s">
        <v>1128</v>
      </c>
      <c r="B2201" t="s">
        <v>10</v>
      </c>
      <c r="C2201" t="s">
        <v>1129</v>
      </c>
      <c r="D2201" t="s">
        <v>95</v>
      </c>
      <c r="E2201" t="s">
        <v>146</v>
      </c>
      <c r="F2201" t="s">
        <v>1468</v>
      </c>
      <c r="G2201" t="s">
        <v>1261</v>
      </c>
      <c r="H2201" t="s">
        <v>17</v>
      </c>
      <c r="I2201">
        <v>1218</v>
      </c>
      <c r="J2201">
        <v>0</v>
      </c>
      <c r="K2201">
        <v>0</v>
      </c>
    </row>
    <row r="2202" spans="1:11" x14ac:dyDescent="0.25">
      <c r="A2202" t="s">
        <v>1128</v>
      </c>
      <c r="B2202" t="s">
        <v>10</v>
      </c>
      <c r="C2202" t="s">
        <v>1129</v>
      </c>
      <c r="D2202" t="s">
        <v>95</v>
      </c>
      <c r="E2202" t="s">
        <v>146</v>
      </c>
      <c r="F2202" t="s">
        <v>1468</v>
      </c>
      <c r="G2202" t="s">
        <v>1261</v>
      </c>
      <c r="H2202" t="s">
        <v>17</v>
      </c>
      <c r="I2202">
        <v>1223</v>
      </c>
      <c r="J2202">
        <v>0</v>
      </c>
      <c r="K2202">
        <v>0</v>
      </c>
    </row>
    <row r="2203" spans="1:11" x14ac:dyDescent="0.25">
      <c r="A2203" t="s">
        <v>1128</v>
      </c>
      <c r="B2203" t="s">
        <v>10</v>
      </c>
      <c r="C2203" t="s">
        <v>1130</v>
      </c>
      <c r="D2203" t="s">
        <v>94</v>
      </c>
      <c r="E2203" t="s">
        <v>1410</v>
      </c>
      <c r="F2203" t="s">
        <v>1468</v>
      </c>
      <c r="G2203" t="s">
        <v>1261</v>
      </c>
      <c r="H2203" t="s">
        <v>20</v>
      </c>
      <c r="I2203">
        <v>19</v>
      </c>
      <c r="J2203">
        <v>0</v>
      </c>
      <c r="K2203">
        <v>0</v>
      </c>
    </row>
    <row r="2204" spans="1:11" x14ac:dyDescent="0.25">
      <c r="A2204" t="s">
        <v>1128</v>
      </c>
      <c r="B2204" t="s">
        <v>10</v>
      </c>
      <c r="C2204" t="s">
        <v>1130</v>
      </c>
      <c r="D2204" t="s">
        <v>94</v>
      </c>
      <c r="E2204" t="s">
        <v>1410</v>
      </c>
      <c r="F2204" t="s">
        <v>1468</v>
      </c>
      <c r="G2204" t="s">
        <v>1261</v>
      </c>
      <c r="H2204" t="s">
        <v>20</v>
      </c>
      <c r="I2204">
        <v>19</v>
      </c>
      <c r="J2204">
        <v>0</v>
      </c>
      <c r="K2204">
        <v>0</v>
      </c>
    </row>
    <row r="2205" spans="1:11" x14ac:dyDescent="0.25">
      <c r="A2205" t="s">
        <v>1128</v>
      </c>
      <c r="B2205" t="s">
        <v>10</v>
      </c>
      <c r="C2205" t="s">
        <v>1129</v>
      </c>
      <c r="D2205" t="s">
        <v>95</v>
      </c>
      <c r="E2205" t="s">
        <v>295</v>
      </c>
      <c r="F2205" t="s">
        <v>1468</v>
      </c>
      <c r="G2205" t="s">
        <v>1261</v>
      </c>
      <c r="H2205" t="s">
        <v>17</v>
      </c>
      <c r="I2205">
        <v>100</v>
      </c>
      <c r="J2205">
        <v>150</v>
      </c>
      <c r="K2205">
        <v>103</v>
      </c>
    </row>
    <row r="2206" spans="1:11" x14ac:dyDescent="0.25">
      <c r="A2206" t="s">
        <v>1128</v>
      </c>
      <c r="B2206" t="s">
        <v>10</v>
      </c>
      <c r="C2206" t="s">
        <v>1129</v>
      </c>
      <c r="D2206" t="s">
        <v>95</v>
      </c>
      <c r="E2206" t="s">
        <v>295</v>
      </c>
      <c r="F2206" t="s">
        <v>1468</v>
      </c>
      <c r="G2206" t="s">
        <v>1261</v>
      </c>
      <c r="H2206" t="s">
        <v>17</v>
      </c>
      <c r="I2206">
        <v>111</v>
      </c>
      <c r="J2206">
        <v>0</v>
      </c>
      <c r="K2206">
        <v>0</v>
      </c>
    </row>
    <row r="2207" spans="1:11" x14ac:dyDescent="0.25">
      <c r="A2207" t="s">
        <v>1128</v>
      </c>
      <c r="B2207" t="s">
        <v>10</v>
      </c>
      <c r="C2207" t="s">
        <v>1129</v>
      </c>
      <c r="D2207" t="s">
        <v>95</v>
      </c>
      <c r="E2207" t="s">
        <v>295</v>
      </c>
      <c r="F2207" t="s">
        <v>1468</v>
      </c>
      <c r="G2207" t="s">
        <v>1261</v>
      </c>
      <c r="H2207" t="s">
        <v>17</v>
      </c>
      <c r="I2207">
        <v>83</v>
      </c>
      <c r="J2207">
        <v>0</v>
      </c>
      <c r="K2207">
        <v>0</v>
      </c>
    </row>
    <row r="2208" spans="1:11" x14ac:dyDescent="0.25">
      <c r="A2208" t="s">
        <v>1128</v>
      </c>
      <c r="B2208" t="s">
        <v>10</v>
      </c>
      <c r="C2208" t="s">
        <v>1129</v>
      </c>
      <c r="D2208" t="s">
        <v>95</v>
      </c>
      <c r="E2208" t="s">
        <v>295</v>
      </c>
      <c r="F2208" t="s">
        <v>1468</v>
      </c>
      <c r="G2208" t="s">
        <v>1261</v>
      </c>
      <c r="H2208" t="s">
        <v>17</v>
      </c>
      <c r="I2208">
        <v>28</v>
      </c>
      <c r="J2208">
        <v>0</v>
      </c>
      <c r="K2208">
        <v>0</v>
      </c>
    </row>
    <row r="2209" spans="1:11" x14ac:dyDescent="0.25">
      <c r="A2209" t="s">
        <v>1128</v>
      </c>
      <c r="B2209" t="s">
        <v>10</v>
      </c>
      <c r="C2209" t="s">
        <v>1130</v>
      </c>
      <c r="D2209" t="s">
        <v>94</v>
      </c>
      <c r="E2209" t="s">
        <v>1230</v>
      </c>
      <c r="F2209" t="s">
        <v>1468</v>
      </c>
      <c r="G2209" t="s">
        <v>1261</v>
      </c>
      <c r="H2209" t="s">
        <v>20</v>
      </c>
      <c r="I2209">
        <v>25</v>
      </c>
      <c r="J2209">
        <v>0</v>
      </c>
      <c r="K2209">
        <v>0</v>
      </c>
    </row>
    <row r="2210" spans="1:11" x14ac:dyDescent="0.25">
      <c r="A2210" t="s">
        <v>1128</v>
      </c>
      <c r="B2210" t="s">
        <v>10</v>
      </c>
      <c r="C2210" t="s">
        <v>1130</v>
      </c>
      <c r="D2210" t="s">
        <v>94</v>
      </c>
      <c r="E2210" t="s">
        <v>1230</v>
      </c>
      <c r="F2210" t="s">
        <v>1468</v>
      </c>
      <c r="G2210" t="s">
        <v>1261</v>
      </c>
      <c r="H2210" t="s">
        <v>20</v>
      </c>
      <c r="I2210">
        <v>24</v>
      </c>
      <c r="J2210">
        <v>0</v>
      </c>
      <c r="K2210">
        <v>0</v>
      </c>
    </row>
    <row r="2211" spans="1:11" x14ac:dyDescent="0.25">
      <c r="A2211" t="s">
        <v>1128</v>
      </c>
      <c r="B2211" t="s">
        <v>10</v>
      </c>
      <c r="C2211" t="s">
        <v>1129</v>
      </c>
      <c r="D2211" t="s">
        <v>95</v>
      </c>
      <c r="E2211" t="s">
        <v>1114</v>
      </c>
      <c r="F2211" t="s">
        <v>1468</v>
      </c>
      <c r="G2211" t="s">
        <v>1261</v>
      </c>
      <c r="H2211" t="s">
        <v>1113</v>
      </c>
      <c r="I2211">
        <v>24</v>
      </c>
      <c r="J2211">
        <v>24</v>
      </c>
      <c r="K2211">
        <v>24</v>
      </c>
    </row>
    <row r="2212" spans="1:11" x14ac:dyDescent="0.25">
      <c r="A2212" t="s">
        <v>1128</v>
      </c>
      <c r="B2212" t="s">
        <v>10</v>
      </c>
      <c r="C2212" t="s">
        <v>1129</v>
      </c>
      <c r="D2212" t="s">
        <v>95</v>
      </c>
      <c r="E2212" t="s">
        <v>1114</v>
      </c>
      <c r="F2212" t="s">
        <v>1468</v>
      </c>
      <c r="G2212" t="s">
        <v>1261</v>
      </c>
      <c r="H2212" t="s">
        <v>1113</v>
      </c>
      <c r="I2212">
        <v>24</v>
      </c>
      <c r="J2212">
        <v>0</v>
      </c>
      <c r="K2212">
        <v>0</v>
      </c>
    </row>
    <row r="2213" spans="1:11" x14ac:dyDescent="0.25">
      <c r="A2213" t="s">
        <v>1128</v>
      </c>
      <c r="B2213" t="s">
        <v>10</v>
      </c>
      <c r="C2213" t="s">
        <v>1129</v>
      </c>
      <c r="D2213" t="s">
        <v>95</v>
      </c>
      <c r="E2213" t="s">
        <v>1114</v>
      </c>
      <c r="F2213" t="s">
        <v>1468</v>
      </c>
      <c r="G2213" t="s">
        <v>1261</v>
      </c>
      <c r="H2213" t="s">
        <v>1113</v>
      </c>
      <c r="I2213">
        <v>-2</v>
      </c>
      <c r="J2213">
        <v>0</v>
      </c>
      <c r="K2213">
        <v>0</v>
      </c>
    </row>
    <row r="2214" spans="1:11" x14ac:dyDescent="0.25">
      <c r="A2214" t="s">
        <v>1128</v>
      </c>
      <c r="B2214" t="s">
        <v>10</v>
      </c>
      <c r="C2214" t="s">
        <v>1129</v>
      </c>
      <c r="D2214" t="s">
        <v>95</v>
      </c>
      <c r="E2214" t="s">
        <v>1114</v>
      </c>
      <c r="F2214" t="s">
        <v>1468</v>
      </c>
      <c r="G2214" t="s">
        <v>1261</v>
      </c>
      <c r="H2214" t="s">
        <v>1113</v>
      </c>
      <c r="I2214">
        <v>26</v>
      </c>
      <c r="J2214">
        <v>0</v>
      </c>
      <c r="K2214">
        <v>0</v>
      </c>
    </row>
    <row r="2215" spans="1:11" x14ac:dyDescent="0.25">
      <c r="A2215" t="s">
        <v>1128</v>
      </c>
      <c r="B2215" t="s">
        <v>10</v>
      </c>
      <c r="C2215" t="s">
        <v>1129</v>
      </c>
      <c r="D2215" t="s">
        <v>95</v>
      </c>
      <c r="E2215" t="s">
        <v>1412</v>
      </c>
      <c r="F2215" t="s">
        <v>1468</v>
      </c>
      <c r="G2215" t="s">
        <v>1261</v>
      </c>
      <c r="H2215" t="s">
        <v>1411</v>
      </c>
      <c r="I2215">
        <v>0</v>
      </c>
      <c r="J2215">
        <v>1</v>
      </c>
      <c r="K2215">
        <v>2</v>
      </c>
    </row>
    <row r="2216" spans="1:11" x14ac:dyDescent="0.25">
      <c r="A2216" t="s">
        <v>1128</v>
      </c>
      <c r="B2216" t="s">
        <v>10</v>
      </c>
      <c r="C2216" t="s">
        <v>1130</v>
      </c>
      <c r="D2216" t="s">
        <v>94</v>
      </c>
      <c r="E2216" t="s">
        <v>1413</v>
      </c>
      <c r="F2216" t="s">
        <v>1468</v>
      </c>
      <c r="G2216" t="s">
        <v>1261</v>
      </c>
      <c r="H2216" t="s">
        <v>20</v>
      </c>
      <c r="I2216">
        <v>2</v>
      </c>
      <c r="J2216">
        <v>2</v>
      </c>
      <c r="K2216">
        <v>2</v>
      </c>
    </row>
    <row r="2217" spans="1:11" x14ac:dyDescent="0.25">
      <c r="A2217" t="s">
        <v>1128</v>
      </c>
      <c r="B2217" t="s">
        <v>10</v>
      </c>
      <c r="C2217" t="s">
        <v>1130</v>
      </c>
      <c r="D2217" t="s">
        <v>94</v>
      </c>
      <c r="E2217" t="s">
        <v>1413</v>
      </c>
      <c r="F2217" t="s">
        <v>1468</v>
      </c>
      <c r="G2217" t="s">
        <v>1261</v>
      </c>
      <c r="H2217" t="s">
        <v>20</v>
      </c>
      <c r="I2217">
        <v>2</v>
      </c>
      <c r="J2217">
        <v>0</v>
      </c>
      <c r="K2217">
        <v>0</v>
      </c>
    </row>
    <row r="2218" spans="1:11" x14ac:dyDescent="0.25">
      <c r="A2218" t="s">
        <v>1128</v>
      </c>
      <c r="B2218" t="s">
        <v>10</v>
      </c>
      <c r="C2218" t="s">
        <v>1130</v>
      </c>
      <c r="D2218" t="s">
        <v>94</v>
      </c>
      <c r="E2218" t="s">
        <v>1413</v>
      </c>
      <c r="F2218" t="s">
        <v>1468</v>
      </c>
      <c r="G2218" t="s">
        <v>1261</v>
      </c>
      <c r="H2218" t="s">
        <v>20</v>
      </c>
      <c r="I2218">
        <v>51</v>
      </c>
      <c r="J2218">
        <v>0</v>
      </c>
      <c r="K2218">
        <v>0</v>
      </c>
    </row>
    <row r="2219" spans="1:11" x14ac:dyDescent="0.25">
      <c r="A2219" t="s">
        <v>1128</v>
      </c>
      <c r="B2219" t="s">
        <v>10</v>
      </c>
      <c r="C2219" t="s">
        <v>1130</v>
      </c>
      <c r="D2219" t="s">
        <v>94</v>
      </c>
      <c r="E2219" t="s">
        <v>1413</v>
      </c>
      <c r="F2219" t="s">
        <v>1468</v>
      </c>
      <c r="G2219" t="s">
        <v>1261</v>
      </c>
      <c r="H2219" t="s">
        <v>20</v>
      </c>
      <c r="I2219">
        <v>53</v>
      </c>
      <c r="J2219">
        <v>0</v>
      </c>
      <c r="K2219">
        <v>0</v>
      </c>
    </row>
    <row r="2220" spans="1:11" x14ac:dyDescent="0.25">
      <c r="A2220" t="s">
        <v>1128</v>
      </c>
      <c r="B2220" t="s">
        <v>10</v>
      </c>
      <c r="C2220" t="s">
        <v>1129</v>
      </c>
      <c r="D2220" t="s">
        <v>95</v>
      </c>
      <c r="E2220" t="s">
        <v>421</v>
      </c>
      <c r="F2220" t="s">
        <v>1468</v>
      </c>
      <c r="G2220" t="s">
        <v>1261</v>
      </c>
      <c r="H2220" t="s">
        <v>105</v>
      </c>
      <c r="I2220">
        <v>1</v>
      </c>
      <c r="J2220">
        <v>1</v>
      </c>
      <c r="K2220">
        <v>1</v>
      </c>
    </row>
    <row r="2221" spans="1:11" x14ac:dyDescent="0.25">
      <c r="A2221" t="s">
        <v>1128</v>
      </c>
      <c r="B2221" t="s">
        <v>10</v>
      </c>
      <c r="C2221" t="s">
        <v>1129</v>
      </c>
      <c r="D2221" t="s">
        <v>95</v>
      </c>
      <c r="E2221" t="s">
        <v>421</v>
      </c>
      <c r="F2221" t="s">
        <v>1468</v>
      </c>
      <c r="G2221" t="s">
        <v>1261</v>
      </c>
      <c r="H2221" t="s">
        <v>105</v>
      </c>
      <c r="I2221">
        <v>3</v>
      </c>
      <c r="J2221">
        <v>0</v>
      </c>
      <c r="K2221">
        <v>0</v>
      </c>
    </row>
    <row r="2222" spans="1:11" x14ac:dyDescent="0.25">
      <c r="A2222" t="s">
        <v>1128</v>
      </c>
      <c r="B2222" t="s">
        <v>10</v>
      </c>
      <c r="C2222" t="s">
        <v>1129</v>
      </c>
      <c r="D2222" t="s">
        <v>95</v>
      </c>
      <c r="E2222" t="s">
        <v>421</v>
      </c>
      <c r="F2222" t="s">
        <v>1468</v>
      </c>
      <c r="G2222" t="s">
        <v>1261</v>
      </c>
      <c r="H2222" t="s">
        <v>105</v>
      </c>
      <c r="I2222">
        <v>3</v>
      </c>
      <c r="J2222">
        <v>0</v>
      </c>
      <c r="K2222">
        <v>0</v>
      </c>
    </row>
    <row r="2223" spans="1:11" x14ac:dyDescent="0.25">
      <c r="A2223" t="s">
        <v>1128</v>
      </c>
      <c r="B2223" t="s">
        <v>10</v>
      </c>
      <c r="C2223" t="s">
        <v>1130</v>
      </c>
      <c r="D2223" t="s">
        <v>94</v>
      </c>
      <c r="E2223" t="s">
        <v>1414</v>
      </c>
      <c r="F2223" t="s">
        <v>1468</v>
      </c>
      <c r="G2223" t="s">
        <v>1261</v>
      </c>
      <c r="H2223" t="s">
        <v>20</v>
      </c>
      <c r="I2223">
        <v>11</v>
      </c>
      <c r="J2223">
        <v>0</v>
      </c>
      <c r="K2223">
        <v>0</v>
      </c>
    </row>
    <row r="2224" spans="1:11" x14ac:dyDescent="0.25">
      <c r="A2224" t="s">
        <v>1128</v>
      </c>
      <c r="B2224" t="s">
        <v>10</v>
      </c>
      <c r="C2224" t="s">
        <v>1130</v>
      </c>
      <c r="D2224" t="s">
        <v>94</v>
      </c>
      <c r="E2224" t="s">
        <v>1414</v>
      </c>
      <c r="F2224" t="s">
        <v>1468</v>
      </c>
      <c r="G2224" t="s">
        <v>1261</v>
      </c>
      <c r="H2224" t="s">
        <v>20</v>
      </c>
      <c r="I2224">
        <v>11</v>
      </c>
      <c r="J2224">
        <v>0</v>
      </c>
      <c r="K2224">
        <v>0</v>
      </c>
    </row>
    <row r="2225" spans="1:11" x14ac:dyDescent="0.25">
      <c r="A2225" t="s">
        <v>1128</v>
      </c>
      <c r="B2225" t="s">
        <v>10</v>
      </c>
      <c r="C2225" t="s">
        <v>1129</v>
      </c>
      <c r="D2225" t="s">
        <v>95</v>
      </c>
      <c r="E2225" t="s">
        <v>190</v>
      </c>
      <c r="F2225" t="s">
        <v>1468</v>
      </c>
      <c r="G2225" t="s">
        <v>1261</v>
      </c>
      <c r="H2225" t="s">
        <v>46</v>
      </c>
      <c r="I2225">
        <v>13</v>
      </c>
      <c r="J2225">
        <v>10</v>
      </c>
      <c r="K2225">
        <v>4</v>
      </c>
    </row>
    <row r="2226" spans="1:11" x14ac:dyDescent="0.25">
      <c r="A2226" t="s">
        <v>1128</v>
      </c>
      <c r="B2226" t="s">
        <v>10</v>
      </c>
      <c r="C2226" t="s">
        <v>1129</v>
      </c>
      <c r="D2226" t="s">
        <v>95</v>
      </c>
      <c r="E2226" t="s">
        <v>190</v>
      </c>
      <c r="F2226" t="s">
        <v>1468</v>
      </c>
      <c r="G2226" t="s">
        <v>1261</v>
      </c>
      <c r="H2226" t="s">
        <v>46</v>
      </c>
      <c r="I2226">
        <v>13</v>
      </c>
      <c r="J2226">
        <v>0</v>
      </c>
      <c r="K2226">
        <v>0</v>
      </c>
    </row>
    <row r="2227" spans="1:11" x14ac:dyDescent="0.25">
      <c r="A2227" t="s">
        <v>1128</v>
      </c>
      <c r="B2227" t="s">
        <v>10</v>
      </c>
      <c r="C2227" t="s">
        <v>1129</v>
      </c>
      <c r="D2227" t="s">
        <v>95</v>
      </c>
      <c r="E2227" t="s">
        <v>190</v>
      </c>
      <c r="F2227" t="s">
        <v>1468</v>
      </c>
      <c r="G2227" t="s">
        <v>1261</v>
      </c>
      <c r="H2227" t="s">
        <v>46</v>
      </c>
      <c r="I2227">
        <v>13</v>
      </c>
      <c r="J2227">
        <v>0</v>
      </c>
      <c r="K2227">
        <v>0</v>
      </c>
    </row>
    <row r="2228" spans="1:11" x14ac:dyDescent="0.25">
      <c r="A2228" t="s">
        <v>1128</v>
      </c>
      <c r="B2228" t="s">
        <v>10</v>
      </c>
      <c r="C2228" t="s">
        <v>1129</v>
      </c>
      <c r="D2228" t="s">
        <v>95</v>
      </c>
      <c r="E2228" t="s">
        <v>1415</v>
      </c>
      <c r="F2228" t="s">
        <v>1468</v>
      </c>
      <c r="G2228" t="s">
        <v>1261</v>
      </c>
      <c r="H2228" t="s">
        <v>38</v>
      </c>
      <c r="I2228">
        <v>1</v>
      </c>
      <c r="J2228">
        <v>1</v>
      </c>
      <c r="K2228">
        <v>1</v>
      </c>
    </row>
    <row r="2229" spans="1:11" x14ac:dyDescent="0.25">
      <c r="A2229" t="s">
        <v>1128</v>
      </c>
      <c r="B2229" t="s">
        <v>10</v>
      </c>
      <c r="C2229" t="s">
        <v>1129</v>
      </c>
      <c r="D2229" t="s">
        <v>95</v>
      </c>
      <c r="E2229" t="s">
        <v>1416</v>
      </c>
      <c r="F2229" t="s">
        <v>1468</v>
      </c>
      <c r="G2229" t="s">
        <v>1261</v>
      </c>
      <c r="H2229" t="s">
        <v>30</v>
      </c>
      <c r="I2229">
        <v>0</v>
      </c>
      <c r="J2229">
        <v>0</v>
      </c>
      <c r="K2229">
        <v>29720</v>
      </c>
    </row>
    <row r="2230" spans="1:11" x14ac:dyDescent="0.25">
      <c r="A2230" t="s">
        <v>1128</v>
      </c>
      <c r="B2230" t="s">
        <v>10</v>
      </c>
      <c r="C2230" t="s">
        <v>1129</v>
      </c>
      <c r="D2230" t="s">
        <v>95</v>
      </c>
      <c r="E2230" t="s">
        <v>1417</v>
      </c>
      <c r="F2230" t="s">
        <v>1468</v>
      </c>
      <c r="G2230" t="s">
        <v>1261</v>
      </c>
      <c r="H2230" t="s">
        <v>931</v>
      </c>
      <c r="I2230">
        <v>0</v>
      </c>
      <c r="J2230">
        <v>0</v>
      </c>
      <c r="K2230">
        <v>2768</v>
      </c>
    </row>
    <row r="2231" spans="1:11" x14ac:dyDescent="0.25">
      <c r="A2231" t="s">
        <v>1128</v>
      </c>
      <c r="B2231" t="s">
        <v>10</v>
      </c>
      <c r="C2231" t="s">
        <v>1129</v>
      </c>
      <c r="D2231" t="s">
        <v>95</v>
      </c>
      <c r="E2231" t="s">
        <v>1418</v>
      </c>
      <c r="F2231" t="s">
        <v>1468</v>
      </c>
      <c r="G2231" t="s">
        <v>1261</v>
      </c>
      <c r="H2231" t="s">
        <v>19</v>
      </c>
      <c r="I2231">
        <v>0</v>
      </c>
      <c r="J2231">
        <v>0</v>
      </c>
      <c r="K2231">
        <v>49250</v>
      </c>
    </row>
    <row r="2232" spans="1:11" x14ac:dyDescent="0.25">
      <c r="A2232" t="s">
        <v>1128</v>
      </c>
      <c r="B2232" t="s">
        <v>10</v>
      </c>
      <c r="C2232" t="s">
        <v>1129</v>
      </c>
      <c r="D2232" t="s">
        <v>95</v>
      </c>
      <c r="E2232" t="s">
        <v>1419</v>
      </c>
      <c r="F2232" t="s">
        <v>1468</v>
      </c>
      <c r="G2232" t="s">
        <v>1261</v>
      </c>
      <c r="H2232" t="s">
        <v>931</v>
      </c>
      <c r="I2232">
        <v>0</v>
      </c>
      <c r="J2232">
        <v>0</v>
      </c>
      <c r="K2232">
        <v>12640</v>
      </c>
    </row>
    <row r="2233" spans="1:11" x14ac:dyDescent="0.25">
      <c r="A2233" t="s">
        <v>1128</v>
      </c>
      <c r="B2233" t="s">
        <v>10</v>
      </c>
      <c r="C2233" t="s">
        <v>1129</v>
      </c>
      <c r="D2233" t="s">
        <v>95</v>
      </c>
      <c r="E2233" t="s">
        <v>1420</v>
      </c>
      <c r="F2233" t="s">
        <v>1468</v>
      </c>
      <c r="G2233" t="s">
        <v>1261</v>
      </c>
      <c r="H2233" t="s">
        <v>931</v>
      </c>
      <c r="I2233">
        <v>0</v>
      </c>
      <c r="J2233">
        <v>0</v>
      </c>
      <c r="K2233">
        <v>2000</v>
      </c>
    </row>
    <row r="2234" spans="1:11" x14ac:dyDescent="0.25">
      <c r="A2234" t="s">
        <v>1128</v>
      </c>
      <c r="B2234" t="s">
        <v>10</v>
      </c>
      <c r="C2234" t="s">
        <v>1129</v>
      </c>
      <c r="D2234" t="s">
        <v>95</v>
      </c>
      <c r="E2234" t="s">
        <v>1421</v>
      </c>
      <c r="F2234" t="s">
        <v>1468</v>
      </c>
      <c r="G2234" t="s">
        <v>1261</v>
      </c>
      <c r="H2234" t="s">
        <v>931</v>
      </c>
      <c r="I2234">
        <v>0</v>
      </c>
      <c r="J2234">
        <v>0</v>
      </c>
      <c r="K2234">
        <v>87000</v>
      </c>
    </row>
    <row r="2235" spans="1:11" x14ac:dyDescent="0.25">
      <c r="A2235" t="s">
        <v>1128</v>
      </c>
      <c r="B2235" t="s">
        <v>10</v>
      </c>
      <c r="C2235" t="s">
        <v>1129</v>
      </c>
      <c r="D2235" t="s">
        <v>95</v>
      </c>
      <c r="E2235" t="s">
        <v>1422</v>
      </c>
      <c r="F2235" t="s">
        <v>1468</v>
      </c>
      <c r="G2235" t="s">
        <v>1261</v>
      </c>
      <c r="H2235" t="s">
        <v>21</v>
      </c>
      <c r="I2235">
        <v>0</v>
      </c>
      <c r="J2235">
        <v>0</v>
      </c>
      <c r="K2235">
        <v>1140</v>
      </c>
    </row>
    <row r="2236" spans="1:11" x14ac:dyDescent="0.25">
      <c r="A2236" t="s">
        <v>1128</v>
      </c>
      <c r="B2236" t="s">
        <v>10</v>
      </c>
      <c r="C2236" t="s">
        <v>1129</v>
      </c>
      <c r="D2236" t="s">
        <v>95</v>
      </c>
      <c r="E2236" t="s">
        <v>1423</v>
      </c>
      <c r="F2236" t="s">
        <v>1468</v>
      </c>
      <c r="G2236" t="s">
        <v>1261</v>
      </c>
      <c r="H2236" t="s">
        <v>8</v>
      </c>
      <c r="I2236">
        <v>2</v>
      </c>
      <c r="J2236">
        <v>1</v>
      </c>
      <c r="K2236">
        <v>1</v>
      </c>
    </row>
    <row r="2237" spans="1:11" x14ac:dyDescent="0.25">
      <c r="A2237" t="s">
        <v>1128</v>
      </c>
      <c r="B2237" t="s">
        <v>10</v>
      </c>
      <c r="C2237" t="s">
        <v>1129</v>
      </c>
      <c r="D2237" t="s">
        <v>95</v>
      </c>
      <c r="E2237" t="s">
        <v>1423</v>
      </c>
      <c r="F2237" t="s">
        <v>1468</v>
      </c>
      <c r="G2237" t="s">
        <v>1261</v>
      </c>
      <c r="H2237" t="s">
        <v>8</v>
      </c>
      <c r="I2237">
        <v>2</v>
      </c>
      <c r="J2237">
        <v>0</v>
      </c>
      <c r="K2237">
        <v>0</v>
      </c>
    </row>
    <row r="2238" spans="1:11" x14ac:dyDescent="0.25">
      <c r="A2238" t="s">
        <v>1128</v>
      </c>
      <c r="B2238" t="s">
        <v>10</v>
      </c>
      <c r="C2238" t="s">
        <v>1129</v>
      </c>
      <c r="D2238" t="s">
        <v>95</v>
      </c>
      <c r="E2238" t="s">
        <v>1423</v>
      </c>
      <c r="F2238" t="s">
        <v>1468</v>
      </c>
      <c r="G2238" t="s">
        <v>1261</v>
      </c>
      <c r="H2238" t="s">
        <v>8</v>
      </c>
      <c r="I2238">
        <v>2</v>
      </c>
      <c r="J2238">
        <v>0</v>
      </c>
      <c r="K2238">
        <v>0</v>
      </c>
    </row>
    <row r="2239" spans="1:11" x14ac:dyDescent="0.25">
      <c r="A2239" t="s">
        <v>1128</v>
      </c>
      <c r="B2239" t="s">
        <v>10</v>
      </c>
      <c r="C2239" t="s">
        <v>1129</v>
      </c>
      <c r="D2239" t="s">
        <v>95</v>
      </c>
      <c r="E2239" t="s">
        <v>268</v>
      </c>
      <c r="F2239" t="s">
        <v>1468</v>
      </c>
      <c r="G2239" t="s">
        <v>1261</v>
      </c>
      <c r="H2239" t="s">
        <v>21</v>
      </c>
      <c r="I2239">
        <v>1129</v>
      </c>
      <c r="J2239">
        <v>1631</v>
      </c>
      <c r="K2239">
        <v>1637</v>
      </c>
    </row>
    <row r="2240" spans="1:11" x14ac:dyDescent="0.25">
      <c r="A2240" t="s">
        <v>1128</v>
      </c>
      <c r="B2240" t="s">
        <v>10</v>
      </c>
      <c r="C2240" t="s">
        <v>1129</v>
      </c>
      <c r="D2240" t="s">
        <v>95</v>
      </c>
      <c r="E2240" t="s">
        <v>268</v>
      </c>
      <c r="F2240" t="s">
        <v>1468</v>
      </c>
      <c r="G2240" t="s">
        <v>1261</v>
      </c>
      <c r="H2240" t="s">
        <v>21</v>
      </c>
      <c r="I2240">
        <v>8</v>
      </c>
      <c r="J2240">
        <v>0</v>
      </c>
      <c r="K2240">
        <v>0</v>
      </c>
    </row>
    <row r="2241" spans="1:11" x14ac:dyDescent="0.25">
      <c r="A2241" t="s">
        <v>1128</v>
      </c>
      <c r="B2241" t="s">
        <v>10</v>
      </c>
      <c r="C2241" t="s">
        <v>1129</v>
      </c>
      <c r="D2241" t="s">
        <v>95</v>
      </c>
      <c r="E2241" t="s">
        <v>268</v>
      </c>
      <c r="F2241" t="s">
        <v>1468</v>
      </c>
      <c r="G2241" t="s">
        <v>1261</v>
      </c>
      <c r="H2241" t="s">
        <v>21</v>
      </c>
      <c r="I2241">
        <v>1123</v>
      </c>
      <c r="J2241">
        <v>0</v>
      </c>
      <c r="K2241">
        <v>0</v>
      </c>
    </row>
    <row r="2242" spans="1:11" x14ac:dyDescent="0.25">
      <c r="A2242" t="s">
        <v>1128</v>
      </c>
      <c r="B2242" t="s">
        <v>10</v>
      </c>
      <c r="C2242" t="s">
        <v>1129</v>
      </c>
      <c r="D2242" t="s">
        <v>95</v>
      </c>
      <c r="E2242" t="s">
        <v>268</v>
      </c>
      <c r="F2242" t="s">
        <v>1468</v>
      </c>
      <c r="G2242" t="s">
        <v>1261</v>
      </c>
      <c r="H2242" t="s">
        <v>21</v>
      </c>
      <c r="I2242">
        <v>981</v>
      </c>
      <c r="J2242">
        <v>0</v>
      </c>
      <c r="K2242">
        <v>0</v>
      </c>
    </row>
    <row r="2243" spans="1:11" x14ac:dyDescent="0.25">
      <c r="A2243" t="s">
        <v>1128</v>
      </c>
      <c r="B2243" t="s">
        <v>10</v>
      </c>
      <c r="C2243" t="s">
        <v>1129</v>
      </c>
      <c r="D2243" t="s">
        <v>95</v>
      </c>
      <c r="E2243" t="s">
        <v>268</v>
      </c>
      <c r="F2243" t="s">
        <v>1468</v>
      </c>
      <c r="G2243" t="s">
        <v>1261</v>
      </c>
      <c r="H2243" t="s">
        <v>21</v>
      </c>
      <c r="I2243">
        <v>150</v>
      </c>
      <c r="J2243">
        <v>0</v>
      </c>
      <c r="K2243">
        <v>0</v>
      </c>
    </row>
    <row r="2244" spans="1:11" x14ac:dyDescent="0.25">
      <c r="A2244" t="s">
        <v>1128</v>
      </c>
      <c r="B2244" t="s">
        <v>10</v>
      </c>
      <c r="C2244" t="s">
        <v>1129</v>
      </c>
      <c r="D2244" t="s">
        <v>95</v>
      </c>
      <c r="E2244" t="s">
        <v>174</v>
      </c>
      <c r="F2244" t="s">
        <v>1468</v>
      </c>
      <c r="G2244" t="s">
        <v>1261</v>
      </c>
      <c r="H2244" t="s">
        <v>30</v>
      </c>
      <c r="I2244">
        <v>97</v>
      </c>
      <c r="J2244">
        <v>87</v>
      </c>
      <c r="K2244">
        <v>78</v>
      </c>
    </row>
    <row r="2245" spans="1:11" x14ac:dyDescent="0.25">
      <c r="A2245" t="s">
        <v>1128</v>
      </c>
      <c r="B2245" t="s">
        <v>10</v>
      </c>
      <c r="C2245" t="s">
        <v>1129</v>
      </c>
      <c r="D2245" t="s">
        <v>95</v>
      </c>
      <c r="E2245" t="s">
        <v>174</v>
      </c>
      <c r="F2245" t="s">
        <v>1468</v>
      </c>
      <c r="G2245" t="s">
        <v>1261</v>
      </c>
      <c r="H2245" t="s">
        <v>30</v>
      </c>
      <c r="I2245">
        <v>96</v>
      </c>
      <c r="J2245">
        <v>0</v>
      </c>
      <c r="K2245">
        <v>0</v>
      </c>
    </row>
    <row r="2246" spans="1:11" x14ac:dyDescent="0.25">
      <c r="A2246" t="s">
        <v>1128</v>
      </c>
      <c r="B2246" t="s">
        <v>10</v>
      </c>
      <c r="C2246" t="s">
        <v>1129</v>
      </c>
      <c r="D2246" t="s">
        <v>95</v>
      </c>
      <c r="E2246" t="s">
        <v>174</v>
      </c>
      <c r="F2246" t="s">
        <v>1468</v>
      </c>
      <c r="G2246" t="s">
        <v>1261</v>
      </c>
      <c r="H2246" t="s">
        <v>30</v>
      </c>
      <c r="I2246">
        <v>96</v>
      </c>
      <c r="J2246">
        <v>0</v>
      </c>
      <c r="K2246">
        <v>0</v>
      </c>
    </row>
    <row r="2247" spans="1:11" x14ac:dyDescent="0.25">
      <c r="A2247" t="s">
        <v>1128</v>
      </c>
      <c r="B2247" t="s">
        <v>10</v>
      </c>
      <c r="C2247" t="s">
        <v>1129</v>
      </c>
      <c r="D2247" t="s">
        <v>95</v>
      </c>
      <c r="E2247" t="s">
        <v>241</v>
      </c>
      <c r="F2247" t="s">
        <v>1468</v>
      </c>
      <c r="G2247" t="s">
        <v>1261</v>
      </c>
      <c r="H2247" t="s">
        <v>8</v>
      </c>
      <c r="I2247">
        <v>7</v>
      </c>
      <c r="J2247">
        <v>6</v>
      </c>
      <c r="K2247">
        <v>6</v>
      </c>
    </row>
    <row r="2248" spans="1:11" x14ac:dyDescent="0.25">
      <c r="A2248" t="s">
        <v>1128</v>
      </c>
      <c r="B2248" t="s">
        <v>10</v>
      </c>
      <c r="C2248" t="s">
        <v>1129</v>
      </c>
      <c r="D2248" t="s">
        <v>95</v>
      </c>
      <c r="E2248" t="s">
        <v>241</v>
      </c>
      <c r="F2248" t="s">
        <v>1468</v>
      </c>
      <c r="G2248" t="s">
        <v>1261</v>
      </c>
      <c r="H2248" t="s">
        <v>8</v>
      </c>
      <c r="I2248">
        <v>7</v>
      </c>
      <c r="J2248">
        <v>0</v>
      </c>
      <c r="K2248">
        <v>0</v>
      </c>
    </row>
    <row r="2249" spans="1:11" x14ac:dyDescent="0.25">
      <c r="A2249" t="s">
        <v>1128</v>
      </c>
      <c r="B2249" t="s">
        <v>10</v>
      </c>
      <c r="C2249" t="s">
        <v>1129</v>
      </c>
      <c r="D2249" t="s">
        <v>95</v>
      </c>
      <c r="E2249" t="s">
        <v>241</v>
      </c>
      <c r="F2249" t="s">
        <v>1468</v>
      </c>
      <c r="G2249" t="s">
        <v>1261</v>
      </c>
      <c r="H2249" t="s">
        <v>8</v>
      </c>
      <c r="I2249">
        <v>7</v>
      </c>
      <c r="J2249">
        <v>0</v>
      </c>
      <c r="K2249">
        <v>0</v>
      </c>
    </row>
    <row r="2250" spans="1:11" x14ac:dyDescent="0.25">
      <c r="A2250" t="s">
        <v>1128</v>
      </c>
      <c r="B2250" t="s">
        <v>10</v>
      </c>
      <c r="C2250" t="s">
        <v>1129</v>
      </c>
      <c r="D2250" t="s">
        <v>95</v>
      </c>
      <c r="E2250" t="s">
        <v>381</v>
      </c>
      <c r="F2250" t="s">
        <v>1468</v>
      </c>
      <c r="G2250" t="s">
        <v>1261</v>
      </c>
      <c r="H2250" t="s">
        <v>21</v>
      </c>
      <c r="I2250">
        <v>39</v>
      </c>
      <c r="J2250">
        <v>39</v>
      </c>
      <c r="K2250">
        <v>39</v>
      </c>
    </row>
    <row r="2251" spans="1:11" x14ac:dyDescent="0.25">
      <c r="A2251" t="s">
        <v>1128</v>
      </c>
      <c r="B2251" t="s">
        <v>10</v>
      </c>
      <c r="C2251" t="s">
        <v>1129</v>
      </c>
      <c r="D2251" t="s">
        <v>95</v>
      </c>
      <c r="E2251" t="s">
        <v>381</v>
      </c>
      <c r="F2251" t="s">
        <v>1468</v>
      </c>
      <c r="G2251" t="s">
        <v>1261</v>
      </c>
      <c r="H2251" t="s">
        <v>21</v>
      </c>
      <c r="I2251">
        <v>37</v>
      </c>
      <c r="J2251">
        <v>0</v>
      </c>
      <c r="K2251">
        <v>0</v>
      </c>
    </row>
    <row r="2252" spans="1:11" x14ac:dyDescent="0.25">
      <c r="A2252" t="s">
        <v>1128</v>
      </c>
      <c r="B2252" t="s">
        <v>10</v>
      </c>
      <c r="C2252" t="s">
        <v>1129</v>
      </c>
      <c r="D2252" t="s">
        <v>95</v>
      </c>
      <c r="E2252" t="s">
        <v>381</v>
      </c>
      <c r="F2252" t="s">
        <v>1468</v>
      </c>
      <c r="G2252" t="s">
        <v>1261</v>
      </c>
      <c r="H2252" t="s">
        <v>21</v>
      </c>
      <c r="I2252">
        <v>4</v>
      </c>
      <c r="J2252">
        <v>0</v>
      </c>
      <c r="K2252">
        <v>0</v>
      </c>
    </row>
    <row r="2253" spans="1:11" x14ac:dyDescent="0.25">
      <c r="A2253" t="s">
        <v>1128</v>
      </c>
      <c r="B2253" t="s">
        <v>10</v>
      </c>
      <c r="C2253" t="s">
        <v>1129</v>
      </c>
      <c r="D2253" t="s">
        <v>95</v>
      </c>
      <c r="E2253" t="s">
        <v>381</v>
      </c>
      <c r="F2253" t="s">
        <v>1468</v>
      </c>
      <c r="G2253" t="s">
        <v>1261</v>
      </c>
      <c r="H2253" t="s">
        <v>21</v>
      </c>
      <c r="I2253">
        <v>22</v>
      </c>
      <c r="J2253">
        <v>0</v>
      </c>
      <c r="K2253">
        <v>0</v>
      </c>
    </row>
    <row r="2254" spans="1:11" x14ac:dyDescent="0.25">
      <c r="A2254" t="s">
        <v>1128</v>
      </c>
      <c r="B2254" t="s">
        <v>10</v>
      </c>
      <c r="C2254" t="s">
        <v>1129</v>
      </c>
      <c r="D2254" t="s">
        <v>95</v>
      </c>
      <c r="E2254" t="s">
        <v>381</v>
      </c>
      <c r="F2254" t="s">
        <v>1468</v>
      </c>
      <c r="G2254" t="s">
        <v>1261</v>
      </c>
      <c r="H2254" t="s">
        <v>21</v>
      </c>
      <c r="I2254">
        <v>19</v>
      </c>
      <c r="J2254">
        <v>0</v>
      </c>
      <c r="K2254">
        <v>0</v>
      </c>
    </row>
    <row r="2255" spans="1:11" x14ac:dyDescent="0.25">
      <c r="A2255" t="s">
        <v>1128</v>
      </c>
      <c r="B2255" t="s">
        <v>10</v>
      </c>
      <c r="C2255" t="s">
        <v>1129</v>
      </c>
      <c r="D2255" t="s">
        <v>95</v>
      </c>
      <c r="E2255" t="s">
        <v>1052</v>
      </c>
      <c r="F2255" t="s">
        <v>1468</v>
      </c>
      <c r="G2255" t="s">
        <v>1261</v>
      </c>
      <c r="H2255" t="s">
        <v>17</v>
      </c>
      <c r="I2255">
        <v>5081</v>
      </c>
      <c r="J2255">
        <v>0</v>
      </c>
      <c r="K2255">
        <v>0</v>
      </c>
    </row>
    <row r="2256" spans="1:11" x14ac:dyDescent="0.25">
      <c r="A2256" t="s">
        <v>1128</v>
      </c>
      <c r="B2256" t="s">
        <v>10</v>
      </c>
      <c r="C2256" t="s">
        <v>1129</v>
      </c>
      <c r="D2256" t="s">
        <v>95</v>
      </c>
      <c r="E2256" t="s">
        <v>1052</v>
      </c>
      <c r="F2256" t="s">
        <v>1468</v>
      </c>
      <c r="G2256" t="s">
        <v>1261</v>
      </c>
      <c r="H2256" t="s">
        <v>17</v>
      </c>
      <c r="I2256">
        <v>18183</v>
      </c>
      <c r="J2256">
        <v>5487</v>
      </c>
      <c r="K2256">
        <v>5504</v>
      </c>
    </row>
    <row r="2257" spans="1:11" x14ac:dyDescent="0.25">
      <c r="A2257" t="s">
        <v>1128</v>
      </c>
      <c r="B2257" t="s">
        <v>10</v>
      </c>
      <c r="C2257" t="s">
        <v>1129</v>
      </c>
      <c r="D2257" t="s">
        <v>95</v>
      </c>
      <c r="E2257" t="s">
        <v>1052</v>
      </c>
      <c r="F2257" t="s">
        <v>1468</v>
      </c>
      <c r="G2257" t="s">
        <v>1261</v>
      </c>
      <c r="H2257" t="s">
        <v>17</v>
      </c>
      <c r="I2257">
        <v>4</v>
      </c>
      <c r="J2257">
        <v>0</v>
      </c>
      <c r="K2257">
        <v>0</v>
      </c>
    </row>
    <row r="2258" spans="1:11" x14ac:dyDescent="0.25">
      <c r="A2258" t="s">
        <v>1128</v>
      </c>
      <c r="B2258" t="s">
        <v>10</v>
      </c>
      <c r="C2258" t="s">
        <v>1129</v>
      </c>
      <c r="D2258" t="s">
        <v>95</v>
      </c>
      <c r="E2258" t="s">
        <v>1052</v>
      </c>
      <c r="F2258" t="s">
        <v>1468</v>
      </c>
      <c r="G2258" t="s">
        <v>1261</v>
      </c>
      <c r="H2258" t="s">
        <v>17</v>
      </c>
      <c r="I2258">
        <v>18284</v>
      </c>
      <c r="J2258">
        <v>0</v>
      </c>
      <c r="K2258">
        <v>0</v>
      </c>
    </row>
    <row r="2259" spans="1:11" x14ac:dyDescent="0.25">
      <c r="A2259" t="s">
        <v>1128</v>
      </c>
      <c r="B2259" t="s">
        <v>10</v>
      </c>
      <c r="C2259" t="s">
        <v>1129</v>
      </c>
      <c r="D2259" t="s">
        <v>95</v>
      </c>
      <c r="E2259" t="s">
        <v>1052</v>
      </c>
      <c r="F2259" t="s">
        <v>1468</v>
      </c>
      <c r="G2259" t="s">
        <v>1261</v>
      </c>
      <c r="H2259" t="s">
        <v>17</v>
      </c>
      <c r="I2259">
        <v>13206</v>
      </c>
      <c r="J2259">
        <v>0</v>
      </c>
      <c r="K2259">
        <v>0</v>
      </c>
    </row>
    <row r="2260" spans="1:11" x14ac:dyDescent="0.25">
      <c r="A2260" t="s">
        <v>1128</v>
      </c>
      <c r="B2260" t="s">
        <v>10</v>
      </c>
      <c r="C2260" t="s">
        <v>1129</v>
      </c>
      <c r="D2260" t="s">
        <v>95</v>
      </c>
      <c r="E2260" t="s">
        <v>294</v>
      </c>
      <c r="F2260" t="s">
        <v>1468</v>
      </c>
      <c r="G2260" t="s">
        <v>1261</v>
      </c>
      <c r="H2260" t="s">
        <v>21</v>
      </c>
      <c r="I2260">
        <v>1</v>
      </c>
      <c r="J2260">
        <v>1</v>
      </c>
      <c r="K2260">
        <v>1</v>
      </c>
    </row>
    <row r="2261" spans="1:11" x14ac:dyDescent="0.25">
      <c r="A2261" t="s">
        <v>1128</v>
      </c>
      <c r="B2261" t="s">
        <v>10</v>
      </c>
      <c r="C2261" t="s">
        <v>1129</v>
      </c>
      <c r="D2261" t="s">
        <v>95</v>
      </c>
      <c r="E2261" t="s">
        <v>294</v>
      </c>
      <c r="F2261" t="s">
        <v>1468</v>
      </c>
      <c r="G2261" t="s">
        <v>1261</v>
      </c>
      <c r="H2261" t="s">
        <v>21</v>
      </c>
      <c r="I2261">
        <v>1</v>
      </c>
      <c r="J2261">
        <v>0</v>
      </c>
      <c r="K2261">
        <v>0</v>
      </c>
    </row>
    <row r="2262" spans="1:11" x14ac:dyDescent="0.25">
      <c r="A2262" t="s">
        <v>1128</v>
      </c>
      <c r="B2262" t="s">
        <v>10</v>
      </c>
      <c r="C2262" t="s">
        <v>1129</v>
      </c>
      <c r="D2262" t="s">
        <v>95</v>
      </c>
      <c r="E2262" t="s">
        <v>294</v>
      </c>
      <c r="F2262" t="s">
        <v>1468</v>
      </c>
      <c r="G2262" t="s">
        <v>1261</v>
      </c>
      <c r="H2262" t="s">
        <v>21</v>
      </c>
      <c r="I2262">
        <v>1</v>
      </c>
      <c r="J2262">
        <v>0</v>
      </c>
      <c r="K2262">
        <v>0</v>
      </c>
    </row>
    <row r="2263" spans="1:11" x14ac:dyDescent="0.25">
      <c r="A2263" t="s">
        <v>1128</v>
      </c>
      <c r="B2263" t="s">
        <v>10</v>
      </c>
      <c r="C2263" t="s">
        <v>1129</v>
      </c>
      <c r="D2263" t="s">
        <v>95</v>
      </c>
      <c r="E2263" t="s">
        <v>1079</v>
      </c>
      <c r="F2263" t="s">
        <v>1468</v>
      </c>
      <c r="G2263" t="s">
        <v>1261</v>
      </c>
      <c r="H2263" t="s">
        <v>17</v>
      </c>
      <c r="I2263">
        <v>5</v>
      </c>
      <c r="J2263">
        <v>22</v>
      </c>
      <c r="K2263">
        <v>9</v>
      </c>
    </row>
    <row r="2264" spans="1:11" x14ac:dyDescent="0.25">
      <c r="A2264" t="s">
        <v>1128</v>
      </c>
      <c r="B2264" t="s">
        <v>10</v>
      </c>
      <c r="C2264" t="s">
        <v>1129</v>
      </c>
      <c r="D2264" t="s">
        <v>95</v>
      </c>
      <c r="E2264" t="s">
        <v>1079</v>
      </c>
      <c r="F2264" t="s">
        <v>1468</v>
      </c>
      <c r="G2264" t="s">
        <v>1261</v>
      </c>
      <c r="H2264" t="s">
        <v>17</v>
      </c>
      <c r="I2264">
        <v>1</v>
      </c>
      <c r="J2264">
        <v>0</v>
      </c>
      <c r="K2264">
        <v>0</v>
      </c>
    </row>
    <row r="2265" spans="1:11" x14ac:dyDescent="0.25">
      <c r="A2265" t="s">
        <v>1128</v>
      </c>
      <c r="B2265" t="s">
        <v>10</v>
      </c>
      <c r="C2265" t="s">
        <v>1129</v>
      </c>
      <c r="D2265" t="s">
        <v>95</v>
      </c>
      <c r="E2265" t="s">
        <v>1079</v>
      </c>
      <c r="F2265" t="s">
        <v>1468</v>
      </c>
      <c r="G2265" t="s">
        <v>1261</v>
      </c>
      <c r="H2265" t="s">
        <v>17</v>
      </c>
      <c r="I2265">
        <v>7</v>
      </c>
      <c r="J2265">
        <v>0</v>
      </c>
      <c r="K2265">
        <v>0</v>
      </c>
    </row>
    <row r="2266" spans="1:11" x14ac:dyDescent="0.25">
      <c r="A2266" t="s">
        <v>1128</v>
      </c>
      <c r="B2266" t="s">
        <v>10</v>
      </c>
      <c r="C2266" t="s">
        <v>1129</v>
      </c>
      <c r="D2266" t="s">
        <v>95</v>
      </c>
      <c r="E2266" t="s">
        <v>1079</v>
      </c>
      <c r="F2266" t="s">
        <v>1468</v>
      </c>
      <c r="G2266" t="s">
        <v>1261</v>
      </c>
      <c r="H2266" t="s">
        <v>17</v>
      </c>
      <c r="I2266">
        <v>1</v>
      </c>
      <c r="J2266">
        <v>0</v>
      </c>
      <c r="K2266">
        <v>0</v>
      </c>
    </row>
    <row r="2267" spans="1:11" x14ac:dyDescent="0.25">
      <c r="A2267" t="s">
        <v>1128</v>
      </c>
      <c r="B2267" t="s">
        <v>10</v>
      </c>
      <c r="C2267" t="s">
        <v>1129</v>
      </c>
      <c r="D2267" t="s">
        <v>95</v>
      </c>
      <c r="E2267" t="s">
        <v>1079</v>
      </c>
      <c r="F2267" t="s">
        <v>1468</v>
      </c>
      <c r="G2267" t="s">
        <v>1261</v>
      </c>
      <c r="H2267" t="s">
        <v>17</v>
      </c>
      <c r="I2267">
        <v>6</v>
      </c>
      <c r="J2267">
        <v>0</v>
      </c>
      <c r="K2267">
        <v>0</v>
      </c>
    </row>
    <row r="2268" spans="1:11" x14ac:dyDescent="0.25">
      <c r="A2268" t="s">
        <v>1128</v>
      </c>
      <c r="B2268" t="s">
        <v>10</v>
      </c>
      <c r="C2268" t="s">
        <v>1129</v>
      </c>
      <c r="D2268" t="s">
        <v>95</v>
      </c>
      <c r="E2268" t="s">
        <v>1231</v>
      </c>
      <c r="F2268" t="s">
        <v>1468</v>
      </c>
      <c r="G2268" t="s">
        <v>1261</v>
      </c>
      <c r="H2268" t="s">
        <v>21</v>
      </c>
      <c r="I2268">
        <v>3304</v>
      </c>
      <c r="J2268">
        <v>784</v>
      </c>
      <c r="K2268">
        <v>784</v>
      </c>
    </row>
    <row r="2269" spans="1:11" x14ac:dyDescent="0.25">
      <c r="A2269" t="s">
        <v>1128</v>
      </c>
      <c r="B2269" t="s">
        <v>10</v>
      </c>
      <c r="C2269" t="s">
        <v>1129</v>
      </c>
      <c r="D2269" t="s">
        <v>95</v>
      </c>
      <c r="E2269" t="s">
        <v>1231</v>
      </c>
      <c r="F2269" t="s">
        <v>1468</v>
      </c>
      <c r="G2269" t="s">
        <v>1261</v>
      </c>
      <c r="H2269" t="s">
        <v>21</v>
      </c>
      <c r="I2269">
        <v>355</v>
      </c>
      <c r="J2269">
        <v>0</v>
      </c>
      <c r="K2269">
        <v>0</v>
      </c>
    </row>
    <row r="2270" spans="1:11" x14ac:dyDescent="0.25">
      <c r="A2270" t="s">
        <v>1128</v>
      </c>
      <c r="B2270" t="s">
        <v>10</v>
      </c>
      <c r="C2270" t="s">
        <v>1129</v>
      </c>
      <c r="D2270" t="s">
        <v>95</v>
      </c>
      <c r="E2270" t="s">
        <v>1231</v>
      </c>
      <c r="F2270" t="s">
        <v>1468</v>
      </c>
      <c r="G2270" t="s">
        <v>1261</v>
      </c>
      <c r="H2270" t="s">
        <v>21</v>
      </c>
      <c r="I2270">
        <v>2957</v>
      </c>
      <c r="J2270">
        <v>0</v>
      </c>
      <c r="K2270">
        <v>0</v>
      </c>
    </row>
    <row r="2271" spans="1:11" x14ac:dyDescent="0.25">
      <c r="A2271" t="s">
        <v>1128</v>
      </c>
      <c r="B2271" t="s">
        <v>10</v>
      </c>
      <c r="C2271" t="s">
        <v>1129</v>
      </c>
      <c r="D2271" t="s">
        <v>95</v>
      </c>
      <c r="E2271" t="s">
        <v>1231</v>
      </c>
      <c r="F2271" t="s">
        <v>1468</v>
      </c>
      <c r="G2271" t="s">
        <v>1261</v>
      </c>
      <c r="H2271" t="s">
        <v>21</v>
      </c>
      <c r="I2271">
        <v>474</v>
      </c>
      <c r="J2271">
        <v>0</v>
      </c>
      <c r="K2271">
        <v>0</v>
      </c>
    </row>
    <row r="2272" spans="1:11" x14ac:dyDescent="0.25">
      <c r="A2272" t="s">
        <v>1128</v>
      </c>
      <c r="B2272" t="s">
        <v>10</v>
      </c>
      <c r="C2272" t="s">
        <v>1129</v>
      </c>
      <c r="D2272" t="s">
        <v>95</v>
      </c>
      <c r="E2272" t="s">
        <v>1231</v>
      </c>
      <c r="F2272" t="s">
        <v>1468</v>
      </c>
      <c r="G2272" t="s">
        <v>1261</v>
      </c>
      <c r="H2272" t="s">
        <v>21</v>
      </c>
      <c r="I2272">
        <v>2839</v>
      </c>
      <c r="J2272">
        <v>0</v>
      </c>
      <c r="K2272">
        <v>0</v>
      </c>
    </row>
    <row r="2273" spans="1:11" x14ac:dyDescent="0.25">
      <c r="A2273" t="s">
        <v>1128</v>
      </c>
      <c r="B2273" t="s">
        <v>10</v>
      </c>
      <c r="C2273" t="s">
        <v>1129</v>
      </c>
      <c r="D2273" t="s">
        <v>95</v>
      </c>
      <c r="E2273" t="s">
        <v>478</v>
      </c>
      <c r="F2273" t="s">
        <v>1468</v>
      </c>
      <c r="G2273" t="s">
        <v>1261</v>
      </c>
      <c r="H2273" t="s">
        <v>8</v>
      </c>
      <c r="I2273">
        <v>21</v>
      </c>
      <c r="J2273">
        <v>17</v>
      </c>
      <c r="K2273">
        <v>17</v>
      </c>
    </row>
    <row r="2274" spans="1:11" x14ac:dyDescent="0.25">
      <c r="A2274" t="s">
        <v>1128</v>
      </c>
      <c r="B2274" t="s">
        <v>10</v>
      </c>
      <c r="C2274" t="s">
        <v>1129</v>
      </c>
      <c r="D2274" t="s">
        <v>95</v>
      </c>
      <c r="E2274" t="s">
        <v>478</v>
      </c>
      <c r="F2274" t="s">
        <v>1468</v>
      </c>
      <c r="G2274" t="s">
        <v>1261</v>
      </c>
      <c r="H2274" t="s">
        <v>8</v>
      </c>
      <c r="I2274">
        <v>22</v>
      </c>
      <c r="J2274">
        <v>0</v>
      </c>
      <c r="K2274">
        <v>0</v>
      </c>
    </row>
    <row r="2275" spans="1:11" x14ac:dyDescent="0.25">
      <c r="A2275" t="s">
        <v>1128</v>
      </c>
      <c r="B2275" t="s">
        <v>10</v>
      </c>
      <c r="C2275" t="s">
        <v>1129</v>
      </c>
      <c r="D2275" t="s">
        <v>95</v>
      </c>
      <c r="E2275" t="s">
        <v>478</v>
      </c>
      <c r="F2275" t="s">
        <v>1468</v>
      </c>
      <c r="G2275" t="s">
        <v>1261</v>
      </c>
      <c r="H2275" t="s">
        <v>8</v>
      </c>
      <c r="I2275">
        <v>22</v>
      </c>
      <c r="J2275">
        <v>0</v>
      </c>
      <c r="K2275">
        <v>0</v>
      </c>
    </row>
    <row r="2276" spans="1:11" x14ac:dyDescent="0.25">
      <c r="A2276" t="s">
        <v>14</v>
      </c>
      <c r="B2276" t="s">
        <v>15</v>
      </c>
      <c r="C2276" t="s">
        <v>1131</v>
      </c>
      <c r="D2276" t="s">
        <v>1132</v>
      </c>
      <c r="E2276" t="s">
        <v>1121</v>
      </c>
      <c r="F2276" t="s">
        <v>1468</v>
      </c>
      <c r="G2276" t="s">
        <v>1261</v>
      </c>
      <c r="H2276" t="s">
        <v>28</v>
      </c>
      <c r="I2276">
        <v>1</v>
      </c>
      <c r="J2276">
        <v>0</v>
      </c>
      <c r="K2276">
        <v>0</v>
      </c>
    </row>
    <row r="2277" spans="1:11" x14ac:dyDescent="0.25">
      <c r="A2277" t="s">
        <v>14</v>
      </c>
      <c r="B2277" t="s">
        <v>15</v>
      </c>
      <c r="C2277" t="s">
        <v>1131</v>
      </c>
      <c r="D2277" t="s">
        <v>1132</v>
      </c>
      <c r="E2277" t="s">
        <v>1118</v>
      </c>
      <c r="F2277" t="s">
        <v>1468</v>
      </c>
      <c r="G2277" t="s">
        <v>1261</v>
      </c>
      <c r="H2277" t="s">
        <v>22</v>
      </c>
      <c r="I2277">
        <v>1</v>
      </c>
      <c r="J2277">
        <v>1</v>
      </c>
      <c r="K2277">
        <v>1</v>
      </c>
    </row>
    <row r="2278" spans="1:11" x14ac:dyDescent="0.25">
      <c r="A2278" t="s">
        <v>14</v>
      </c>
      <c r="B2278" t="s">
        <v>15</v>
      </c>
      <c r="C2278" t="s">
        <v>1131</v>
      </c>
      <c r="D2278" t="s">
        <v>1132</v>
      </c>
      <c r="E2278" t="s">
        <v>1118</v>
      </c>
      <c r="F2278" t="s">
        <v>1468</v>
      </c>
      <c r="G2278" t="s">
        <v>1261</v>
      </c>
      <c r="H2278" t="s">
        <v>22</v>
      </c>
      <c r="I2278">
        <v>2</v>
      </c>
      <c r="J2278">
        <v>0</v>
      </c>
      <c r="K2278">
        <v>0</v>
      </c>
    </row>
    <row r="2279" spans="1:11" x14ac:dyDescent="0.25">
      <c r="A2279" t="s">
        <v>14</v>
      </c>
      <c r="B2279" t="s">
        <v>15</v>
      </c>
      <c r="C2279" t="s">
        <v>1131</v>
      </c>
      <c r="D2279" t="s">
        <v>1132</v>
      </c>
      <c r="E2279" t="s">
        <v>1118</v>
      </c>
      <c r="F2279" t="s">
        <v>1468</v>
      </c>
      <c r="G2279" t="s">
        <v>1261</v>
      </c>
      <c r="H2279" t="s">
        <v>22</v>
      </c>
      <c r="I2279">
        <v>2</v>
      </c>
      <c r="J2279">
        <v>0</v>
      </c>
      <c r="K2279">
        <v>0</v>
      </c>
    </row>
    <row r="2280" spans="1:11" x14ac:dyDescent="0.25">
      <c r="A2280" t="s">
        <v>14</v>
      </c>
      <c r="B2280" t="s">
        <v>15</v>
      </c>
      <c r="C2280" t="s">
        <v>1131</v>
      </c>
      <c r="D2280" t="s">
        <v>1132</v>
      </c>
      <c r="E2280" t="s">
        <v>537</v>
      </c>
      <c r="F2280" t="s">
        <v>1468</v>
      </c>
      <c r="G2280" t="s">
        <v>1261</v>
      </c>
      <c r="H2280" t="s">
        <v>22</v>
      </c>
      <c r="I2280">
        <v>150</v>
      </c>
      <c r="J2280">
        <v>166</v>
      </c>
      <c r="K2280">
        <v>176</v>
      </c>
    </row>
    <row r="2281" spans="1:11" x14ac:dyDescent="0.25">
      <c r="A2281" t="s">
        <v>14</v>
      </c>
      <c r="B2281" t="s">
        <v>15</v>
      </c>
      <c r="C2281" t="s">
        <v>1131</v>
      </c>
      <c r="D2281" t="s">
        <v>1132</v>
      </c>
      <c r="E2281" t="s">
        <v>537</v>
      </c>
      <c r="F2281" t="s">
        <v>1468</v>
      </c>
      <c r="G2281" t="s">
        <v>1261</v>
      </c>
      <c r="H2281" t="s">
        <v>22</v>
      </c>
      <c r="I2281">
        <v>150</v>
      </c>
      <c r="J2281">
        <v>0</v>
      </c>
      <c r="K2281">
        <v>0</v>
      </c>
    </row>
    <row r="2282" spans="1:11" x14ac:dyDescent="0.25">
      <c r="A2282" t="s">
        <v>14</v>
      </c>
      <c r="B2282" t="s">
        <v>15</v>
      </c>
      <c r="C2282" t="s">
        <v>1131</v>
      </c>
      <c r="D2282" t="s">
        <v>1132</v>
      </c>
      <c r="E2282" t="s">
        <v>537</v>
      </c>
      <c r="F2282" t="s">
        <v>1468</v>
      </c>
      <c r="G2282" t="s">
        <v>1261</v>
      </c>
      <c r="H2282" t="s">
        <v>22</v>
      </c>
      <c r="I2282">
        <v>126</v>
      </c>
      <c r="J2282">
        <v>0</v>
      </c>
      <c r="K2282">
        <v>0</v>
      </c>
    </row>
    <row r="2283" spans="1:11" x14ac:dyDescent="0.25">
      <c r="A2283" t="s">
        <v>14</v>
      </c>
      <c r="B2283" t="s">
        <v>15</v>
      </c>
      <c r="C2283" t="s">
        <v>1131</v>
      </c>
      <c r="D2283" t="s">
        <v>1132</v>
      </c>
      <c r="E2283" t="s">
        <v>537</v>
      </c>
      <c r="F2283" t="s">
        <v>1468</v>
      </c>
      <c r="G2283" t="s">
        <v>1261</v>
      </c>
      <c r="H2283" t="s">
        <v>22</v>
      </c>
      <c r="I2283">
        <v>24</v>
      </c>
      <c r="J2283">
        <v>0</v>
      </c>
      <c r="K2283">
        <v>0</v>
      </c>
    </row>
    <row r="2284" spans="1:11" x14ac:dyDescent="0.25">
      <c r="A2284" t="s">
        <v>14</v>
      </c>
      <c r="B2284" t="s">
        <v>15</v>
      </c>
      <c r="C2284" t="s">
        <v>1131</v>
      </c>
      <c r="D2284" t="s">
        <v>1132</v>
      </c>
      <c r="E2284" t="s">
        <v>538</v>
      </c>
      <c r="F2284" t="s">
        <v>1468</v>
      </c>
      <c r="G2284" t="s">
        <v>1261</v>
      </c>
      <c r="H2284" t="s">
        <v>22</v>
      </c>
      <c r="I2284">
        <v>73</v>
      </c>
      <c r="J2284">
        <v>58</v>
      </c>
      <c r="K2284">
        <v>63</v>
      </c>
    </row>
    <row r="2285" spans="1:11" x14ac:dyDescent="0.25">
      <c r="A2285" t="s">
        <v>14</v>
      </c>
      <c r="B2285" t="s">
        <v>15</v>
      </c>
      <c r="C2285" t="s">
        <v>1131</v>
      </c>
      <c r="D2285" t="s">
        <v>1132</v>
      </c>
      <c r="E2285" t="s">
        <v>538</v>
      </c>
      <c r="F2285" t="s">
        <v>1468</v>
      </c>
      <c r="G2285" t="s">
        <v>1261</v>
      </c>
      <c r="H2285" t="s">
        <v>22</v>
      </c>
      <c r="I2285">
        <v>73</v>
      </c>
      <c r="J2285">
        <v>0</v>
      </c>
      <c r="K2285">
        <v>0</v>
      </c>
    </row>
    <row r="2286" spans="1:11" x14ac:dyDescent="0.25">
      <c r="A2286" t="s">
        <v>14</v>
      </c>
      <c r="B2286" t="s">
        <v>15</v>
      </c>
      <c r="C2286" t="s">
        <v>1131</v>
      </c>
      <c r="D2286" t="s">
        <v>1132</v>
      </c>
      <c r="E2286" t="s">
        <v>538</v>
      </c>
      <c r="F2286" t="s">
        <v>1468</v>
      </c>
      <c r="G2286" t="s">
        <v>1261</v>
      </c>
      <c r="H2286" t="s">
        <v>22</v>
      </c>
      <c r="I2286">
        <v>73</v>
      </c>
      <c r="J2286">
        <v>0</v>
      </c>
      <c r="K2286">
        <v>0</v>
      </c>
    </row>
    <row r="2287" spans="1:11" x14ac:dyDescent="0.25">
      <c r="A2287" t="s">
        <v>14</v>
      </c>
      <c r="B2287" t="s">
        <v>15</v>
      </c>
      <c r="C2287" t="s">
        <v>1131</v>
      </c>
      <c r="D2287" t="s">
        <v>1132</v>
      </c>
      <c r="E2287" t="s">
        <v>539</v>
      </c>
      <c r="F2287" t="s">
        <v>1468</v>
      </c>
      <c r="G2287" t="s">
        <v>1261</v>
      </c>
      <c r="H2287" t="s">
        <v>22</v>
      </c>
      <c r="I2287">
        <v>69</v>
      </c>
      <c r="J2287">
        <v>116</v>
      </c>
      <c r="K2287">
        <v>151</v>
      </c>
    </row>
    <row r="2288" spans="1:11" x14ac:dyDescent="0.25">
      <c r="A2288" t="s">
        <v>14</v>
      </c>
      <c r="B2288" t="s">
        <v>15</v>
      </c>
      <c r="C2288" t="s">
        <v>1131</v>
      </c>
      <c r="D2288" t="s">
        <v>1132</v>
      </c>
      <c r="E2288" t="s">
        <v>539</v>
      </c>
      <c r="F2288" t="s">
        <v>1468</v>
      </c>
      <c r="G2288" t="s">
        <v>1261</v>
      </c>
      <c r="H2288" t="s">
        <v>22</v>
      </c>
      <c r="I2288">
        <v>68</v>
      </c>
      <c r="J2288">
        <v>0</v>
      </c>
      <c r="K2288">
        <v>0</v>
      </c>
    </row>
    <row r="2289" spans="1:11" x14ac:dyDescent="0.25">
      <c r="A2289" t="s">
        <v>14</v>
      </c>
      <c r="B2289" t="s">
        <v>15</v>
      </c>
      <c r="C2289" t="s">
        <v>1131</v>
      </c>
      <c r="D2289" t="s">
        <v>1132</v>
      </c>
      <c r="E2289" t="s">
        <v>539</v>
      </c>
      <c r="F2289" t="s">
        <v>1468</v>
      </c>
      <c r="G2289" t="s">
        <v>1261</v>
      </c>
      <c r="H2289" t="s">
        <v>22</v>
      </c>
      <c r="I2289">
        <v>1</v>
      </c>
      <c r="J2289">
        <v>0</v>
      </c>
      <c r="K2289">
        <v>0</v>
      </c>
    </row>
    <row r="2290" spans="1:11" x14ac:dyDescent="0.25">
      <c r="A2290" t="s">
        <v>14</v>
      </c>
      <c r="B2290" t="s">
        <v>15</v>
      </c>
      <c r="C2290" t="s">
        <v>1131</v>
      </c>
      <c r="D2290" t="s">
        <v>1132</v>
      </c>
      <c r="E2290" t="s">
        <v>539</v>
      </c>
      <c r="F2290" t="s">
        <v>1468</v>
      </c>
      <c r="G2290" t="s">
        <v>1261</v>
      </c>
      <c r="H2290" t="s">
        <v>22</v>
      </c>
      <c r="I2290">
        <v>69</v>
      </c>
      <c r="J2290">
        <v>0</v>
      </c>
      <c r="K2290">
        <v>0</v>
      </c>
    </row>
    <row r="2291" spans="1:11" x14ac:dyDescent="0.25">
      <c r="A2291" t="s">
        <v>14</v>
      </c>
      <c r="B2291" t="s">
        <v>15</v>
      </c>
      <c r="C2291" t="s">
        <v>1131</v>
      </c>
      <c r="D2291" t="s">
        <v>1132</v>
      </c>
      <c r="E2291" t="s">
        <v>540</v>
      </c>
      <c r="F2291" t="s">
        <v>1468</v>
      </c>
      <c r="G2291" t="s">
        <v>1261</v>
      </c>
      <c r="H2291" t="s">
        <v>52</v>
      </c>
      <c r="I2291">
        <v>6</v>
      </c>
      <c r="J2291">
        <v>6</v>
      </c>
      <c r="K2291">
        <v>6</v>
      </c>
    </row>
    <row r="2292" spans="1:11" x14ac:dyDescent="0.25">
      <c r="A2292" t="s">
        <v>14</v>
      </c>
      <c r="B2292" t="s">
        <v>15</v>
      </c>
      <c r="C2292" t="s">
        <v>1131</v>
      </c>
      <c r="D2292" t="s">
        <v>1132</v>
      </c>
      <c r="E2292" t="s">
        <v>540</v>
      </c>
      <c r="F2292" t="s">
        <v>1468</v>
      </c>
      <c r="G2292" t="s">
        <v>1261</v>
      </c>
      <c r="H2292" t="s">
        <v>52</v>
      </c>
      <c r="I2292">
        <v>6</v>
      </c>
      <c r="J2292">
        <v>0</v>
      </c>
      <c r="K2292">
        <v>0</v>
      </c>
    </row>
    <row r="2293" spans="1:11" x14ac:dyDescent="0.25">
      <c r="A2293" t="s">
        <v>14</v>
      </c>
      <c r="B2293" t="s">
        <v>15</v>
      </c>
      <c r="C2293" t="s">
        <v>1131</v>
      </c>
      <c r="D2293" t="s">
        <v>1132</v>
      </c>
      <c r="E2293" t="s">
        <v>540</v>
      </c>
      <c r="F2293" t="s">
        <v>1468</v>
      </c>
      <c r="G2293" t="s">
        <v>1261</v>
      </c>
      <c r="H2293" t="s">
        <v>52</v>
      </c>
      <c r="I2293">
        <v>6</v>
      </c>
      <c r="J2293">
        <v>0</v>
      </c>
      <c r="K2293">
        <v>0</v>
      </c>
    </row>
    <row r="2294" spans="1:11" x14ac:dyDescent="0.25">
      <c r="A2294" t="s">
        <v>14</v>
      </c>
      <c r="B2294" t="s">
        <v>15</v>
      </c>
      <c r="C2294" t="s">
        <v>1131</v>
      </c>
      <c r="D2294" t="s">
        <v>1132</v>
      </c>
      <c r="E2294" t="s">
        <v>541</v>
      </c>
      <c r="F2294" t="s">
        <v>1468</v>
      </c>
      <c r="G2294" t="s">
        <v>1261</v>
      </c>
      <c r="H2294" t="s">
        <v>22</v>
      </c>
      <c r="I2294">
        <v>357</v>
      </c>
      <c r="J2294">
        <v>365</v>
      </c>
      <c r="K2294">
        <v>407</v>
      </c>
    </row>
    <row r="2295" spans="1:11" x14ac:dyDescent="0.25">
      <c r="A2295" t="s">
        <v>14</v>
      </c>
      <c r="B2295" t="s">
        <v>15</v>
      </c>
      <c r="C2295" t="s">
        <v>1131</v>
      </c>
      <c r="D2295" t="s">
        <v>1132</v>
      </c>
      <c r="E2295" t="s">
        <v>541</v>
      </c>
      <c r="F2295" t="s">
        <v>1468</v>
      </c>
      <c r="G2295" t="s">
        <v>1261</v>
      </c>
      <c r="H2295" t="s">
        <v>22</v>
      </c>
      <c r="I2295">
        <v>356</v>
      </c>
      <c r="J2295">
        <v>0</v>
      </c>
      <c r="K2295">
        <v>0</v>
      </c>
    </row>
    <row r="2296" spans="1:11" x14ac:dyDescent="0.25">
      <c r="A2296" t="s">
        <v>14</v>
      </c>
      <c r="B2296" t="s">
        <v>15</v>
      </c>
      <c r="C2296" t="s">
        <v>1131</v>
      </c>
      <c r="D2296" t="s">
        <v>1132</v>
      </c>
      <c r="E2296" t="s">
        <v>541</v>
      </c>
      <c r="F2296" t="s">
        <v>1468</v>
      </c>
      <c r="G2296" t="s">
        <v>1261</v>
      </c>
      <c r="H2296" t="s">
        <v>22</v>
      </c>
      <c r="I2296">
        <v>356</v>
      </c>
      <c r="J2296">
        <v>0</v>
      </c>
      <c r="K2296">
        <v>0</v>
      </c>
    </row>
    <row r="2297" spans="1:11" x14ac:dyDescent="0.25">
      <c r="A2297" t="s">
        <v>14</v>
      </c>
      <c r="B2297" t="s">
        <v>15</v>
      </c>
      <c r="C2297" t="s">
        <v>1131</v>
      </c>
      <c r="D2297" t="s">
        <v>1132</v>
      </c>
      <c r="E2297" t="s">
        <v>542</v>
      </c>
      <c r="F2297" t="s">
        <v>1468</v>
      </c>
      <c r="G2297" t="s">
        <v>1261</v>
      </c>
      <c r="H2297" t="s">
        <v>22</v>
      </c>
      <c r="I2297">
        <v>93</v>
      </c>
      <c r="J2297">
        <v>128</v>
      </c>
      <c r="K2297">
        <v>164</v>
      </c>
    </row>
    <row r="2298" spans="1:11" x14ac:dyDescent="0.25">
      <c r="A2298" t="s">
        <v>14</v>
      </c>
      <c r="B2298" t="s">
        <v>15</v>
      </c>
      <c r="C2298" t="s">
        <v>1131</v>
      </c>
      <c r="D2298" t="s">
        <v>1132</v>
      </c>
      <c r="E2298" t="s">
        <v>542</v>
      </c>
      <c r="F2298" t="s">
        <v>1468</v>
      </c>
      <c r="G2298" t="s">
        <v>1261</v>
      </c>
      <c r="H2298" t="s">
        <v>22</v>
      </c>
      <c r="I2298">
        <v>94</v>
      </c>
      <c r="J2298">
        <v>0</v>
      </c>
      <c r="K2298">
        <v>0</v>
      </c>
    </row>
    <row r="2299" spans="1:11" x14ac:dyDescent="0.25">
      <c r="A2299" t="s">
        <v>14</v>
      </c>
      <c r="B2299" t="s">
        <v>15</v>
      </c>
      <c r="C2299" t="s">
        <v>1131</v>
      </c>
      <c r="D2299" t="s">
        <v>1132</v>
      </c>
      <c r="E2299" t="s">
        <v>542</v>
      </c>
      <c r="F2299" t="s">
        <v>1468</v>
      </c>
      <c r="G2299" t="s">
        <v>1261</v>
      </c>
      <c r="H2299" t="s">
        <v>22</v>
      </c>
      <c r="I2299">
        <v>94</v>
      </c>
      <c r="J2299">
        <v>0</v>
      </c>
      <c r="K2299">
        <v>0</v>
      </c>
    </row>
    <row r="2300" spans="1:11" x14ac:dyDescent="0.25">
      <c r="A2300" t="s">
        <v>14</v>
      </c>
      <c r="B2300" t="s">
        <v>15</v>
      </c>
      <c r="C2300" t="s">
        <v>1131</v>
      </c>
      <c r="D2300" t="s">
        <v>1132</v>
      </c>
      <c r="E2300" t="s">
        <v>543</v>
      </c>
      <c r="F2300" t="s">
        <v>1468</v>
      </c>
      <c r="G2300" t="s">
        <v>1261</v>
      </c>
      <c r="H2300" t="s">
        <v>23</v>
      </c>
      <c r="I2300">
        <v>53</v>
      </c>
      <c r="J2300">
        <v>60</v>
      </c>
      <c r="K2300">
        <v>60</v>
      </c>
    </row>
    <row r="2301" spans="1:11" x14ac:dyDescent="0.25">
      <c r="A2301" t="s">
        <v>14</v>
      </c>
      <c r="B2301" t="s">
        <v>15</v>
      </c>
      <c r="C2301" t="s">
        <v>1131</v>
      </c>
      <c r="D2301" t="s">
        <v>1132</v>
      </c>
      <c r="E2301" t="s">
        <v>543</v>
      </c>
      <c r="F2301" t="s">
        <v>1468</v>
      </c>
      <c r="G2301" t="s">
        <v>1261</v>
      </c>
      <c r="H2301" t="s">
        <v>23</v>
      </c>
      <c r="I2301">
        <v>53</v>
      </c>
      <c r="J2301">
        <v>0</v>
      </c>
      <c r="K2301">
        <v>0</v>
      </c>
    </row>
    <row r="2302" spans="1:11" x14ac:dyDescent="0.25">
      <c r="A2302" t="s">
        <v>14</v>
      </c>
      <c r="B2302" t="s">
        <v>15</v>
      </c>
      <c r="C2302" t="s">
        <v>1131</v>
      </c>
      <c r="D2302" t="s">
        <v>1132</v>
      </c>
      <c r="E2302" t="s">
        <v>543</v>
      </c>
      <c r="F2302" t="s">
        <v>1468</v>
      </c>
      <c r="G2302" t="s">
        <v>1261</v>
      </c>
      <c r="H2302" t="s">
        <v>23</v>
      </c>
      <c r="I2302">
        <v>53</v>
      </c>
      <c r="J2302">
        <v>0</v>
      </c>
      <c r="K2302">
        <v>0</v>
      </c>
    </row>
    <row r="2303" spans="1:11" x14ac:dyDescent="0.25">
      <c r="A2303" t="s">
        <v>14</v>
      </c>
      <c r="B2303" t="s">
        <v>15</v>
      </c>
      <c r="C2303" t="s">
        <v>1131</v>
      </c>
      <c r="D2303" t="s">
        <v>1132</v>
      </c>
      <c r="E2303" t="s">
        <v>544</v>
      </c>
      <c r="F2303" t="s">
        <v>1468</v>
      </c>
      <c r="G2303" t="s">
        <v>1261</v>
      </c>
      <c r="H2303" t="s">
        <v>23</v>
      </c>
      <c r="I2303">
        <v>1159</v>
      </c>
      <c r="J2303">
        <v>258</v>
      </c>
      <c r="K2303">
        <v>180</v>
      </c>
    </row>
    <row r="2304" spans="1:11" x14ac:dyDescent="0.25">
      <c r="A2304" t="s">
        <v>14</v>
      </c>
      <c r="B2304" t="s">
        <v>15</v>
      </c>
      <c r="C2304" t="s">
        <v>1131</v>
      </c>
      <c r="D2304" t="s">
        <v>1132</v>
      </c>
      <c r="E2304" t="s">
        <v>544</v>
      </c>
      <c r="F2304" t="s">
        <v>1468</v>
      </c>
      <c r="G2304" t="s">
        <v>1261</v>
      </c>
      <c r="H2304" t="s">
        <v>23</v>
      </c>
      <c r="I2304">
        <v>1143</v>
      </c>
      <c r="J2304">
        <v>0</v>
      </c>
      <c r="K2304">
        <v>0</v>
      </c>
    </row>
    <row r="2305" spans="1:11" x14ac:dyDescent="0.25">
      <c r="A2305" t="s">
        <v>14</v>
      </c>
      <c r="B2305" t="s">
        <v>15</v>
      </c>
      <c r="C2305" t="s">
        <v>1131</v>
      </c>
      <c r="D2305" t="s">
        <v>1132</v>
      </c>
      <c r="E2305" t="s">
        <v>544</v>
      </c>
      <c r="F2305" t="s">
        <v>1468</v>
      </c>
      <c r="G2305" t="s">
        <v>1261</v>
      </c>
      <c r="H2305" t="s">
        <v>23</v>
      </c>
      <c r="I2305">
        <v>15</v>
      </c>
      <c r="J2305">
        <v>0</v>
      </c>
      <c r="K2305">
        <v>0</v>
      </c>
    </row>
    <row r="2306" spans="1:11" x14ac:dyDescent="0.25">
      <c r="A2306" t="s">
        <v>14</v>
      </c>
      <c r="B2306" t="s">
        <v>15</v>
      </c>
      <c r="C2306" t="s">
        <v>1131</v>
      </c>
      <c r="D2306" t="s">
        <v>1132</v>
      </c>
      <c r="E2306" t="s">
        <v>544</v>
      </c>
      <c r="F2306" t="s">
        <v>1468</v>
      </c>
      <c r="G2306" t="s">
        <v>1261</v>
      </c>
      <c r="H2306" t="s">
        <v>23</v>
      </c>
      <c r="I2306">
        <v>2</v>
      </c>
      <c r="J2306">
        <v>0</v>
      </c>
      <c r="K2306">
        <v>0</v>
      </c>
    </row>
    <row r="2307" spans="1:11" x14ac:dyDescent="0.25">
      <c r="A2307" t="s">
        <v>14</v>
      </c>
      <c r="B2307" t="s">
        <v>15</v>
      </c>
      <c r="C2307" t="s">
        <v>1131</v>
      </c>
      <c r="D2307" t="s">
        <v>1132</v>
      </c>
      <c r="E2307" t="s">
        <v>544</v>
      </c>
      <c r="F2307" t="s">
        <v>1468</v>
      </c>
      <c r="G2307" t="s">
        <v>1261</v>
      </c>
      <c r="H2307" t="s">
        <v>23</v>
      </c>
      <c r="I2307">
        <v>1156</v>
      </c>
      <c r="J2307">
        <v>0</v>
      </c>
      <c r="K2307">
        <v>0</v>
      </c>
    </row>
    <row r="2308" spans="1:11" x14ac:dyDescent="0.25">
      <c r="A2308" t="s">
        <v>14</v>
      </c>
      <c r="B2308" t="s">
        <v>15</v>
      </c>
      <c r="C2308" t="s">
        <v>1131</v>
      </c>
      <c r="D2308" t="s">
        <v>1132</v>
      </c>
      <c r="E2308" t="s">
        <v>545</v>
      </c>
      <c r="F2308" t="s">
        <v>1468</v>
      </c>
      <c r="G2308" t="s">
        <v>1261</v>
      </c>
      <c r="H2308" t="s">
        <v>22</v>
      </c>
      <c r="I2308">
        <v>6</v>
      </c>
      <c r="J2308">
        <v>6</v>
      </c>
      <c r="K2308">
        <v>6</v>
      </c>
    </row>
    <row r="2309" spans="1:11" x14ac:dyDescent="0.25">
      <c r="A2309" t="s">
        <v>14</v>
      </c>
      <c r="B2309" t="s">
        <v>15</v>
      </c>
      <c r="C2309" t="s">
        <v>1131</v>
      </c>
      <c r="D2309" t="s">
        <v>1132</v>
      </c>
      <c r="E2309" t="s">
        <v>545</v>
      </c>
      <c r="F2309" t="s">
        <v>1468</v>
      </c>
      <c r="G2309" t="s">
        <v>1261</v>
      </c>
      <c r="H2309" t="s">
        <v>22</v>
      </c>
      <c r="I2309">
        <v>7</v>
      </c>
      <c r="J2309">
        <v>0</v>
      </c>
      <c r="K2309">
        <v>0</v>
      </c>
    </row>
    <row r="2310" spans="1:11" x14ac:dyDescent="0.25">
      <c r="A2310" t="s">
        <v>14</v>
      </c>
      <c r="B2310" t="s">
        <v>15</v>
      </c>
      <c r="C2310" t="s">
        <v>1131</v>
      </c>
      <c r="D2310" t="s">
        <v>1132</v>
      </c>
      <c r="E2310" t="s">
        <v>545</v>
      </c>
      <c r="F2310" t="s">
        <v>1468</v>
      </c>
      <c r="G2310" t="s">
        <v>1261</v>
      </c>
      <c r="H2310" t="s">
        <v>22</v>
      </c>
      <c r="I2310">
        <v>7</v>
      </c>
      <c r="J2310">
        <v>0</v>
      </c>
      <c r="K2310">
        <v>0</v>
      </c>
    </row>
    <row r="2311" spans="1:11" x14ac:dyDescent="0.25">
      <c r="A2311" t="s">
        <v>14</v>
      </c>
      <c r="B2311" t="s">
        <v>15</v>
      </c>
      <c r="C2311" t="s">
        <v>1131</v>
      </c>
      <c r="D2311" t="s">
        <v>1132</v>
      </c>
      <c r="E2311" t="s">
        <v>546</v>
      </c>
      <c r="F2311" t="s">
        <v>1468</v>
      </c>
      <c r="G2311" t="s">
        <v>1261</v>
      </c>
      <c r="H2311" t="s">
        <v>22</v>
      </c>
      <c r="I2311">
        <v>15</v>
      </c>
      <c r="J2311">
        <v>0</v>
      </c>
      <c r="K2311">
        <v>0</v>
      </c>
    </row>
    <row r="2312" spans="1:11" x14ac:dyDescent="0.25">
      <c r="A2312" t="s">
        <v>14</v>
      </c>
      <c r="B2312" t="s">
        <v>15</v>
      </c>
      <c r="C2312" t="s">
        <v>1131</v>
      </c>
      <c r="D2312" t="s">
        <v>1132</v>
      </c>
      <c r="E2312" t="s">
        <v>546</v>
      </c>
      <c r="F2312" t="s">
        <v>1468</v>
      </c>
      <c r="G2312" t="s">
        <v>1261</v>
      </c>
      <c r="H2312" t="s">
        <v>22</v>
      </c>
      <c r="I2312">
        <v>16</v>
      </c>
      <c r="J2312">
        <v>0</v>
      </c>
      <c r="K2312">
        <v>0</v>
      </c>
    </row>
    <row r="2313" spans="1:11" x14ac:dyDescent="0.25">
      <c r="A2313" t="s">
        <v>14</v>
      </c>
      <c r="B2313" t="s">
        <v>15</v>
      </c>
      <c r="C2313" t="s">
        <v>1131</v>
      </c>
      <c r="D2313" t="s">
        <v>1132</v>
      </c>
      <c r="E2313" t="s">
        <v>546</v>
      </c>
      <c r="F2313" t="s">
        <v>1468</v>
      </c>
      <c r="G2313" t="s">
        <v>1261</v>
      </c>
      <c r="H2313" t="s">
        <v>22</v>
      </c>
      <c r="I2313">
        <v>16</v>
      </c>
      <c r="J2313">
        <v>0</v>
      </c>
      <c r="K2313">
        <v>0</v>
      </c>
    </row>
    <row r="2314" spans="1:11" x14ac:dyDescent="0.25">
      <c r="A2314" t="s">
        <v>14</v>
      </c>
      <c r="B2314" t="s">
        <v>15</v>
      </c>
      <c r="C2314" t="s">
        <v>1131</v>
      </c>
      <c r="D2314" t="s">
        <v>1132</v>
      </c>
      <c r="E2314" t="s">
        <v>547</v>
      </c>
      <c r="F2314" t="s">
        <v>1468</v>
      </c>
      <c r="G2314" t="s">
        <v>1261</v>
      </c>
      <c r="H2314" t="s">
        <v>28</v>
      </c>
      <c r="I2314">
        <v>704</v>
      </c>
      <c r="J2314">
        <v>713</v>
      </c>
      <c r="K2314">
        <v>806</v>
      </c>
    </row>
    <row r="2315" spans="1:11" x14ac:dyDescent="0.25">
      <c r="A2315" t="s">
        <v>14</v>
      </c>
      <c r="B2315" t="s">
        <v>15</v>
      </c>
      <c r="C2315" t="s">
        <v>1131</v>
      </c>
      <c r="D2315" t="s">
        <v>1132</v>
      </c>
      <c r="E2315" t="s">
        <v>547</v>
      </c>
      <c r="F2315" t="s">
        <v>1468</v>
      </c>
      <c r="G2315" t="s">
        <v>1261</v>
      </c>
      <c r="H2315" t="s">
        <v>28</v>
      </c>
      <c r="I2315">
        <v>95</v>
      </c>
      <c r="J2315">
        <v>0</v>
      </c>
      <c r="K2315">
        <v>0</v>
      </c>
    </row>
    <row r="2316" spans="1:11" x14ac:dyDescent="0.25">
      <c r="A2316" t="s">
        <v>14</v>
      </c>
      <c r="B2316" t="s">
        <v>15</v>
      </c>
      <c r="C2316" t="s">
        <v>1131</v>
      </c>
      <c r="D2316" t="s">
        <v>1132</v>
      </c>
      <c r="E2316" t="s">
        <v>547</v>
      </c>
      <c r="F2316" t="s">
        <v>1468</v>
      </c>
      <c r="G2316" t="s">
        <v>1261</v>
      </c>
      <c r="H2316" t="s">
        <v>28</v>
      </c>
      <c r="I2316">
        <v>609</v>
      </c>
      <c r="J2316">
        <v>0</v>
      </c>
      <c r="K2316">
        <v>0</v>
      </c>
    </row>
    <row r="2317" spans="1:11" x14ac:dyDescent="0.25">
      <c r="A2317" t="s">
        <v>14</v>
      </c>
      <c r="B2317" t="s">
        <v>15</v>
      </c>
      <c r="C2317" t="s">
        <v>1131</v>
      </c>
      <c r="D2317" t="s">
        <v>1132</v>
      </c>
      <c r="E2317" t="s">
        <v>547</v>
      </c>
      <c r="F2317" t="s">
        <v>1468</v>
      </c>
      <c r="G2317" t="s">
        <v>1261</v>
      </c>
      <c r="H2317" t="s">
        <v>28</v>
      </c>
      <c r="I2317">
        <v>704</v>
      </c>
      <c r="J2317">
        <v>0</v>
      </c>
      <c r="K2317">
        <v>0</v>
      </c>
    </row>
    <row r="2318" spans="1:11" x14ac:dyDescent="0.25">
      <c r="A2318" t="s">
        <v>14</v>
      </c>
      <c r="B2318" t="s">
        <v>15</v>
      </c>
      <c r="C2318" t="s">
        <v>1131</v>
      </c>
      <c r="D2318" t="s">
        <v>1132</v>
      </c>
      <c r="E2318" t="s">
        <v>548</v>
      </c>
      <c r="F2318" t="s">
        <v>1468</v>
      </c>
      <c r="G2318" t="s">
        <v>1261</v>
      </c>
      <c r="H2318" t="s">
        <v>28</v>
      </c>
      <c r="I2318">
        <v>1</v>
      </c>
      <c r="J2318">
        <v>1</v>
      </c>
      <c r="K2318">
        <v>1</v>
      </c>
    </row>
    <row r="2319" spans="1:11" x14ac:dyDescent="0.25">
      <c r="A2319" t="s">
        <v>14</v>
      </c>
      <c r="B2319" t="s">
        <v>15</v>
      </c>
      <c r="C2319" t="s">
        <v>1131</v>
      </c>
      <c r="D2319" t="s">
        <v>1132</v>
      </c>
      <c r="E2319" t="s">
        <v>548</v>
      </c>
      <c r="F2319" t="s">
        <v>1468</v>
      </c>
      <c r="G2319" t="s">
        <v>1261</v>
      </c>
      <c r="H2319" t="s">
        <v>28</v>
      </c>
      <c r="I2319">
        <v>1</v>
      </c>
      <c r="J2319">
        <v>0</v>
      </c>
      <c r="K2319">
        <v>0</v>
      </c>
    </row>
    <row r="2320" spans="1:11" x14ac:dyDescent="0.25">
      <c r="A2320" t="s">
        <v>14</v>
      </c>
      <c r="B2320" t="s">
        <v>15</v>
      </c>
      <c r="C2320" t="s">
        <v>1131</v>
      </c>
      <c r="D2320" t="s">
        <v>1132</v>
      </c>
      <c r="E2320" t="s">
        <v>548</v>
      </c>
      <c r="F2320" t="s">
        <v>1468</v>
      </c>
      <c r="G2320" t="s">
        <v>1261</v>
      </c>
      <c r="H2320" t="s">
        <v>28</v>
      </c>
      <c r="I2320">
        <v>1</v>
      </c>
      <c r="J2320">
        <v>0</v>
      </c>
      <c r="K2320">
        <v>0</v>
      </c>
    </row>
    <row r="2321" spans="1:11" x14ac:dyDescent="0.25">
      <c r="A2321" t="s">
        <v>14</v>
      </c>
      <c r="B2321" t="s">
        <v>15</v>
      </c>
      <c r="C2321" t="s">
        <v>1131</v>
      </c>
      <c r="D2321" t="s">
        <v>1132</v>
      </c>
      <c r="E2321" t="s">
        <v>549</v>
      </c>
      <c r="F2321" t="s">
        <v>1468</v>
      </c>
      <c r="G2321" t="s">
        <v>1261</v>
      </c>
      <c r="H2321" t="s">
        <v>17</v>
      </c>
      <c r="I2321">
        <v>18</v>
      </c>
      <c r="J2321">
        <v>18</v>
      </c>
      <c r="K2321">
        <v>18</v>
      </c>
    </row>
    <row r="2322" spans="1:11" x14ac:dyDescent="0.25">
      <c r="A2322" t="s">
        <v>14</v>
      </c>
      <c r="B2322" t="s">
        <v>15</v>
      </c>
      <c r="C2322" t="s">
        <v>1131</v>
      </c>
      <c r="D2322" t="s">
        <v>1132</v>
      </c>
      <c r="E2322" t="s">
        <v>549</v>
      </c>
      <c r="F2322" t="s">
        <v>1468</v>
      </c>
      <c r="G2322" t="s">
        <v>1261</v>
      </c>
      <c r="H2322" t="s">
        <v>17</v>
      </c>
      <c r="I2322">
        <v>18</v>
      </c>
      <c r="J2322">
        <v>0</v>
      </c>
      <c r="K2322">
        <v>0</v>
      </c>
    </row>
    <row r="2323" spans="1:11" x14ac:dyDescent="0.25">
      <c r="A2323" t="s">
        <v>14</v>
      </c>
      <c r="B2323" t="s">
        <v>15</v>
      </c>
      <c r="C2323" t="s">
        <v>1131</v>
      </c>
      <c r="D2323" t="s">
        <v>1132</v>
      </c>
      <c r="E2323" t="s">
        <v>549</v>
      </c>
      <c r="F2323" t="s">
        <v>1468</v>
      </c>
      <c r="G2323" t="s">
        <v>1261</v>
      </c>
      <c r="H2323" t="s">
        <v>17</v>
      </c>
      <c r="I2323">
        <v>18</v>
      </c>
      <c r="J2323">
        <v>0</v>
      </c>
      <c r="K2323">
        <v>0</v>
      </c>
    </row>
    <row r="2324" spans="1:11" x14ac:dyDescent="0.25">
      <c r="A2324" t="s">
        <v>14</v>
      </c>
      <c r="B2324" t="s">
        <v>15</v>
      </c>
      <c r="C2324" t="s">
        <v>1131</v>
      </c>
      <c r="D2324" t="s">
        <v>1132</v>
      </c>
      <c r="E2324" t="s">
        <v>550</v>
      </c>
      <c r="F2324" t="s">
        <v>1468</v>
      </c>
      <c r="G2324" t="s">
        <v>1261</v>
      </c>
      <c r="H2324" t="s">
        <v>23</v>
      </c>
      <c r="I2324">
        <v>7</v>
      </c>
      <c r="J2324">
        <v>4</v>
      </c>
      <c r="K2324">
        <v>1</v>
      </c>
    </row>
    <row r="2325" spans="1:11" x14ac:dyDescent="0.25">
      <c r="A2325" t="s">
        <v>14</v>
      </c>
      <c r="B2325" t="s">
        <v>15</v>
      </c>
      <c r="C2325" t="s">
        <v>1131</v>
      </c>
      <c r="D2325" t="s">
        <v>1132</v>
      </c>
      <c r="E2325" t="s">
        <v>550</v>
      </c>
      <c r="F2325" t="s">
        <v>1468</v>
      </c>
      <c r="G2325" t="s">
        <v>1261</v>
      </c>
      <c r="H2325" t="s">
        <v>23</v>
      </c>
      <c r="I2325">
        <v>7</v>
      </c>
      <c r="J2325">
        <v>0</v>
      </c>
      <c r="K2325">
        <v>0</v>
      </c>
    </row>
    <row r="2326" spans="1:11" x14ac:dyDescent="0.25">
      <c r="A2326" t="s">
        <v>14</v>
      </c>
      <c r="B2326" t="s">
        <v>15</v>
      </c>
      <c r="C2326" t="s">
        <v>1131</v>
      </c>
      <c r="D2326" t="s">
        <v>1132</v>
      </c>
      <c r="E2326" t="s">
        <v>550</v>
      </c>
      <c r="F2326" t="s">
        <v>1468</v>
      </c>
      <c r="G2326" t="s">
        <v>1261</v>
      </c>
      <c r="H2326" t="s">
        <v>23</v>
      </c>
      <c r="I2326">
        <v>7</v>
      </c>
      <c r="J2326">
        <v>0</v>
      </c>
      <c r="K2326">
        <v>0</v>
      </c>
    </row>
    <row r="2327" spans="1:11" x14ac:dyDescent="0.25">
      <c r="A2327" t="s">
        <v>14</v>
      </c>
      <c r="B2327" t="s">
        <v>15</v>
      </c>
      <c r="C2327" t="s">
        <v>1131</v>
      </c>
      <c r="D2327" t="s">
        <v>1132</v>
      </c>
      <c r="E2327" t="s">
        <v>551</v>
      </c>
      <c r="F2327" t="s">
        <v>1468</v>
      </c>
      <c r="G2327" t="s">
        <v>1261</v>
      </c>
      <c r="H2327" t="s">
        <v>5</v>
      </c>
      <c r="I2327">
        <v>378</v>
      </c>
      <c r="J2327">
        <v>401</v>
      </c>
      <c r="K2327">
        <v>424</v>
      </c>
    </row>
    <row r="2328" spans="1:11" x14ac:dyDescent="0.25">
      <c r="A2328" t="s">
        <v>14</v>
      </c>
      <c r="B2328" t="s">
        <v>15</v>
      </c>
      <c r="C2328" t="s">
        <v>1131</v>
      </c>
      <c r="D2328" t="s">
        <v>1132</v>
      </c>
      <c r="E2328" t="s">
        <v>551</v>
      </c>
      <c r="F2328" t="s">
        <v>1468</v>
      </c>
      <c r="G2328" t="s">
        <v>1261</v>
      </c>
      <c r="H2328" t="s">
        <v>5</v>
      </c>
      <c r="I2328">
        <v>377</v>
      </c>
      <c r="J2328">
        <v>0</v>
      </c>
      <c r="K2328">
        <v>0</v>
      </c>
    </row>
    <row r="2329" spans="1:11" x14ac:dyDescent="0.25">
      <c r="A2329" t="s">
        <v>14</v>
      </c>
      <c r="B2329" t="s">
        <v>15</v>
      </c>
      <c r="C2329" t="s">
        <v>1131</v>
      </c>
      <c r="D2329" t="s">
        <v>1132</v>
      </c>
      <c r="E2329" t="s">
        <v>551</v>
      </c>
      <c r="F2329" t="s">
        <v>1468</v>
      </c>
      <c r="G2329" t="s">
        <v>1261</v>
      </c>
      <c r="H2329" t="s">
        <v>5</v>
      </c>
      <c r="I2329">
        <v>377</v>
      </c>
      <c r="J2329">
        <v>0</v>
      </c>
      <c r="K2329">
        <v>0</v>
      </c>
    </row>
    <row r="2330" spans="1:11" x14ac:dyDescent="0.25">
      <c r="A2330" t="s">
        <v>14</v>
      </c>
      <c r="B2330" t="s">
        <v>15</v>
      </c>
      <c r="C2330" t="s">
        <v>1131</v>
      </c>
      <c r="D2330" t="s">
        <v>1132</v>
      </c>
      <c r="E2330" t="s">
        <v>1244</v>
      </c>
      <c r="F2330" t="s">
        <v>1468</v>
      </c>
      <c r="G2330" t="s">
        <v>1261</v>
      </c>
      <c r="H2330" t="s">
        <v>32</v>
      </c>
      <c r="I2330">
        <v>1033</v>
      </c>
      <c r="J2330">
        <v>604</v>
      </c>
      <c r="K2330">
        <v>235</v>
      </c>
    </row>
    <row r="2331" spans="1:11" x14ac:dyDescent="0.25">
      <c r="A2331" t="s">
        <v>14</v>
      </c>
      <c r="B2331" t="s">
        <v>15</v>
      </c>
      <c r="C2331" t="s">
        <v>1131</v>
      </c>
      <c r="D2331" t="s">
        <v>1132</v>
      </c>
      <c r="E2331" t="s">
        <v>1244</v>
      </c>
      <c r="F2331" t="s">
        <v>1468</v>
      </c>
      <c r="G2331" t="s">
        <v>1261</v>
      </c>
      <c r="H2331" t="s">
        <v>32</v>
      </c>
      <c r="I2331">
        <v>1019</v>
      </c>
      <c r="J2331">
        <v>0</v>
      </c>
      <c r="K2331">
        <v>0</v>
      </c>
    </row>
    <row r="2332" spans="1:11" x14ac:dyDescent="0.25">
      <c r="A2332" t="s">
        <v>14</v>
      </c>
      <c r="B2332" t="s">
        <v>15</v>
      </c>
      <c r="C2332" t="s">
        <v>1131</v>
      </c>
      <c r="D2332" t="s">
        <v>1132</v>
      </c>
      <c r="E2332" t="s">
        <v>1244</v>
      </c>
      <c r="F2332" t="s">
        <v>1468</v>
      </c>
      <c r="G2332" t="s">
        <v>1261</v>
      </c>
      <c r="H2332" t="s">
        <v>32</v>
      </c>
      <c r="I2332">
        <v>14</v>
      </c>
      <c r="J2332">
        <v>0</v>
      </c>
      <c r="K2332">
        <v>0</v>
      </c>
    </row>
    <row r="2333" spans="1:11" x14ac:dyDescent="0.25">
      <c r="A2333" t="s">
        <v>14</v>
      </c>
      <c r="B2333" t="s">
        <v>15</v>
      </c>
      <c r="C2333" t="s">
        <v>1131</v>
      </c>
      <c r="D2333" t="s">
        <v>1132</v>
      </c>
      <c r="E2333" t="s">
        <v>1244</v>
      </c>
      <c r="F2333" t="s">
        <v>1468</v>
      </c>
      <c r="G2333" t="s">
        <v>1261</v>
      </c>
      <c r="H2333" t="s">
        <v>32</v>
      </c>
      <c r="I2333">
        <v>1033</v>
      </c>
      <c r="J2333">
        <v>0</v>
      </c>
      <c r="K2333">
        <v>0</v>
      </c>
    </row>
    <row r="2334" spans="1:11" x14ac:dyDescent="0.25">
      <c r="A2334" t="s">
        <v>14</v>
      </c>
      <c r="B2334" t="s">
        <v>15</v>
      </c>
      <c r="C2334" t="s">
        <v>1131</v>
      </c>
      <c r="D2334" t="s">
        <v>1132</v>
      </c>
      <c r="E2334" t="s">
        <v>552</v>
      </c>
      <c r="F2334" t="s">
        <v>1468</v>
      </c>
      <c r="G2334" t="s">
        <v>1261</v>
      </c>
      <c r="H2334" t="s">
        <v>22</v>
      </c>
      <c r="I2334">
        <v>4</v>
      </c>
      <c r="J2334">
        <v>4</v>
      </c>
      <c r="K2334">
        <v>5</v>
      </c>
    </row>
    <row r="2335" spans="1:11" x14ac:dyDescent="0.25">
      <c r="A2335" t="s">
        <v>14</v>
      </c>
      <c r="B2335" t="s">
        <v>15</v>
      </c>
      <c r="C2335" t="s">
        <v>1131</v>
      </c>
      <c r="D2335" t="s">
        <v>1132</v>
      </c>
      <c r="E2335" t="s">
        <v>552</v>
      </c>
      <c r="F2335" t="s">
        <v>1468</v>
      </c>
      <c r="G2335" t="s">
        <v>1261</v>
      </c>
      <c r="H2335" t="s">
        <v>22</v>
      </c>
      <c r="I2335">
        <v>4</v>
      </c>
      <c r="J2335">
        <v>0</v>
      </c>
      <c r="K2335">
        <v>0</v>
      </c>
    </row>
    <row r="2336" spans="1:11" x14ac:dyDescent="0.25">
      <c r="A2336" t="s">
        <v>14</v>
      </c>
      <c r="B2336" t="s">
        <v>15</v>
      </c>
      <c r="C2336" t="s">
        <v>1131</v>
      </c>
      <c r="D2336" t="s">
        <v>1132</v>
      </c>
      <c r="E2336" t="s">
        <v>552</v>
      </c>
      <c r="F2336" t="s">
        <v>1468</v>
      </c>
      <c r="G2336" t="s">
        <v>1261</v>
      </c>
      <c r="H2336" t="s">
        <v>22</v>
      </c>
      <c r="I2336">
        <v>4</v>
      </c>
      <c r="J2336">
        <v>0</v>
      </c>
      <c r="K2336">
        <v>0</v>
      </c>
    </row>
    <row r="2337" spans="1:11" x14ac:dyDescent="0.25">
      <c r="A2337" t="s">
        <v>14</v>
      </c>
      <c r="B2337" t="s">
        <v>15</v>
      </c>
      <c r="C2337" t="s">
        <v>1131</v>
      </c>
      <c r="D2337" t="s">
        <v>1132</v>
      </c>
      <c r="E2337" t="s">
        <v>553</v>
      </c>
      <c r="F2337" t="s">
        <v>1468</v>
      </c>
      <c r="G2337" t="s">
        <v>1261</v>
      </c>
      <c r="H2337" t="s">
        <v>1465</v>
      </c>
      <c r="I2337">
        <v>24</v>
      </c>
      <c r="J2337">
        <v>24</v>
      </c>
      <c r="K2337">
        <v>25</v>
      </c>
    </row>
    <row r="2338" spans="1:11" x14ac:dyDescent="0.25">
      <c r="A2338" t="s">
        <v>14</v>
      </c>
      <c r="B2338" t="s">
        <v>15</v>
      </c>
      <c r="C2338" t="s">
        <v>1131</v>
      </c>
      <c r="D2338" t="s">
        <v>1132</v>
      </c>
      <c r="E2338" t="s">
        <v>553</v>
      </c>
      <c r="F2338" t="s">
        <v>1468</v>
      </c>
      <c r="G2338" t="s">
        <v>1261</v>
      </c>
      <c r="H2338" t="s">
        <v>1465</v>
      </c>
      <c r="I2338">
        <v>24</v>
      </c>
      <c r="J2338">
        <v>0</v>
      </c>
      <c r="K2338">
        <v>0</v>
      </c>
    </row>
    <row r="2339" spans="1:11" x14ac:dyDescent="0.25">
      <c r="A2339" t="s">
        <v>14</v>
      </c>
      <c r="B2339" t="s">
        <v>15</v>
      </c>
      <c r="C2339" t="s">
        <v>1131</v>
      </c>
      <c r="D2339" t="s">
        <v>1132</v>
      </c>
      <c r="E2339" t="s">
        <v>553</v>
      </c>
      <c r="F2339" t="s">
        <v>1468</v>
      </c>
      <c r="G2339" t="s">
        <v>1261</v>
      </c>
      <c r="H2339" t="s">
        <v>1465</v>
      </c>
      <c r="I2339">
        <v>24</v>
      </c>
      <c r="J2339">
        <v>0</v>
      </c>
      <c r="K2339">
        <v>0</v>
      </c>
    </row>
    <row r="2340" spans="1:11" x14ac:dyDescent="0.25">
      <c r="A2340" t="s">
        <v>14</v>
      </c>
      <c r="B2340" t="s">
        <v>15</v>
      </c>
      <c r="C2340" t="s">
        <v>1131</v>
      </c>
      <c r="D2340" t="s">
        <v>1132</v>
      </c>
      <c r="E2340" t="s">
        <v>554</v>
      </c>
      <c r="F2340" t="s">
        <v>1468</v>
      </c>
      <c r="G2340" t="s">
        <v>1261</v>
      </c>
      <c r="H2340" t="s">
        <v>16</v>
      </c>
      <c r="I2340">
        <v>258</v>
      </c>
      <c r="J2340">
        <v>258</v>
      </c>
      <c r="K2340">
        <v>258</v>
      </c>
    </row>
    <row r="2341" spans="1:11" x14ac:dyDescent="0.25">
      <c r="A2341" t="s">
        <v>14</v>
      </c>
      <c r="B2341" t="s">
        <v>15</v>
      </c>
      <c r="C2341" t="s">
        <v>1131</v>
      </c>
      <c r="D2341" t="s">
        <v>1132</v>
      </c>
      <c r="E2341" t="s">
        <v>554</v>
      </c>
      <c r="F2341" t="s">
        <v>1468</v>
      </c>
      <c r="G2341" t="s">
        <v>1261</v>
      </c>
      <c r="H2341" t="s">
        <v>16</v>
      </c>
      <c r="I2341">
        <v>258</v>
      </c>
      <c r="J2341">
        <v>0</v>
      </c>
      <c r="K2341">
        <v>0</v>
      </c>
    </row>
    <row r="2342" spans="1:11" x14ac:dyDescent="0.25">
      <c r="A2342" t="s">
        <v>14</v>
      </c>
      <c r="B2342" t="s">
        <v>15</v>
      </c>
      <c r="C2342" t="s">
        <v>1131</v>
      </c>
      <c r="D2342" t="s">
        <v>1132</v>
      </c>
      <c r="E2342" t="s">
        <v>554</v>
      </c>
      <c r="F2342" t="s">
        <v>1468</v>
      </c>
      <c r="G2342" t="s">
        <v>1261</v>
      </c>
      <c r="H2342" t="s">
        <v>16</v>
      </c>
      <c r="I2342">
        <v>258</v>
      </c>
      <c r="J2342">
        <v>0</v>
      </c>
      <c r="K2342">
        <v>0</v>
      </c>
    </row>
    <row r="2343" spans="1:11" x14ac:dyDescent="0.25">
      <c r="A2343" t="s">
        <v>14</v>
      </c>
      <c r="B2343" t="s">
        <v>15</v>
      </c>
      <c r="C2343" t="s">
        <v>1131</v>
      </c>
      <c r="D2343" t="s">
        <v>1132</v>
      </c>
      <c r="E2343" t="s">
        <v>1238</v>
      </c>
      <c r="F2343" t="s">
        <v>1468</v>
      </c>
      <c r="G2343" t="s">
        <v>1261</v>
      </c>
      <c r="H2343" t="s">
        <v>32</v>
      </c>
      <c r="I2343">
        <v>13</v>
      </c>
      <c r="J2343">
        <v>13</v>
      </c>
      <c r="K2343">
        <v>14</v>
      </c>
    </row>
    <row r="2344" spans="1:11" x14ac:dyDescent="0.25">
      <c r="A2344" t="s">
        <v>14</v>
      </c>
      <c r="B2344" t="s">
        <v>15</v>
      </c>
      <c r="C2344" t="s">
        <v>1131</v>
      </c>
      <c r="D2344" t="s">
        <v>1132</v>
      </c>
      <c r="E2344" t="s">
        <v>1238</v>
      </c>
      <c r="F2344" t="s">
        <v>1468</v>
      </c>
      <c r="G2344" t="s">
        <v>1261</v>
      </c>
      <c r="H2344" t="s">
        <v>32</v>
      </c>
      <c r="I2344">
        <v>13</v>
      </c>
      <c r="J2344">
        <v>0</v>
      </c>
      <c r="K2344">
        <v>0</v>
      </c>
    </row>
    <row r="2345" spans="1:11" x14ac:dyDescent="0.25">
      <c r="A2345" t="s">
        <v>14</v>
      </c>
      <c r="B2345" t="s">
        <v>15</v>
      </c>
      <c r="C2345" t="s">
        <v>1131</v>
      </c>
      <c r="D2345" t="s">
        <v>1132</v>
      </c>
      <c r="E2345" t="s">
        <v>1238</v>
      </c>
      <c r="F2345" t="s">
        <v>1468</v>
      </c>
      <c r="G2345" t="s">
        <v>1261</v>
      </c>
      <c r="H2345" t="s">
        <v>32</v>
      </c>
      <c r="I2345">
        <v>13</v>
      </c>
      <c r="J2345">
        <v>0</v>
      </c>
      <c r="K2345">
        <v>0</v>
      </c>
    </row>
    <row r="2346" spans="1:11" x14ac:dyDescent="0.25">
      <c r="A2346" t="s">
        <v>14</v>
      </c>
      <c r="B2346" t="s">
        <v>15</v>
      </c>
      <c r="C2346" t="s">
        <v>1131</v>
      </c>
      <c r="D2346" t="s">
        <v>1132</v>
      </c>
      <c r="E2346" t="s">
        <v>555</v>
      </c>
      <c r="F2346" t="s">
        <v>1468</v>
      </c>
      <c r="G2346" t="s">
        <v>1261</v>
      </c>
      <c r="H2346" t="s">
        <v>16</v>
      </c>
      <c r="I2346">
        <v>214</v>
      </c>
      <c r="J2346">
        <v>72</v>
      </c>
      <c r="K2346">
        <v>62</v>
      </c>
    </row>
    <row r="2347" spans="1:11" x14ac:dyDescent="0.25">
      <c r="A2347" t="s">
        <v>14</v>
      </c>
      <c r="B2347" t="s">
        <v>15</v>
      </c>
      <c r="C2347" t="s">
        <v>1131</v>
      </c>
      <c r="D2347" t="s">
        <v>1132</v>
      </c>
      <c r="E2347" t="s">
        <v>555</v>
      </c>
      <c r="F2347" t="s">
        <v>1468</v>
      </c>
      <c r="G2347" t="s">
        <v>1261</v>
      </c>
      <c r="H2347" t="s">
        <v>16</v>
      </c>
      <c r="I2347">
        <v>214</v>
      </c>
      <c r="J2347">
        <v>0</v>
      </c>
      <c r="K2347">
        <v>0</v>
      </c>
    </row>
    <row r="2348" spans="1:11" x14ac:dyDescent="0.25">
      <c r="A2348" t="s">
        <v>14</v>
      </c>
      <c r="B2348" t="s">
        <v>15</v>
      </c>
      <c r="C2348" t="s">
        <v>1131</v>
      </c>
      <c r="D2348" t="s">
        <v>1132</v>
      </c>
      <c r="E2348" t="s">
        <v>555</v>
      </c>
      <c r="F2348" t="s">
        <v>1468</v>
      </c>
      <c r="G2348" t="s">
        <v>1261</v>
      </c>
      <c r="H2348" t="s">
        <v>16</v>
      </c>
      <c r="I2348">
        <v>214</v>
      </c>
      <c r="J2348">
        <v>0</v>
      </c>
      <c r="K2348">
        <v>0</v>
      </c>
    </row>
    <row r="2349" spans="1:11" x14ac:dyDescent="0.25">
      <c r="A2349" t="s">
        <v>14</v>
      </c>
      <c r="B2349" t="s">
        <v>15</v>
      </c>
      <c r="C2349" t="s">
        <v>1131</v>
      </c>
      <c r="D2349" t="s">
        <v>1132</v>
      </c>
      <c r="E2349" t="s">
        <v>556</v>
      </c>
      <c r="F2349" t="s">
        <v>1468</v>
      </c>
      <c r="G2349" t="s">
        <v>1261</v>
      </c>
      <c r="H2349" t="s">
        <v>25</v>
      </c>
      <c r="I2349">
        <v>1</v>
      </c>
      <c r="J2349">
        <v>1</v>
      </c>
      <c r="K2349">
        <v>1</v>
      </c>
    </row>
    <row r="2350" spans="1:11" x14ac:dyDescent="0.25">
      <c r="A2350" t="s">
        <v>14</v>
      </c>
      <c r="B2350" t="s">
        <v>15</v>
      </c>
      <c r="C2350" t="s">
        <v>1131</v>
      </c>
      <c r="D2350" t="s">
        <v>1132</v>
      </c>
      <c r="E2350" t="s">
        <v>556</v>
      </c>
      <c r="F2350" t="s">
        <v>1468</v>
      </c>
      <c r="G2350" t="s">
        <v>1261</v>
      </c>
      <c r="H2350" t="s">
        <v>25</v>
      </c>
      <c r="I2350">
        <v>1</v>
      </c>
      <c r="J2350">
        <v>0</v>
      </c>
      <c r="K2350">
        <v>0</v>
      </c>
    </row>
    <row r="2351" spans="1:11" x14ac:dyDescent="0.25">
      <c r="A2351" t="s">
        <v>14</v>
      </c>
      <c r="B2351" t="s">
        <v>15</v>
      </c>
      <c r="C2351" t="s">
        <v>1131</v>
      </c>
      <c r="D2351" t="s">
        <v>1132</v>
      </c>
      <c r="E2351" t="s">
        <v>556</v>
      </c>
      <c r="F2351" t="s">
        <v>1468</v>
      </c>
      <c r="G2351" t="s">
        <v>1261</v>
      </c>
      <c r="H2351" t="s">
        <v>25</v>
      </c>
      <c r="I2351">
        <v>1</v>
      </c>
      <c r="J2351">
        <v>0</v>
      </c>
      <c r="K2351">
        <v>0</v>
      </c>
    </row>
    <row r="2352" spans="1:11" x14ac:dyDescent="0.25">
      <c r="A2352" t="s">
        <v>14</v>
      </c>
      <c r="B2352" t="s">
        <v>15</v>
      </c>
      <c r="C2352" t="s">
        <v>1131</v>
      </c>
      <c r="D2352" t="s">
        <v>1132</v>
      </c>
      <c r="E2352" t="s">
        <v>968</v>
      </c>
      <c r="F2352" t="s">
        <v>1468</v>
      </c>
      <c r="G2352" t="s">
        <v>1261</v>
      </c>
      <c r="H2352" t="s">
        <v>19</v>
      </c>
      <c r="I2352">
        <v>1</v>
      </c>
      <c r="J2352">
        <v>1</v>
      </c>
      <c r="K2352">
        <v>1</v>
      </c>
    </row>
    <row r="2353" spans="1:11" x14ac:dyDescent="0.25">
      <c r="A2353" t="s">
        <v>14</v>
      </c>
      <c r="B2353" t="s">
        <v>15</v>
      </c>
      <c r="C2353" t="s">
        <v>1131</v>
      </c>
      <c r="D2353" t="s">
        <v>1132</v>
      </c>
      <c r="E2353" t="s">
        <v>968</v>
      </c>
      <c r="F2353" t="s">
        <v>1468</v>
      </c>
      <c r="G2353" t="s">
        <v>1261</v>
      </c>
      <c r="H2353" t="s">
        <v>19</v>
      </c>
      <c r="I2353">
        <v>1</v>
      </c>
      <c r="J2353">
        <v>0</v>
      </c>
      <c r="K2353">
        <v>0</v>
      </c>
    </row>
    <row r="2354" spans="1:11" x14ac:dyDescent="0.25">
      <c r="A2354" t="s">
        <v>14</v>
      </c>
      <c r="B2354" t="s">
        <v>15</v>
      </c>
      <c r="C2354" t="s">
        <v>1131</v>
      </c>
      <c r="D2354" t="s">
        <v>1132</v>
      </c>
      <c r="E2354" t="s">
        <v>968</v>
      </c>
      <c r="F2354" t="s">
        <v>1468</v>
      </c>
      <c r="G2354" t="s">
        <v>1261</v>
      </c>
      <c r="H2354" t="s">
        <v>19</v>
      </c>
      <c r="I2354">
        <v>1</v>
      </c>
      <c r="J2354">
        <v>0</v>
      </c>
      <c r="K2354">
        <v>0</v>
      </c>
    </row>
    <row r="2355" spans="1:11" x14ac:dyDescent="0.25">
      <c r="A2355" t="s">
        <v>14</v>
      </c>
      <c r="B2355" t="s">
        <v>15</v>
      </c>
      <c r="C2355" t="s">
        <v>1131</v>
      </c>
      <c r="D2355" t="s">
        <v>1132</v>
      </c>
      <c r="E2355" t="s">
        <v>557</v>
      </c>
      <c r="F2355" t="s">
        <v>1468</v>
      </c>
      <c r="G2355" t="s">
        <v>1261</v>
      </c>
      <c r="H2355" t="s">
        <v>25</v>
      </c>
      <c r="I2355">
        <v>3</v>
      </c>
      <c r="J2355">
        <v>3</v>
      </c>
      <c r="K2355">
        <v>3</v>
      </c>
    </row>
    <row r="2356" spans="1:11" x14ac:dyDescent="0.25">
      <c r="A2356" t="s">
        <v>14</v>
      </c>
      <c r="B2356" t="s">
        <v>15</v>
      </c>
      <c r="C2356" t="s">
        <v>1131</v>
      </c>
      <c r="D2356" t="s">
        <v>1132</v>
      </c>
      <c r="E2356" t="s">
        <v>557</v>
      </c>
      <c r="F2356" t="s">
        <v>1468</v>
      </c>
      <c r="G2356" t="s">
        <v>1261</v>
      </c>
      <c r="H2356" t="s">
        <v>25</v>
      </c>
      <c r="I2356">
        <v>3</v>
      </c>
      <c r="J2356">
        <v>0</v>
      </c>
      <c r="K2356">
        <v>0</v>
      </c>
    </row>
    <row r="2357" spans="1:11" x14ac:dyDescent="0.25">
      <c r="A2357" t="s">
        <v>14</v>
      </c>
      <c r="B2357" t="s">
        <v>15</v>
      </c>
      <c r="C2357" t="s">
        <v>1131</v>
      </c>
      <c r="D2357" t="s">
        <v>1132</v>
      </c>
      <c r="E2357" t="s">
        <v>557</v>
      </c>
      <c r="F2357" t="s">
        <v>1468</v>
      </c>
      <c r="G2357" t="s">
        <v>1261</v>
      </c>
      <c r="H2357" t="s">
        <v>25</v>
      </c>
      <c r="I2357">
        <v>3</v>
      </c>
      <c r="J2357">
        <v>0</v>
      </c>
      <c r="K2357">
        <v>0</v>
      </c>
    </row>
    <row r="2358" spans="1:11" x14ac:dyDescent="0.25">
      <c r="A2358" t="s">
        <v>14</v>
      </c>
      <c r="B2358" t="s">
        <v>15</v>
      </c>
      <c r="C2358" t="s">
        <v>1131</v>
      </c>
      <c r="D2358" t="s">
        <v>1132</v>
      </c>
      <c r="E2358" t="s">
        <v>558</v>
      </c>
      <c r="F2358" t="s">
        <v>1468</v>
      </c>
      <c r="G2358" t="s">
        <v>1261</v>
      </c>
      <c r="H2358" t="s">
        <v>23</v>
      </c>
      <c r="I2358">
        <v>22</v>
      </c>
      <c r="J2358">
        <v>26</v>
      </c>
      <c r="K2358">
        <v>37</v>
      </c>
    </row>
    <row r="2359" spans="1:11" x14ac:dyDescent="0.25">
      <c r="A2359" t="s">
        <v>14</v>
      </c>
      <c r="B2359" t="s">
        <v>15</v>
      </c>
      <c r="C2359" t="s">
        <v>1131</v>
      </c>
      <c r="D2359" t="s">
        <v>1132</v>
      </c>
      <c r="E2359" t="s">
        <v>558</v>
      </c>
      <c r="F2359" t="s">
        <v>1468</v>
      </c>
      <c r="G2359" t="s">
        <v>1261</v>
      </c>
      <c r="H2359" t="s">
        <v>23</v>
      </c>
      <c r="I2359">
        <v>22</v>
      </c>
      <c r="J2359">
        <v>0</v>
      </c>
      <c r="K2359">
        <v>0</v>
      </c>
    </row>
    <row r="2360" spans="1:11" x14ac:dyDescent="0.25">
      <c r="A2360" t="s">
        <v>14</v>
      </c>
      <c r="B2360" t="s">
        <v>15</v>
      </c>
      <c r="C2360" t="s">
        <v>1131</v>
      </c>
      <c r="D2360" t="s">
        <v>1132</v>
      </c>
      <c r="E2360" t="s">
        <v>558</v>
      </c>
      <c r="F2360" t="s">
        <v>1468</v>
      </c>
      <c r="G2360" t="s">
        <v>1261</v>
      </c>
      <c r="H2360" t="s">
        <v>23</v>
      </c>
      <c r="I2360">
        <v>22</v>
      </c>
      <c r="J2360">
        <v>0</v>
      </c>
      <c r="K2360">
        <v>0</v>
      </c>
    </row>
    <row r="2361" spans="1:11" x14ac:dyDescent="0.25">
      <c r="A2361" t="s">
        <v>14</v>
      </c>
      <c r="B2361" t="s">
        <v>15</v>
      </c>
      <c r="C2361" t="s">
        <v>1131</v>
      </c>
      <c r="D2361" t="s">
        <v>1132</v>
      </c>
      <c r="E2361" t="s">
        <v>559</v>
      </c>
      <c r="F2361" t="s">
        <v>1468</v>
      </c>
      <c r="G2361" t="s">
        <v>1261</v>
      </c>
      <c r="H2361" t="s">
        <v>22</v>
      </c>
      <c r="I2361">
        <v>10</v>
      </c>
      <c r="J2361">
        <v>9</v>
      </c>
      <c r="K2361">
        <v>8</v>
      </c>
    </row>
    <row r="2362" spans="1:11" x14ac:dyDescent="0.25">
      <c r="A2362" t="s">
        <v>14</v>
      </c>
      <c r="B2362" t="s">
        <v>15</v>
      </c>
      <c r="C2362" t="s">
        <v>1131</v>
      </c>
      <c r="D2362" t="s">
        <v>1132</v>
      </c>
      <c r="E2362" t="s">
        <v>559</v>
      </c>
      <c r="F2362" t="s">
        <v>1468</v>
      </c>
      <c r="G2362" t="s">
        <v>1261</v>
      </c>
      <c r="H2362" t="s">
        <v>22</v>
      </c>
      <c r="I2362">
        <v>10</v>
      </c>
      <c r="J2362">
        <v>0</v>
      </c>
      <c r="K2362">
        <v>0</v>
      </c>
    </row>
    <row r="2363" spans="1:11" x14ac:dyDescent="0.25">
      <c r="A2363" t="s">
        <v>14</v>
      </c>
      <c r="B2363" t="s">
        <v>15</v>
      </c>
      <c r="C2363" t="s">
        <v>1131</v>
      </c>
      <c r="D2363" t="s">
        <v>1132</v>
      </c>
      <c r="E2363" t="s">
        <v>559</v>
      </c>
      <c r="F2363" t="s">
        <v>1468</v>
      </c>
      <c r="G2363" t="s">
        <v>1261</v>
      </c>
      <c r="H2363" t="s">
        <v>22</v>
      </c>
      <c r="I2363">
        <v>10</v>
      </c>
      <c r="J2363">
        <v>0</v>
      </c>
      <c r="K2363">
        <v>0</v>
      </c>
    </row>
    <row r="2364" spans="1:11" x14ac:dyDescent="0.25">
      <c r="A2364" t="s">
        <v>14</v>
      </c>
      <c r="B2364" t="s">
        <v>15</v>
      </c>
      <c r="C2364" t="s">
        <v>1131</v>
      </c>
      <c r="D2364" t="s">
        <v>1132</v>
      </c>
      <c r="E2364" t="s">
        <v>560</v>
      </c>
      <c r="F2364" t="s">
        <v>1468</v>
      </c>
      <c r="G2364" t="s">
        <v>1261</v>
      </c>
      <c r="H2364" t="s">
        <v>22</v>
      </c>
      <c r="I2364">
        <v>15</v>
      </c>
      <c r="J2364">
        <v>13</v>
      </c>
      <c r="K2364">
        <v>11</v>
      </c>
    </row>
    <row r="2365" spans="1:11" x14ac:dyDescent="0.25">
      <c r="A2365" t="s">
        <v>14</v>
      </c>
      <c r="B2365" t="s">
        <v>15</v>
      </c>
      <c r="C2365" t="s">
        <v>1131</v>
      </c>
      <c r="D2365" t="s">
        <v>1132</v>
      </c>
      <c r="E2365" t="s">
        <v>560</v>
      </c>
      <c r="F2365" t="s">
        <v>1468</v>
      </c>
      <c r="G2365" t="s">
        <v>1261</v>
      </c>
      <c r="H2365" t="s">
        <v>22</v>
      </c>
      <c r="I2365">
        <v>15</v>
      </c>
      <c r="J2365">
        <v>0</v>
      </c>
      <c r="K2365">
        <v>0</v>
      </c>
    </row>
    <row r="2366" spans="1:11" x14ac:dyDescent="0.25">
      <c r="A2366" t="s">
        <v>14</v>
      </c>
      <c r="B2366" t="s">
        <v>15</v>
      </c>
      <c r="C2366" t="s">
        <v>1131</v>
      </c>
      <c r="D2366" t="s">
        <v>1132</v>
      </c>
      <c r="E2366" t="s">
        <v>560</v>
      </c>
      <c r="F2366" t="s">
        <v>1468</v>
      </c>
      <c r="G2366" t="s">
        <v>1261</v>
      </c>
      <c r="H2366" t="s">
        <v>22</v>
      </c>
      <c r="I2366">
        <v>15</v>
      </c>
      <c r="J2366">
        <v>0</v>
      </c>
      <c r="K2366">
        <v>0</v>
      </c>
    </row>
    <row r="2367" spans="1:11" x14ac:dyDescent="0.25">
      <c r="A2367" t="s">
        <v>14</v>
      </c>
      <c r="B2367" t="s">
        <v>15</v>
      </c>
      <c r="C2367" t="s">
        <v>1131</v>
      </c>
      <c r="D2367" t="s">
        <v>1132</v>
      </c>
      <c r="E2367" t="s">
        <v>561</v>
      </c>
      <c r="F2367" t="s">
        <v>1468</v>
      </c>
      <c r="G2367" t="s">
        <v>1261</v>
      </c>
      <c r="H2367" t="s">
        <v>19</v>
      </c>
      <c r="I2367">
        <v>1</v>
      </c>
      <c r="J2367">
        <v>0</v>
      </c>
      <c r="K2367">
        <v>0</v>
      </c>
    </row>
    <row r="2368" spans="1:11" x14ac:dyDescent="0.25">
      <c r="A2368" t="s">
        <v>14</v>
      </c>
      <c r="B2368" t="s">
        <v>15</v>
      </c>
      <c r="C2368" t="s">
        <v>1131</v>
      </c>
      <c r="D2368" t="s">
        <v>1132</v>
      </c>
      <c r="E2368" t="s">
        <v>561</v>
      </c>
      <c r="F2368" t="s">
        <v>1468</v>
      </c>
      <c r="G2368" t="s">
        <v>1261</v>
      </c>
      <c r="H2368" t="s">
        <v>19</v>
      </c>
      <c r="I2368">
        <v>1</v>
      </c>
      <c r="J2368">
        <v>0</v>
      </c>
      <c r="K2368">
        <v>0</v>
      </c>
    </row>
    <row r="2369" spans="1:11" x14ac:dyDescent="0.25">
      <c r="A2369" t="s">
        <v>14</v>
      </c>
      <c r="B2369" t="s">
        <v>15</v>
      </c>
      <c r="C2369" t="s">
        <v>1131</v>
      </c>
      <c r="D2369" t="s">
        <v>1132</v>
      </c>
      <c r="E2369" t="s">
        <v>562</v>
      </c>
      <c r="F2369" t="s">
        <v>1468</v>
      </c>
      <c r="G2369" t="s">
        <v>1261</v>
      </c>
      <c r="H2369" t="s">
        <v>22</v>
      </c>
      <c r="I2369">
        <v>55</v>
      </c>
      <c r="J2369">
        <v>28</v>
      </c>
      <c r="K2369">
        <v>27</v>
      </c>
    </row>
    <row r="2370" spans="1:11" x14ac:dyDescent="0.25">
      <c r="A2370" t="s">
        <v>14</v>
      </c>
      <c r="B2370" t="s">
        <v>15</v>
      </c>
      <c r="C2370" t="s">
        <v>1131</v>
      </c>
      <c r="D2370" t="s">
        <v>1132</v>
      </c>
      <c r="E2370" t="s">
        <v>562</v>
      </c>
      <c r="F2370" t="s">
        <v>1468</v>
      </c>
      <c r="G2370" t="s">
        <v>1261</v>
      </c>
      <c r="H2370" t="s">
        <v>22</v>
      </c>
      <c r="I2370">
        <v>54</v>
      </c>
      <c r="J2370">
        <v>0</v>
      </c>
      <c r="K2370">
        <v>0</v>
      </c>
    </row>
    <row r="2371" spans="1:11" x14ac:dyDescent="0.25">
      <c r="A2371" t="s">
        <v>14</v>
      </c>
      <c r="B2371" t="s">
        <v>15</v>
      </c>
      <c r="C2371" t="s">
        <v>1131</v>
      </c>
      <c r="D2371" t="s">
        <v>1132</v>
      </c>
      <c r="E2371" t="s">
        <v>562</v>
      </c>
      <c r="F2371" t="s">
        <v>1468</v>
      </c>
      <c r="G2371" t="s">
        <v>1261</v>
      </c>
      <c r="H2371" t="s">
        <v>22</v>
      </c>
      <c r="I2371">
        <v>54</v>
      </c>
      <c r="J2371">
        <v>0</v>
      </c>
      <c r="K2371">
        <v>0</v>
      </c>
    </row>
    <row r="2372" spans="1:11" x14ac:dyDescent="0.25">
      <c r="A2372" t="s">
        <v>14</v>
      </c>
      <c r="B2372" t="s">
        <v>15</v>
      </c>
      <c r="C2372" t="s">
        <v>1131</v>
      </c>
      <c r="D2372" t="s">
        <v>1132</v>
      </c>
      <c r="E2372" t="s">
        <v>563</v>
      </c>
      <c r="F2372" t="s">
        <v>1468</v>
      </c>
      <c r="G2372" t="s">
        <v>1261</v>
      </c>
      <c r="H2372" t="s">
        <v>22</v>
      </c>
      <c r="I2372">
        <v>9</v>
      </c>
      <c r="J2372">
        <v>7</v>
      </c>
      <c r="K2372">
        <v>1</v>
      </c>
    </row>
    <row r="2373" spans="1:11" x14ac:dyDescent="0.25">
      <c r="A2373" t="s">
        <v>14</v>
      </c>
      <c r="B2373" t="s">
        <v>15</v>
      </c>
      <c r="C2373" t="s">
        <v>1131</v>
      </c>
      <c r="D2373" t="s">
        <v>1132</v>
      </c>
      <c r="E2373" t="s">
        <v>563</v>
      </c>
      <c r="F2373" t="s">
        <v>1468</v>
      </c>
      <c r="G2373" t="s">
        <v>1261</v>
      </c>
      <c r="H2373" t="s">
        <v>22</v>
      </c>
      <c r="I2373">
        <v>9</v>
      </c>
      <c r="J2373">
        <v>0</v>
      </c>
      <c r="K2373">
        <v>0</v>
      </c>
    </row>
    <row r="2374" spans="1:11" x14ac:dyDescent="0.25">
      <c r="A2374" t="s">
        <v>14</v>
      </c>
      <c r="B2374" t="s">
        <v>15</v>
      </c>
      <c r="C2374" t="s">
        <v>1131</v>
      </c>
      <c r="D2374" t="s">
        <v>1132</v>
      </c>
      <c r="E2374" t="s">
        <v>563</v>
      </c>
      <c r="F2374" t="s">
        <v>1468</v>
      </c>
      <c r="G2374" t="s">
        <v>1261</v>
      </c>
      <c r="H2374" t="s">
        <v>22</v>
      </c>
      <c r="I2374">
        <v>9</v>
      </c>
      <c r="J2374">
        <v>0</v>
      </c>
      <c r="K2374">
        <v>0</v>
      </c>
    </row>
    <row r="2375" spans="1:11" x14ac:dyDescent="0.25">
      <c r="A2375" t="s">
        <v>14</v>
      </c>
      <c r="B2375" t="s">
        <v>15</v>
      </c>
      <c r="C2375" t="s">
        <v>1131</v>
      </c>
      <c r="D2375" t="s">
        <v>1132</v>
      </c>
      <c r="E2375" t="s">
        <v>564</v>
      </c>
      <c r="F2375" t="s">
        <v>1468</v>
      </c>
      <c r="G2375" t="s">
        <v>1261</v>
      </c>
      <c r="H2375" t="s">
        <v>22</v>
      </c>
      <c r="I2375">
        <v>76</v>
      </c>
      <c r="J2375">
        <v>63</v>
      </c>
      <c r="K2375">
        <v>75</v>
      </c>
    </row>
    <row r="2376" spans="1:11" x14ac:dyDescent="0.25">
      <c r="A2376" t="s">
        <v>14</v>
      </c>
      <c r="B2376" t="s">
        <v>15</v>
      </c>
      <c r="C2376" t="s">
        <v>1131</v>
      </c>
      <c r="D2376" t="s">
        <v>1132</v>
      </c>
      <c r="E2376" t="s">
        <v>564</v>
      </c>
      <c r="F2376" t="s">
        <v>1468</v>
      </c>
      <c r="G2376" t="s">
        <v>1261</v>
      </c>
      <c r="H2376" t="s">
        <v>22</v>
      </c>
      <c r="I2376">
        <v>76</v>
      </c>
      <c r="J2376">
        <v>0</v>
      </c>
      <c r="K2376">
        <v>0</v>
      </c>
    </row>
    <row r="2377" spans="1:11" x14ac:dyDescent="0.25">
      <c r="A2377" t="s">
        <v>14</v>
      </c>
      <c r="B2377" t="s">
        <v>15</v>
      </c>
      <c r="C2377" t="s">
        <v>1131</v>
      </c>
      <c r="D2377" t="s">
        <v>1132</v>
      </c>
      <c r="E2377" t="s">
        <v>564</v>
      </c>
      <c r="F2377" t="s">
        <v>1468</v>
      </c>
      <c r="G2377" t="s">
        <v>1261</v>
      </c>
      <c r="H2377" t="s">
        <v>22</v>
      </c>
      <c r="I2377">
        <v>76</v>
      </c>
      <c r="J2377">
        <v>0</v>
      </c>
      <c r="K2377">
        <v>0</v>
      </c>
    </row>
    <row r="2378" spans="1:11" x14ac:dyDescent="0.25">
      <c r="A2378" t="s">
        <v>14</v>
      </c>
      <c r="B2378" t="s">
        <v>15</v>
      </c>
      <c r="C2378" t="s">
        <v>1131</v>
      </c>
      <c r="D2378" t="s">
        <v>1132</v>
      </c>
      <c r="E2378" t="s">
        <v>565</v>
      </c>
      <c r="F2378" t="s">
        <v>1468</v>
      </c>
      <c r="G2378" t="s">
        <v>1261</v>
      </c>
      <c r="H2378" t="s">
        <v>25</v>
      </c>
      <c r="I2378">
        <v>4</v>
      </c>
      <c r="J2378">
        <v>4</v>
      </c>
      <c r="K2378">
        <v>4</v>
      </c>
    </row>
    <row r="2379" spans="1:11" x14ac:dyDescent="0.25">
      <c r="A2379" t="s">
        <v>14</v>
      </c>
      <c r="B2379" t="s">
        <v>15</v>
      </c>
      <c r="C2379" t="s">
        <v>1131</v>
      </c>
      <c r="D2379" t="s">
        <v>1132</v>
      </c>
      <c r="E2379" t="s">
        <v>565</v>
      </c>
      <c r="F2379" t="s">
        <v>1468</v>
      </c>
      <c r="G2379" t="s">
        <v>1261</v>
      </c>
      <c r="H2379" t="s">
        <v>25</v>
      </c>
      <c r="I2379">
        <v>4</v>
      </c>
      <c r="J2379">
        <v>0</v>
      </c>
      <c r="K2379">
        <v>0</v>
      </c>
    </row>
    <row r="2380" spans="1:11" x14ac:dyDescent="0.25">
      <c r="A2380" t="s">
        <v>14</v>
      </c>
      <c r="B2380" t="s">
        <v>15</v>
      </c>
      <c r="C2380" t="s">
        <v>1131</v>
      </c>
      <c r="D2380" t="s">
        <v>1132</v>
      </c>
      <c r="E2380" t="s">
        <v>565</v>
      </c>
      <c r="F2380" t="s">
        <v>1468</v>
      </c>
      <c r="G2380" t="s">
        <v>1261</v>
      </c>
      <c r="H2380" t="s">
        <v>25</v>
      </c>
      <c r="I2380">
        <v>4</v>
      </c>
      <c r="J2380">
        <v>0</v>
      </c>
      <c r="K2380">
        <v>0</v>
      </c>
    </row>
    <row r="2381" spans="1:11" x14ac:dyDescent="0.25">
      <c r="A2381" t="s">
        <v>14</v>
      </c>
      <c r="B2381" t="s">
        <v>15</v>
      </c>
      <c r="C2381" t="s">
        <v>1131</v>
      </c>
      <c r="D2381" t="s">
        <v>1132</v>
      </c>
      <c r="E2381" t="s">
        <v>566</v>
      </c>
      <c r="F2381" t="s">
        <v>1468</v>
      </c>
      <c r="G2381" t="s">
        <v>1261</v>
      </c>
      <c r="H2381" t="s">
        <v>24</v>
      </c>
      <c r="I2381">
        <v>23</v>
      </c>
      <c r="J2381">
        <v>20</v>
      </c>
      <c r="K2381">
        <v>17</v>
      </c>
    </row>
    <row r="2382" spans="1:11" x14ac:dyDescent="0.25">
      <c r="A2382" t="s">
        <v>14</v>
      </c>
      <c r="B2382" t="s">
        <v>15</v>
      </c>
      <c r="C2382" t="s">
        <v>1131</v>
      </c>
      <c r="D2382" t="s">
        <v>1132</v>
      </c>
      <c r="E2382" t="s">
        <v>566</v>
      </c>
      <c r="F2382" t="s">
        <v>1468</v>
      </c>
      <c r="G2382" t="s">
        <v>1261</v>
      </c>
      <c r="H2382" t="s">
        <v>24</v>
      </c>
      <c r="I2382">
        <v>22</v>
      </c>
      <c r="J2382">
        <v>0</v>
      </c>
      <c r="K2382">
        <v>0</v>
      </c>
    </row>
    <row r="2383" spans="1:11" x14ac:dyDescent="0.25">
      <c r="A2383" t="s">
        <v>14</v>
      </c>
      <c r="B2383" t="s">
        <v>15</v>
      </c>
      <c r="C2383" t="s">
        <v>1131</v>
      </c>
      <c r="D2383" t="s">
        <v>1132</v>
      </c>
      <c r="E2383" t="s">
        <v>566</v>
      </c>
      <c r="F2383" t="s">
        <v>1468</v>
      </c>
      <c r="G2383" t="s">
        <v>1261</v>
      </c>
      <c r="H2383" t="s">
        <v>24</v>
      </c>
      <c r="I2383">
        <v>22</v>
      </c>
      <c r="J2383">
        <v>0</v>
      </c>
      <c r="K2383">
        <v>0</v>
      </c>
    </row>
    <row r="2384" spans="1:11" x14ac:dyDescent="0.25">
      <c r="A2384" t="s">
        <v>14</v>
      </c>
      <c r="B2384" t="s">
        <v>15</v>
      </c>
      <c r="C2384" t="s">
        <v>99</v>
      </c>
      <c r="D2384" t="s">
        <v>1133</v>
      </c>
      <c r="E2384" t="s">
        <v>567</v>
      </c>
      <c r="F2384" t="s">
        <v>1468</v>
      </c>
      <c r="G2384" t="s">
        <v>1261</v>
      </c>
      <c r="H2384" t="s">
        <v>30</v>
      </c>
      <c r="I2384">
        <v>43</v>
      </c>
      <c r="J2384">
        <v>43</v>
      </c>
      <c r="K2384">
        <v>43</v>
      </c>
    </row>
    <row r="2385" spans="1:11" x14ac:dyDescent="0.25">
      <c r="A2385" t="s">
        <v>14</v>
      </c>
      <c r="B2385" t="s">
        <v>15</v>
      </c>
      <c r="C2385" t="s">
        <v>99</v>
      </c>
      <c r="D2385" t="s">
        <v>1133</v>
      </c>
      <c r="E2385" t="s">
        <v>567</v>
      </c>
      <c r="F2385" t="s">
        <v>1468</v>
      </c>
      <c r="G2385" t="s">
        <v>1261</v>
      </c>
      <c r="H2385" t="s">
        <v>30</v>
      </c>
      <c r="I2385">
        <v>43</v>
      </c>
      <c r="J2385">
        <v>0</v>
      </c>
      <c r="K2385">
        <v>0</v>
      </c>
    </row>
    <row r="2386" spans="1:11" x14ac:dyDescent="0.25">
      <c r="A2386" t="s">
        <v>14</v>
      </c>
      <c r="B2386" t="s">
        <v>15</v>
      </c>
      <c r="C2386" t="s">
        <v>99</v>
      </c>
      <c r="D2386" t="s">
        <v>1133</v>
      </c>
      <c r="E2386" t="s">
        <v>567</v>
      </c>
      <c r="F2386" t="s">
        <v>1468</v>
      </c>
      <c r="G2386" t="s">
        <v>1261</v>
      </c>
      <c r="H2386" t="s">
        <v>30</v>
      </c>
      <c r="I2386">
        <v>1</v>
      </c>
      <c r="J2386">
        <v>0</v>
      </c>
      <c r="K2386">
        <v>0</v>
      </c>
    </row>
    <row r="2387" spans="1:11" x14ac:dyDescent="0.25">
      <c r="A2387" t="s">
        <v>14</v>
      </c>
      <c r="B2387" t="s">
        <v>15</v>
      </c>
      <c r="C2387" t="s">
        <v>99</v>
      </c>
      <c r="D2387" t="s">
        <v>1133</v>
      </c>
      <c r="E2387" t="s">
        <v>567</v>
      </c>
      <c r="F2387" t="s">
        <v>1468</v>
      </c>
      <c r="G2387" t="s">
        <v>1261</v>
      </c>
      <c r="H2387" t="s">
        <v>30</v>
      </c>
      <c r="I2387">
        <v>44</v>
      </c>
      <c r="J2387">
        <v>0</v>
      </c>
      <c r="K2387">
        <v>0</v>
      </c>
    </row>
    <row r="2388" spans="1:11" x14ac:dyDescent="0.25">
      <c r="A2388" t="s">
        <v>14</v>
      </c>
      <c r="B2388" t="s">
        <v>15</v>
      </c>
      <c r="C2388" t="s">
        <v>1131</v>
      </c>
      <c r="D2388" t="s">
        <v>1132</v>
      </c>
      <c r="E2388" t="s">
        <v>1040</v>
      </c>
      <c r="F2388" t="s">
        <v>1468</v>
      </c>
      <c r="G2388" t="s">
        <v>1261</v>
      </c>
      <c r="H2388" t="s">
        <v>22</v>
      </c>
      <c r="I2388">
        <v>1</v>
      </c>
      <c r="J2388">
        <v>0</v>
      </c>
      <c r="K2388">
        <v>0</v>
      </c>
    </row>
    <row r="2389" spans="1:11" x14ac:dyDescent="0.25">
      <c r="A2389" t="s">
        <v>14</v>
      </c>
      <c r="B2389" t="s">
        <v>15</v>
      </c>
      <c r="C2389" t="s">
        <v>1131</v>
      </c>
      <c r="D2389" t="s">
        <v>1132</v>
      </c>
      <c r="E2389" t="s">
        <v>568</v>
      </c>
      <c r="F2389" t="s">
        <v>1468</v>
      </c>
      <c r="G2389" t="s">
        <v>1261</v>
      </c>
      <c r="H2389" t="s">
        <v>22</v>
      </c>
      <c r="I2389">
        <v>4</v>
      </c>
      <c r="J2389">
        <v>6</v>
      </c>
      <c r="K2389">
        <v>10</v>
      </c>
    </row>
    <row r="2390" spans="1:11" x14ac:dyDescent="0.25">
      <c r="A2390" t="s">
        <v>14</v>
      </c>
      <c r="B2390" t="s">
        <v>15</v>
      </c>
      <c r="C2390" t="s">
        <v>1131</v>
      </c>
      <c r="D2390" t="s">
        <v>1132</v>
      </c>
      <c r="E2390" t="s">
        <v>568</v>
      </c>
      <c r="F2390" t="s">
        <v>1468</v>
      </c>
      <c r="G2390" t="s">
        <v>1261</v>
      </c>
      <c r="H2390" t="s">
        <v>22</v>
      </c>
      <c r="I2390">
        <v>4</v>
      </c>
      <c r="J2390">
        <v>0</v>
      </c>
      <c r="K2390">
        <v>0</v>
      </c>
    </row>
    <row r="2391" spans="1:11" x14ac:dyDescent="0.25">
      <c r="A2391" t="s">
        <v>14</v>
      </c>
      <c r="B2391" t="s">
        <v>15</v>
      </c>
      <c r="C2391" t="s">
        <v>1131</v>
      </c>
      <c r="D2391" t="s">
        <v>1132</v>
      </c>
      <c r="E2391" t="s">
        <v>568</v>
      </c>
      <c r="F2391" t="s">
        <v>1468</v>
      </c>
      <c r="G2391" t="s">
        <v>1261</v>
      </c>
      <c r="H2391" t="s">
        <v>22</v>
      </c>
      <c r="I2391">
        <v>1</v>
      </c>
      <c r="J2391">
        <v>0</v>
      </c>
      <c r="K2391">
        <v>0</v>
      </c>
    </row>
    <row r="2392" spans="1:11" x14ac:dyDescent="0.25">
      <c r="A2392" t="s">
        <v>14</v>
      </c>
      <c r="B2392" t="s">
        <v>15</v>
      </c>
      <c r="C2392" t="s">
        <v>1131</v>
      </c>
      <c r="D2392" t="s">
        <v>1132</v>
      </c>
      <c r="E2392" t="s">
        <v>568</v>
      </c>
      <c r="F2392" t="s">
        <v>1468</v>
      </c>
      <c r="G2392" t="s">
        <v>1261</v>
      </c>
      <c r="H2392" t="s">
        <v>22</v>
      </c>
      <c r="I2392">
        <v>3</v>
      </c>
      <c r="J2392">
        <v>0</v>
      </c>
      <c r="K2392">
        <v>0</v>
      </c>
    </row>
    <row r="2393" spans="1:11" x14ac:dyDescent="0.25">
      <c r="A2393" t="s">
        <v>14</v>
      </c>
      <c r="B2393" t="s">
        <v>15</v>
      </c>
      <c r="C2393" t="s">
        <v>1131</v>
      </c>
      <c r="D2393" t="s">
        <v>1132</v>
      </c>
      <c r="E2393" t="s">
        <v>569</v>
      </c>
      <c r="F2393" t="s">
        <v>1468</v>
      </c>
      <c r="G2393" t="s">
        <v>1261</v>
      </c>
      <c r="H2393" t="s">
        <v>25</v>
      </c>
      <c r="I2393">
        <v>12</v>
      </c>
      <c r="J2393">
        <v>10</v>
      </c>
      <c r="K2393">
        <v>8</v>
      </c>
    </row>
    <row r="2394" spans="1:11" x14ac:dyDescent="0.25">
      <c r="A2394" t="s">
        <v>14</v>
      </c>
      <c r="B2394" t="s">
        <v>15</v>
      </c>
      <c r="C2394" t="s">
        <v>1131</v>
      </c>
      <c r="D2394" t="s">
        <v>1132</v>
      </c>
      <c r="E2394" t="s">
        <v>569</v>
      </c>
      <c r="F2394" t="s">
        <v>1468</v>
      </c>
      <c r="G2394" t="s">
        <v>1261</v>
      </c>
      <c r="H2394" t="s">
        <v>25</v>
      </c>
      <c r="I2394">
        <v>12</v>
      </c>
      <c r="J2394">
        <v>0</v>
      </c>
      <c r="K2394">
        <v>0</v>
      </c>
    </row>
    <row r="2395" spans="1:11" x14ac:dyDescent="0.25">
      <c r="A2395" t="s">
        <v>14</v>
      </c>
      <c r="B2395" t="s">
        <v>15</v>
      </c>
      <c r="C2395" t="s">
        <v>1131</v>
      </c>
      <c r="D2395" t="s">
        <v>1132</v>
      </c>
      <c r="E2395" t="s">
        <v>569</v>
      </c>
      <c r="F2395" t="s">
        <v>1468</v>
      </c>
      <c r="G2395" t="s">
        <v>1261</v>
      </c>
      <c r="H2395" t="s">
        <v>25</v>
      </c>
      <c r="I2395">
        <v>12</v>
      </c>
      <c r="J2395">
        <v>0</v>
      </c>
      <c r="K2395">
        <v>0</v>
      </c>
    </row>
    <row r="2396" spans="1:11" x14ac:dyDescent="0.25">
      <c r="A2396" t="s">
        <v>14</v>
      </c>
      <c r="B2396" t="s">
        <v>15</v>
      </c>
      <c r="C2396" t="s">
        <v>1131</v>
      </c>
      <c r="D2396" t="s">
        <v>1132</v>
      </c>
      <c r="E2396" t="s">
        <v>601</v>
      </c>
      <c r="F2396" t="s">
        <v>1468</v>
      </c>
      <c r="G2396" t="s">
        <v>1261</v>
      </c>
      <c r="H2396" t="s">
        <v>32</v>
      </c>
      <c r="I2396">
        <v>217</v>
      </c>
      <c r="J2396">
        <v>0</v>
      </c>
      <c r="K2396">
        <v>0</v>
      </c>
    </row>
    <row r="2397" spans="1:11" x14ac:dyDescent="0.25">
      <c r="A2397" t="s">
        <v>14</v>
      </c>
      <c r="B2397" t="s">
        <v>15</v>
      </c>
      <c r="C2397" t="s">
        <v>1131</v>
      </c>
      <c r="D2397" t="s">
        <v>1132</v>
      </c>
      <c r="E2397" t="s">
        <v>1121</v>
      </c>
      <c r="F2397" t="s">
        <v>1468</v>
      </c>
      <c r="G2397" t="s">
        <v>1261</v>
      </c>
      <c r="H2397" t="s">
        <v>28</v>
      </c>
      <c r="I2397">
        <v>2</v>
      </c>
      <c r="J2397">
        <v>0</v>
      </c>
      <c r="K2397">
        <v>0</v>
      </c>
    </row>
    <row r="2398" spans="1:11" x14ac:dyDescent="0.25">
      <c r="A2398" t="s">
        <v>14</v>
      </c>
      <c r="B2398" t="s">
        <v>15</v>
      </c>
      <c r="C2398" t="s">
        <v>1131</v>
      </c>
      <c r="D2398" t="s">
        <v>1132</v>
      </c>
      <c r="E2398" t="s">
        <v>1121</v>
      </c>
      <c r="F2398" t="s">
        <v>1468</v>
      </c>
      <c r="G2398" t="s">
        <v>1261</v>
      </c>
      <c r="H2398" t="s">
        <v>28</v>
      </c>
      <c r="I2398">
        <v>2</v>
      </c>
      <c r="J2398">
        <v>0</v>
      </c>
      <c r="K2398">
        <v>0</v>
      </c>
    </row>
    <row r="2399" spans="1:11" x14ac:dyDescent="0.25">
      <c r="A2399" t="s">
        <v>14</v>
      </c>
      <c r="B2399" t="s">
        <v>15</v>
      </c>
      <c r="C2399" t="s">
        <v>1131</v>
      </c>
      <c r="D2399" t="s">
        <v>1132</v>
      </c>
      <c r="E2399" t="s">
        <v>570</v>
      </c>
      <c r="F2399" t="s">
        <v>1468</v>
      </c>
      <c r="G2399" t="s">
        <v>1261</v>
      </c>
      <c r="H2399" t="s">
        <v>51</v>
      </c>
      <c r="I2399">
        <v>-9715</v>
      </c>
      <c r="J2399">
        <v>-23231</v>
      </c>
      <c r="K2399">
        <v>-17596</v>
      </c>
    </row>
    <row r="2400" spans="1:11" x14ac:dyDescent="0.25">
      <c r="A2400" t="s">
        <v>14</v>
      </c>
      <c r="B2400" t="s">
        <v>15</v>
      </c>
      <c r="C2400" t="s">
        <v>1131</v>
      </c>
      <c r="D2400" t="s">
        <v>1132</v>
      </c>
      <c r="E2400" t="s">
        <v>570</v>
      </c>
      <c r="F2400" t="s">
        <v>1468</v>
      </c>
      <c r="G2400" t="s">
        <v>1261</v>
      </c>
      <c r="H2400" t="s">
        <v>51</v>
      </c>
      <c r="I2400">
        <v>-9715</v>
      </c>
      <c r="J2400">
        <v>0</v>
      </c>
      <c r="K2400">
        <v>0</v>
      </c>
    </row>
    <row r="2401" spans="1:11" x14ac:dyDescent="0.25">
      <c r="A2401" t="s">
        <v>14</v>
      </c>
      <c r="B2401" t="s">
        <v>15</v>
      </c>
      <c r="C2401" t="s">
        <v>1131</v>
      </c>
      <c r="D2401" t="s">
        <v>1132</v>
      </c>
      <c r="E2401" t="s">
        <v>570</v>
      </c>
      <c r="F2401" t="s">
        <v>1468</v>
      </c>
      <c r="G2401" t="s">
        <v>1261</v>
      </c>
      <c r="H2401" t="s">
        <v>51</v>
      </c>
      <c r="I2401">
        <v>-9715</v>
      </c>
      <c r="J2401">
        <v>0</v>
      </c>
      <c r="K2401">
        <v>0</v>
      </c>
    </row>
    <row r="2402" spans="1:11" x14ac:dyDescent="0.25">
      <c r="A2402" t="s">
        <v>14</v>
      </c>
      <c r="B2402" t="s">
        <v>15</v>
      </c>
      <c r="C2402" t="s">
        <v>1131</v>
      </c>
      <c r="D2402" t="s">
        <v>1132</v>
      </c>
      <c r="E2402" t="s">
        <v>571</v>
      </c>
      <c r="F2402" t="s">
        <v>1468</v>
      </c>
      <c r="G2402" t="s">
        <v>1261</v>
      </c>
      <c r="H2402" t="s">
        <v>20</v>
      </c>
      <c r="I2402">
        <v>70</v>
      </c>
      <c r="J2402">
        <v>70</v>
      </c>
      <c r="K2402">
        <v>69</v>
      </c>
    </row>
    <row r="2403" spans="1:11" x14ac:dyDescent="0.25">
      <c r="A2403" t="s">
        <v>14</v>
      </c>
      <c r="B2403" t="s">
        <v>15</v>
      </c>
      <c r="C2403" t="s">
        <v>1131</v>
      </c>
      <c r="D2403" t="s">
        <v>1132</v>
      </c>
      <c r="E2403" t="s">
        <v>571</v>
      </c>
      <c r="F2403" t="s">
        <v>1468</v>
      </c>
      <c r="G2403" t="s">
        <v>1261</v>
      </c>
      <c r="H2403" t="s">
        <v>20</v>
      </c>
      <c r="I2403">
        <v>70</v>
      </c>
      <c r="J2403">
        <v>0</v>
      </c>
      <c r="K2403">
        <v>0</v>
      </c>
    </row>
    <row r="2404" spans="1:11" x14ac:dyDescent="0.25">
      <c r="A2404" t="s">
        <v>14</v>
      </c>
      <c r="B2404" t="s">
        <v>15</v>
      </c>
      <c r="C2404" t="s">
        <v>1131</v>
      </c>
      <c r="D2404" t="s">
        <v>1132</v>
      </c>
      <c r="E2404" t="s">
        <v>571</v>
      </c>
      <c r="F2404" t="s">
        <v>1468</v>
      </c>
      <c r="G2404" t="s">
        <v>1261</v>
      </c>
      <c r="H2404" t="s">
        <v>20</v>
      </c>
      <c r="I2404">
        <v>70</v>
      </c>
      <c r="J2404">
        <v>0</v>
      </c>
      <c r="K2404">
        <v>0</v>
      </c>
    </row>
    <row r="2405" spans="1:11" x14ac:dyDescent="0.25">
      <c r="A2405" t="s">
        <v>14</v>
      </c>
      <c r="B2405" t="s">
        <v>15</v>
      </c>
      <c r="C2405" t="s">
        <v>1131</v>
      </c>
      <c r="D2405" t="s">
        <v>1132</v>
      </c>
      <c r="E2405" t="s">
        <v>572</v>
      </c>
      <c r="F2405" t="s">
        <v>1468</v>
      </c>
      <c r="G2405" t="s">
        <v>1261</v>
      </c>
      <c r="H2405" t="s">
        <v>20</v>
      </c>
      <c r="I2405">
        <v>196</v>
      </c>
      <c r="J2405">
        <v>196</v>
      </c>
      <c r="K2405">
        <v>201</v>
      </c>
    </row>
    <row r="2406" spans="1:11" x14ac:dyDescent="0.25">
      <c r="A2406" t="s">
        <v>14</v>
      </c>
      <c r="B2406" t="s">
        <v>15</v>
      </c>
      <c r="C2406" t="s">
        <v>1131</v>
      </c>
      <c r="D2406" t="s">
        <v>1132</v>
      </c>
      <c r="E2406" t="s">
        <v>572</v>
      </c>
      <c r="F2406" t="s">
        <v>1468</v>
      </c>
      <c r="G2406" t="s">
        <v>1261</v>
      </c>
      <c r="H2406" t="s">
        <v>20</v>
      </c>
      <c r="I2406">
        <v>196</v>
      </c>
      <c r="J2406">
        <v>0</v>
      </c>
      <c r="K2406">
        <v>0</v>
      </c>
    </row>
    <row r="2407" spans="1:11" x14ac:dyDescent="0.25">
      <c r="A2407" t="s">
        <v>14</v>
      </c>
      <c r="B2407" t="s">
        <v>15</v>
      </c>
      <c r="C2407" t="s">
        <v>1131</v>
      </c>
      <c r="D2407" t="s">
        <v>1132</v>
      </c>
      <c r="E2407" t="s">
        <v>572</v>
      </c>
      <c r="F2407" t="s">
        <v>1468</v>
      </c>
      <c r="G2407" t="s">
        <v>1261</v>
      </c>
      <c r="H2407" t="s">
        <v>20</v>
      </c>
      <c r="I2407">
        <v>196</v>
      </c>
      <c r="J2407">
        <v>0</v>
      </c>
      <c r="K2407">
        <v>0</v>
      </c>
    </row>
    <row r="2408" spans="1:11" x14ac:dyDescent="0.25">
      <c r="A2408" t="s">
        <v>14</v>
      </c>
      <c r="B2408" t="s">
        <v>15</v>
      </c>
      <c r="C2408" t="s">
        <v>1131</v>
      </c>
      <c r="D2408" t="s">
        <v>1132</v>
      </c>
      <c r="E2408" t="s">
        <v>573</v>
      </c>
      <c r="F2408" t="s">
        <v>1468</v>
      </c>
      <c r="G2408" t="s">
        <v>1261</v>
      </c>
      <c r="H2408" t="s">
        <v>17</v>
      </c>
      <c r="I2408">
        <v>2</v>
      </c>
      <c r="J2408">
        <v>2</v>
      </c>
      <c r="K2408">
        <v>2</v>
      </c>
    </row>
    <row r="2409" spans="1:11" x14ac:dyDescent="0.25">
      <c r="A2409" t="s">
        <v>14</v>
      </c>
      <c r="B2409" t="s">
        <v>15</v>
      </c>
      <c r="C2409" t="s">
        <v>1131</v>
      </c>
      <c r="D2409" t="s">
        <v>1132</v>
      </c>
      <c r="E2409" t="s">
        <v>573</v>
      </c>
      <c r="F2409" t="s">
        <v>1468</v>
      </c>
      <c r="G2409" t="s">
        <v>1261</v>
      </c>
      <c r="H2409" t="s">
        <v>17</v>
      </c>
      <c r="I2409">
        <v>2</v>
      </c>
      <c r="J2409">
        <v>0</v>
      </c>
      <c r="K2409">
        <v>0</v>
      </c>
    </row>
    <row r="2410" spans="1:11" x14ac:dyDescent="0.25">
      <c r="A2410" t="s">
        <v>14</v>
      </c>
      <c r="B2410" t="s">
        <v>15</v>
      </c>
      <c r="C2410" t="s">
        <v>1131</v>
      </c>
      <c r="D2410" t="s">
        <v>1132</v>
      </c>
      <c r="E2410" t="s">
        <v>573</v>
      </c>
      <c r="F2410" t="s">
        <v>1468</v>
      </c>
      <c r="G2410" t="s">
        <v>1261</v>
      </c>
      <c r="H2410" t="s">
        <v>17</v>
      </c>
      <c r="I2410">
        <v>2</v>
      </c>
      <c r="J2410">
        <v>0</v>
      </c>
      <c r="K2410">
        <v>0</v>
      </c>
    </row>
    <row r="2411" spans="1:11" x14ac:dyDescent="0.25">
      <c r="A2411" t="s">
        <v>14</v>
      </c>
      <c r="B2411" t="s">
        <v>15</v>
      </c>
      <c r="C2411" t="s">
        <v>1131</v>
      </c>
      <c r="D2411" t="s">
        <v>1132</v>
      </c>
      <c r="E2411" t="s">
        <v>969</v>
      </c>
      <c r="F2411" t="s">
        <v>1468</v>
      </c>
      <c r="G2411" t="s">
        <v>1261</v>
      </c>
      <c r="H2411" t="s">
        <v>17</v>
      </c>
      <c r="I2411">
        <v>428</v>
      </c>
      <c r="J2411">
        <v>44</v>
      </c>
      <c r="K2411">
        <v>43</v>
      </c>
    </row>
    <row r="2412" spans="1:11" x14ac:dyDescent="0.25">
      <c r="A2412" t="s">
        <v>14</v>
      </c>
      <c r="B2412" t="s">
        <v>15</v>
      </c>
      <c r="C2412" t="s">
        <v>1131</v>
      </c>
      <c r="D2412" t="s">
        <v>1132</v>
      </c>
      <c r="E2412" t="s">
        <v>969</v>
      </c>
      <c r="F2412" t="s">
        <v>1468</v>
      </c>
      <c r="G2412" t="s">
        <v>1261</v>
      </c>
      <c r="H2412" t="s">
        <v>17</v>
      </c>
      <c r="I2412">
        <v>427</v>
      </c>
      <c r="J2412">
        <v>0</v>
      </c>
      <c r="K2412">
        <v>0</v>
      </c>
    </row>
    <row r="2413" spans="1:11" x14ac:dyDescent="0.25">
      <c r="A2413" t="s">
        <v>14</v>
      </c>
      <c r="B2413" t="s">
        <v>15</v>
      </c>
      <c r="C2413" t="s">
        <v>1131</v>
      </c>
      <c r="D2413" t="s">
        <v>1132</v>
      </c>
      <c r="E2413" t="s">
        <v>969</v>
      </c>
      <c r="F2413" t="s">
        <v>1468</v>
      </c>
      <c r="G2413" t="s">
        <v>1261</v>
      </c>
      <c r="H2413" t="s">
        <v>17</v>
      </c>
      <c r="I2413">
        <v>1</v>
      </c>
      <c r="J2413">
        <v>0</v>
      </c>
      <c r="K2413">
        <v>0</v>
      </c>
    </row>
    <row r="2414" spans="1:11" x14ac:dyDescent="0.25">
      <c r="A2414" t="s">
        <v>14</v>
      </c>
      <c r="B2414" t="s">
        <v>15</v>
      </c>
      <c r="C2414" t="s">
        <v>1131</v>
      </c>
      <c r="D2414" t="s">
        <v>1132</v>
      </c>
      <c r="E2414" t="s">
        <v>969</v>
      </c>
      <c r="F2414" t="s">
        <v>1468</v>
      </c>
      <c r="G2414" t="s">
        <v>1261</v>
      </c>
      <c r="H2414" t="s">
        <v>17</v>
      </c>
      <c r="I2414">
        <v>428</v>
      </c>
      <c r="J2414">
        <v>0</v>
      </c>
      <c r="K2414">
        <v>0</v>
      </c>
    </row>
    <row r="2415" spans="1:11" x14ac:dyDescent="0.25">
      <c r="A2415" t="s">
        <v>14</v>
      </c>
      <c r="B2415" t="s">
        <v>15</v>
      </c>
      <c r="C2415" t="s">
        <v>1131</v>
      </c>
      <c r="D2415" t="s">
        <v>1132</v>
      </c>
      <c r="E2415" t="s">
        <v>574</v>
      </c>
      <c r="F2415" t="s">
        <v>1468</v>
      </c>
      <c r="G2415" t="s">
        <v>1261</v>
      </c>
      <c r="H2415" t="s">
        <v>28</v>
      </c>
      <c r="I2415">
        <v>3</v>
      </c>
      <c r="J2415">
        <v>3</v>
      </c>
      <c r="K2415">
        <v>3</v>
      </c>
    </row>
    <row r="2416" spans="1:11" x14ac:dyDescent="0.25">
      <c r="A2416" t="s">
        <v>14</v>
      </c>
      <c r="B2416" t="s">
        <v>15</v>
      </c>
      <c r="C2416" t="s">
        <v>1131</v>
      </c>
      <c r="D2416" t="s">
        <v>1132</v>
      </c>
      <c r="E2416" t="s">
        <v>574</v>
      </c>
      <c r="F2416" t="s">
        <v>1468</v>
      </c>
      <c r="G2416" t="s">
        <v>1261</v>
      </c>
      <c r="H2416" t="s">
        <v>28</v>
      </c>
      <c r="I2416">
        <v>3</v>
      </c>
      <c r="J2416">
        <v>0</v>
      </c>
      <c r="K2416">
        <v>0</v>
      </c>
    </row>
    <row r="2417" spans="1:11" x14ac:dyDescent="0.25">
      <c r="A2417" t="s">
        <v>14</v>
      </c>
      <c r="B2417" t="s">
        <v>15</v>
      </c>
      <c r="C2417" t="s">
        <v>1131</v>
      </c>
      <c r="D2417" t="s">
        <v>1132</v>
      </c>
      <c r="E2417" t="s">
        <v>574</v>
      </c>
      <c r="F2417" t="s">
        <v>1468</v>
      </c>
      <c r="G2417" t="s">
        <v>1261</v>
      </c>
      <c r="H2417" t="s">
        <v>28</v>
      </c>
      <c r="I2417">
        <v>3</v>
      </c>
      <c r="J2417">
        <v>0</v>
      </c>
      <c r="K2417">
        <v>0</v>
      </c>
    </row>
    <row r="2418" spans="1:11" x14ac:dyDescent="0.25">
      <c r="A2418" t="s">
        <v>14</v>
      </c>
      <c r="B2418" t="s">
        <v>15</v>
      </c>
      <c r="C2418" t="s">
        <v>1131</v>
      </c>
      <c r="D2418" t="s">
        <v>1132</v>
      </c>
      <c r="E2418" t="s">
        <v>575</v>
      </c>
      <c r="F2418" t="s">
        <v>1468</v>
      </c>
      <c r="G2418" t="s">
        <v>1261</v>
      </c>
      <c r="H2418" t="s">
        <v>28</v>
      </c>
      <c r="I2418">
        <v>11</v>
      </c>
      <c r="J2418">
        <v>11</v>
      </c>
      <c r="K2418">
        <v>12</v>
      </c>
    </row>
    <row r="2419" spans="1:11" x14ac:dyDescent="0.25">
      <c r="A2419" t="s">
        <v>14</v>
      </c>
      <c r="B2419" t="s">
        <v>15</v>
      </c>
      <c r="C2419" t="s">
        <v>1131</v>
      </c>
      <c r="D2419" t="s">
        <v>1132</v>
      </c>
      <c r="E2419" t="s">
        <v>575</v>
      </c>
      <c r="F2419" t="s">
        <v>1468</v>
      </c>
      <c r="G2419" t="s">
        <v>1261</v>
      </c>
      <c r="H2419" t="s">
        <v>28</v>
      </c>
      <c r="I2419">
        <v>10</v>
      </c>
      <c r="J2419">
        <v>0</v>
      </c>
      <c r="K2419">
        <v>0</v>
      </c>
    </row>
    <row r="2420" spans="1:11" x14ac:dyDescent="0.25">
      <c r="A2420" t="s">
        <v>14</v>
      </c>
      <c r="B2420" t="s">
        <v>15</v>
      </c>
      <c r="C2420" t="s">
        <v>1131</v>
      </c>
      <c r="D2420" t="s">
        <v>1132</v>
      </c>
      <c r="E2420" t="s">
        <v>575</v>
      </c>
      <c r="F2420" t="s">
        <v>1468</v>
      </c>
      <c r="G2420" t="s">
        <v>1261</v>
      </c>
      <c r="H2420" t="s">
        <v>28</v>
      </c>
      <c r="I2420">
        <v>10</v>
      </c>
      <c r="J2420">
        <v>0</v>
      </c>
      <c r="K2420">
        <v>0</v>
      </c>
    </row>
    <row r="2421" spans="1:11" x14ac:dyDescent="0.25">
      <c r="A2421" t="s">
        <v>14</v>
      </c>
      <c r="B2421" t="s">
        <v>15</v>
      </c>
      <c r="C2421" t="s">
        <v>1131</v>
      </c>
      <c r="D2421" t="s">
        <v>1132</v>
      </c>
      <c r="E2421" t="s">
        <v>576</v>
      </c>
      <c r="F2421" t="s">
        <v>1468</v>
      </c>
      <c r="G2421" t="s">
        <v>1261</v>
      </c>
      <c r="H2421" t="s">
        <v>22</v>
      </c>
      <c r="I2421">
        <v>15</v>
      </c>
      <c r="J2421">
        <v>16</v>
      </c>
      <c r="K2421">
        <v>17</v>
      </c>
    </row>
    <row r="2422" spans="1:11" x14ac:dyDescent="0.25">
      <c r="A2422" t="s">
        <v>14</v>
      </c>
      <c r="B2422" t="s">
        <v>15</v>
      </c>
      <c r="C2422" t="s">
        <v>1131</v>
      </c>
      <c r="D2422" t="s">
        <v>1132</v>
      </c>
      <c r="E2422" t="s">
        <v>576</v>
      </c>
      <c r="F2422" t="s">
        <v>1468</v>
      </c>
      <c r="G2422" t="s">
        <v>1261</v>
      </c>
      <c r="H2422" t="s">
        <v>22</v>
      </c>
      <c r="I2422">
        <v>15</v>
      </c>
      <c r="J2422">
        <v>0</v>
      </c>
      <c r="K2422">
        <v>0</v>
      </c>
    </row>
    <row r="2423" spans="1:11" x14ac:dyDescent="0.25">
      <c r="A2423" t="s">
        <v>14</v>
      </c>
      <c r="B2423" t="s">
        <v>15</v>
      </c>
      <c r="C2423" t="s">
        <v>1131</v>
      </c>
      <c r="D2423" t="s">
        <v>1132</v>
      </c>
      <c r="E2423" t="s">
        <v>576</v>
      </c>
      <c r="F2423" t="s">
        <v>1468</v>
      </c>
      <c r="G2423" t="s">
        <v>1261</v>
      </c>
      <c r="H2423" t="s">
        <v>22</v>
      </c>
      <c r="I2423">
        <v>10</v>
      </c>
      <c r="J2423">
        <v>0</v>
      </c>
      <c r="K2423">
        <v>0</v>
      </c>
    </row>
    <row r="2424" spans="1:11" x14ac:dyDescent="0.25">
      <c r="A2424" t="s">
        <v>14</v>
      </c>
      <c r="B2424" t="s">
        <v>15</v>
      </c>
      <c r="C2424" t="s">
        <v>1131</v>
      </c>
      <c r="D2424" t="s">
        <v>1132</v>
      </c>
      <c r="E2424" t="s">
        <v>576</v>
      </c>
      <c r="F2424" t="s">
        <v>1468</v>
      </c>
      <c r="G2424" t="s">
        <v>1261</v>
      </c>
      <c r="H2424" t="s">
        <v>22</v>
      </c>
      <c r="I2424">
        <v>5</v>
      </c>
      <c r="J2424">
        <v>0</v>
      </c>
      <c r="K2424">
        <v>0</v>
      </c>
    </row>
    <row r="2425" spans="1:11" x14ac:dyDescent="0.25">
      <c r="A2425" t="s">
        <v>14</v>
      </c>
      <c r="B2425" t="s">
        <v>15</v>
      </c>
      <c r="C2425" t="s">
        <v>1131</v>
      </c>
      <c r="D2425" t="s">
        <v>1132</v>
      </c>
      <c r="E2425" t="s">
        <v>1424</v>
      </c>
      <c r="F2425" t="s">
        <v>1468</v>
      </c>
      <c r="G2425" t="s">
        <v>1261</v>
      </c>
      <c r="H2425" t="s">
        <v>31</v>
      </c>
      <c r="I2425">
        <v>1</v>
      </c>
      <c r="J2425">
        <v>0</v>
      </c>
      <c r="K2425">
        <v>0</v>
      </c>
    </row>
    <row r="2426" spans="1:11" x14ac:dyDescent="0.25">
      <c r="A2426" t="s">
        <v>14</v>
      </c>
      <c r="B2426" t="s">
        <v>15</v>
      </c>
      <c r="C2426" t="s">
        <v>1131</v>
      </c>
      <c r="D2426" t="s">
        <v>1132</v>
      </c>
      <c r="E2426" t="s">
        <v>1424</v>
      </c>
      <c r="F2426" t="s">
        <v>1468</v>
      </c>
      <c r="G2426" t="s">
        <v>1261</v>
      </c>
      <c r="H2426" t="s">
        <v>31</v>
      </c>
      <c r="I2426">
        <v>1</v>
      </c>
      <c r="J2426">
        <v>0</v>
      </c>
      <c r="K2426">
        <v>0</v>
      </c>
    </row>
    <row r="2427" spans="1:11" x14ac:dyDescent="0.25">
      <c r="A2427" t="s">
        <v>14</v>
      </c>
      <c r="B2427" t="s">
        <v>15</v>
      </c>
      <c r="C2427" t="s">
        <v>1131</v>
      </c>
      <c r="D2427" t="s">
        <v>1132</v>
      </c>
      <c r="E2427" t="s">
        <v>577</v>
      </c>
      <c r="F2427" t="s">
        <v>1468</v>
      </c>
      <c r="G2427" t="s">
        <v>1261</v>
      </c>
      <c r="H2427" t="s">
        <v>22</v>
      </c>
      <c r="I2427">
        <v>14</v>
      </c>
      <c r="J2427">
        <v>14</v>
      </c>
      <c r="K2427">
        <v>14</v>
      </c>
    </row>
    <row r="2428" spans="1:11" x14ac:dyDescent="0.25">
      <c r="A2428" t="s">
        <v>14</v>
      </c>
      <c r="B2428" t="s">
        <v>15</v>
      </c>
      <c r="C2428" t="s">
        <v>1131</v>
      </c>
      <c r="D2428" t="s">
        <v>1132</v>
      </c>
      <c r="E2428" t="s">
        <v>577</v>
      </c>
      <c r="F2428" t="s">
        <v>1468</v>
      </c>
      <c r="G2428" t="s">
        <v>1261</v>
      </c>
      <c r="H2428" t="s">
        <v>22</v>
      </c>
      <c r="I2428">
        <v>14</v>
      </c>
      <c r="J2428">
        <v>0</v>
      </c>
      <c r="K2428">
        <v>0</v>
      </c>
    </row>
    <row r="2429" spans="1:11" x14ac:dyDescent="0.25">
      <c r="A2429" t="s">
        <v>14</v>
      </c>
      <c r="B2429" t="s">
        <v>15</v>
      </c>
      <c r="C2429" t="s">
        <v>1131</v>
      </c>
      <c r="D2429" t="s">
        <v>1132</v>
      </c>
      <c r="E2429" t="s">
        <v>577</v>
      </c>
      <c r="F2429" t="s">
        <v>1468</v>
      </c>
      <c r="G2429" t="s">
        <v>1261</v>
      </c>
      <c r="H2429" t="s">
        <v>22</v>
      </c>
      <c r="I2429">
        <v>14</v>
      </c>
      <c r="J2429">
        <v>0</v>
      </c>
      <c r="K2429">
        <v>0</v>
      </c>
    </row>
    <row r="2430" spans="1:11" x14ac:dyDescent="0.25">
      <c r="A2430" t="s">
        <v>14</v>
      </c>
      <c r="B2430" t="s">
        <v>15</v>
      </c>
      <c r="C2430" t="s">
        <v>1131</v>
      </c>
      <c r="D2430" t="s">
        <v>1132</v>
      </c>
      <c r="E2430" t="s">
        <v>1247</v>
      </c>
      <c r="F2430" t="s">
        <v>1468</v>
      </c>
      <c r="G2430" t="s">
        <v>1261</v>
      </c>
      <c r="H2430" t="s">
        <v>31</v>
      </c>
      <c r="I2430">
        <v>2</v>
      </c>
      <c r="J2430">
        <v>0</v>
      </c>
      <c r="K2430">
        <v>0</v>
      </c>
    </row>
    <row r="2431" spans="1:11" x14ac:dyDescent="0.25">
      <c r="A2431" t="s">
        <v>14</v>
      </c>
      <c r="B2431" t="s">
        <v>15</v>
      </c>
      <c r="C2431" t="s">
        <v>1131</v>
      </c>
      <c r="D2431" t="s">
        <v>1132</v>
      </c>
      <c r="E2431" t="s">
        <v>1247</v>
      </c>
      <c r="F2431" t="s">
        <v>1468</v>
      </c>
      <c r="G2431" t="s">
        <v>1261</v>
      </c>
      <c r="H2431" t="s">
        <v>31</v>
      </c>
      <c r="I2431">
        <v>2</v>
      </c>
      <c r="J2431">
        <v>0</v>
      </c>
      <c r="K2431">
        <v>0</v>
      </c>
    </row>
    <row r="2432" spans="1:11" x14ac:dyDescent="0.25">
      <c r="A2432" t="s">
        <v>14</v>
      </c>
      <c r="B2432" t="s">
        <v>15</v>
      </c>
      <c r="C2432" t="s">
        <v>1131</v>
      </c>
      <c r="D2432" t="s">
        <v>1132</v>
      </c>
      <c r="E2432" t="s">
        <v>1234</v>
      </c>
      <c r="F2432" t="s">
        <v>1468</v>
      </c>
      <c r="G2432" t="s">
        <v>1261</v>
      </c>
      <c r="H2432" t="s">
        <v>22</v>
      </c>
      <c r="I2432">
        <v>94</v>
      </c>
      <c r="J2432">
        <v>94</v>
      </c>
      <c r="K2432">
        <v>94</v>
      </c>
    </row>
    <row r="2433" spans="1:11" x14ac:dyDescent="0.25">
      <c r="A2433" t="s">
        <v>14</v>
      </c>
      <c r="B2433" t="s">
        <v>15</v>
      </c>
      <c r="C2433" t="s">
        <v>1131</v>
      </c>
      <c r="D2433" t="s">
        <v>1132</v>
      </c>
      <c r="E2433" t="s">
        <v>1234</v>
      </c>
      <c r="F2433" t="s">
        <v>1468</v>
      </c>
      <c r="G2433" t="s">
        <v>1261</v>
      </c>
      <c r="H2433" t="s">
        <v>22</v>
      </c>
      <c r="I2433">
        <v>94</v>
      </c>
      <c r="J2433">
        <v>0</v>
      </c>
      <c r="K2433">
        <v>0</v>
      </c>
    </row>
    <row r="2434" spans="1:11" x14ac:dyDescent="0.25">
      <c r="A2434" t="s">
        <v>14</v>
      </c>
      <c r="B2434" t="s">
        <v>15</v>
      </c>
      <c r="C2434" t="s">
        <v>1131</v>
      </c>
      <c r="D2434" t="s">
        <v>1132</v>
      </c>
      <c r="E2434" t="s">
        <v>1234</v>
      </c>
      <c r="F2434" t="s">
        <v>1468</v>
      </c>
      <c r="G2434" t="s">
        <v>1261</v>
      </c>
      <c r="H2434" t="s">
        <v>22</v>
      </c>
      <c r="I2434">
        <v>94</v>
      </c>
      <c r="J2434">
        <v>0</v>
      </c>
      <c r="K2434">
        <v>0</v>
      </c>
    </row>
    <row r="2435" spans="1:11" x14ac:dyDescent="0.25">
      <c r="A2435" t="s">
        <v>14</v>
      </c>
      <c r="B2435" t="s">
        <v>15</v>
      </c>
      <c r="C2435" t="s">
        <v>99</v>
      </c>
      <c r="D2435" t="s">
        <v>1133</v>
      </c>
      <c r="E2435" t="s">
        <v>1239</v>
      </c>
      <c r="F2435" t="s">
        <v>1468</v>
      </c>
      <c r="G2435" t="s">
        <v>1261</v>
      </c>
      <c r="H2435" t="s">
        <v>30</v>
      </c>
      <c r="I2435">
        <v>13</v>
      </c>
      <c r="J2435">
        <v>11</v>
      </c>
      <c r="K2435">
        <v>9</v>
      </c>
    </row>
    <row r="2436" spans="1:11" x14ac:dyDescent="0.25">
      <c r="A2436" t="s">
        <v>14</v>
      </c>
      <c r="B2436" t="s">
        <v>15</v>
      </c>
      <c r="C2436" t="s">
        <v>99</v>
      </c>
      <c r="D2436" t="s">
        <v>1133</v>
      </c>
      <c r="E2436" t="s">
        <v>1239</v>
      </c>
      <c r="F2436" t="s">
        <v>1468</v>
      </c>
      <c r="G2436" t="s">
        <v>1261</v>
      </c>
      <c r="H2436" t="s">
        <v>30</v>
      </c>
      <c r="I2436">
        <v>13</v>
      </c>
      <c r="J2436">
        <v>0</v>
      </c>
      <c r="K2436">
        <v>0</v>
      </c>
    </row>
    <row r="2437" spans="1:11" x14ac:dyDescent="0.25">
      <c r="A2437" t="s">
        <v>14</v>
      </c>
      <c r="B2437" t="s">
        <v>15</v>
      </c>
      <c r="C2437" t="s">
        <v>99</v>
      </c>
      <c r="D2437" t="s">
        <v>1133</v>
      </c>
      <c r="E2437" t="s">
        <v>1239</v>
      </c>
      <c r="F2437" t="s">
        <v>1468</v>
      </c>
      <c r="G2437" t="s">
        <v>1261</v>
      </c>
      <c r="H2437" t="s">
        <v>30</v>
      </c>
      <c r="I2437">
        <v>13</v>
      </c>
      <c r="J2437">
        <v>0</v>
      </c>
      <c r="K2437">
        <v>0</v>
      </c>
    </row>
    <row r="2438" spans="1:11" x14ac:dyDescent="0.25">
      <c r="A2438" t="s">
        <v>14</v>
      </c>
      <c r="B2438" t="s">
        <v>15</v>
      </c>
      <c r="C2438" t="s">
        <v>1131</v>
      </c>
      <c r="D2438" t="s">
        <v>1132</v>
      </c>
      <c r="E2438" t="s">
        <v>578</v>
      </c>
      <c r="F2438" t="s">
        <v>1468</v>
      </c>
      <c r="G2438" t="s">
        <v>1261</v>
      </c>
      <c r="H2438" t="s">
        <v>19</v>
      </c>
      <c r="I2438">
        <v>19</v>
      </c>
      <c r="J2438">
        <v>18</v>
      </c>
      <c r="K2438">
        <v>16</v>
      </c>
    </row>
    <row r="2439" spans="1:11" x14ac:dyDescent="0.25">
      <c r="A2439" t="s">
        <v>14</v>
      </c>
      <c r="B2439" t="s">
        <v>15</v>
      </c>
      <c r="C2439" t="s">
        <v>1131</v>
      </c>
      <c r="D2439" t="s">
        <v>1132</v>
      </c>
      <c r="E2439" t="s">
        <v>578</v>
      </c>
      <c r="F2439" t="s">
        <v>1468</v>
      </c>
      <c r="G2439" t="s">
        <v>1261</v>
      </c>
      <c r="H2439" t="s">
        <v>19</v>
      </c>
      <c r="I2439">
        <v>20</v>
      </c>
      <c r="J2439">
        <v>0</v>
      </c>
      <c r="K2439">
        <v>0</v>
      </c>
    </row>
    <row r="2440" spans="1:11" x14ac:dyDescent="0.25">
      <c r="A2440" t="s">
        <v>14</v>
      </c>
      <c r="B2440" t="s">
        <v>15</v>
      </c>
      <c r="C2440" t="s">
        <v>1131</v>
      </c>
      <c r="D2440" t="s">
        <v>1132</v>
      </c>
      <c r="E2440" t="s">
        <v>578</v>
      </c>
      <c r="F2440" t="s">
        <v>1468</v>
      </c>
      <c r="G2440" t="s">
        <v>1261</v>
      </c>
      <c r="H2440" t="s">
        <v>19</v>
      </c>
      <c r="I2440">
        <v>20</v>
      </c>
      <c r="J2440">
        <v>0</v>
      </c>
      <c r="K2440">
        <v>0</v>
      </c>
    </row>
    <row r="2441" spans="1:11" x14ac:dyDescent="0.25">
      <c r="A2441" t="s">
        <v>14</v>
      </c>
      <c r="B2441" t="s">
        <v>15</v>
      </c>
      <c r="C2441" t="s">
        <v>1131</v>
      </c>
      <c r="D2441" t="s">
        <v>1132</v>
      </c>
      <c r="E2441" t="s">
        <v>579</v>
      </c>
      <c r="F2441" t="s">
        <v>1468</v>
      </c>
      <c r="G2441" t="s">
        <v>1261</v>
      </c>
      <c r="H2441" t="s">
        <v>108</v>
      </c>
      <c r="I2441">
        <v>75</v>
      </c>
      <c r="J2441">
        <v>0</v>
      </c>
      <c r="K2441">
        <v>0</v>
      </c>
    </row>
    <row r="2442" spans="1:11" x14ac:dyDescent="0.25">
      <c r="A2442" t="s">
        <v>14</v>
      </c>
      <c r="B2442" t="s">
        <v>15</v>
      </c>
      <c r="C2442" t="s">
        <v>1131</v>
      </c>
      <c r="D2442" t="s">
        <v>1132</v>
      </c>
      <c r="E2442" t="s">
        <v>579</v>
      </c>
      <c r="F2442" t="s">
        <v>1468</v>
      </c>
      <c r="G2442" t="s">
        <v>1261</v>
      </c>
      <c r="H2442" t="s">
        <v>108</v>
      </c>
      <c r="I2442">
        <v>75</v>
      </c>
      <c r="J2442">
        <v>0</v>
      </c>
      <c r="K2442">
        <v>0</v>
      </c>
    </row>
    <row r="2443" spans="1:11" x14ac:dyDescent="0.25">
      <c r="A2443" t="s">
        <v>14</v>
      </c>
      <c r="B2443" t="s">
        <v>15</v>
      </c>
      <c r="C2443" t="s">
        <v>1131</v>
      </c>
      <c r="D2443" t="s">
        <v>1132</v>
      </c>
      <c r="E2443" t="s">
        <v>579</v>
      </c>
      <c r="F2443" t="s">
        <v>1468</v>
      </c>
      <c r="G2443" t="s">
        <v>1261</v>
      </c>
      <c r="H2443" t="s">
        <v>108</v>
      </c>
      <c r="I2443">
        <v>75</v>
      </c>
      <c r="J2443">
        <v>0</v>
      </c>
      <c r="K2443">
        <v>0</v>
      </c>
    </row>
    <row r="2444" spans="1:11" x14ac:dyDescent="0.25">
      <c r="A2444" t="s">
        <v>14</v>
      </c>
      <c r="B2444" t="s">
        <v>15</v>
      </c>
      <c r="C2444" t="s">
        <v>1131</v>
      </c>
      <c r="D2444" t="s">
        <v>1132</v>
      </c>
      <c r="E2444" t="s">
        <v>580</v>
      </c>
      <c r="F2444" t="s">
        <v>1468</v>
      </c>
      <c r="G2444" t="s">
        <v>1261</v>
      </c>
      <c r="H2444" t="s">
        <v>19</v>
      </c>
      <c r="I2444">
        <v>0</v>
      </c>
      <c r="J2444">
        <v>1</v>
      </c>
      <c r="K2444">
        <v>1</v>
      </c>
    </row>
    <row r="2445" spans="1:11" x14ac:dyDescent="0.25">
      <c r="A2445" t="s">
        <v>14</v>
      </c>
      <c r="B2445" t="s">
        <v>15</v>
      </c>
      <c r="C2445" t="s">
        <v>1131</v>
      </c>
      <c r="D2445" t="s">
        <v>1132</v>
      </c>
      <c r="E2445" t="s">
        <v>581</v>
      </c>
      <c r="F2445" t="s">
        <v>1468</v>
      </c>
      <c r="G2445" t="s">
        <v>1261</v>
      </c>
      <c r="H2445" t="s">
        <v>77</v>
      </c>
      <c r="I2445">
        <v>10</v>
      </c>
      <c r="J2445">
        <v>10</v>
      </c>
      <c r="K2445">
        <v>10</v>
      </c>
    </row>
    <row r="2446" spans="1:11" x14ac:dyDescent="0.25">
      <c r="A2446" t="s">
        <v>14</v>
      </c>
      <c r="B2446" t="s">
        <v>15</v>
      </c>
      <c r="C2446" t="s">
        <v>1131</v>
      </c>
      <c r="D2446" t="s">
        <v>1132</v>
      </c>
      <c r="E2446" t="s">
        <v>581</v>
      </c>
      <c r="F2446" t="s">
        <v>1468</v>
      </c>
      <c r="G2446" t="s">
        <v>1261</v>
      </c>
      <c r="H2446" t="s">
        <v>77</v>
      </c>
      <c r="I2446">
        <v>10</v>
      </c>
      <c r="J2446">
        <v>0</v>
      </c>
      <c r="K2446">
        <v>0</v>
      </c>
    </row>
    <row r="2447" spans="1:11" x14ac:dyDescent="0.25">
      <c r="A2447" t="s">
        <v>14</v>
      </c>
      <c r="B2447" t="s">
        <v>15</v>
      </c>
      <c r="C2447" t="s">
        <v>1131</v>
      </c>
      <c r="D2447" t="s">
        <v>1132</v>
      </c>
      <c r="E2447" t="s">
        <v>581</v>
      </c>
      <c r="F2447" t="s">
        <v>1468</v>
      </c>
      <c r="G2447" t="s">
        <v>1261</v>
      </c>
      <c r="H2447" t="s">
        <v>77</v>
      </c>
      <c r="I2447">
        <v>10</v>
      </c>
      <c r="J2447">
        <v>0</v>
      </c>
      <c r="K2447">
        <v>0</v>
      </c>
    </row>
    <row r="2448" spans="1:11" x14ac:dyDescent="0.25">
      <c r="A2448" t="s">
        <v>14</v>
      </c>
      <c r="B2448" t="s">
        <v>15</v>
      </c>
      <c r="C2448" t="s">
        <v>1131</v>
      </c>
      <c r="D2448" t="s">
        <v>1132</v>
      </c>
      <c r="E2448" t="s">
        <v>582</v>
      </c>
      <c r="F2448" t="s">
        <v>1468</v>
      </c>
      <c r="G2448" t="s">
        <v>1261</v>
      </c>
      <c r="H2448" t="s">
        <v>28</v>
      </c>
      <c r="I2448">
        <v>6</v>
      </c>
      <c r="J2448">
        <v>6</v>
      </c>
      <c r="K2448">
        <v>6</v>
      </c>
    </row>
    <row r="2449" spans="1:11" x14ac:dyDescent="0.25">
      <c r="A2449" t="s">
        <v>14</v>
      </c>
      <c r="B2449" t="s">
        <v>15</v>
      </c>
      <c r="C2449" t="s">
        <v>1131</v>
      </c>
      <c r="D2449" t="s">
        <v>1132</v>
      </c>
      <c r="E2449" t="s">
        <v>582</v>
      </c>
      <c r="F2449" t="s">
        <v>1468</v>
      </c>
      <c r="G2449" t="s">
        <v>1261</v>
      </c>
      <c r="H2449" t="s">
        <v>28</v>
      </c>
      <c r="I2449">
        <v>5</v>
      </c>
      <c r="J2449">
        <v>0</v>
      </c>
      <c r="K2449">
        <v>0</v>
      </c>
    </row>
    <row r="2450" spans="1:11" x14ac:dyDescent="0.25">
      <c r="A2450" t="s">
        <v>14</v>
      </c>
      <c r="B2450" t="s">
        <v>15</v>
      </c>
      <c r="C2450" t="s">
        <v>1131</v>
      </c>
      <c r="D2450" t="s">
        <v>1132</v>
      </c>
      <c r="E2450" t="s">
        <v>582</v>
      </c>
      <c r="F2450" t="s">
        <v>1468</v>
      </c>
      <c r="G2450" t="s">
        <v>1261</v>
      </c>
      <c r="H2450" t="s">
        <v>28</v>
      </c>
      <c r="I2450">
        <v>5</v>
      </c>
      <c r="J2450">
        <v>0</v>
      </c>
      <c r="K2450">
        <v>0</v>
      </c>
    </row>
    <row r="2451" spans="1:11" x14ac:dyDescent="0.25">
      <c r="A2451" t="s">
        <v>14</v>
      </c>
      <c r="B2451" t="s">
        <v>15</v>
      </c>
      <c r="C2451" t="s">
        <v>1131</v>
      </c>
      <c r="D2451" t="s">
        <v>1132</v>
      </c>
      <c r="E2451" t="s">
        <v>583</v>
      </c>
      <c r="F2451" t="s">
        <v>1468</v>
      </c>
      <c r="G2451" t="s">
        <v>1261</v>
      </c>
      <c r="H2451" t="s">
        <v>29</v>
      </c>
      <c r="I2451">
        <v>9</v>
      </c>
      <c r="J2451">
        <v>10</v>
      </c>
      <c r="K2451">
        <v>9</v>
      </c>
    </row>
    <row r="2452" spans="1:11" x14ac:dyDescent="0.25">
      <c r="A2452" t="s">
        <v>14</v>
      </c>
      <c r="B2452" t="s">
        <v>15</v>
      </c>
      <c r="C2452" t="s">
        <v>1131</v>
      </c>
      <c r="D2452" t="s">
        <v>1132</v>
      </c>
      <c r="E2452" t="s">
        <v>583</v>
      </c>
      <c r="F2452" t="s">
        <v>1468</v>
      </c>
      <c r="G2452" t="s">
        <v>1261</v>
      </c>
      <c r="H2452" t="s">
        <v>29</v>
      </c>
      <c r="I2452">
        <v>9</v>
      </c>
      <c r="J2452">
        <v>0</v>
      </c>
      <c r="K2452">
        <v>0</v>
      </c>
    </row>
    <row r="2453" spans="1:11" x14ac:dyDescent="0.25">
      <c r="A2453" t="s">
        <v>14</v>
      </c>
      <c r="B2453" t="s">
        <v>15</v>
      </c>
      <c r="C2453" t="s">
        <v>1131</v>
      </c>
      <c r="D2453" t="s">
        <v>1132</v>
      </c>
      <c r="E2453" t="s">
        <v>583</v>
      </c>
      <c r="F2453" t="s">
        <v>1468</v>
      </c>
      <c r="G2453" t="s">
        <v>1261</v>
      </c>
      <c r="H2453" t="s">
        <v>29</v>
      </c>
      <c r="I2453">
        <v>9</v>
      </c>
      <c r="J2453">
        <v>0</v>
      </c>
      <c r="K2453">
        <v>0</v>
      </c>
    </row>
    <row r="2454" spans="1:11" x14ac:dyDescent="0.25">
      <c r="A2454" t="s">
        <v>14</v>
      </c>
      <c r="B2454" t="s">
        <v>15</v>
      </c>
      <c r="C2454" t="s">
        <v>1131</v>
      </c>
      <c r="D2454" t="s">
        <v>1132</v>
      </c>
      <c r="E2454" t="s">
        <v>584</v>
      </c>
      <c r="F2454" t="s">
        <v>1468</v>
      </c>
      <c r="G2454" t="s">
        <v>1261</v>
      </c>
      <c r="H2454" t="s">
        <v>111</v>
      </c>
      <c r="I2454">
        <v>154</v>
      </c>
      <c r="J2454">
        <v>139</v>
      </c>
      <c r="K2454">
        <v>134</v>
      </c>
    </row>
    <row r="2455" spans="1:11" x14ac:dyDescent="0.25">
      <c r="A2455" t="s">
        <v>14</v>
      </c>
      <c r="B2455" t="s">
        <v>15</v>
      </c>
      <c r="C2455" t="s">
        <v>1131</v>
      </c>
      <c r="D2455" t="s">
        <v>1132</v>
      </c>
      <c r="E2455" t="s">
        <v>584</v>
      </c>
      <c r="F2455" t="s">
        <v>1468</v>
      </c>
      <c r="G2455" t="s">
        <v>1261</v>
      </c>
      <c r="H2455" t="s">
        <v>111</v>
      </c>
      <c r="I2455">
        <v>154</v>
      </c>
      <c r="J2455">
        <v>0</v>
      </c>
      <c r="K2455">
        <v>0</v>
      </c>
    </row>
    <row r="2456" spans="1:11" x14ac:dyDescent="0.25">
      <c r="A2456" t="s">
        <v>14</v>
      </c>
      <c r="B2456" t="s">
        <v>15</v>
      </c>
      <c r="C2456" t="s">
        <v>1131</v>
      </c>
      <c r="D2456" t="s">
        <v>1132</v>
      </c>
      <c r="E2456" t="s">
        <v>584</v>
      </c>
      <c r="F2456" t="s">
        <v>1468</v>
      </c>
      <c r="G2456" t="s">
        <v>1261</v>
      </c>
      <c r="H2456" t="s">
        <v>111</v>
      </c>
      <c r="I2456">
        <v>154</v>
      </c>
      <c r="J2456">
        <v>0</v>
      </c>
      <c r="K2456">
        <v>0</v>
      </c>
    </row>
    <row r="2457" spans="1:11" x14ac:dyDescent="0.25">
      <c r="A2457" t="s">
        <v>14</v>
      </c>
      <c r="B2457" t="s">
        <v>15</v>
      </c>
      <c r="C2457" t="s">
        <v>1131</v>
      </c>
      <c r="D2457" t="s">
        <v>1132</v>
      </c>
      <c r="E2457" t="s">
        <v>585</v>
      </c>
      <c r="F2457" t="s">
        <v>1468</v>
      </c>
      <c r="G2457" t="s">
        <v>1261</v>
      </c>
      <c r="H2457" t="s">
        <v>31</v>
      </c>
      <c r="I2457">
        <v>17</v>
      </c>
      <c r="J2457">
        <v>17</v>
      </c>
      <c r="K2457">
        <v>17</v>
      </c>
    </row>
    <row r="2458" spans="1:11" x14ac:dyDescent="0.25">
      <c r="A2458" t="s">
        <v>14</v>
      </c>
      <c r="B2458" t="s">
        <v>15</v>
      </c>
      <c r="C2458" t="s">
        <v>1131</v>
      </c>
      <c r="D2458" t="s">
        <v>1132</v>
      </c>
      <c r="E2458" t="s">
        <v>585</v>
      </c>
      <c r="F2458" t="s">
        <v>1468</v>
      </c>
      <c r="G2458" t="s">
        <v>1261</v>
      </c>
      <c r="H2458" t="s">
        <v>31</v>
      </c>
      <c r="I2458">
        <v>16</v>
      </c>
      <c r="J2458">
        <v>0</v>
      </c>
      <c r="K2458">
        <v>0</v>
      </c>
    </row>
    <row r="2459" spans="1:11" x14ac:dyDescent="0.25">
      <c r="A2459" t="s">
        <v>14</v>
      </c>
      <c r="B2459" t="s">
        <v>15</v>
      </c>
      <c r="C2459" t="s">
        <v>1131</v>
      </c>
      <c r="D2459" t="s">
        <v>1132</v>
      </c>
      <c r="E2459" t="s">
        <v>585</v>
      </c>
      <c r="F2459" t="s">
        <v>1468</v>
      </c>
      <c r="G2459" t="s">
        <v>1261</v>
      </c>
      <c r="H2459" t="s">
        <v>31</v>
      </c>
      <c r="I2459">
        <v>16</v>
      </c>
      <c r="J2459">
        <v>0</v>
      </c>
      <c r="K2459">
        <v>0</v>
      </c>
    </row>
    <row r="2460" spans="1:11" x14ac:dyDescent="0.25">
      <c r="A2460" t="s">
        <v>14</v>
      </c>
      <c r="B2460" t="s">
        <v>15</v>
      </c>
      <c r="C2460" t="s">
        <v>1131</v>
      </c>
      <c r="D2460" t="s">
        <v>1132</v>
      </c>
      <c r="E2460" t="s">
        <v>1250</v>
      </c>
      <c r="F2460" t="s">
        <v>1468</v>
      </c>
      <c r="G2460" t="s">
        <v>1261</v>
      </c>
      <c r="H2460" t="s">
        <v>32</v>
      </c>
      <c r="I2460">
        <v>14</v>
      </c>
      <c r="J2460">
        <v>11</v>
      </c>
      <c r="K2460">
        <v>11</v>
      </c>
    </row>
    <row r="2461" spans="1:11" x14ac:dyDescent="0.25">
      <c r="A2461" t="s">
        <v>14</v>
      </c>
      <c r="B2461" t="s">
        <v>15</v>
      </c>
      <c r="C2461" t="s">
        <v>1131</v>
      </c>
      <c r="D2461" t="s">
        <v>1132</v>
      </c>
      <c r="E2461" t="s">
        <v>1250</v>
      </c>
      <c r="F2461" t="s">
        <v>1468</v>
      </c>
      <c r="G2461" t="s">
        <v>1261</v>
      </c>
      <c r="H2461" t="s">
        <v>32</v>
      </c>
      <c r="I2461">
        <v>14</v>
      </c>
      <c r="J2461">
        <v>0</v>
      </c>
      <c r="K2461">
        <v>0</v>
      </c>
    </row>
    <row r="2462" spans="1:11" x14ac:dyDescent="0.25">
      <c r="A2462" t="s">
        <v>14</v>
      </c>
      <c r="B2462" t="s">
        <v>15</v>
      </c>
      <c r="C2462" t="s">
        <v>1131</v>
      </c>
      <c r="D2462" t="s">
        <v>1132</v>
      </c>
      <c r="E2462" t="s">
        <v>1250</v>
      </c>
      <c r="F2462" t="s">
        <v>1468</v>
      </c>
      <c r="G2462" t="s">
        <v>1261</v>
      </c>
      <c r="H2462" t="s">
        <v>32</v>
      </c>
      <c r="I2462">
        <v>14</v>
      </c>
      <c r="J2462">
        <v>0</v>
      </c>
      <c r="K2462">
        <v>0</v>
      </c>
    </row>
    <row r="2463" spans="1:11" x14ac:dyDescent="0.25">
      <c r="A2463" t="s">
        <v>14</v>
      </c>
      <c r="B2463" t="s">
        <v>15</v>
      </c>
      <c r="C2463" t="s">
        <v>1131</v>
      </c>
      <c r="D2463" t="s">
        <v>1132</v>
      </c>
      <c r="E2463" t="s">
        <v>586</v>
      </c>
      <c r="F2463" t="s">
        <v>1468</v>
      </c>
      <c r="G2463" t="s">
        <v>1261</v>
      </c>
      <c r="H2463" t="s">
        <v>24</v>
      </c>
      <c r="I2463">
        <v>6</v>
      </c>
      <c r="J2463">
        <v>7</v>
      </c>
      <c r="K2463">
        <v>7</v>
      </c>
    </row>
    <row r="2464" spans="1:11" x14ac:dyDescent="0.25">
      <c r="A2464" t="s">
        <v>14</v>
      </c>
      <c r="B2464" t="s">
        <v>15</v>
      </c>
      <c r="C2464" t="s">
        <v>1131</v>
      </c>
      <c r="D2464" t="s">
        <v>1132</v>
      </c>
      <c r="E2464" t="s">
        <v>586</v>
      </c>
      <c r="F2464" t="s">
        <v>1468</v>
      </c>
      <c r="G2464" t="s">
        <v>1261</v>
      </c>
      <c r="H2464" t="s">
        <v>24</v>
      </c>
      <c r="I2464">
        <v>6</v>
      </c>
      <c r="J2464">
        <v>0</v>
      </c>
      <c r="K2464">
        <v>0</v>
      </c>
    </row>
    <row r="2465" spans="1:11" x14ac:dyDescent="0.25">
      <c r="A2465" t="s">
        <v>14</v>
      </c>
      <c r="B2465" t="s">
        <v>15</v>
      </c>
      <c r="C2465" t="s">
        <v>1131</v>
      </c>
      <c r="D2465" t="s">
        <v>1132</v>
      </c>
      <c r="E2465" t="s">
        <v>586</v>
      </c>
      <c r="F2465" t="s">
        <v>1468</v>
      </c>
      <c r="G2465" t="s">
        <v>1261</v>
      </c>
      <c r="H2465" t="s">
        <v>24</v>
      </c>
      <c r="I2465">
        <v>6</v>
      </c>
      <c r="J2465">
        <v>0</v>
      </c>
      <c r="K2465">
        <v>0</v>
      </c>
    </row>
    <row r="2466" spans="1:11" x14ac:dyDescent="0.25">
      <c r="A2466" t="s">
        <v>14</v>
      </c>
      <c r="B2466" t="s">
        <v>15</v>
      </c>
      <c r="C2466" t="s">
        <v>1131</v>
      </c>
      <c r="D2466" t="s">
        <v>1132</v>
      </c>
      <c r="E2466" t="s">
        <v>1425</v>
      </c>
      <c r="F2466" t="s">
        <v>1468</v>
      </c>
      <c r="G2466" t="s">
        <v>1261</v>
      </c>
      <c r="H2466" t="s">
        <v>40</v>
      </c>
      <c r="I2466">
        <v>1</v>
      </c>
      <c r="J2466">
        <v>1</v>
      </c>
      <c r="K2466">
        <v>1</v>
      </c>
    </row>
    <row r="2467" spans="1:11" x14ac:dyDescent="0.25">
      <c r="A2467" t="s">
        <v>14</v>
      </c>
      <c r="B2467" t="s">
        <v>15</v>
      </c>
      <c r="C2467" t="s">
        <v>99</v>
      </c>
      <c r="D2467" t="s">
        <v>1133</v>
      </c>
      <c r="E2467" t="s">
        <v>587</v>
      </c>
      <c r="F2467" t="s">
        <v>1468</v>
      </c>
      <c r="G2467" t="s">
        <v>1261</v>
      </c>
      <c r="H2467" t="s">
        <v>30</v>
      </c>
      <c r="I2467">
        <v>22</v>
      </c>
      <c r="J2467">
        <v>22</v>
      </c>
      <c r="K2467">
        <v>22</v>
      </c>
    </row>
    <row r="2468" spans="1:11" x14ac:dyDescent="0.25">
      <c r="A2468" t="s">
        <v>14</v>
      </c>
      <c r="B2468" t="s">
        <v>15</v>
      </c>
      <c r="C2468" t="s">
        <v>99</v>
      </c>
      <c r="D2468" t="s">
        <v>1133</v>
      </c>
      <c r="E2468" t="s">
        <v>587</v>
      </c>
      <c r="F2468" t="s">
        <v>1468</v>
      </c>
      <c r="G2468" t="s">
        <v>1261</v>
      </c>
      <c r="H2468" t="s">
        <v>30</v>
      </c>
      <c r="I2468">
        <v>21</v>
      </c>
      <c r="J2468">
        <v>0</v>
      </c>
      <c r="K2468">
        <v>0</v>
      </c>
    </row>
    <row r="2469" spans="1:11" x14ac:dyDescent="0.25">
      <c r="A2469" t="s">
        <v>14</v>
      </c>
      <c r="B2469" t="s">
        <v>15</v>
      </c>
      <c r="C2469" t="s">
        <v>99</v>
      </c>
      <c r="D2469" t="s">
        <v>1133</v>
      </c>
      <c r="E2469" t="s">
        <v>587</v>
      </c>
      <c r="F2469" t="s">
        <v>1468</v>
      </c>
      <c r="G2469" t="s">
        <v>1261</v>
      </c>
      <c r="H2469" t="s">
        <v>30</v>
      </c>
      <c r="I2469">
        <v>21</v>
      </c>
      <c r="J2469">
        <v>0</v>
      </c>
      <c r="K2469">
        <v>0</v>
      </c>
    </row>
    <row r="2470" spans="1:11" x14ac:dyDescent="0.25">
      <c r="A2470" t="s">
        <v>14</v>
      </c>
      <c r="B2470" t="s">
        <v>15</v>
      </c>
      <c r="C2470" t="s">
        <v>99</v>
      </c>
      <c r="D2470" t="s">
        <v>1133</v>
      </c>
      <c r="E2470" t="s">
        <v>588</v>
      </c>
      <c r="F2470" t="s">
        <v>1468</v>
      </c>
      <c r="G2470" t="s">
        <v>1261</v>
      </c>
      <c r="H2470" t="s">
        <v>30</v>
      </c>
      <c r="I2470">
        <v>99</v>
      </c>
      <c r="J2470">
        <v>5</v>
      </c>
      <c r="K2470">
        <v>0</v>
      </c>
    </row>
    <row r="2471" spans="1:11" x14ac:dyDescent="0.25">
      <c r="A2471" t="s">
        <v>14</v>
      </c>
      <c r="B2471" t="s">
        <v>15</v>
      </c>
      <c r="C2471" t="s">
        <v>99</v>
      </c>
      <c r="D2471" t="s">
        <v>1133</v>
      </c>
      <c r="E2471" t="s">
        <v>588</v>
      </c>
      <c r="F2471" t="s">
        <v>1468</v>
      </c>
      <c r="G2471" t="s">
        <v>1261</v>
      </c>
      <c r="H2471" t="s">
        <v>30</v>
      </c>
      <c r="I2471">
        <v>99</v>
      </c>
      <c r="J2471">
        <v>0</v>
      </c>
      <c r="K2471">
        <v>0</v>
      </c>
    </row>
    <row r="2472" spans="1:11" x14ac:dyDescent="0.25">
      <c r="A2472" t="s">
        <v>14</v>
      </c>
      <c r="B2472" t="s">
        <v>15</v>
      </c>
      <c r="C2472" t="s">
        <v>99</v>
      </c>
      <c r="D2472" t="s">
        <v>1133</v>
      </c>
      <c r="E2472" t="s">
        <v>588</v>
      </c>
      <c r="F2472" t="s">
        <v>1468</v>
      </c>
      <c r="G2472" t="s">
        <v>1261</v>
      </c>
      <c r="H2472" t="s">
        <v>30</v>
      </c>
      <c r="I2472">
        <v>99</v>
      </c>
      <c r="J2472">
        <v>0</v>
      </c>
      <c r="K2472">
        <v>0</v>
      </c>
    </row>
    <row r="2473" spans="1:11" x14ac:dyDescent="0.25">
      <c r="A2473" t="s">
        <v>14</v>
      </c>
      <c r="B2473" t="s">
        <v>15</v>
      </c>
      <c r="C2473" t="s">
        <v>1131</v>
      </c>
      <c r="D2473" t="s">
        <v>1132</v>
      </c>
      <c r="E2473" t="s">
        <v>589</v>
      </c>
      <c r="F2473" t="s">
        <v>1468</v>
      </c>
      <c r="G2473" t="s">
        <v>1261</v>
      </c>
      <c r="H2473" t="s">
        <v>5</v>
      </c>
      <c r="I2473">
        <v>395</v>
      </c>
      <c r="J2473">
        <v>245</v>
      </c>
      <c r="K2473">
        <v>214</v>
      </c>
    </row>
    <row r="2474" spans="1:11" x14ac:dyDescent="0.25">
      <c r="A2474" t="s">
        <v>14</v>
      </c>
      <c r="B2474" t="s">
        <v>15</v>
      </c>
      <c r="C2474" t="s">
        <v>1131</v>
      </c>
      <c r="D2474" t="s">
        <v>1132</v>
      </c>
      <c r="E2474" t="s">
        <v>589</v>
      </c>
      <c r="F2474" t="s">
        <v>1468</v>
      </c>
      <c r="G2474" t="s">
        <v>1261</v>
      </c>
      <c r="H2474" t="s">
        <v>5</v>
      </c>
      <c r="I2474">
        <v>395</v>
      </c>
      <c r="J2474">
        <v>0</v>
      </c>
      <c r="K2474">
        <v>0</v>
      </c>
    </row>
    <row r="2475" spans="1:11" x14ac:dyDescent="0.25">
      <c r="A2475" t="s">
        <v>14</v>
      </c>
      <c r="B2475" t="s">
        <v>15</v>
      </c>
      <c r="C2475" t="s">
        <v>1131</v>
      </c>
      <c r="D2475" t="s">
        <v>1132</v>
      </c>
      <c r="E2475" t="s">
        <v>589</v>
      </c>
      <c r="F2475" t="s">
        <v>1468</v>
      </c>
      <c r="G2475" t="s">
        <v>1261</v>
      </c>
      <c r="H2475" t="s">
        <v>5</v>
      </c>
      <c r="I2475">
        <v>395</v>
      </c>
      <c r="J2475">
        <v>0</v>
      </c>
      <c r="K2475">
        <v>0</v>
      </c>
    </row>
    <row r="2476" spans="1:11" x14ac:dyDescent="0.25">
      <c r="A2476" t="s">
        <v>14</v>
      </c>
      <c r="B2476" t="s">
        <v>15</v>
      </c>
      <c r="C2476" t="s">
        <v>1131</v>
      </c>
      <c r="D2476" t="s">
        <v>1132</v>
      </c>
      <c r="E2476" t="s">
        <v>590</v>
      </c>
      <c r="F2476" t="s">
        <v>1468</v>
      </c>
      <c r="G2476" t="s">
        <v>1261</v>
      </c>
      <c r="H2476" t="s">
        <v>22</v>
      </c>
      <c r="I2476">
        <v>50</v>
      </c>
      <c r="J2476">
        <v>56</v>
      </c>
      <c r="K2476">
        <v>61</v>
      </c>
    </row>
    <row r="2477" spans="1:11" x14ac:dyDescent="0.25">
      <c r="A2477" t="s">
        <v>14</v>
      </c>
      <c r="B2477" t="s">
        <v>15</v>
      </c>
      <c r="C2477" t="s">
        <v>1131</v>
      </c>
      <c r="D2477" t="s">
        <v>1132</v>
      </c>
      <c r="E2477" t="s">
        <v>590</v>
      </c>
      <c r="F2477" t="s">
        <v>1468</v>
      </c>
      <c r="G2477" t="s">
        <v>1261</v>
      </c>
      <c r="H2477" t="s">
        <v>22</v>
      </c>
      <c r="I2477">
        <v>50</v>
      </c>
      <c r="J2477">
        <v>0</v>
      </c>
      <c r="K2477">
        <v>0</v>
      </c>
    </row>
    <row r="2478" spans="1:11" x14ac:dyDescent="0.25">
      <c r="A2478" t="s">
        <v>14</v>
      </c>
      <c r="B2478" t="s">
        <v>15</v>
      </c>
      <c r="C2478" t="s">
        <v>1131</v>
      </c>
      <c r="D2478" t="s">
        <v>1132</v>
      </c>
      <c r="E2478" t="s">
        <v>590</v>
      </c>
      <c r="F2478" t="s">
        <v>1468</v>
      </c>
      <c r="G2478" t="s">
        <v>1261</v>
      </c>
      <c r="H2478" t="s">
        <v>22</v>
      </c>
      <c r="I2478">
        <v>50</v>
      </c>
      <c r="J2478">
        <v>0</v>
      </c>
      <c r="K2478">
        <v>0</v>
      </c>
    </row>
    <row r="2479" spans="1:11" x14ac:dyDescent="0.25">
      <c r="A2479" t="s">
        <v>14</v>
      </c>
      <c r="B2479" t="s">
        <v>15</v>
      </c>
      <c r="C2479" t="s">
        <v>1131</v>
      </c>
      <c r="D2479" t="s">
        <v>1132</v>
      </c>
      <c r="E2479" t="s">
        <v>591</v>
      </c>
      <c r="F2479" t="s">
        <v>1468</v>
      </c>
      <c r="G2479" t="s">
        <v>1261</v>
      </c>
      <c r="H2479" t="s">
        <v>25</v>
      </c>
      <c r="I2479">
        <v>35</v>
      </c>
      <c r="J2479">
        <v>33</v>
      </c>
      <c r="K2479">
        <v>31</v>
      </c>
    </row>
    <row r="2480" spans="1:11" x14ac:dyDescent="0.25">
      <c r="A2480" t="s">
        <v>14</v>
      </c>
      <c r="B2480" t="s">
        <v>15</v>
      </c>
      <c r="C2480" t="s">
        <v>1131</v>
      </c>
      <c r="D2480" t="s">
        <v>1132</v>
      </c>
      <c r="E2480" t="s">
        <v>591</v>
      </c>
      <c r="F2480" t="s">
        <v>1468</v>
      </c>
      <c r="G2480" t="s">
        <v>1261</v>
      </c>
      <c r="H2480" t="s">
        <v>25</v>
      </c>
      <c r="I2480">
        <v>35</v>
      </c>
      <c r="J2480">
        <v>0</v>
      </c>
      <c r="K2480">
        <v>0</v>
      </c>
    </row>
    <row r="2481" spans="1:11" x14ac:dyDescent="0.25">
      <c r="A2481" t="s">
        <v>14</v>
      </c>
      <c r="B2481" t="s">
        <v>15</v>
      </c>
      <c r="C2481" t="s">
        <v>1131</v>
      </c>
      <c r="D2481" t="s">
        <v>1132</v>
      </c>
      <c r="E2481" t="s">
        <v>591</v>
      </c>
      <c r="F2481" t="s">
        <v>1468</v>
      </c>
      <c r="G2481" t="s">
        <v>1261</v>
      </c>
      <c r="H2481" t="s">
        <v>25</v>
      </c>
      <c r="I2481">
        <v>35</v>
      </c>
      <c r="J2481">
        <v>0</v>
      </c>
      <c r="K2481">
        <v>0</v>
      </c>
    </row>
    <row r="2482" spans="1:11" x14ac:dyDescent="0.25">
      <c r="A2482" t="s">
        <v>14</v>
      </c>
      <c r="B2482" t="s">
        <v>15</v>
      </c>
      <c r="C2482" t="s">
        <v>1131</v>
      </c>
      <c r="D2482" t="s">
        <v>1132</v>
      </c>
      <c r="E2482" t="s">
        <v>592</v>
      </c>
      <c r="F2482" t="s">
        <v>1468</v>
      </c>
      <c r="G2482" t="s">
        <v>1261</v>
      </c>
      <c r="H2482" t="s">
        <v>22</v>
      </c>
      <c r="I2482">
        <v>3</v>
      </c>
      <c r="J2482">
        <v>3</v>
      </c>
      <c r="K2482">
        <v>3</v>
      </c>
    </row>
    <row r="2483" spans="1:11" x14ac:dyDescent="0.25">
      <c r="A2483" t="s">
        <v>14</v>
      </c>
      <c r="B2483" t="s">
        <v>15</v>
      </c>
      <c r="C2483" t="s">
        <v>1131</v>
      </c>
      <c r="D2483" t="s">
        <v>1132</v>
      </c>
      <c r="E2483" t="s">
        <v>592</v>
      </c>
      <c r="F2483" t="s">
        <v>1468</v>
      </c>
      <c r="G2483" t="s">
        <v>1261</v>
      </c>
      <c r="H2483" t="s">
        <v>22</v>
      </c>
      <c r="I2483">
        <v>3</v>
      </c>
      <c r="J2483">
        <v>0</v>
      </c>
      <c r="K2483">
        <v>0</v>
      </c>
    </row>
    <row r="2484" spans="1:11" x14ac:dyDescent="0.25">
      <c r="A2484" t="s">
        <v>14</v>
      </c>
      <c r="B2484" t="s">
        <v>15</v>
      </c>
      <c r="C2484" t="s">
        <v>1131</v>
      </c>
      <c r="D2484" t="s">
        <v>1132</v>
      </c>
      <c r="E2484" t="s">
        <v>592</v>
      </c>
      <c r="F2484" t="s">
        <v>1468</v>
      </c>
      <c r="G2484" t="s">
        <v>1261</v>
      </c>
      <c r="H2484" t="s">
        <v>22</v>
      </c>
      <c r="I2484">
        <v>3</v>
      </c>
      <c r="J2484">
        <v>0</v>
      </c>
      <c r="K2484">
        <v>0</v>
      </c>
    </row>
    <row r="2485" spans="1:11" x14ac:dyDescent="0.25">
      <c r="A2485" t="s">
        <v>14</v>
      </c>
      <c r="B2485" t="s">
        <v>15</v>
      </c>
      <c r="C2485" t="s">
        <v>1131</v>
      </c>
      <c r="D2485" t="s">
        <v>1132</v>
      </c>
      <c r="E2485" t="s">
        <v>593</v>
      </c>
      <c r="F2485" t="s">
        <v>1468</v>
      </c>
      <c r="G2485" t="s">
        <v>1261</v>
      </c>
      <c r="H2485" t="s">
        <v>5</v>
      </c>
      <c r="I2485">
        <v>103</v>
      </c>
      <c r="J2485">
        <v>145</v>
      </c>
      <c r="K2485">
        <v>151</v>
      </c>
    </row>
    <row r="2486" spans="1:11" x14ac:dyDescent="0.25">
      <c r="A2486" t="s">
        <v>14</v>
      </c>
      <c r="B2486" t="s">
        <v>15</v>
      </c>
      <c r="C2486" t="s">
        <v>1131</v>
      </c>
      <c r="D2486" t="s">
        <v>1132</v>
      </c>
      <c r="E2486" t="s">
        <v>593</v>
      </c>
      <c r="F2486" t="s">
        <v>1468</v>
      </c>
      <c r="G2486" t="s">
        <v>1261</v>
      </c>
      <c r="H2486" t="s">
        <v>5</v>
      </c>
      <c r="I2486">
        <v>104</v>
      </c>
      <c r="J2486">
        <v>0</v>
      </c>
      <c r="K2486">
        <v>0</v>
      </c>
    </row>
    <row r="2487" spans="1:11" x14ac:dyDescent="0.25">
      <c r="A2487" t="s">
        <v>14</v>
      </c>
      <c r="B2487" t="s">
        <v>15</v>
      </c>
      <c r="C2487" t="s">
        <v>1131</v>
      </c>
      <c r="D2487" t="s">
        <v>1132</v>
      </c>
      <c r="E2487" t="s">
        <v>593</v>
      </c>
      <c r="F2487" t="s">
        <v>1468</v>
      </c>
      <c r="G2487" t="s">
        <v>1261</v>
      </c>
      <c r="H2487" t="s">
        <v>5</v>
      </c>
      <c r="I2487">
        <v>104</v>
      </c>
      <c r="J2487">
        <v>0</v>
      </c>
      <c r="K2487">
        <v>0</v>
      </c>
    </row>
    <row r="2488" spans="1:11" x14ac:dyDescent="0.25">
      <c r="A2488" t="s">
        <v>14</v>
      </c>
      <c r="B2488" t="s">
        <v>15</v>
      </c>
      <c r="C2488" t="s">
        <v>1131</v>
      </c>
      <c r="D2488" t="s">
        <v>1132</v>
      </c>
      <c r="E2488" t="s">
        <v>594</v>
      </c>
      <c r="F2488" t="s">
        <v>1468</v>
      </c>
      <c r="G2488" t="s">
        <v>1261</v>
      </c>
      <c r="H2488" t="s">
        <v>47</v>
      </c>
      <c r="I2488">
        <v>21</v>
      </c>
      <c r="J2488">
        <v>47</v>
      </c>
      <c r="K2488">
        <v>61</v>
      </c>
    </row>
    <row r="2489" spans="1:11" x14ac:dyDescent="0.25">
      <c r="A2489" t="s">
        <v>14</v>
      </c>
      <c r="B2489" t="s">
        <v>15</v>
      </c>
      <c r="C2489" t="s">
        <v>1131</v>
      </c>
      <c r="D2489" t="s">
        <v>1132</v>
      </c>
      <c r="E2489" t="s">
        <v>594</v>
      </c>
      <c r="F2489" t="s">
        <v>1468</v>
      </c>
      <c r="G2489" t="s">
        <v>1261</v>
      </c>
      <c r="H2489" t="s">
        <v>47</v>
      </c>
      <c r="I2489">
        <v>21</v>
      </c>
      <c r="J2489">
        <v>0</v>
      </c>
      <c r="K2489">
        <v>0</v>
      </c>
    </row>
    <row r="2490" spans="1:11" x14ac:dyDescent="0.25">
      <c r="A2490" t="s">
        <v>14</v>
      </c>
      <c r="B2490" t="s">
        <v>15</v>
      </c>
      <c r="C2490" t="s">
        <v>1131</v>
      </c>
      <c r="D2490" t="s">
        <v>1132</v>
      </c>
      <c r="E2490" t="s">
        <v>594</v>
      </c>
      <c r="F2490" t="s">
        <v>1468</v>
      </c>
      <c r="G2490" t="s">
        <v>1261</v>
      </c>
      <c r="H2490" t="s">
        <v>47</v>
      </c>
      <c r="I2490">
        <v>21</v>
      </c>
      <c r="J2490">
        <v>0</v>
      </c>
      <c r="K2490">
        <v>0</v>
      </c>
    </row>
    <row r="2491" spans="1:11" x14ac:dyDescent="0.25">
      <c r="A2491" t="s">
        <v>14</v>
      </c>
      <c r="B2491" t="s">
        <v>15</v>
      </c>
      <c r="C2491" t="s">
        <v>1131</v>
      </c>
      <c r="D2491" t="s">
        <v>1132</v>
      </c>
      <c r="E2491" t="s">
        <v>595</v>
      </c>
      <c r="F2491" t="s">
        <v>1468</v>
      </c>
      <c r="G2491" t="s">
        <v>1261</v>
      </c>
      <c r="H2491" t="s">
        <v>25</v>
      </c>
      <c r="I2491">
        <v>125</v>
      </c>
      <c r="J2491">
        <v>0</v>
      </c>
      <c r="K2491">
        <v>0</v>
      </c>
    </row>
    <row r="2492" spans="1:11" x14ac:dyDescent="0.25">
      <c r="A2492" t="s">
        <v>14</v>
      </c>
      <c r="B2492" t="s">
        <v>15</v>
      </c>
      <c r="C2492" t="s">
        <v>1131</v>
      </c>
      <c r="D2492" t="s">
        <v>1132</v>
      </c>
      <c r="E2492" t="s">
        <v>595</v>
      </c>
      <c r="F2492" t="s">
        <v>1468</v>
      </c>
      <c r="G2492" t="s">
        <v>1261</v>
      </c>
      <c r="H2492" t="s">
        <v>25</v>
      </c>
      <c r="I2492">
        <v>126</v>
      </c>
      <c r="J2492">
        <v>0</v>
      </c>
      <c r="K2492">
        <v>0</v>
      </c>
    </row>
    <row r="2493" spans="1:11" x14ac:dyDescent="0.25">
      <c r="A2493" t="s">
        <v>14</v>
      </c>
      <c r="B2493" t="s">
        <v>15</v>
      </c>
      <c r="C2493" t="s">
        <v>1131</v>
      </c>
      <c r="D2493" t="s">
        <v>1132</v>
      </c>
      <c r="E2493" t="s">
        <v>595</v>
      </c>
      <c r="F2493" t="s">
        <v>1468</v>
      </c>
      <c r="G2493" t="s">
        <v>1261</v>
      </c>
      <c r="H2493" t="s">
        <v>25</v>
      </c>
      <c r="I2493">
        <v>126</v>
      </c>
      <c r="J2493">
        <v>0</v>
      </c>
      <c r="K2493">
        <v>0</v>
      </c>
    </row>
    <row r="2494" spans="1:11" x14ac:dyDescent="0.25">
      <c r="A2494" t="s">
        <v>14</v>
      </c>
      <c r="B2494" t="s">
        <v>15</v>
      </c>
      <c r="C2494" t="s">
        <v>1131</v>
      </c>
      <c r="D2494" t="s">
        <v>1132</v>
      </c>
      <c r="E2494" t="s">
        <v>596</v>
      </c>
      <c r="F2494" t="s">
        <v>1468</v>
      </c>
      <c r="G2494" t="s">
        <v>1261</v>
      </c>
      <c r="H2494" t="s">
        <v>28</v>
      </c>
      <c r="I2494">
        <v>7</v>
      </c>
      <c r="J2494">
        <v>7</v>
      </c>
      <c r="K2494">
        <v>7</v>
      </c>
    </row>
    <row r="2495" spans="1:11" x14ac:dyDescent="0.25">
      <c r="A2495" t="s">
        <v>14</v>
      </c>
      <c r="B2495" t="s">
        <v>15</v>
      </c>
      <c r="C2495" t="s">
        <v>1131</v>
      </c>
      <c r="D2495" t="s">
        <v>1132</v>
      </c>
      <c r="E2495" t="s">
        <v>596</v>
      </c>
      <c r="F2495" t="s">
        <v>1468</v>
      </c>
      <c r="G2495" t="s">
        <v>1261</v>
      </c>
      <c r="H2495" t="s">
        <v>28</v>
      </c>
      <c r="I2495">
        <v>7</v>
      </c>
      <c r="J2495">
        <v>0</v>
      </c>
      <c r="K2495">
        <v>0</v>
      </c>
    </row>
    <row r="2496" spans="1:11" x14ac:dyDescent="0.25">
      <c r="A2496" t="s">
        <v>14</v>
      </c>
      <c r="B2496" t="s">
        <v>15</v>
      </c>
      <c r="C2496" t="s">
        <v>1131</v>
      </c>
      <c r="D2496" t="s">
        <v>1132</v>
      </c>
      <c r="E2496" t="s">
        <v>596</v>
      </c>
      <c r="F2496" t="s">
        <v>1468</v>
      </c>
      <c r="G2496" t="s">
        <v>1261</v>
      </c>
      <c r="H2496" t="s">
        <v>28</v>
      </c>
      <c r="I2496">
        <v>7</v>
      </c>
      <c r="J2496">
        <v>0</v>
      </c>
      <c r="K2496">
        <v>0</v>
      </c>
    </row>
    <row r="2497" spans="1:11" x14ac:dyDescent="0.25">
      <c r="A2497" t="s">
        <v>14</v>
      </c>
      <c r="B2497" t="s">
        <v>15</v>
      </c>
      <c r="C2497" t="s">
        <v>1131</v>
      </c>
      <c r="D2497" t="s">
        <v>1132</v>
      </c>
      <c r="E2497" t="s">
        <v>597</v>
      </c>
      <c r="F2497" t="s">
        <v>1468</v>
      </c>
      <c r="G2497" t="s">
        <v>1261</v>
      </c>
      <c r="H2497" t="s">
        <v>17</v>
      </c>
      <c r="I2497">
        <v>15</v>
      </c>
      <c r="J2497">
        <v>15</v>
      </c>
      <c r="K2497">
        <v>15</v>
      </c>
    </row>
    <row r="2498" spans="1:11" x14ac:dyDescent="0.25">
      <c r="A2498" t="s">
        <v>14</v>
      </c>
      <c r="B2498" t="s">
        <v>15</v>
      </c>
      <c r="C2498" t="s">
        <v>1131</v>
      </c>
      <c r="D2498" t="s">
        <v>1132</v>
      </c>
      <c r="E2498" t="s">
        <v>597</v>
      </c>
      <c r="F2498" t="s">
        <v>1468</v>
      </c>
      <c r="G2498" t="s">
        <v>1261</v>
      </c>
      <c r="H2498" t="s">
        <v>17</v>
      </c>
      <c r="I2498">
        <v>15</v>
      </c>
      <c r="J2498">
        <v>0</v>
      </c>
      <c r="K2498">
        <v>0</v>
      </c>
    </row>
    <row r="2499" spans="1:11" x14ac:dyDescent="0.25">
      <c r="A2499" t="s">
        <v>14</v>
      </c>
      <c r="B2499" t="s">
        <v>15</v>
      </c>
      <c r="C2499" t="s">
        <v>1131</v>
      </c>
      <c r="D2499" t="s">
        <v>1132</v>
      </c>
      <c r="E2499" t="s">
        <v>597</v>
      </c>
      <c r="F2499" t="s">
        <v>1468</v>
      </c>
      <c r="G2499" t="s">
        <v>1261</v>
      </c>
      <c r="H2499" t="s">
        <v>17</v>
      </c>
      <c r="I2499">
        <v>15</v>
      </c>
      <c r="J2499">
        <v>0</v>
      </c>
      <c r="K2499">
        <v>0</v>
      </c>
    </row>
    <row r="2500" spans="1:11" x14ac:dyDescent="0.25">
      <c r="A2500" t="s">
        <v>14</v>
      </c>
      <c r="B2500" t="s">
        <v>15</v>
      </c>
      <c r="C2500" t="s">
        <v>1131</v>
      </c>
      <c r="D2500" t="s">
        <v>1132</v>
      </c>
      <c r="E2500" t="s">
        <v>598</v>
      </c>
      <c r="F2500" t="s">
        <v>1468</v>
      </c>
      <c r="G2500" t="s">
        <v>1261</v>
      </c>
      <c r="H2500" t="s">
        <v>80</v>
      </c>
      <c r="I2500">
        <v>53</v>
      </c>
      <c r="J2500">
        <v>59</v>
      </c>
      <c r="K2500">
        <v>65</v>
      </c>
    </row>
    <row r="2501" spans="1:11" x14ac:dyDescent="0.25">
      <c r="A2501" t="s">
        <v>14</v>
      </c>
      <c r="B2501" t="s">
        <v>15</v>
      </c>
      <c r="C2501" t="s">
        <v>1131</v>
      </c>
      <c r="D2501" t="s">
        <v>1132</v>
      </c>
      <c r="E2501" t="s">
        <v>598</v>
      </c>
      <c r="F2501" t="s">
        <v>1468</v>
      </c>
      <c r="G2501" t="s">
        <v>1261</v>
      </c>
      <c r="H2501" t="s">
        <v>80</v>
      </c>
      <c r="I2501">
        <v>52</v>
      </c>
      <c r="J2501">
        <v>0</v>
      </c>
      <c r="K2501">
        <v>0</v>
      </c>
    </row>
    <row r="2502" spans="1:11" x14ac:dyDescent="0.25">
      <c r="A2502" t="s">
        <v>14</v>
      </c>
      <c r="B2502" t="s">
        <v>15</v>
      </c>
      <c r="C2502" t="s">
        <v>1131</v>
      </c>
      <c r="D2502" t="s">
        <v>1132</v>
      </c>
      <c r="E2502" t="s">
        <v>598</v>
      </c>
      <c r="F2502" t="s">
        <v>1468</v>
      </c>
      <c r="G2502" t="s">
        <v>1261</v>
      </c>
      <c r="H2502" t="s">
        <v>80</v>
      </c>
      <c r="I2502">
        <v>52</v>
      </c>
      <c r="J2502">
        <v>0</v>
      </c>
      <c r="K2502">
        <v>0</v>
      </c>
    </row>
    <row r="2503" spans="1:11" x14ac:dyDescent="0.25">
      <c r="A2503" t="s">
        <v>14</v>
      </c>
      <c r="B2503" t="s">
        <v>15</v>
      </c>
      <c r="C2503" t="s">
        <v>1131</v>
      </c>
      <c r="D2503" t="s">
        <v>1132</v>
      </c>
      <c r="E2503" t="s">
        <v>599</v>
      </c>
      <c r="F2503" t="s">
        <v>1468</v>
      </c>
      <c r="G2503" t="s">
        <v>1261</v>
      </c>
      <c r="H2503" t="s">
        <v>22</v>
      </c>
      <c r="I2503">
        <v>240</v>
      </c>
      <c r="J2503">
        <v>0</v>
      </c>
      <c r="K2503">
        <v>0</v>
      </c>
    </row>
    <row r="2504" spans="1:11" x14ac:dyDescent="0.25">
      <c r="A2504" t="s">
        <v>14</v>
      </c>
      <c r="B2504" t="s">
        <v>15</v>
      </c>
      <c r="C2504" t="s">
        <v>1131</v>
      </c>
      <c r="D2504" t="s">
        <v>1132</v>
      </c>
      <c r="E2504" t="s">
        <v>599</v>
      </c>
      <c r="F2504" t="s">
        <v>1468</v>
      </c>
      <c r="G2504" t="s">
        <v>1261</v>
      </c>
      <c r="H2504" t="s">
        <v>22</v>
      </c>
      <c r="I2504">
        <v>240</v>
      </c>
      <c r="J2504">
        <v>0</v>
      </c>
      <c r="K2504">
        <v>0</v>
      </c>
    </row>
    <row r="2505" spans="1:11" x14ac:dyDescent="0.25">
      <c r="A2505" t="s">
        <v>14</v>
      </c>
      <c r="B2505" t="s">
        <v>15</v>
      </c>
      <c r="C2505" t="s">
        <v>1131</v>
      </c>
      <c r="D2505" t="s">
        <v>1132</v>
      </c>
      <c r="E2505" t="s">
        <v>599</v>
      </c>
      <c r="F2505" t="s">
        <v>1468</v>
      </c>
      <c r="G2505" t="s">
        <v>1261</v>
      </c>
      <c r="H2505" t="s">
        <v>22</v>
      </c>
      <c r="I2505">
        <v>240</v>
      </c>
      <c r="J2505">
        <v>0</v>
      </c>
      <c r="K2505">
        <v>0</v>
      </c>
    </row>
    <row r="2506" spans="1:11" x14ac:dyDescent="0.25">
      <c r="A2506" t="s">
        <v>14</v>
      </c>
      <c r="B2506" t="s">
        <v>15</v>
      </c>
      <c r="C2506" t="s">
        <v>1131</v>
      </c>
      <c r="D2506" t="s">
        <v>1132</v>
      </c>
      <c r="E2506" t="s">
        <v>600</v>
      </c>
      <c r="F2506" t="s">
        <v>1468</v>
      </c>
      <c r="G2506" t="s">
        <v>1261</v>
      </c>
      <c r="H2506" t="s">
        <v>17</v>
      </c>
      <c r="I2506">
        <v>46</v>
      </c>
      <c r="J2506">
        <v>47</v>
      </c>
      <c r="K2506">
        <v>48</v>
      </c>
    </row>
    <row r="2507" spans="1:11" x14ac:dyDescent="0.25">
      <c r="A2507" t="s">
        <v>14</v>
      </c>
      <c r="B2507" t="s">
        <v>15</v>
      </c>
      <c r="C2507" t="s">
        <v>1131</v>
      </c>
      <c r="D2507" t="s">
        <v>1132</v>
      </c>
      <c r="E2507" t="s">
        <v>600</v>
      </c>
      <c r="F2507" t="s">
        <v>1468</v>
      </c>
      <c r="G2507" t="s">
        <v>1261</v>
      </c>
      <c r="H2507" t="s">
        <v>17</v>
      </c>
      <c r="I2507">
        <v>46</v>
      </c>
      <c r="J2507">
        <v>0</v>
      </c>
      <c r="K2507">
        <v>0</v>
      </c>
    </row>
    <row r="2508" spans="1:11" x14ac:dyDescent="0.25">
      <c r="A2508" t="s">
        <v>14</v>
      </c>
      <c r="B2508" t="s">
        <v>15</v>
      </c>
      <c r="C2508" t="s">
        <v>1131</v>
      </c>
      <c r="D2508" t="s">
        <v>1132</v>
      </c>
      <c r="E2508" t="s">
        <v>600</v>
      </c>
      <c r="F2508" t="s">
        <v>1468</v>
      </c>
      <c r="G2508" t="s">
        <v>1261</v>
      </c>
      <c r="H2508" t="s">
        <v>17</v>
      </c>
      <c r="I2508">
        <v>46</v>
      </c>
      <c r="J2508">
        <v>0</v>
      </c>
      <c r="K2508">
        <v>0</v>
      </c>
    </row>
    <row r="2509" spans="1:11" x14ac:dyDescent="0.25">
      <c r="A2509" t="s">
        <v>14</v>
      </c>
      <c r="B2509" t="s">
        <v>15</v>
      </c>
      <c r="C2509" t="s">
        <v>1131</v>
      </c>
      <c r="D2509" t="s">
        <v>1132</v>
      </c>
      <c r="E2509" t="s">
        <v>601</v>
      </c>
      <c r="F2509" t="s">
        <v>1468</v>
      </c>
      <c r="G2509" t="s">
        <v>1261</v>
      </c>
      <c r="H2509" t="s">
        <v>32</v>
      </c>
      <c r="I2509">
        <v>217</v>
      </c>
      <c r="J2509">
        <v>217</v>
      </c>
      <c r="K2509">
        <v>217</v>
      </c>
    </row>
    <row r="2510" spans="1:11" x14ac:dyDescent="0.25">
      <c r="A2510" t="s">
        <v>14</v>
      </c>
      <c r="B2510" t="s">
        <v>15</v>
      </c>
      <c r="C2510" t="s">
        <v>1131</v>
      </c>
      <c r="D2510" t="s">
        <v>1132</v>
      </c>
      <c r="E2510" t="s">
        <v>601</v>
      </c>
      <c r="F2510" t="s">
        <v>1468</v>
      </c>
      <c r="G2510" t="s">
        <v>1261</v>
      </c>
      <c r="H2510" t="s">
        <v>32</v>
      </c>
      <c r="I2510">
        <v>217</v>
      </c>
      <c r="J2510">
        <v>0</v>
      </c>
      <c r="K2510">
        <v>0</v>
      </c>
    </row>
    <row r="2511" spans="1:11" x14ac:dyDescent="0.25">
      <c r="A2511" t="s">
        <v>14</v>
      </c>
      <c r="B2511" t="s">
        <v>15</v>
      </c>
      <c r="C2511" t="s">
        <v>1131</v>
      </c>
      <c r="D2511" t="s">
        <v>1132</v>
      </c>
      <c r="E2511" t="s">
        <v>619</v>
      </c>
      <c r="F2511" t="s">
        <v>1468</v>
      </c>
      <c r="G2511" t="s">
        <v>1261</v>
      </c>
      <c r="H2511" t="s">
        <v>5</v>
      </c>
      <c r="I2511">
        <v>158</v>
      </c>
      <c r="J2511">
        <v>0</v>
      </c>
      <c r="K2511">
        <v>0</v>
      </c>
    </row>
    <row r="2512" spans="1:11" x14ac:dyDescent="0.25">
      <c r="A2512" t="s">
        <v>14</v>
      </c>
      <c r="B2512" t="s">
        <v>15</v>
      </c>
      <c r="C2512" t="s">
        <v>1131</v>
      </c>
      <c r="D2512" t="s">
        <v>1132</v>
      </c>
      <c r="E2512" t="s">
        <v>970</v>
      </c>
      <c r="F2512" t="s">
        <v>1468</v>
      </c>
      <c r="G2512" t="s">
        <v>1261</v>
      </c>
      <c r="H2512" t="s">
        <v>8</v>
      </c>
      <c r="I2512">
        <v>2</v>
      </c>
      <c r="J2512">
        <v>0</v>
      </c>
      <c r="K2512">
        <v>0</v>
      </c>
    </row>
    <row r="2513" spans="1:11" x14ac:dyDescent="0.25">
      <c r="A2513" t="s">
        <v>14</v>
      </c>
      <c r="B2513" t="s">
        <v>15</v>
      </c>
      <c r="C2513" t="s">
        <v>1131</v>
      </c>
      <c r="D2513" t="s">
        <v>1132</v>
      </c>
      <c r="E2513" t="s">
        <v>970</v>
      </c>
      <c r="F2513" t="s">
        <v>1468</v>
      </c>
      <c r="G2513" t="s">
        <v>1261</v>
      </c>
      <c r="H2513" t="s">
        <v>8</v>
      </c>
      <c r="I2513">
        <v>3</v>
      </c>
      <c r="J2513">
        <v>0</v>
      </c>
      <c r="K2513">
        <v>0</v>
      </c>
    </row>
    <row r="2514" spans="1:11" x14ac:dyDescent="0.25">
      <c r="A2514" t="s">
        <v>14</v>
      </c>
      <c r="B2514" t="s">
        <v>15</v>
      </c>
      <c r="C2514" t="s">
        <v>1131</v>
      </c>
      <c r="D2514" t="s">
        <v>1132</v>
      </c>
      <c r="E2514" t="s">
        <v>970</v>
      </c>
      <c r="F2514" t="s">
        <v>1468</v>
      </c>
      <c r="G2514" t="s">
        <v>1261</v>
      </c>
      <c r="H2514" t="s">
        <v>8</v>
      </c>
      <c r="I2514">
        <v>3</v>
      </c>
      <c r="J2514">
        <v>0</v>
      </c>
      <c r="K2514">
        <v>0</v>
      </c>
    </row>
    <row r="2515" spans="1:11" x14ac:dyDescent="0.25">
      <c r="A2515" t="s">
        <v>14</v>
      </c>
      <c r="B2515" t="s">
        <v>15</v>
      </c>
      <c r="C2515" t="s">
        <v>1131</v>
      </c>
      <c r="D2515" t="s">
        <v>1132</v>
      </c>
      <c r="E2515" t="s">
        <v>602</v>
      </c>
      <c r="F2515" t="s">
        <v>1468</v>
      </c>
      <c r="G2515" t="s">
        <v>1261</v>
      </c>
      <c r="H2515" t="s">
        <v>21</v>
      </c>
      <c r="I2515">
        <v>4913</v>
      </c>
      <c r="J2515">
        <v>1978</v>
      </c>
      <c r="K2515">
        <v>2162</v>
      </c>
    </row>
    <row r="2516" spans="1:11" x14ac:dyDescent="0.25">
      <c r="A2516" t="s">
        <v>14</v>
      </c>
      <c r="B2516" t="s">
        <v>15</v>
      </c>
      <c r="C2516" t="s">
        <v>1131</v>
      </c>
      <c r="D2516" t="s">
        <v>1132</v>
      </c>
      <c r="E2516" t="s">
        <v>602</v>
      </c>
      <c r="F2516" t="s">
        <v>1468</v>
      </c>
      <c r="G2516" t="s">
        <v>1261</v>
      </c>
      <c r="H2516" t="s">
        <v>21</v>
      </c>
      <c r="I2516">
        <v>4913</v>
      </c>
      <c r="J2516">
        <v>0</v>
      </c>
      <c r="K2516">
        <v>0</v>
      </c>
    </row>
    <row r="2517" spans="1:11" x14ac:dyDescent="0.25">
      <c r="A2517" t="s">
        <v>14</v>
      </c>
      <c r="B2517" t="s">
        <v>15</v>
      </c>
      <c r="C2517" t="s">
        <v>1131</v>
      </c>
      <c r="D2517" t="s">
        <v>1132</v>
      </c>
      <c r="E2517" t="s">
        <v>602</v>
      </c>
      <c r="F2517" t="s">
        <v>1468</v>
      </c>
      <c r="G2517" t="s">
        <v>1261</v>
      </c>
      <c r="H2517" t="s">
        <v>21</v>
      </c>
      <c r="I2517">
        <v>4913</v>
      </c>
      <c r="J2517">
        <v>0</v>
      </c>
      <c r="K2517">
        <v>0</v>
      </c>
    </row>
    <row r="2518" spans="1:11" x14ac:dyDescent="0.25">
      <c r="A2518" t="s">
        <v>14</v>
      </c>
      <c r="B2518" t="s">
        <v>15</v>
      </c>
      <c r="C2518" t="s">
        <v>1131</v>
      </c>
      <c r="D2518" t="s">
        <v>1132</v>
      </c>
      <c r="E2518" t="s">
        <v>603</v>
      </c>
      <c r="F2518" t="s">
        <v>1468</v>
      </c>
      <c r="G2518" t="s">
        <v>1261</v>
      </c>
      <c r="H2518" t="s">
        <v>27</v>
      </c>
      <c r="I2518">
        <v>9</v>
      </c>
      <c r="J2518">
        <v>7</v>
      </c>
      <c r="K2518">
        <v>11</v>
      </c>
    </row>
    <row r="2519" spans="1:11" x14ac:dyDescent="0.25">
      <c r="A2519" t="s">
        <v>14</v>
      </c>
      <c r="B2519" t="s">
        <v>15</v>
      </c>
      <c r="C2519" t="s">
        <v>1131</v>
      </c>
      <c r="D2519" t="s">
        <v>1132</v>
      </c>
      <c r="E2519" t="s">
        <v>603</v>
      </c>
      <c r="F2519" t="s">
        <v>1468</v>
      </c>
      <c r="G2519" t="s">
        <v>1261</v>
      </c>
      <c r="H2519" t="s">
        <v>27</v>
      </c>
      <c r="I2519">
        <v>9</v>
      </c>
      <c r="J2519">
        <v>0</v>
      </c>
      <c r="K2519">
        <v>0</v>
      </c>
    </row>
    <row r="2520" spans="1:11" x14ac:dyDescent="0.25">
      <c r="A2520" t="s">
        <v>14</v>
      </c>
      <c r="B2520" t="s">
        <v>15</v>
      </c>
      <c r="C2520" t="s">
        <v>1131</v>
      </c>
      <c r="D2520" t="s">
        <v>1132</v>
      </c>
      <c r="E2520" t="s">
        <v>603</v>
      </c>
      <c r="F2520" t="s">
        <v>1468</v>
      </c>
      <c r="G2520" t="s">
        <v>1261</v>
      </c>
      <c r="H2520" t="s">
        <v>27</v>
      </c>
      <c r="I2520">
        <v>9</v>
      </c>
      <c r="J2520">
        <v>0</v>
      </c>
      <c r="K2520">
        <v>0</v>
      </c>
    </row>
    <row r="2521" spans="1:11" x14ac:dyDescent="0.25">
      <c r="A2521" t="s">
        <v>14</v>
      </c>
      <c r="B2521" t="s">
        <v>15</v>
      </c>
      <c r="C2521" t="s">
        <v>99</v>
      </c>
      <c r="D2521" t="s">
        <v>1133</v>
      </c>
      <c r="E2521" t="s">
        <v>604</v>
      </c>
      <c r="F2521" t="s">
        <v>1468</v>
      </c>
      <c r="G2521" t="s">
        <v>1261</v>
      </c>
      <c r="H2521" t="s">
        <v>30</v>
      </c>
      <c r="I2521">
        <v>2</v>
      </c>
      <c r="J2521">
        <v>0</v>
      </c>
      <c r="K2521">
        <v>0</v>
      </c>
    </row>
    <row r="2522" spans="1:11" x14ac:dyDescent="0.25">
      <c r="A2522" t="s">
        <v>14</v>
      </c>
      <c r="B2522" t="s">
        <v>15</v>
      </c>
      <c r="C2522" t="s">
        <v>99</v>
      </c>
      <c r="D2522" t="s">
        <v>1133</v>
      </c>
      <c r="E2522" t="s">
        <v>604</v>
      </c>
      <c r="F2522" t="s">
        <v>1468</v>
      </c>
      <c r="G2522" t="s">
        <v>1261</v>
      </c>
      <c r="H2522" t="s">
        <v>30</v>
      </c>
      <c r="I2522">
        <v>2</v>
      </c>
      <c r="J2522">
        <v>0</v>
      </c>
      <c r="K2522">
        <v>0</v>
      </c>
    </row>
    <row r="2523" spans="1:11" x14ac:dyDescent="0.25">
      <c r="A2523" t="s">
        <v>14</v>
      </c>
      <c r="B2523" t="s">
        <v>15</v>
      </c>
      <c r="C2523" t="s">
        <v>99</v>
      </c>
      <c r="D2523" t="s">
        <v>1133</v>
      </c>
      <c r="E2523" t="s">
        <v>604</v>
      </c>
      <c r="F2523" t="s">
        <v>1468</v>
      </c>
      <c r="G2523" t="s">
        <v>1261</v>
      </c>
      <c r="H2523" t="s">
        <v>30</v>
      </c>
      <c r="I2523">
        <v>2</v>
      </c>
      <c r="J2523">
        <v>0</v>
      </c>
      <c r="K2523">
        <v>0</v>
      </c>
    </row>
    <row r="2524" spans="1:11" x14ac:dyDescent="0.25">
      <c r="A2524" t="s">
        <v>14</v>
      </c>
      <c r="B2524" t="s">
        <v>15</v>
      </c>
      <c r="C2524" t="s">
        <v>1131</v>
      </c>
      <c r="D2524" t="s">
        <v>1132</v>
      </c>
      <c r="E2524" t="s">
        <v>971</v>
      </c>
      <c r="F2524" t="s">
        <v>1468</v>
      </c>
      <c r="G2524" t="s">
        <v>1261</v>
      </c>
      <c r="H2524" t="s">
        <v>80</v>
      </c>
      <c r="I2524">
        <v>4</v>
      </c>
      <c r="J2524">
        <v>0</v>
      </c>
      <c r="K2524">
        <v>0</v>
      </c>
    </row>
    <row r="2525" spans="1:11" x14ac:dyDescent="0.25">
      <c r="A2525" t="s">
        <v>14</v>
      </c>
      <c r="B2525" t="s">
        <v>15</v>
      </c>
      <c r="C2525" t="s">
        <v>1131</v>
      </c>
      <c r="D2525" t="s">
        <v>1132</v>
      </c>
      <c r="E2525" t="s">
        <v>971</v>
      </c>
      <c r="F2525" t="s">
        <v>1468</v>
      </c>
      <c r="G2525" t="s">
        <v>1261</v>
      </c>
      <c r="H2525" t="s">
        <v>80</v>
      </c>
      <c r="I2525">
        <v>4</v>
      </c>
      <c r="J2525">
        <v>0</v>
      </c>
      <c r="K2525">
        <v>0</v>
      </c>
    </row>
    <row r="2526" spans="1:11" x14ac:dyDescent="0.25">
      <c r="A2526" t="s">
        <v>14</v>
      </c>
      <c r="B2526" t="s">
        <v>15</v>
      </c>
      <c r="C2526" t="s">
        <v>1131</v>
      </c>
      <c r="D2526" t="s">
        <v>1132</v>
      </c>
      <c r="E2526" t="s">
        <v>971</v>
      </c>
      <c r="F2526" t="s">
        <v>1468</v>
      </c>
      <c r="G2526" t="s">
        <v>1261</v>
      </c>
      <c r="H2526" t="s">
        <v>80</v>
      </c>
      <c r="I2526">
        <v>4</v>
      </c>
      <c r="J2526">
        <v>0</v>
      </c>
      <c r="K2526">
        <v>0</v>
      </c>
    </row>
    <row r="2527" spans="1:11" x14ac:dyDescent="0.25">
      <c r="A2527" t="s">
        <v>14</v>
      </c>
      <c r="B2527" t="s">
        <v>15</v>
      </c>
      <c r="C2527" t="s">
        <v>1131</v>
      </c>
      <c r="D2527" t="s">
        <v>1132</v>
      </c>
      <c r="E2527" t="s">
        <v>605</v>
      </c>
      <c r="F2527" t="s">
        <v>1468</v>
      </c>
      <c r="G2527" t="s">
        <v>1261</v>
      </c>
      <c r="H2527" t="s">
        <v>67</v>
      </c>
      <c r="I2527">
        <v>4</v>
      </c>
      <c r="J2527">
        <v>0</v>
      </c>
      <c r="K2527">
        <v>0</v>
      </c>
    </row>
    <row r="2528" spans="1:11" x14ac:dyDescent="0.25">
      <c r="A2528" t="s">
        <v>14</v>
      </c>
      <c r="B2528" t="s">
        <v>15</v>
      </c>
      <c r="C2528" t="s">
        <v>1131</v>
      </c>
      <c r="D2528" t="s">
        <v>1132</v>
      </c>
      <c r="E2528" t="s">
        <v>605</v>
      </c>
      <c r="F2528" t="s">
        <v>1468</v>
      </c>
      <c r="G2528" t="s">
        <v>1261</v>
      </c>
      <c r="H2528" t="s">
        <v>67</v>
      </c>
      <c r="I2528">
        <v>3</v>
      </c>
      <c r="J2528">
        <v>0</v>
      </c>
      <c r="K2528">
        <v>0</v>
      </c>
    </row>
    <row r="2529" spans="1:11" x14ac:dyDescent="0.25">
      <c r="A2529" t="s">
        <v>14</v>
      </c>
      <c r="B2529" t="s">
        <v>15</v>
      </c>
      <c r="C2529" t="s">
        <v>1131</v>
      </c>
      <c r="D2529" t="s">
        <v>1132</v>
      </c>
      <c r="E2529" t="s">
        <v>605</v>
      </c>
      <c r="F2529" t="s">
        <v>1468</v>
      </c>
      <c r="G2529" t="s">
        <v>1261</v>
      </c>
      <c r="H2529" t="s">
        <v>67</v>
      </c>
      <c r="I2529">
        <v>3</v>
      </c>
      <c r="J2529">
        <v>0</v>
      </c>
      <c r="K2529">
        <v>0</v>
      </c>
    </row>
    <row r="2530" spans="1:11" x14ac:dyDescent="0.25">
      <c r="A2530" t="s">
        <v>14</v>
      </c>
      <c r="B2530" t="s">
        <v>15</v>
      </c>
      <c r="C2530" t="s">
        <v>1131</v>
      </c>
      <c r="D2530" t="s">
        <v>1132</v>
      </c>
      <c r="E2530" t="s">
        <v>606</v>
      </c>
      <c r="F2530" t="s">
        <v>1468</v>
      </c>
      <c r="G2530" t="s">
        <v>1261</v>
      </c>
      <c r="H2530" t="s">
        <v>67</v>
      </c>
      <c r="I2530">
        <v>260</v>
      </c>
      <c r="J2530">
        <v>298</v>
      </c>
      <c r="K2530">
        <v>300</v>
      </c>
    </row>
    <row r="2531" spans="1:11" x14ac:dyDescent="0.25">
      <c r="A2531" t="s">
        <v>14</v>
      </c>
      <c r="B2531" t="s">
        <v>15</v>
      </c>
      <c r="C2531" t="s">
        <v>1131</v>
      </c>
      <c r="D2531" t="s">
        <v>1132</v>
      </c>
      <c r="E2531" t="s">
        <v>606</v>
      </c>
      <c r="F2531" t="s">
        <v>1468</v>
      </c>
      <c r="G2531" t="s">
        <v>1261</v>
      </c>
      <c r="H2531" t="s">
        <v>67</v>
      </c>
      <c r="I2531">
        <v>260</v>
      </c>
      <c r="J2531">
        <v>0</v>
      </c>
      <c r="K2531">
        <v>0</v>
      </c>
    </row>
    <row r="2532" spans="1:11" x14ac:dyDescent="0.25">
      <c r="A2532" t="s">
        <v>14</v>
      </c>
      <c r="B2532" t="s">
        <v>15</v>
      </c>
      <c r="C2532" t="s">
        <v>1131</v>
      </c>
      <c r="D2532" t="s">
        <v>1132</v>
      </c>
      <c r="E2532" t="s">
        <v>606</v>
      </c>
      <c r="F2532" t="s">
        <v>1468</v>
      </c>
      <c r="G2532" t="s">
        <v>1261</v>
      </c>
      <c r="H2532" t="s">
        <v>67</v>
      </c>
      <c r="I2532">
        <v>260</v>
      </c>
      <c r="J2532">
        <v>0</v>
      </c>
      <c r="K2532">
        <v>0</v>
      </c>
    </row>
    <row r="2533" spans="1:11" x14ac:dyDescent="0.25">
      <c r="A2533" t="s">
        <v>14</v>
      </c>
      <c r="B2533" t="s">
        <v>15</v>
      </c>
      <c r="C2533" t="s">
        <v>1131</v>
      </c>
      <c r="D2533" t="s">
        <v>1132</v>
      </c>
      <c r="E2533" t="s">
        <v>1426</v>
      </c>
      <c r="F2533" t="s">
        <v>1468</v>
      </c>
      <c r="G2533" t="s">
        <v>1261</v>
      </c>
      <c r="H2533" t="s">
        <v>32</v>
      </c>
      <c r="I2533">
        <v>1</v>
      </c>
      <c r="J2533">
        <v>1</v>
      </c>
      <c r="K2533">
        <v>1</v>
      </c>
    </row>
    <row r="2534" spans="1:11" x14ac:dyDescent="0.25">
      <c r="A2534" t="s">
        <v>14</v>
      </c>
      <c r="B2534" t="s">
        <v>15</v>
      </c>
      <c r="C2534" t="s">
        <v>1131</v>
      </c>
      <c r="D2534" t="s">
        <v>1132</v>
      </c>
      <c r="E2534" t="s">
        <v>1426</v>
      </c>
      <c r="F2534" t="s">
        <v>1468</v>
      </c>
      <c r="G2534" t="s">
        <v>1261</v>
      </c>
      <c r="H2534" t="s">
        <v>32</v>
      </c>
      <c r="I2534">
        <v>1</v>
      </c>
      <c r="J2534">
        <v>0</v>
      </c>
      <c r="K2534">
        <v>0</v>
      </c>
    </row>
    <row r="2535" spans="1:11" x14ac:dyDescent="0.25">
      <c r="A2535" t="s">
        <v>14</v>
      </c>
      <c r="B2535" t="s">
        <v>15</v>
      </c>
      <c r="C2535" t="s">
        <v>1131</v>
      </c>
      <c r="D2535" t="s">
        <v>1132</v>
      </c>
      <c r="E2535" t="s">
        <v>1426</v>
      </c>
      <c r="F2535" t="s">
        <v>1468</v>
      </c>
      <c r="G2535" t="s">
        <v>1261</v>
      </c>
      <c r="H2535" t="s">
        <v>32</v>
      </c>
      <c r="I2535">
        <v>1</v>
      </c>
      <c r="J2535">
        <v>0</v>
      </c>
      <c r="K2535">
        <v>0</v>
      </c>
    </row>
    <row r="2536" spans="1:11" x14ac:dyDescent="0.25">
      <c r="A2536" t="s">
        <v>14</v>
      </c>
      <c r="B2536" t="s">
        <v>15</v>
      </c>
      <c r="C2536" t="s">
        <v>1131</v>
      </c>
      <c r="D2536" t="s">
        <v>1132</v>
      </c>
      <c r="E2536" t="s">
        <v>1041</v>
      </c>
      <c r="F2536" t="s">
        <v>1468</v>
      </c>
      <c r="G2536" t="s">
        <v>1261</v>
      </c>
      <c r="H2536" t="s">
        <v>41</v>
      </c>
      <c r="I2536">
        <v>3</v>
      </c>
      <c r="J2536">
        <v>3</v>
      </c>
      <c r="K2536">
        <v>3</v>
      </c>
    </row>
    <row r="2537" spans="1:11" x14ac:dyDescent="0.25">
      <c r="A2537" t="s">
        <v>14</v>
      </c>
      <c r="B2537" t="s">
        <v>15</v>
      </c>
      <c r="C2537" t="s">
        <v>1131</v>
      </c>
      <c r="D2537" t="s">
        <v>1132</v>
      </c>
      <c r="E2537" t="s">
        <v>1041</v>
      </c>
      <c r="F2537" t="s">
        <v>1468</v>
      </c>
      <c r="G2537" t="s">
        <v>1261</v>
      </c>
      <c r="H2537" t="s">
        <v>41</v>
      </c>
      <c r="I2537">
        <v>4</v>
      </c>
      <c r="J2537">
        <v>0</v>
      </c>
      <c r="K2537">
        <v>0</v>
      </c>
    </row>
    <row r="2538" spans="1:11" x14ac:dyDescent="0.25">
      <c r="A2538" t="s">
        <v>14</v>
      </c>
      <c r="B2538" t="s">
        <v>15</v>
      </c>
      <c r="C2538" t="s">
        <v>1131</v>
      </c>
      <c r="D2538" t="s">
        <v>1132</v>
      </c>
      <c r="E2538" t="s">
        <v>1041</v>
      </c>
      <c r="F2538" t="s">
        <v>1468</v>
      </c>
      <c r="G2538" t="s">
        <v>1261</v>
      </c>
      <c r="H2538" t="s">
        <v>41</v>
      </c>
      <c r="I2538">
        <v>4</v>
      </c>
      <c r="J2538">
        <v>0</v>
      </c>
      <c r="K2538">
        <v>0</v>
      </c>
    </row>
    <row r="2539" spans="1:11" x14ac:dyDescent="0.25">
      <c r="A2539" t="s">
        <v>14</v>
      </c>
      <c r="B2539" t="s">
        <v>15</v>
      </c>
      <c r="C2539" t="s">
        <v>1131</v>
      </c>
      <c r="D2539" t="s">
        <v>1132</v>
      </c>
      <c r="E2539" t="s">
        <v>607</v>
      </c>
      <c r="F2539" t="s">
        <v>1468</v>
      </c>
      <c r="G2539" t="s">
        <v>1261</v>
      </c>
      <c r="H2539" t="s">
        <v>82</v>
      </c>
      <c r="I2539">
        <v>75</v>
      </c>
      <c r="J2539">
        <v>85</v>
      </c>
      <c r="K2539">
        <v>95</v>
      </c>
    </row>
    <row r="2540" spans="1:11" x14ac:dyDescent="0.25">
      <c r="A2540" t="s">
        <v>14</v>
      </c>
      <c r="B2540" t="s">
        <v>15</v>
      </c>
      <c r="C2540" t="s">
        <v>1131</v>
      </c>
      <c r="D2540" t="s">
        <v>1132</v>
      </c>
      <c r="E2540" t="s">
        <v>607</v>
      </c>
      <c r="F2540" t="s">
        <v>1468</v>
      </c>
      <c r="G2540" t="s">
        <v>1261</v>
      </c>
      <c r="H2540" t="s">
        <v>82</v>
      </c>
      <c r="I2540">
        <v>71</v>
      </c>
      <c r="J2540">
        <v>0</v>
      </c>
      <c r="K2540">
        <v>0</v>
      </c>
    </row>
    <row r="2541" spans="1:11" x14ac:dyDescent="0.25">
      <c r="A2541" t="s">
        <v>14</v>
      </c>
      <c r="B2541" t="s">
        <v>15</v>
      </c>
      <c r="C2541" t="s">
        <v>1131</v>
      </c>
      <c r="D2541" t="s">
        <v>1132</v>
      </c>
      <c r="E2541" t="s">
        <v>607</v>
      </c>
      <c r="F2541" t="s">
        <v>1468</v>
      </c>
      <c r="G2541" t="s">
        <v>1261</v>
      </c>
      <c r="H2541" t="s">
        <v>82</v>
      </c>
      <c r="I2541">
        <v>4</v>
      </c>
      <c r="J2541">
        <v>0</v>
      </c>
      <c r="K2541">
        <v>0</v>
      </c>
    </row>
    <row r="2542" spans="1:11" x14ac:dyDescent="0.25">
      <c r="A2542" t="s">
        <v>14</v>
      </c>
      <c r="B2542" t="s">
        <v>15</v>
      </c>
      <c r="C2542" t="s">
        <v>1131</v>
      </c>
      <c r="D2542" t="s">
        <v>1132</v>
      </c>
      <c r="E2542" t="s">
        <v>607</v>
      </c>
      <c r="F2542" t="s">
        <v>1468</v>
      </c>
      <c r="G2542" t="s">
        <v>1261</v>
      </c>
      <c r="H2542" t="s">
        <v>82</v>
      </c>
      <c r="I2542">
        <v>75</v>
      </c>
      <c r="J2542">
        <v>0</v>
      </c>
      <c r="K2542">
        <v>0</v>
      </c>
    </row>
    <row r="2543" spans="1:11" x14ac:dyDescent="0.25">
      <c r="A2543" t="s">
        <v>14</v>
      </c>
      <c r="B2543" t="s">
        <v>15</v>
      </c>
      <c r="C2543" t="s">
        <v>1131</v>
      </c>
      <c r="D2543" t="s">
        <v>1132</v>
      </c>
      <c r="E2543" t="s">
        <v>608</v>
      </c>
      <c r="F2543" t="s">
        <v>1468</v>
      </c>
      <c r="G2543" t="s">
        <v>1261</v>
      </c>
      <c r="H2543" t="s">
        <v>82</v>
      </c>
      <c r="I2543">
        <v>820</v>
      </c>
      <c r="J2543">
        <v>714</v>
      </c>
      <c r="K2543">
        <v>615</v>
      </c>
    </row>
    <row r="2544" spans="1:11" x14ac:dyDescent="0.25">
      <c r="A2544" t="s">
        <v>14</v>
      </c>
      <c r="B2544" t="s">
        <v>15</v>
      </c>
      <c r="C2544" t="s">
        <v>1131</v>
      </c>
      <c r="D2544" t="s">
        <v>1132</v>
      </c>
      <c r="E2544" t="s">
        <v>608</v>
      </c>
      <c r="F2544" t="s">
        <v>1468</v>
      </c>
      <c r="G2544" t="s">
        <v>1261</v>
      </c>
      <c r="H2544" t="s">
        <v>82</v>
      </c>
      <c r="I2544">
        <v>821</v>
      </c>
      <c r="J2544">
        <v>0</v>
      </c>
      <c r="K2544">
        <v>0</v>
      </c>
    </row>
    <row r="2545" spans="1:11" x14ac:dyDescent="0.25">
      <c r="A2545" t="s">
        <v>14</v>
      </c>
      <c r="B2545" t="s">
        <v>15</v>
      </c>
      <c r="C2545" t="s">
        <v>1131</v>
      </c>
      <c r="D2545" t="s">
        <v>1132</v>
      </c>
      <c r="E2545" t="s">
        <v>608</v>
      </c>
      <c r="F2545" t="s">
        <v>1468</v>
      </c>
      <c r="G2545" t="s">
        <v>1261</v>
      </c>
      <c r="H2545" t="s">
        <v>82</v>
      </c>
      <c r="I2545">
        <v>821</v>
      </c>
      <c r="J2545">
        <v>0</v>
      </c>
      <c r="K2545">
        <v>0</v>
      </c>
    </row>
    <row r="2546" spans="1:11" x14ac:dyDescent="0.25">
      <c r="A2546" t="s">
        <v>14</v>
      </c>
      <c r="B2546" t="s">
        <v>15</v>
      </c>
      <c r="C2546" t="s">
        <v>1131</v>
      </c>
      <c r="D2546" t="s">
        <v>1132</v>
      </c>
      <c r="E2546" t="s">
        <v>609</v>
      </c>
      <c r="F2546" t="s">
        <v>1468</v>
      </c>
      <c r="G2546" t="s">
        <v>1261</v>
      </c>
      <c r="H2546" t="s">
        <v>22</v>
      </c>
      <c r="I2546">
        <v>5</v>
      </c>
      <c r="J2546">
        <v>4</v>
      </c>
      <c r="K2546">
        <v>3</v>
      </c>
    </row>
    <row r="2547" spans="1:11" x14ac:dyDescent="0.25">
      <c r="A2547" t="s">
        <v>14</v>
      </c>
      <c r="B2547" t="s">
        <v>15</v>
      </c>
      <c r="C2547" t="s">
        <v>1131</v>
      </c>
      <c r="D2547" t="s">
        <v>1132</v>
      </c>
      <c r="E2547" t="s">
        <v>609</v>
      </c>
      <c r="F2547" t="s">
        <v>1468</v>
      </c>
      <c r="G2547" t="s">
        <v>1261</v>
      </c>
      <c r="H2547" t="s">
        <v>22</v>
      </c>
      <c r="I2547">
        <v>5</v>
      </c>
      <c r="J2547">
        <v>0</v>
      </c>
      <c r="K2547">
        <v>0</v>
      </c>
    </row>
    <row r="2548" spans="1:11" x14ac:dyDescent="0.25">
      <c r="A2548" t="s">
        <v>14</v>
      </c>
      <c r="B2548" t="s">
        <v>15</v>
      </c>
      <c r="C2548" t="s">
        <v>1131</v>
      </c>
      <c r="D2548" t="s">
        <v>1132</v>
      </c>
      <c r="E2548" t="s">
        <v>609</v>
      </c>
      <c r="F2548" t="s">
        <v>1468</v>
      </c>
      <c r="G2548" t="s">
        <v>1261</v>
      </c>
      <c r="H2548" t="s">
        <v>22</v>
      </c>
      <c r="I2548">
        <v>5</v>
      </c>
      <c r="J2548">
        <v>0</v>
      </c>
      <c r="K2548">
        <v>0</v>
      </c>
    </row>
    <row r="2549" spans="1:11" x14ac:dyDescent="0.25">
      <c r="A2549" t="s">
        <v>14</v>
      </c>
      <c r="B2549" t="s">
        <v>15</v>
      </c>
      <c r="C2549" t="s">
        <v>1131</v>
      </c>
      <c r="D2549" t="s">
        <v>1132</v>
      </c>
      <c r="E2549" t="s">
        <v>610</v>
      </c>
      <c r="F2549" t="s">
        <v>1468</v>
      </c>
      <c r="G2549" t="s">
        <v>1261</v>
      </c>
      <c r="H2549" t="s">
        <v>5</v>
      </c>
      <c r="I2549">
        <v>86</v>
      </c>
      <c r="J2549">
        <v>86</v>
      </c>
      <c r="K2549">
        <v>86</v>
      </c>
    </row>
    <row r="2550" spans="1:11" x14ac:dyDescent="0.25">
      <c r="A2550" t="s">
        <v>14</v>
      </c>
      <c r="B2550" t="s">
        <v>15</v>
      </c>
      <c r="C2550" t="s">
        <v>1131</v>
      </c>
      <c r="D2550" t="s">
        <v>1132</v>
      </c>
      <c r="E2550" t="s">
        <v>610</v>
      </c>
      <c r="F2550" t="s">
        <v>1468</v>
      </c>
      <c r="G2550" t="s">
        <v>1261</v>
      </c>
      <c r="H2550" t="s">
        <v>5</v>
      </c>
      <c r="I2550">
        <v>86</v>
      </c>
      <c r="J2550">
        <v>0</v>
      </c>
      <c r="K2550">
        <v>0</v>
      </c>
    </row>
    <row r="2551" spans="1:11" x14ac:dyDescent="0.25">
      <c r="A2551" t="s">
        <v>14</v>
      </c>
      <c r="B2551" t="s">
        <v>15</v>
      </c>
      <c r="C2551" t="s">
        <v>1131</v>
      </c>
      <c r="D2551" t="s">
        <v>1132</v>
      </c>
      <c r="E2551" t="s">
        <v>610</v>
      </c>
      <c r="F2551" t="s">
        <v>1468</v>
      </c>
      <c r="G2551" t="s">
        <v>1261</v>
      </c>
      <c r="H2551" t="s">
        <v>5</v>
      </c>
      <c r="I2551">
        <v>86</v>
      </c>
      <c r="J2551">
        <v>0</v>
      </c>
      <c r="K2551">
        <v>0</v>
      </c>
    </row>
    <row r="2552" spans="1:11" x14ac:dyDescent="0.25">
      <c r="A2552" t="s">
        <v>14</v>
      </c>
      <c r="B2552" t="s">
        <v>15</v>
      </c>
      <c r="C2552" t="s">
        <v>1131</v>
      </c>
      <c r="D2552" t="s">
        <v>1132</v>
      </c>
      <c r="E2552" t="s">
        <v>611</v>
      </c>
      <c r="F2552" t="s">
        <v>1468</v>
      </c>
      <c r="G2552" t="s">
        <v>1261</v>
      </c>
      <c r="H2552" t="s">
        <v>19</v>
      </c>
      <c r="I2552">
        <v>11</v>
      </c>
      <c r="J2552">
        <v>12</v>
      </c>
      <c r="K2552">
        <v>8</v>
      </c>
    </row>
    <row r="2553" spans="1:11" x14ac:dyDescent="0.25">
      <c r="A2553" t="s">
        <v>14</v>
      </c>
      <c r="B2553" t="s">
        <v>15</v>
      </c>
      <c r="C2553" t="s">
        <v>1131</v>
      </c>
      <c r="D2553" t="s">
        <v>1132</v>
      </c>
      <c r="E2553" t="s">
        <v>611</v>
      </c>
      <c r="F2553" t="s">
        <v>1468</v>
      </c>
      <c r="G2553" t="s">
        <v>1261</v>
      </c>
      <c r="H2553" t="s">
        <v>19</v>
      </c>
      <c r="I2553">
        <v>10</v>
      </c>
      <c r="J2553">
        <v>0</v>
      </c>
      <c r="K2553">
        <v>0</v>
      </c>
    </row>
    <row r="2554" spans="1:11" x14ac:dyDescent="0.25">
      <c r="A2554" t="s">
        <v>14</v>
      </c>
      <c r="B2554" t="s">
        <v>15</v>
      </c>
      <c r="C2554" t="s">
        <v>1131</v>
      </c>
      <c r="D2554" t="s">
        <v>1132</v>
      </c>
      <c r="E2554" t="s">
        <v>611</v>
      </c>
      <c r="F2554" t="s">
        <v>1468</v>
      </c>
      <c r="G2554" t="s">
        <v>1261</v>
      </c>
      <c r="H2554" t="s">
        <v>19</v>
      </c>
      <c r="I2554">
        <v>10</v>
      </c>
      <c r="J2554">
        <v>0</v>
      </c>
      <c r="K2554">
        <v>0</v>
      </c>
    </row>
    <row r="2555" spans="1:11" x14ac:dyDescent="0.25">
      <c r="A2555" t="s">
        <v>14</v>
      </c>
      <c r="B2555" t="s">
        <v>15</v>
      </c>
      <c r="C2555" t="s">
        <v>1131</v>
      </c>
      <c r="D2555" t="s">
        <v>1132</v>
      </c>
      <c r="E2555" t="s">
        <v>612</v>
      </c>
      <c r="F2555" t="s">
        <v>1468</v>
      </c>
      <c r="G2555" t="s">
        <v>1261</v>
      </c>
      <c r="H2555" t="s">
        <v>5</v>
      </c>
      <c r="I2555">
        <v>62</v>
      </c>
      <c r="J2555">
        <v>51</v>
      </c>
      <c r="K2555">
        <v>51</v>
      </c>
    </row>
    <row r="2556" spans="1:11" x14ac:dyDescent="0.25">
      <c r="A2556" t="s">
        <v>14</v>
      </c>
      <c r="B2556" t="s">
        <v>15</v>
      </c>
      <c r="C2556" t="s">
        <v>1131</v>
      </c>
      <c r="D2556" t="s">
        <v>1132</v>
      </c>
      <c r="E2556" t="s">
        <v>612</v>
      </c>
      <c r="F2556" t="s">
        <v>1468</v>
      </c>
      <c r="G2556" t="s">
        <v>1261</v>
      </c>
      <c r="H2556" t="s">
        <v>5</v>
      </c>
      <c r="I2556">
        <v>62</v>
      </c>
      <c r="J2556">
        <v>0</v>
      </c>
      <c r="K2556">
        <v>0</v>
      </c>
    </row>
    <row r="2557" spans="1:11" x14ac:dyDescent="0.25">
      <c r="A2557" t="s">
        <v>14</v>
      </c>
      <c r="B2557" t="s">
        <v>15</v>
      </c>
      <c r="C2557" t="s">
        <v>1131</v>
      </c>
      <c r="D2557" t="s">
        <v>1132</v>
      </c>
      <c r="E2557" t="s">
        <v>612</v>
      </c>
      <c r="F2557" t="s">
        <v>1468</v>
      </c>
      <c r="G2557" t="s">
        <v>1261</v>
      </c>
      <c r="H2557" t="s">
        <v>5</v>
      </c>
      <c r="I2557">
        <v>62</v>
      </c>
      <c r="J2557">
        <v>0</v>
      </c>
      <c r="K2557">
        <v>0</v>
      </c>
    </row>
    <row r="2558" spans="1:11" x14ac:dyDescent="0.25">
      <c r="A2558" t="s">
        <v>14</v>
      </c>
      <c r="B2558" t="s">
        <v>15</v>
      </c>
      <c r="C2558" t="s">
        <v>1131</v>
      </c>
      <c r="D2558" t="s">
        <v>1132</v>
      </c>
      <c r="E2558" t="s">
        <v>613</v>
      </c>
      <c r="F2558" t="s">
        <v>1468</v>
      </c>
      <c r="G2558" t="s">
        <v>1261</v>
      </c>
      <c r="H2558" t="s">
        <v>22</v>
      </c>
      <c r="I2558">
        <v>264</v>
      </c>
      <c r="J2558">
        <v>180</v>
      </c>
      <c r="K2558">
        <v>127</v>
      </c>
    </row>
    <row r="2559" spans="1:11" x14ac:dyDescent="0.25">
      <c r="A2559" t="s">
        <v>14</v>
      </c>
      <c r="B2559" t="s">
        <v>15</v>
      </c>
      <c r="C2559" t="s">
        <v>1131</v>
      </c>
      <c r="D2559" t="s">
        <v>1132</v>
      </c>
      <c r="E2559" t="s">
        <v>613</v>
      </c>
      <c r="F2559" t="s">
        <v>1468</v>
      </c>
      <c r="G2559" t="s">
        <v>1261</v>
      </c>
      <c r="H2559" t="s">
        <v>22</v>
      </c>
      <c r="I2559">
        <v>265</v>
      </c>
      <c r="J2559">
        <v>0</v>
      </c>
      <c r="K2559">
        <v>0</v>
      </c>
    </row>
    <row r="2560" spans="1:11" x14ac:dyDescent="0.25">
      <c r="A2560" t="s">
        <v>14</v>
      </c>
      <c r="B2560" t="s">
        <v>15</v>
      </c>
      <c r="C2560" t="s">
        <v>1131</v>
      </c>
      <c r="D2560" t="s">
        <v>1132</v>
      </c>
      <c r="E2560" t="s">
        <v>613</v>
      </c>
      <c r="F2560" t="s">
        <v>1468</v>
      </c>
      <c r="G2560" t="s">
        <v>1261</v>
      </c>
      <c r="H2560" t="s">
        <v>22</v>
      </c>
      <c r="I2560">
        <v>265</v>
      </c>
      <c r="J2560">
        <v>0</v>
      </c>
      <c r="K2560">
        <v>0</v>
      </c>
    </row>
    <row r="2561" spans="1:11" x14ac:dyDescent="0.25">
      <c r="A2561" t="s">
        <v>14</v>
      </c>
      <c r="B2561" t="s">
        <v>15</v>
      </c>
      <c r="C2561" t="s">
        <v>1131</v>
      </c>
      <c r="D2561" t="s">
        <v>1132</v>
      </c>
      <c r="E2561" t="s">
        <v>1427</v>
      </c>
      <c r="F2561" t="s">
        <v>1468</v>
      </c>
      <c r="G2561" t="s">
        <v>1261</v>
      </c>
      <c r="H2561" t="s">
        <v>31</v>
      </c>
      <c r="I2561">
        <v>30</v>
      </c>
      <c r="J2561">
        <v>30</v>
      </c>
      <c r="K2561">
        <v>0</v>
      </c>
    </row>
    <row r="2562" spans="1:11" x14ac:dyDescent="0.25">
      <c r="A2562" t="s">
        <v>14</v>
      </c>
      <c r="B2562" t="s">
        <v>15</v>
      </c>
      <c r="C2562" t="s">
        <v>1131</v>
      </c>
      <c r="D2562" t="s">
        <v>1132</v>
      </c>
      <c r="E2562" t="s">
        <v>1427</v>
      </c>
      <c r="F2562" t="s">
        <v>1468</v>
      </c>
      <c r="G2562" t="s">
        <v>1261</v>
      </c>
      <c r="H2562" t="s">
        <v>31</v>
      </c>
      <c r="I2562">
        <v>30</v>
      </c>
      <c r="J2562">
        <v>0</v>
      </c>
      <c r="K2562">
        <v>0</v>
      </c>
    </row>
    <row r="2563" spans="1:11" x14ac:dyDescent="0.25">
      <c r="A2563" t="s">
        <v>14</v>
      </c>
      <c r="B2563" t="s">
        <v>15</v>
      </c>
      <c r="C2563" t="s">
        <v>1131</v>
      </c>
      <c r="D2563" t="s">
        <v>1132</v>
      </c>
      <c r="E2563" t="s">
        <v>1427</v>
      </c>
      <c r="F2563" t="s">
        <v>1468</v>
      </c>
      <c r="G2563" t="s">
        <v>1261</v>
      </c>
      <c r="H2563" t="s">
        <v>31</v>
      </c>
      <c r="I2563">
        <v>30</v>
      </c>
      <c r="J2563">
        <v>0</v>
      </c>
      <c r="K2563">
        <v>0</v>
      </c>
    </row>
    <row r="2564" spans="1:11" x14ac:dyDescent="0.25">
      <c r="A2564" t="s">
        <v>14</v>
      </c>
      <c r="B2564" t="s">
        <v>15</v>
      </c>
      <c r="C2564" t="s">
        <v>1131</v>
      </c>
      <c r="D2564" t="s">
        <v>1132</v>
      </c>
      <c r="E2564" t="s">
        <v>614</v>
      </c>
      <c r="F2564" t="s">
        <v>1468</v>
      </c>
      <c r="G2564" t="s">
        <v>1261</v>
      </c>
      <c r="H2564" t="s">
        <v>32</v>
      </c>
      <c r="I2564">
        <v>12</v>
      </c>
      <c r="J2564">
        <v>13</v>
      </c>
      <c r="K2564">
        <v>13</v>
      </c>
    </row>
    <row r="2565" spans="1:11" x14ac:dyDescent="0.25">
      <c r="A2565" t="s">
        <v>14</v>
      </c>
      <c r="B2565" t="s">
        <v>15</v>
      </c>
      <c r="C2565" t="s">
        <v>1131</v>
      </c>
      <c r="D2565" t="s">
        <v>1132</v>
      </c>
      <c r="E2565" t="s">
        <v>614</v>
      </c>
      <c r="F2565" t="s">
        <v>1468</v>
      </c>
      <c r="G2565" t="s">
        <v>1261</v>
      </c>
      <c r="H2565" t="s">
        <v>32</v>
      </c>
      <c r="I2565">
        <v>12</v>
      </c>
      <c r="J2565">
        <v>0</v>
      </c>
      <c r="K2565">
        <v>0</v>
      </c>
    </row>
    <row r="2566" spans="1:11" x14ac:dyDescent="0.25">
      <c r="A2566" t="s">
        <v>14</v>
      </c>
      <c r="B2566" t="s">
        <v>15</v>
      </c>
      <c r="C2566" t="s">
        <v>1131</v>
      </c>
      <c r="D2566" t="s">
        <v>1132</v>
      </c>
      <c r="E2566" t="s">
        <v>614</v>
      </c>
      <c r="F2566" t="s">
        <v>1468</v>
      </c>
      <c r="G2566" t="s">
        <v>1261</v>
      </c>
      <c r="H2566" t="s">
        <v>32</v>
      </c>
      <c r="I2566">
        <v>12</v>
      </c>
      <c r="J2566">
        <v>0</v>
      </c>
      <c r="K2566">
        <v>0</v>
      </c>
    </row>
    <row r="2567" spans="1:11" x14ac:dyDescent="0.25">
      <c r="A2567" t="s">
        <v>14</v>
      </c>
      <c r="B2567" t="s">
        <v>15</v>
      </c>
      <c r="C2567" t="s">
        <v>1131</v>
      </c>
      <c r="D2567" t="s">
        <v>1132</v>
      </c>
      <c r="E2567" t="s">
        <v>1122</v>
      </c>
      <c r="F2567" t="s">
        <v>1468</v>
      </c>
      <c r="G2567" t="s">
        <v>1261</v>
      </c>
      <c r="H2567" t="s">
        <v>19</v>
      </c>
      <c r="I2567">
        <v>1</v>
      </c>
      <c r="J2567">
        <v>1</v>
      </c>
      <c r="K2567">
        <v>1</v>
      </c>
    </row>
    <row r="2568" spans="1:11" x14ac:dyDescent="0.25">
      <c r="A2568" t="s">
        <v>14</v>
      </c>
      <c r="B2568" t="s">
        <v>15</v>
      </c>
      <c r="C2568" t="s">
        <v>1131</v>
      </c>
      <c r="D2568" t="s">
        <v>1132</v>
      </c>
      <c r="E2568" t="s">
        <v>1122</v>
      </c>
      <c r="F2568" t="s">
        <v>1468</v>
      </c>
      <c r="G2568" t="s">
        <v>1261</v>
      </c>
      <c r="H2568" t="s">
        <v>19</v>
      </c>
      <c r="I2568">
        <v>1</v>
      </c>
      <c r="J2568">
        <v>0</v>
      </c>
      <c r="K2568">
        <v>0</v>
      </c>
    </row>
    <row r="2569" spans="1:11" x14ac:dyDescent="0.25">
      <c r="A2569" t="s">
        <v>14</v>
      </c>
      <c r="B2569" t="s">
        <v>15</v>
      </c>
      <c r="C2569" t="s">
        <v>1131</v>
      </c>
      <c r="D2569" t="s">
        <v>1132</v>
      </c>
      <c r="E2569" t="s">
        <v>1122</v>
      </c>
      <c r="F2569" t="s">
        <v>1468</v>
      </c>
      <c r="G2569" t="s">
        <v>1261</v>
      </c>
      <c r="H2569" t="s">
        <v>19</v>
      </c>
      <c r="I2569">
        <v>1</v>
      </c>
      <c r="J2569">
        <v>0</v>
      </c>
      <c r="K2569">
        <v>0</v>
      </c>
    </row>
    <row r="2570" spans="1:11" x14ac:dyDescent="0.25">
      <c r="A2570" t="s">
        <v>14</v>
      </c>
      <c r="B2570" t="s">
        <v>15</v>
      </c>
      <c r="C2570" t="s">
        <v>1131</v>
      </c>
      <c r="D2570" t="s">
        <v>1132</v>
      </c>
      <c r="E2570" t="s">
        <v>1246</v>
      </c>
      <c r="F2570" t="s">
        <v>1468</v>
      </c>
      <c r="G2570" t="s">
        <v>1261</v>
      </c>
      <c r="H2570" t="s">
        <v>1465</v>
      </c>
      <c r="I2570">
        <v>2</v>
      </c>
      <c r="J2570">
        <v>2</v>
      </c>
      <c r="K2570">
        <v>2</v>
      </c>
    </row>
    <row r="2571" spans="1:11" x14ac:dyDescent="0.25">
      <c r="A2571" t="s">
        <v>14</v>
      </c>
      <c r="B2571" t="s">
        <v>15</v>
      </c>
      <c r="C2571" t="s">
        <v>1131</v>
      </c>
      <c r="D2571" t="s">
        <v>1132</v>
      </c>
      <c r="E2571" t="s">
        <v>1246</v>
      </c>
      <c r="F2571" t="s">
        <v>1468</v>
      </c>
      <c r="G2571" t="s">
        <v>1261</v>
      </c>
      <c r="H2571" t="s">
        <v>1465</v>
      </c>
      <c r="I2571">
        <v>1</v>
      </c>
      <c r="J2571">
        <v>0</v>
      </c>
      <c r="K2571">
        <v>0</v>
      </c>
    </row>
    <row r="2572" spans="1:11" x14ac:dyDescent="0.25">
      <c r="A2572" t="s">
        <v>14</v>
      </c>
      <c r="B2572" t="s">
        <v>15</v>
      </c>
      <c r="C2572" t="s">
        <v>1131</v>
      </c>
      <c r="D2572" t="s">
        <v>1132</v>
      </c>
      <c r="E2572" t="s">
        <v>1246</v>
      </c>
      <c r="F2572" t="s">
        <v>1468</v>
      </c>
      <c r="G2572" t="s">
        <v>1261</v>
      </c>
      <c r="H2572" t="s">
        <v>1465</v>
      </c>
      <c r="I2572">
        <v>1</v>
      </c>
      <c r="J2572">
        <v>0</v>
      </c>
      <c r="K2572">
        <v>0</v>
      </c>
    </row>
    <row r="2573" spans="1:11" x14ac:dyDescent="0.25">
      <c r="A2573" t="s">
        <v>14</v>
      </c>
      <c r="B2573" t="s">
        <v>15</v>
      </c>
      <c r="C2573" t="s">
        <v>1131</v>
      </c>
      <c r="D2573" t="s">
        <v>1132</v>
      </c>
      <c r="E2573" t="s">
        <v>1042</v>
      </c>
      <c r="F2573" t="s">
        <v>1468</v>
      </c>
      <c r="G2573" t="s">
        <v>1261</v>
      </c>
      <c r="H2573" t="s">
        <v>23</v>
      </c>
      <c r="I2573">
        <v>0</v>
      </c>
      <c r="J2573">
        <v>2</v>
      </c>
      <c r="K2573">
        <v>3</v>
      </c>
    </row>
    <row r="2574" spans="1:11" x14ac:dyDescent="0.25">
      <c r="A2574" t="s">
        <v>14</v>
      </c>
      <c r="B2574" t="s">
        <v>15</v>
      </c>
      <c r="C2574" t="s">
        <v>1131</v>
      </c>
      <c r="D2574" t="s">
        <v>1132</v>
      </c>
      <c r="E2574" t="s">
        <v>1123</v>
      </c>
      <c r="F2574" t="s">
        <v>1468</v>
      </c>
      <c r="G2574" t="s">
        <v>1261</v>
      </c>
      <c r="H2574" t="s">
        <v>41</v>
      </c>
      <c r="I2574">
        <v>2</v>
      </c>
      <c r="J2574">
        <v>2</v>
      </c>
      <c r="K2574">
        <v>2</v>
      </c>
    </row>
    <row r="2575" spans="1:11" x14ac:dyDescent="0.25">
      <c r="A2575" t="s">
        <v>14</v>
      </c>
      <c r="B2575" t="s">
        <v>15</v>
      </c>
      <c r="C2575" t="s">
        <v>1131</v>
      </c>
      <c r="D2575" t="s">
        <v>1132</v>
      </c>
      <c r="E2575" t="s">
        <v>1123</v>
      </c>
      <c r="F2575" t="s">
        <v>1468</v>
      </c>
      <c r="G2575" t="s">
        <v>1261</v>
      </c>
      <c r="H2575" t="s">
        <v>41</v>
      </c>
      <c r="I2575">
        <v>2</v>
      </c>
      <c r="J2575">
        <v>0</v>
      </c>
      <c r="K2575">
        <v>0</v>
      </c>
    </row>
    <row r="2576" spans="1:11" x14ac:dyDescent="0.25">
      <c r="A2576" t="s">
        <v>14</v>
      </c>
      <c r="B2576" t="s">
        <v>15</v>
      </c>
      <c r="C2576" t="s">
        <v>1131</v>
      </c>
      <c r="D2576" t="s">
        <v>1132</v>
      </c>
      <c r="E2576" t="s">
        <v>1123</v>
      </c>
      <c r="F2576" t="s">
        <v>1468</v>
      </c>
      <c r="G2576" t="s">
        <v>1261</v>
      </c>
      <c r="H2576" t="s">
        <v>41</v>
      </c>
      <c r="I2576">
        <v>2</v>
      </c>
      <c r="J2576">
        <v>0</v>
      </c>
      <c r="K2576">
        <v>0</v>
      </c>
    </row>
    <row r="2577" spans="1:11" x14ac:dyDescent="0.25">
      <c r="A2577" t="s">
        <v>14</v>
      </c>
      <c r="B2577" t="s">
        <v>15</v>
      </c>
      <c r="C2577" t="s">
        <v>1131</v>
      </c>
      <c r="D2577" t="s">
        <v>1132</v>
      </c>
      <c r="E2577" t="s">
        <v>972</v>
      </c>
      <c r="F2577" t="s">
        <v>1468</v>
      </c>
      <c r="G2577" t="s">
        <v>1261</v>
      </c>
      <c r="H2577" t="s">
        <v>23</v>
      </c>
      <c r="I2577">
        <v>175</v>
      </c>
      <c r="J2577">
        <v>341</v>
      </c>
      <c r="K2577">
        <v>504</v>
      </c>
    </row>
    <row r="2578" spans="1:11" x14ac:dyDescent="0.25">
      <c r="A2578" t="s">
        <v>14</v>
      </c>
      <c r="B2578" t="s">
        <v>15</v>
      </c>
      <c r="C2578" t="s">
        <v>1131</v>
      </c>
      <c r="D2578" t="s">
        <v>1132</v>
      </c>
      <c r="E2578" t="s">
        <v>972</v>
      </c>
      <c r="F2578" t="s">
        <v>1468</v>
      </c>
      <c r="G2578" t="s">
        <v>1261</v>
      </c>
      <c r="H2578" t="s">
        <v>23</v>
      </c>
      <c r="I2578">
        <v>175</v>
      </c>
      <c r="J2578">
        <v>0</v>
      </c>
      <c r="K2578">
        <v>0</v>
      </c>
    </row>
    <row r="2579" spans="1:11" x14ac:dyDescent="0.25">
      <c r="A2579" t="s">
        <v>14</v>
      </c>
      <c r="B2579" t="s">
        <v>15</v>
      </c>
      <c r="C2579" t="s">
        <v>1131</v>
      </c>
      <c r="D2579" t="s">
        <v>1132</v>
      </c>
      <c r="E2579" t="s">
        <v>972</v>
      </c>
      <c r="F2579" t="s">
        <v>1468</v>
      </c>
      <c r="G2579" t="s">
        <v>1261</v>
      </c>
      <c r="H2579" t="s">
        <v>23</v>
      </c>
      <c r="I2579">
        <v>175</v>
      </c>
      <c r="J2579">
        <v>0</v>
      </c>
      <c r="K2579">
        <v>0</v>
      </c>
    </row>
    <row r="2580" spans="1:11" x14ac:dyDescent="0.25">
      <c r="A2580" t="s">
        <v>14</v>
      </c>
      <c r="B2580" t="s">
        <v>15</v>
      </c>
      <c r="C2580" t="s">
        <v>1131</v>
      </c>
      <c r="D2580" t="s">
        <v>1132</v>
      </c>
      <c r="E2580" t="s">
        <v>615</v>
      </c>
      <c r="F2580" t="s">
        <v>1468</v>
      </c>
      <c r="G2580" t="s">
        <v>1261</v>
      </c>
      <c r="H2580" t="s">
        <v>51</v>
      </c>
      <c r="I2580">
        <v>708</v>
      </c>
      <c r="J2580">
        <v>0</v>
      </c>
      <c r="K2580">
        <v>0</v>
      </c>
    </row>
    <row r="2581" spans="1:11" x14ac:dyDescent="0.25">
      <c r="A2581" t="s">
        <v>14</v>
      </c>
      <c r="B2581" t="s">
        <v>15</v>
      </c>
      <c r="C2581" t="s">
        <v>1131</v>
      </c>
      <c r="D2581" t="s">
        <v>1132</v>
      </c>
      <c r="E2581" t="s">
        <v>615</v>
      </c>
      <c r="F2581" t="s">
        <v>1468</v>
      </c>
      <c r="G2581" t="s">
        <v>1261</v>
      </c>
      <c r="H2581" t="s">
        <v>51</v>
      </c>
      <c r="I2581">
        <v>707</v>
      </c>
      <c r="J2581">
        <v>0</v>
      </c>
      <c r="K2581">
        <v>0</v>
      </c>
    </row>
    <row r="2582" spans="1:11" x14ac:dyDescent="0.25">
      <c r="A2582" t="s">
        <v>14</v>
      </c>
      <c r="B2582" t="s">
        <v>15</v>
      </c>
      <c r="C2582" t="s">
        <v>1131</v>
      </c>
      <c r="D2582" t="s">
        <v>1132</v>
      </c>
      <c r="E2582" t="s">
        <v>615</v>
      </c>
      <c r="F2582" t="s">
        <v>1468</v>
      </c>
      <c r="G2582" t="s">
        <v>1261</v>
      </c>
      <c r="H2582" t="s">
        <v>51</v>
      </c>
      <c r="I2582">
        <v>707</v>
      </c>
      <c r="J2582">
        <v>0</v>
      </c>
      <c r="K2582">
        <v>0</v>
      </c>
    </row>
    <row r="2583" spans="1:11" x14ac:dyDescent="0.25">
      <c r="A2583" t="s">
        <v>14</v>
      </c>
      <c r="B2583" t="s">
        <v>15</v>
      </c>
      <c r="C2583" t="s">
        <v>1131</v>
      </c>
      <c r="D2583" t="s">
        <v>1132</v>
      </c>
      <c r="E2583" t="s">
        <v>973</v>
      </c>
      <c r="F2583" t="s">
        <v>1468</v>
      </c>
      <c r="G2583" t="s">
        <v>1261</v>
      </c>
      <c r="H2583" t="s">
        <v>20</v>
      </c>
      <c r="I2583">
        <v>47</v>
      </c>
      <c r="J2583">
        <v>47</v>
      </c>
      <c r="K2583">
        <v>47</v>
      </c>
    </row>
    <row r="2584" spans="1:11" x14ac:dyDescent="0.25">
      <c r="A2584" t="s">
        <v>14</v>
      </c>
      <c r="B2584" t="s">
        <v>15</v>
      </c>
      <c r="C2584" t="s">
        <v>1131</v>
      </c>
      <c r="D2584" t="s">
        <v>1132</v>
      </c>
      <c r="E2584" t="s">
        <v>973</v>
      </c>
      <c r="F2584" t="s">
        <v>1468</v>
      </c>
      <c r="G2584" t="s">
        <v>1261</v>
      </c>
      <c r="H2584" t="s">
        <v>20</v>
      </c>
      <c r="I2584">
        <v>46</v>
      </c>
      <c r="J2584">
        <v>0</v>
      </c>
      <c r="K2584">
        <v>0</v>
      </c>
    </row>
    <row r="2585" spans="1:11" x14ac:dyDescent="0.25">
      <c r="A2585" t="s">
        <v>14</v>
      </c>
      <c r="B2585" t="s">
        <v>15</v>
      </c>
      <c r="C2585" t="s">
        <v>1131</v>
      </c>
      <c r="D2585" t="s">
        <v>1132</v>
      </c>
      <c r="E2585" t="s">
        <v>973</v>
      </c>
      <c r="F2585" t="s">
        <v>1468</v>
      </c>
      <c r="G2585" t="s">
        <v>1261</v>
      </c>
      <c r="H2585" t="s">
        <v>20</v>
      </c>
      <c r="I2585">
        <v>46</v>
      </c>
      <c r="J2585">
        <v>0</v>
      </c>
      <c r="K2585">
        <v>0</v>
      </c>
    </row>
    <row r="2586" spans="1:11" x14ac:dyDescent="0.25">
      <c r="A2586" t="s">
        <v>14</v>
      </c>
      <c r="B2586" t="s">
        <v>15</v>
      </c>
      <c r="C2586" t="s">
        <v>1131</v>
      </c>
      <c r="D2586" t="s">
        <v>1132</v>
      </c>
      <c r="E2586" t="s">
        <v>974</v>
      </c>
      <c r="F2586" t="s">
        <v>1468</v>
      </c>
      <c r="G2586" t="s">
        <v>1261</v>
      </c>
      <c r="H2586" t="s">
        <v>28</v>
      </c>
      <c r="I2586">
        <v>13</v>
      </c>
      <c r="J2586">
        <v>13</v>
      </c>
      <c r="K2586">
        <v>13</v>
      </c>
    </row>
    <row r="2587" spans="1:11" x14ac:dyDescent="0.25">
      <c r="A2587" t="s">
        <v>14</v>
      </c>
      <c r="B2587" t="s">
        <v>15</v>
      </c>
      <c r="C2587" t="s">
        <v>1131</v>
      </c>
      <c r="D2587" t="s">
        <v>1132</v>
      </c>
      <c r="E2587" t="s">
        <v>974</v>
      </c>
      <c r="F2587" t="s">
        <v>1468</v>
      </c>
      <c r="G2587" t="s">
        <v>1261</v>
      </c>
      <c r="H2587" t="s">
        <v>28</v>
      </c>
      <c r="I2587">
        <v>13</v>
      </c>
      <c r="J2587">
        <v>0</v>
      </c>
      <c r="K2587">
        <v>0</v>
      </c>
    </row>
    <row r="2588" spans="1:11" x14ac:dyDescent="0.25">
      <c r="A2588" t="s">
        <v>14</v>
      </c>
      <c r="B2588" t="s">
        <v>15</v>
      </c>
      <c r="C2588" t="s">
        <v>1131</v>
      </c>
      <c r="D2588" t="s">
        <v>1132</v>
      </c>
      <c r="E2588" t="s">
        <v>974</v>
      </c>
      <c r="F2588" t="s">
        <v>1468</v>
      </c>
      <c r="G2588" t="s">
        <v>1261</v>
      </c>
      <c r="H2588" t="s">
        <v>28</v>
      </c>
      <c r="I2588">
        <v>13</v>
      </c>
      <c r="J2588">
        <v>0</v>
      </c>
      <c r="K2588">
        <v>0</v>
      </c>
    </row>
    <row r="2589" spans="1:11" x14ac:dyDescent="0.25">
      <c r="A2589" t="s">
        <v>14</v>
      </c>
      <c r="B2589" t="s">
        <v>15</v>
      </c>
      <c r="C2589" t="s">
        <v>1131</v>
      </c>
      <c r="D2589" t="s">
        <v>1132</v>
      </c>
      <c r="E2589" t="s">
        <v>1043</v>
      </c>
      <c r="F2589" t="s">
        <v>1468</v>
      </c>
      <c r="G2589" t="s">
        <v>1261</v>
      </c>
      <c r="H2589" t="s">
        <v>20</v>
      </c>
      <c r="I2589">
        <v>13</v>
      </c>
      <c r="J2589">
        <v>13</v>
      </c>
      <c r="K2589">
        <v>13</v>
      </c>
    </row>
    <row r="2590" spans="1:11" x14ac:dyDescent="0.25">
      <c r="A2590" t="s">
        <v>14</v>
      </c>
      <c r="B2590" t="s">
        <v>15</v>
      </c>
      <c r="C2590" t="s">
        <v>1131</v>
      </c>
      <c r="D2590" t="s">
        <v>1132</v>
      </c>
      <c r="E2590" t="s">
        <v>1043</v>
      </c>
      <c r="F2590" t="s">
        <v>1468</v>
      </c>
      <c r="G2590" t="s">
        <v>1261</v>
      </c>
      <c r="H2590" t="s">
        <v>20</v>
      </c>
      <c r="I2590">
        <v>12</v>
      </c>
      <c r="J2590">
        <v>0</v>
      </c>
      <c r="K2590">
        <v>0</v>
      </c>
    </row>
    <row r="2591" spans="1:11" x14ac:dyDescent="0.25">
      <c r="A2591" t="s">
        <v>14</v>
      </c>
      <c r="B2591" t="s">
        <v>15</v>
      </c>
      <c r="C2591" t="s">
        <v>1131</v>
      </c>
      <c r="D2591" t="s">
        <v>1132</v>
      </c>
      <c r="E2591" t="s">
        <v>1043</v>
      </c>
      <c r="F2591" t="s">
        <v>1468</v>
      </c>
      <c r="G2591" t="s">
        <v>1261</v>
      </c>
      <c r="H2591" t="s">
        <v>20</v>
      </c>
      <c r="I2591">
        <v>12</v>
      </c>
      <c r="J2591">
        <v>0</v>
      </c>
      <c r="K2591">
        <v>0</v>
      </c>
    </row>
    <row r="2592" spans="1:11" x14ac:dyDescent="0.25">
      <c r="A2592" t="s">
        <v>14</v>
      </c>
      <c r="B2592" t="s">
        <v>15</v>
      </c>
      <c r="C2592" t="s">
        <v>1131</v>
      </c>
      <c r="D2592" t="s">
        <v>1132</v>
      </c>
      <c r="E2592" t="s">
        <v>1044</v>
      </c>
      <c r="F2592" t="s">
        <v>1468</v>
      </c>
      <c r="G2592" t="s">
        <v>1261</v>
      </c>
      <c r="H2592" t="s">
        <v>21</v>
      </c>
      <c r="I2592">
        <v>63</v>
      </c>
      <c r="J2592">
        <v>0</v>
      </c>
      <c r="K2592">
        <v>0</v>
      </c>
    </row>
    <row r="2593" spans="1:11" x14ac:dyDescent="0.25">
      <c r="A2593" t="s">
        <v>14</v>
      </c>
      <c r="B2593" t="s">
        <v>15</v>
      </c>
      <c r="C2593" t="s">
        <v>1131</v>
      </c>
      <c r="D2593" t="s">
        <v>1132</v>
      </c>
      <c r="E2593" t="s">
        <v>1044</v>
      </c>
      <c r="F2593" t="s">
        <v>1468</v>
      </c>
      <c r="G2593" t="s">
        <v>1261</v>
      </c>
      <c r="H2593" t="s">
        <v>21</v>
      </c>
      <c r="I2593">
        <v>63</v>
      </c>
      <c r="J2593">
        <v>0</v>
      </c>
      <c r="K2593">
        <v>0</v>
      </c>
    </row>
    <row r="2594" spans="1:11" x14ac:dyDescent="0.25">
      <c r="A2594" t="s">
        <v>14</v>
      </c>
      <c r="B2594" t="s">
        <v>15</v>
      </c>
      <c r="C2594" t="s">
        <v>1131</v>
      </c>
      <c r="D2594" t="s">
        <v>1132</v>
      </c>
      <c r="E2594" t="s">
        <v>1044</v>
      </c>
      <c r="F2594" t="s">
        <v>1468</v>
      </c>
      <c r="G2594" t="s">
        <v>1261</v>
      </c>
      <c r="H2594" t="s">
        <v>21</v>
      </c>
      <c r="I2594">
        <v>63</v>
      </c>
      <c r="J2594">
        <v>0</v>
      </c>
      <c r="K2594">
        <v>0</v>
      </c>
    </row>
    <row r="2595" spans="1:11" x14ac:dyDescent="0.25">
      <c r="A2595" t="s">
        <v>14</v>
      </c>
      <c r="B2595" t="s">
        <v>15</v>
      </c>
      <c r="C2595" t="s">
        <v>1131</v>
      </c>
      <c r="D2595" t="s">
        <v>1132</v>
      </c>
      <c r="E2595" t="s">
        <v>1045</v>
      </c>
      <c r="F2595" t="s">
        <v>1468</v>
      </c>
      <c r="G2595" t="s">
        <v>1261</v>
      </c>
      <c r="H2595" t="s">
        <v>21</v>
      </c>
      <c r="I2595">
        <v>48</v>
      </c>
      <c r="J2595">
        <v>48</v>
      </c>
      <c r="K2595">
        <v>48</v>
      </c>
    </row>
    <row r="2596" spans="1:11" x14ac:dyDescent="0.25">
      <c r="A2596" t="s">
        <v>14</v>
      </c>
      <c r="B2596" t="s">
        <v>15</v>
      </c>
      <c r="C2596" t="s">
        <v>1131</v>
      </c>
      <c r="D2596" t="s">
        <v>1132</v>
      </c>
      <c r="E2596" t="s">
        <v>1045</v>
      </c>
      <c r="F2596" t="s">
        <v>1468</v>
      </c>
      <c r="G2596" t="s">
        <v>1261</v>
      </c>
      <c r="H2596" t="s">
        <v>21</v>
      </c>
      <c r="I2596">
        <v>48</v>
      </c>
      <c r="J2596">
        <v>0</v>
      </c>
      <c r="K2596">
        <v>0</v>
      </c>
    </row>
    <row r="2597" spans="1:11" x14ac:dyDescent="0.25">
      <c r="A2597" t="s">
        <v>14</v>
      </c>
      <c r="B2597" t="s">
        <v>15</v>
      </c>
      <c r="C2597" t="s">
        <v>1131</v>
      </c>
      <c r="D2597" t="s">
        <v>1132</v>
      </c>
      <c r="E2597" t="s">
        <v>1045</v>
      </c>
      <c r="F2597" t="s">
        <v>1468</v>
      </c>
      <c r="G2597" t="s">
        <v>1261</v>
      </c>
      <c r="H2597" t="s">
        <v>21</v>
      </c>
      <c r="I2597">
        <v>48</v>
      </c>
      <c r="J2597">
        <v>0</v>
      </c>
      <c r="K2597">
        <v>0</v>
      </c>
    </row>
    <row r="2598" spans="1:11" x14ac:dyDescent="0.25">
      <c r="A2598" t="s">
        <v>14</v>
      </c>
      <c r="B2598" t="s">
        <v>15</v>
      </c>
      <c r="C2598" t="s">
        <v>1131</v>
      </c>
      <c r="D2598" t="s">
        <v>1132</v>
      </c>
      <c r="E2598" t="s">
        <v>1428</v>
      </c>
      <c r="F2598" t="s">
        <v>1468</v>
      </c>
      <c r="G2598" t="s">
        <v>1261</v>
      </c>
      <c r="H2598" t="s">
        <v>20</v>
      </c>
      <c r="I2598">
        <v>3</v>
      </c>
      <c r="J2598">
        <v>3</v>
      </c>
      <c r="K2598">
        <v>3</v>
      </c>
    </row>
    <row r="2599" spans="1:11" x14ac:dyDescent="0.25">
      <c r="A2599" t="s">
        <v>14</v>
      </c>
      <c r="B2599" t="s">
        <v>15</v>
      </c>
      <c r="C2599" t="s">
        <v>1131</v>
      </c>
      <c r="D2599" t="s">
        <v>1132</v>
      </c>
      <c r="E2599" t="s">
        <v>1428</v>
      </c>
      <c r="F2599" t="s">
        <v>1468</v>
      </c>
      <c r="G2599" t="s">
        <v>1261</v>
      </c>
      <c r="H2599" t="s">
        <v>20</v>
      </c>
      <c r="I2599">
        <v>3</v>
      </c>
      <c r="J2599">
        <v>0</v>
      </c>
      <c r="K2599">
        <v>0</v>
      </c>
    </row>
    <row r="2600" spans="1:11" x14ac:dyDescent="0.25">
      <c r="A2600" t="s">
        <v>14</v>
      </c>
      <c r="B2600" t="s">
        <v>15</v>
      </c>
      <c r="C2600" t="s">
        <v>1131</v>
      </c>
      <c r="D2600" t="s">
        <v>1132</v>
      </c>
      <c r="E2600" t="s">
        <v>1428</v>
      </c>
      <c r="F2600" t="s">
        <v>1468</v>
      </c>
      <c r="G2600" t="s">
        <v>1261</v>
      </c>
      <c r="H2600" t="s">
        <v>20</v>
      </c>
      <c r="I2600">
        <v>3</v>
      </c>
      <c r="J2600">
        <v>0</v>
      </c>
      <c r="K2600">
        <v>0</v>
      </c>
    </row>
    <row r="2601" spans="1:11" x14ac:dyDescent="0.25">
      <c r="A2601" t="s">
        <v>14</v>
      </c>
      <c r="B2601" t="s">
        <v>15</v>
      </c>
      <c r="C2601" t="s">
        <v>1131</v>
      </c>
      <c r="D2601" t="s">
        <v>1132</v>
      </c>
      <c r="E2601" t="s">
        <v>975</v>
      </c>
      <c r="F2601" t="s">
        <v>1468</v>
      </c>
      <c r="G2601" t="s">
        <v>1261</v>
      </c>
      <c r="H2601" t="s">
        <v>8</v>
      </c>
      <c r="I2601">
        <v>2</v>
      </c>
      <c r="J2601">
        <v>1</v>
      </c>
      <c r="K2601">
        <v>0</v>
      </c>
    </row>
    <row r="2602" spans="1:11" x14ac:dyDescent="0.25">
      <c r="A2602" t="s">
        <v>14</v>
      </c>
      <c r="B2602" t="s">
        <v>15</v>
      </c>
      <c r="C2602" t="s">
        <v>1131</v>
      </c>
      <c r="D2602" t="s">
        <v>1132</v>
      </c>
      <c r="E2602" t="s">
        <v>975</v>
      </c>
      <c r="F2602" t="s">
        <v>1468</v>
      </c>
      <c r="G2602" t="s">
        <v>1261</v>
      </c>
      <c r="H2602" t="s">
        <v>8</v>
      </c>
      <c r="I2602">
        <v>3</v>
      </c>
      <c r="J2602">
        <v>0</v>
      </c>
      <c r="K2602">
        <v>0</v>
      </c>
    </row>
    <row r="2603" spans="1:11" x14ac:dyDescent="0.25">
      <c r="A2603" t="s">
        <v>14</v>
      </c>
      <c r="B2603" t="s">
        <v>15</v>
      </c>
      <c r="C2603" t="s">
        <v>1131</v>
      </c>
      <c r="D2603" t="s">
        <v>1132</v>
      </c>
      <c r="E2603" t="s">
        <v>975</v>
      </c>
      <c r="F2603" t="s">
        <v>1468</v>
      </c>
      <c r="G2603" t="s">
        <v>1261</v>
      </c>
      <c r="H2603" t="s">
        <v>8</v>
      </c>
      <c r="I2603">
        <v>3</v>
      </c>
      <c r="J2603">
        <v>0</v>
      </c>
      <c r="K2603">
        <v>0</v>
      </c>
    </row>
    <row r="2604" spans="1:11" x14ac:dyDescent="0.25">
      <c r="A2604" t="s">
        <v>14</v>
      </c>
      <c r="B2604" t="s">
        <v>15</v>
      </c>
      <c r="C2604" t="s">
        <v>1131</v>
      </c>
      <c r="D2604" t="s">
        <v>1132</v>
      </c>
      <c r="E2604" t="s">
        <v>616</v>
      </c>
      <c r="F2604" t="s">
        <v>1468</v>
      </c>
      <c r="G2604" t="s">
        <v>1261</v>
      </c>
      <c r="H2604" t="s">
        <v>17</v>
      </c>
      <c r="I2604">
        <v>19</v>
      </c>
      <c r="J2604">
        <v>9</v>
      </c>
      <c r="K2604">
        <v>0</v>
      </c>
    </row>
    <row r="2605" spans="1:11" x14ac:dyDescent="0.25">
      <c r="A2605" t="s">
        <v>14</v>
      </c>
      <c r="B2605" t="s">
        <v>15</v>
      </c>
      <c r="C2605" t="s">
        <v>1131</v>
      </c>
      <c r="D2605" t="s">
        <v>1132</v>
      </c>
      <c r="E2605" t="s">
        <v>616</v>
      </c>
      <c r="F2605" t="s">
        <v>1468</v>
      </c>
      <c r="G2605" t="s">
        <v>1261</v>
      </c>
      <c r="H2605" t="s">
        <v>17</v>
      </c>
      <c r="I2605">
        <v>18</v>
      </c>
      <c r="J2605">
        <v>0</v>
      </c>
      <c r="K2605">
        <v>0</v>
      </c>
    </row>
    <row r="2606" spans="1:11" x14ac:dyDescent="0.25">
      <c r="A2606" t="s">
        <v>14</v>
      </c>
      <c r="B2606" t="s">
        <v>15</v>
      </c>
      <c r="C2606" t="s">
        <v>1131</v>
      </c>
      <c r="D2606" t="s">
        <v>1132</v>
      </c>
      <c r="E2606" t="s">
        <v>616</v>
      </c>
      <c r="F2606" t="s">
        <v>1468</v>
      </c>
      <c r="G2606" t="s">
        <v>1261</v>
      </c>
      <c r="H2606" t="s">
        <v>17</v>
      </c>
      <c r="I2606">
        <v>18</v>
      </c>
      <c r="J2606">
        <v>0</v>
      </c>
      <c r="K2606">
        <v>0</v>
      </c>
    </row>
    <row r="2607" spans="1:11" x14ac:dyDescent="0.25">
      <c r="A2607" t="s">
        <v>14</v>
      </c>
      <c r="B2607" t="s">
        <v>15</v>
      </c>
      <c r="C2607" t="s">
        <v>1131</v>
      </c>
      <c r="D2607" t="s">
        <v>1132</v>
      </c>
      <c r="E2607" t="s">
        <v>1120</v>
      </c>
      <c r="F2607" t="s">
        <v>1468</v>
      </c>
      <c r="G2607" t="s">
        <v>1261</v>
      </c>
      <c r="H2607" t="s">
        <v>31</v>
      </c>
      <c r="I2607">
        <v>1</v>
      </c>
      <c r="J2607">
        <v>0</v>
      </c>
      <c r="K2607">
        <v>0</v>
      </c>
    </row>
    <row r="2608" spans="1:11" x14ac:dyDescent="0.25">
      <c r="A2608" t="s">
        <v>14</v>
      </c>
      <c r="B2608" t="s">
        <v>15</v>
      </c>
      <c r="C2608" t="s">
        <v>1131</v>
      </c>
      <c r="D2608" t="s">
        <v>1132</v>
      </c>
      <c r="E2608" t="s">
        <v>1120</v>
      </c>
      <c r="F2608" t="s">
        <v>1468</v>
      </c>
      <c r="G2608" t="s">
        <v>1261</v>
      </c>
      <c r="H2608" t="s">
        <v>31</v>
      </c>
      <c r="I2608">
        <v>1</v>
      </c>
      <c r="J2608">
        <v>0</v>
      </c>
      <c r="K2608">
        <v>0</v>
      </c>
    </row>
    <row r="2609" spans="1:11" x14ac:dyDescent="0.25">
      <c r="A2609" t="s">
        <v>14</v>
      </c>
      <c r="B2609" t="s">
        <v>15</v>
      </c>
      <c r="C2609" t="s">
        <v>1131</v>
      </c>
      <c r="D2609" t="s">
        <v>1132</v>
      </c>
      <c r="E2609" t="s">
        <v>1120</v>
      </c>
      <c r="F2609" t="s">
        <v>1468</v>
      </c>
      <c r="G2609" t="s">
        <v>1261</v>
      </c>
      <c r="H2609" t="s">
        <v>31</v>
      </c>
      <c r="I2609">
        <v>1</v>
      </c>
      <c r="J2609">
        <v>0</v>
      </c>
      <c r="K2609">
        <v>0</v>
      </c>
    </row>
    <row r="2610" spans="1:11" x14ac:dyDescent="0.25">
      <c r="A2610" t="s">
        <v>14</v>
      </c>
      <c r="B2610" t="s">
        <v>15</v>
      </c>
      <c r="C2610" t="s">
        <v>1131</v>
      </c>
      <c r="D2610" t="s">
        <v>1132</v>
      </c>
      <c r="E2610" t="s">
        <v>617</v>
      </c>
      <c r="F2610" t="s">
        <v>1468</v>
      </c>
      <c r="G2610" t="s">
        <v>1261</v>
      </c>
      <c r="H2610" t="s">
        <v>22</v>
      </c>
      <c r="I2610">
        <v>66</v>
      </c>
      <c r="J2610">
        <v>54</v>
      </c>
      <c r="K2610">
        <v>56</v>
      </c>
    </row>
    <row r="2611" spans="1:11" x14ac:dyDescent="0.25">
      <c r="A2611" t="s">
        <v>14</v>
      </c>
      <c r="B2611" t="s">
        <v>15</v>
      </c>
      <c r="C2611" t="s">
        <v>1131</v>
      </c>
      <c r="D2611" t="s">
        <v>1132</v>
      </c>
      <c r="E2611" t="s">
        <v>617</v>
      </c>
      <c r="F2611" t="s">
        <v>1468</v>
      </c>
      <c r="G2611" t="s">
        <v>1261</v>
      </c>
      <c r="H2611" t="s">
        <v>22</v>
      </c>
      <c r="I2611">
        <v>65</v>
      </c>
      <c r="J2611">
        <v>0</v>
      </c>
      <c r="K2611">
        <v>0</v>
      </c>
    </row>
    <row r="2612" spans="1:11" x14ac:dyDescent="0.25">
      <c r="A2612" t="s">
        <v>14</v>
      </c>
      <c r="B2612" t="s">
        <v>15</v>
      </c>
      <c r="C2612" t="s">
        <v>1131</v>
      </c>
      <c r="D2612" t="s">
        <v>1132</v>
      </c>
      <c r="E2612" t="s">
        <v>617</v>
      </c>
      <c r="F2612" t="s">
        <v>1468</v>
      </c>
      <c r="G2612" t="s">
        <v>1261</v>
      </c>
      <c r="H2612" t="s">
        <v>22</v>
      </c>
      <c r="I2612">
        <v>65</v>
      </c>
      <c r="J2612">
        <v>0</v>
      </c>
      <c r="K2612">
        <v>0</v>
      </c>
    </row>
    <row r="2613" spans="1:11" x14ac:dyDescent="0.25">
      <c r="A2613" t="s">
        <v>14</v>
      </c>
      <c r="B2613" t="s">
        <v>15</v>
      </c>
      <c r="C2613" t="s">
        <v>1131</v>
      </c>
      <c r="D2613" t="s">
        <v>1132</v>
      </c>
      <c r="E2613" t="s">
        <v>1248</v>
      </c>
      <c r="F2613" t="s">
        <v>1468</v>
      </c>
      <c r="G2613" t="s">
        <v>1261</v>
      </c>
      <c r="H2613" t="s">
        <v>22</v>
      </c>
      <c r="I2613">
        <v>44</v>
      </c>
      <c r="J2613">
        <v>57</v>
      </c>
      <c r="K2613">
        <v>77</v>
      </c>
    </row>
    <row r="2614" spans="1:11" x14ac:dyDescent="0.25">
      <c r="A2614" t="s">
        <v>14</v>
      </c>
      <c r="B2614" t="s">
        <v>15</v>
      </c>
      <c r="C2614" t="s">
        <v>1131</v>
      </c>
      <c r="D2614" t="s">
        <v>1132</v>
      </c>
      <c r="E2614" t="s">
        <v>1248</v>
      </c>
      <c r="F2614" t="s">
        <v>1468</v>
      </c>
      <c r="G2614" t="s">
        <v>1261</v>
      </c>
      <c r="H2614" t="s">
        <v>22</v>
      </c>
      <c r="I2614">
        <v>44</v>
      </c>
      <c r="J2614">
        <v>0</v>
      </c>
      <c r="K2614">
        <v>0</v>
      </c>
    </row>
    <row r="2615" spans="1:11" x14ac:dyDescent="0.25">
      <c r="A2615" t="s">
        <v>14</v>
      </c>
      <c r="B2615" t="s">
        <v>15</v>
      </c>
      <c r="C2615" t="s">
        <v>1131</v>
      </c>
      <c r="D2615" t="s">
        <v>1132</v>
      </c>
      <c r="E2615" t="s">
        <v>1248</v>
      </c>
      <c r="F2615" t="s">
        <v>1468</v>
      </c>
      <c r="G2615" t="s">
        <v>1261</v>
      </c>
      <c r="H2615" t="s">
        <v>22</v>
      </c>
      <c r="I2615">
        <v>44</v>
      </c>
      <c r="J2615">
        <v>0</v>
      </c>
      <c r="K2615">
        <v>0</v>
      </c>
    </row>
    <row r="2616" spans="1:11" x14ac:dyDescent="0.25">
      <c r="A2616" t="s">
        <v>14</v>
      </c>
      <c r="B2616" t="s">
        <v>15</v>
      </c>
      <c r="C2616" t="s">
        <v>1131</v>
      </c>
      <c r="D2616" t="s">
        <v>1132</v>
      </c>
      <c r="E2616" t="s">
        <v>1240</v>
      </c>
      <c r="F2616" t="s">
        <v>1468</v>
      </c>
      <c r="G2616" t="s">
        <v>1261</v>
      </c>
      <c r="H2616" t="s">
        <v>22</v>
      </c>
      <c r="I2616">
        <v>57</v>
      </c>
      <c r="J2616">
        <v>49</v>
      </c>
      <c r="K2616">
        <v>105</v>
      </c>
    </row>
    <row r="2617" spans="1:11" x14ac:dyDescent="0.25">
      <c r="A2617" t="s">
        <v>14</v>
      </c>
      <c r="B2617" t="s">
        <v>15</v>
      </c>
      <c r="C2617" t="s">
        <v>1131</v>
      </c>
      <c r="D2617" t="s">
        <v>1132</v>
      </c>
      <c r="E2617" t="s">
        <v>1240</v>
      </c>
      <c r="F2617" t="s">
        <v>1468</v>
      </c>
      <c r="G2617" t="s">
        <v>1261</v>
      </c>
      <c r="H2617" t="s">
        <v>22</v>
      </c>
      <c r="I2617">
        <v>57</v>
      </c>
      <c r="J2617">
        <v>0</v>
      </c>
      <c r="K2617">
        <v>0</v>
      </c>
    </row>
    <row r="2618" spans="1:11" x14ac:dyDescent="0.25">
      <c r="A2618" t="s">
        <v>14</v>
      </c>
      <c r="B2618" t="s">
        <v>15</v>
      </c>
      <c r="C2618" t="s">
        <v>1131</v>
      </c>
      <c r="D2618" t="s">
        <v>1132</v>
      </c>
      <c r="E2618" t="s">
        <v>1240</v>
      </c>
      <c r="F2618" t="s">
        <v>1468</v>
      </c>
      <c r="G2618" t="s">
        <v>1261</v>
      </c>
      <c r="H2618" t="s">
        <v>22</v>
      </c>
      <c r="I2618">
        <v>57</v>
      </c>
      <c r="J2618">
        <v>0</v>
      </c>
      <c r="K2618">
        <v>0</v>
      </c>
    </row>
    <row r="2619" spans="1:11" x14ac:dyDescent="0.25">
      <c r="A2619" t="s">
        <v>14</v>
      </c>
      <c r="B2619" t="s">
        <v>15</v>
      </c>
      <c r="C2619" t="s">
        <v>1131</v>
      </c>
      <c r="D2619" t="s">
        <v>1132</v>
      </c>
      <c r="E2619" t="s">
        <v>1046</v>
      </c>
      <c r="F2619" t="s">
        <v>1468</v>
      </c>
      <c r="G2619" t="s">
        <v>1261</v>
      </c>
      <c r="H2619" t="s">
        <v>47</v>
      </c>
      <c r="I2619">
        <v>1</v>
      </c>
      <c r="J2619">
        <v>0</v>
      </c>
      <c r="K2619">
        <v>0</v>
      </c>
    </row>
    <row r="2620" spans="1:11" x14ac:dyDescent="0.25">
      <c r="A2620" t="s">
        <v>14</v>
      </c>
      <c r="B2620" t="s">
        <v>15</v>
      </c>
      <c r="C2620" t="s">
        <v>1131</v>
      </c>
      <c r="D2620" t="s">
        <v>1132</v>
      </c>
      <c r="E2620" t="s">
        <v>1046</v>
      </c>
      <c r="F2620" t="s">
        <v>1468</v>
      </c>
      <c r="G2620" t="s">
        <v>1261</v>
      </c>
      <c r="H2620" t="s">
        <v>47</v>
      </c>
      <c r="I2620">
        <v>1</v>
      </c>
      <c r="J2620">
        <v>0</v>
      </c>
      <c r="K2620">
        <v>0</v>
      </c>
    </row>
    <row r="2621" spans="1:11" x14ac:dyDescent="0.25">
      <c r="A2621" t="s">
        <v>14</v>
      </c>
      <c r="B2621" t="s">
        <v>15</v>
      </c>
      <c r="C2621" t="s">
        <v>1131</v>
      </c>
      <c r="D2621" t="s">
        <v>1132</v>
      </c>
      <c r="E2621" t="s">
        <v>1429</v>
      </c>
      <c r="F2621" t="s">
        <v>1468</v>
      </c>
      <c r="G2621" t="s">
        <v>1261</v>
      </c>
      <c r="H2621" t="s">
        <v>5</v>
      </c>
      <c r="I2621">
        <v>15</v>
      </c>
      <c r="J2621">
        <v>8</v>
      </c>
      <c r="K2621">
        <v>3</v>
      </c>
    </row>
    <row r="2622" spans="1:11" x14ac:dyDescent="0.25">
      <c r="A2622" t="s">
        <v>14</v>
      </c>
      <c r="B2622" t="s">
        <v>15</v>
      </c>
      <c r="C2622" t="s">
        <v>1131</v>
      </c>
      <c r="D2622" t="s">
        <v>1132</v>
      </c>
      <c r="E2622" t="s">
        <v>1429</v>
      </c>
      <c r="F2622" t="s">
        <v>1468</v>
      </c>
      <c r="G2622" t="s">
        <v>1261</v>
      </c>
      <c r="H2622" t="s">
        <v>5</v>
      </c>
      <c r="I2622">
        <v>15</v>
      </c>
      <c r="J2622">
        <v>0</v>
      </c>
      <c r="K2622">
        <v>0</v>
      </c>
    </row>
    <row r="2623" spans="1:11" x14ac:dyDescent="0.25">
      <c r="A2623" t="s">
        <v>14</v>
      </c>
      <c r="B2623" t="s">
        <v>15</v>
      </c>
      <c r="C2623" t="s">
        <v>1131</v>
      </c>
      <c r="D2623" t="s">
        <v>1132</v>
      </c>
      <c r="E2623" t="s">
        <v>1429</v>
      </c>
      <c r="F2623" t="s">
        <v>1468</v>
      </c>
      <c r="G2623" t="s">
        <v>1261</v>
      </c>
      <c r="H2623" t="s">
        <v>5</v>
      </c>
      <c r="I2623">
        <v>15</v>
      </c>
      <c r="J2623">
        <v>0</v>
      </c>
      <c r="K2623">
        <v>0</v>
      </c>
    </row>
    <row r="2624" spans="1:11" x14ac:dyDescent="0.25">
      <c r="A2624" t="s">
        <v>14</v>
      </c>
      <c r="B2624" t="s">
        <v>15</v>
      </c>
      <c r="C2624" t="s">
        <v>1131</v>
      </c>
      <c r="D2624" t="s">
        <v>1132</v>
      </c>
      <c r="E2624" t="s">
        <v>618</v>
      </c>
      <c r="F2624" t="s">
        <v>1468</v>
      </c>
      <c r="G2624" t="s">
        <v>1261</v>
      </c>
      <c r="H2624" t="s">
        <v>32</v>
      </c>
      <c r="I2624">
        <v>73</v>
      </c>
      <c r="J2624">
        <v>73</v>
      </c>
      <c r="K2624">
        <v>73</v>
      </c>
    </row>
    <row r="2625" spans="1:11" x14ac:dyDescent="0.25">
      <c r="A2625" t="s">
        <v>14</v>
      </c>
      <c r="B2625" t="s">
        <v>15</v>
      </c>
      <c r="C2625" t="s">
        <v>1131</v>
      </c>
      <c r="D2625" t="s">
        <v>1132</v>
      </c>
      <c r="E2625" t="s">
        <v>618</v>
      </c>
      <c r="F2625" t="s">
        <v>1468</v>
      </c>
      <c r="G2625" t="s">
        <v>1261</v>
      </c>
      <c r="H2625" t="s">
        <v>32</v>
      </c>
      <c r="I2625">
        <v>73</v>
      </c>
      <c r="J2625">
        <v>0</v>
      </c>
      <c r="K2625">
        <v>0</v>
      </c>
    </row>
    <row r="2626" spans="1:11" x14ac:dyDescent="0.25">
      <c r="A2626" t="s">
        <v>14</v>
      </c>
      <c r="B2626" t="s">
        <v>15</v>
      </c>
      <c r="C2626" t="s">
        <v>1131</v>
      </c>
      <c r="D2626" t="s">
        <v>1132</v>
      </c>
      <c r="E2626" t="s">
        <v>618</v>
      </c>
      <c r="F2626" t="s">
        <v>1468</v>
      </c>
      <c r="G2626" t="s">
        <v>1261</v>
      </c>
      <c r="H2626" t="s">
        <v>32</v>
      </c>
      <c r="I2626">
        <v>73</v>
      </c>
      <c r="J2626">
        <v>0</v>
      </c>
      <c r="K2626">
        <v>0</v>
      </c>
    </row>
    <row r="2627" spans="1:11" x14ac:dyDescent="0.25">
      <c r="A2627" t="s">
        <v>14</v>
      </c>
      <c r="B2627" t="s">
        <v>15</v>
      </c>
      <c r="C2627" t="s">
        <v>1131</v>
      </c>
      <c r="D2627" t="s">
        <v>1132</v>
      </c>
      <c r="E2627" t="s">
        <v>619</v>
      </c>
      <c r="F2627" t="s">
        <v>1468</v>
      </c>
      <c r="G2627" t="s">
        <v>1261</v>
      </c>
      <c r="H2627" t="s">
        <v>5</v>
      </c>
      <c r="I2627">
        <v>158</v>
      </c>
      <c r="J2627">
        <v>113</v>
      </c>
      <c r="K2627">
        <v>112</v>
      </c>
    </row>
    <row r="2628" spans="1:11" x14ac:dyDescent="0.25">
      <c r="A2628" t="s">
        <v>14</v>
      </c>
      <c r="B2628" t="s">
        <v>15</v>
      </c>
      <c r="C2628" t="s">
        <v>1131</v>
      </c>
      <c r="D2628" t="s">
        <v>1132</v>
      </c>
      <c r="E2628" t="s">
        <v>1249</v>
      </c>
      <c r="F2628" t="s">
        <v>1468</v>
      </c>
      <c r="G2628" t="s">
        <v>1261</v>
      </c>
      <c r="H2628" t="s">
        <v>24</v>
      </c>
      <c r="I2628">
        <v>0</v>
      </c>
      <c r="J2628">
        <v>7</v>
      </c>
      <c r="K2628">
        <v>3</v>
      </c>
    </row>
    <row r="2629" spans="1:11" x14ac:dyDescent="0.25">
      <c r="A2629" t="s">
        <v>14</v>
      </c>
      <c r="B2629" t="s">
        <v>15</v>
      </c>
      <c r="C2629" t="s">
        <v>1131</v>
      </c>
      <c r="D2629" t="s">
        <v>1132</v>
      </c>
      <c r="E2629" t="s">
        <v>619</v>
      </c>
      <c r="F2629" t="s">
        <v>1468</v>
      </c>
      <c r="G2629" t="s">
        <v>1261</v>
      </c>
      <c r="H2629" t="s">
        <v>5</v>
      </c>
      <c r="I2629">
        <v>158</v>
      </c>
      <c r="J2629">
        <v>0</v>
      </c>
      <c r="K2629">
        <v>0</v>
      </c>
    </row>
    <row r="2630" spans="1:11" x14ac:dyDescent="0.25">
      <c r="A2630" t="s">
        <v>14</v>
      </c>
      <c r="B2630" t="s">
        <v>15</v>
      </c>
      <c r="C2630" t="s">
        <v>1131</v>
      </c>
      <c r="D2630" t="s">
        <v>1132</v>
      </c>
      <c r="E2630" t="s">
        <v>620</v>
      </c>
      <c r="F2630" t="s">
        <v>1468</v>
      </c>
      <c r="G2630" t="s">
        <v>1261</v>
      </c>
      <c r="H2630" t="s">
        <v>5</v>
      </c>
      <c r="I2630">
        <v>691</v>
      </c>
      <c r="J2630">
        <v>717</v>
      </c>
      <c r="K2630">
        <v>820</v>
      </c>
    </row>
    <row r="2631" spans="1:11" x14ac:dyDescent="0.25">
      <c r="A2631" t="s">
        <v>14</v>
      </c>
      <c r="B2631" t="s">
        <v>15</v>
      </c>
      <c r="C2631" t="s">
        <v>1131</v>
      </c>
      <c r="D2631" t="s">
        <v>1132</v>
      </c>
      <c r="E2631" t="s">
        <v>620</v>
      </c>
      <c r="F2631" t="s">
        <v>1468</v>
      </c>
      <c r="G2631" t="s">
        <v>1261</v>
      </c>
      <c r="H2631" t="s">
        <v>5</v>
      </c>
      <c r="I2631">
        <v>691</v>
      </c>
      <c r="J2631">
        <v>0</v>
      </c>
      <c r="K2631">
        <v>0</v>
      </c>
    </row>
    <row r="2632" spans="1:11" x14ac:dyDescent="0.25">
      <c r="A2632" t="s">
        <v>14</v>
      </c>
      <c r="B2632" t="s">
        <v>15</v>
      </c>
      <c r="C2632" t="s">
        <v>1131</v>
      </c>
      <c r="D2632" t="s">
        <v>1132</v>
      </c>
      <c r="E2632" t="s">
        <v>620</v>
      </c>
      <c r="F2632" t="s">
        <v>1468</v>
      </c>
      <c r="G2632" t="s">
        <v>1261</v>
      </c>
      <c r="H2632" t="s">
        <v>5</v>
      </c>
      <c r="I2632">
        <v>691</v>
      </c>
      <c r="J2632">
        <v>0</v>
      </c>
      <c r="K2632">
        <v>0</v>
      </c>
    </row>
    <row r="2633" spans="1:11" x14ac:dyDescent="0.25">
      <c r="A2633" t="s">
        <v>14</v>
      </c>
      <c r="B2633" t="s">
        <v>15</v>
      </c>
      <c r="C2633" t="s">
        <v>1131</v>
      </c>
      <c r="D2633" t="s">
        <v>1132</v>
      </c>
      <c r="E2633" t="s">
        <v>1241</v>
      </c>
      <c r="F2633" t="s">
        <v>1468</v>
      </c>
      <c r="G2633" t="s">
        <v>1261</v>
      </c>
      <c r="H2633" t="s">
        <v>51</v>
      </c>
      <c r="I2633">
        <v>346</v>
      </c>
      <c r="J2633">
        <v>254</v>
      </c>
      <c r="K2633">
        <v>160</v>
      </c>
    </row>
    <row r="2634" spans="1:11" x14ac:dyDescent="0.25">
      <c r="A2634" t="s">
        <v>14</v>
      </c>
      <c r="B2634" t="s">
        <v>15</v>
      </c>
      <c r="C2634" t="s">
        <v>1131</v>
      </c>
      <c r="D2634" t="s">
        <v>1132</v>
      </c>
      <c r="E2634" t="s">
        <v>1241</v>
      </c>
      <c r="F2634" t="s">
        <v>1468</v>
      </c>
      <c r="G2634" t="s">
        <v>1261</v>
      </c>
      <c r="H2634" t="s">
        <v>51</v>
      </c>
      <c r="I2634">
        <v>346</v>
      </c>
      <c r="J2634">
        <v>0</v>
      </c>
      <c r="K2634">
        <v>0</v>
      </c>
    </row>
    <row r="2635" spans="1:11" x14ac:dyDescent="0.25">
      <c r="A2635" t="s">
        <v>14</v>
      </c>
      <c r="B2635" t="s">
        <v>15</v>
      </c>
      <c r="C2635" t="s">
        <v>1131</v>
      </c>
      <c r="D2635" t="s">
        <v>1132</v>
      </c>
      <c r="E2635" t="s">
        <v>1241</v>
      </c>
      <c r="F2635" t="s">
        <v>1468</v>
      </c>
      <c r="G2635" t="s">
        <v>1261</v>
      </c>
      <c r="H2635" t="s">
        <v>51</v>
      </c>
      <c r="I2635">
        <v>346</v>
      </c>
      <c r="J2635">
        <v>0</v>
      </c>
      <c r="K2635">
        <v>0</v>
      </c>
    </row>
    <row r="2636" spans="1:11" x14ac:dyDescent="0.25">
      <c r="A2636" t="s">
        <v>14</v>
      </c>
      <c r="B2636" t="s">
        <v>15</v>
      </c>
      <c r="C2636" t="s">
        <v>1131</v>
      </c>
      <c r="D2636" t="s">
        <v>1132</v>
      </c>
      <c r="E2636" t="s">
        <v>621</v>
      </c>
      <c r="F2636" t="s">
        <v>1468</v>
      </c>
      <c r="G2636" t="s">
        <v>1261</v>
      </c>
      <c r="H2636" t="s">
        <v>32</v>
      </c>
      <c r="I2636">
        <v>1876</v>
      </c>
      <c r="J2636">
        <v>2505</v>
      </c>
      <c r="K2636">
        <v>3105</v>
      </c>
    </row>
    <row r="2637" spans="1:11" x14ac:dyDescent="0.25">
      <c r="A2637" t="s">
        <v>14</v>
      </c>
      <c r="B2637" t="s">
        <v>15</v>
      </c>
      <c r="C2637" t="s">
        <v>1131</v>
      </c>
      <c r="D2637" t="s">
        <v>1132</v>
      </c>
      <c r="E2637" t="s">
        <v>1430</v>
      </c>
      <c r="F2637" t="s">
        <v>1468</v>
      </c>
      <c r="G2637" t="s">
        <v>1261</v>
      </c>
      <c r="H2637" t="s">
        <v>32</v>
      </c>
      <c r="I2637">
        <v>0</v>
      </c>
      <c r="J2637">
        <v>0</v>
      </c>
      <c r="K2637">
        <v>14</v>
      </c>
    </row>
    <row r="2638" spans="1:11" x14ac:dyDescent="0.25">
      <c r="A2638" t="s">
        <v>14</v>
      </c>
      <c r="B2638" t="s">
        <v>15</v>
      </c>
      <c r="C2638" t="s">
        <v>1131</v>
      </c>
      <c r="D2638" t="s">
        <v>1132</v>
      </c>
      <c r="E2638" t="s">
        <v>621</v>
      </c>
      <c r="F2638" t="s">
        <v>1468</v>
      </c>
      <c r="G2638" t="s">
        <v>1261</v>
      </c>
      <c r="H2638" t="s">
        <v>32</v>
      </c>
      <c r="I2638">
        <v>1875</v>
      </c>
      <c r="J2638">
        <v>0</v>
      </c>
      <c r="K2638">
        <v>0</v>
      </c>
    </row>
    <row r="2639" spans="1:11" x14ac:dyDescent="0.25">
      <c r="A2639" t="s">
        <v>14</v>
      </c>
      <c r="B2639" t="s">
        <v>15</v>
      </c>
      <c r="C2639" t="s">
        <v>1131</v>
      </c>
      <c r="D2639" t="s">
        <v>1132</v>
      </c>
      <c r="E2639" t="s">
        <v>621</v>
      </c>
      <c r="F2639" t="s">
        <v>1468</v>
      </c>
      <c r="G2639" t="s">
        <v>1261</v>
      </c>
      <c r="H2639" t="s">
        <v>32</v>
      </c>
      <c r="I2639">
        <v>1875</v>
      </c>
      <c r="J2639">
        <v>0</v>
      </c>
      <c r="K2639">
        <v>0</v>
      </c>
    </row>
    <row r="2640" spans="1:11" x14ac:dyDescent="0.25">
      <c r="A2640" t="s">
        <v>14</v>
      </c>
      <c r="B2640" t="s">
        <v>15</v>
      </c>
      <c r="C2640" t="s">
        <v>1131</v>
      </c>
      <c r="D2640" t="s">
        <v>1132</v>
      </c>
      <c r="E2640" t="s">
        <v>976</v>
      </c>
      <c r="F2640" t="s">
        <v>1468</v>
      </c>
      <c r="G2640" t="s">
        <v>1261</v>
      </c>
      <c r="H2640" t="s">
        <v>32</v>
      </c>
      <c r="I2640">
        <v>50</v>
      </c>
      <c r="J2640">
        <v>49</v>
      </c>
      <c r="K2640">
        <v>48</v>
      </c>
    </row>
    <row r="2641" spans="1:11" x14ac:dyDescent="0.25">
      <c r="A2641" t="s">
        <v>14</v>
      </c>
      <c r="B2641" t="s">
        <v>15</v>
      </c>
      <c r="C2641" t="s">
        <v>1131</v>
      </c>
      <c r="D2641" t="s">
        <v>1132</v>
      </c>
      <c r="E2641" t="s">
        <v>976</v>
      </c>
      <c r="F2641" t="s">
        <v>1468</v>
      </c>
      <c r="G2641" t="s">
        <v>1261</v>
      </c>
      <c r="H2641" t="s">
        <v>32</v>
      </c>
      <c r="I2641">
        <v>50</v>
      </c>
      <c r="J2641">
        <v>0</v>
      </c>
      <c r="K2641">
        <v>0</v>
      </c>
    </row>
    <row r="2642" spans="1:11" x14ac:dyDescent="0.25">
      <c r="A2642" t="s">
        <v>14</v>
      </c>
      <c r="B2642" t="s">
        <v>15</v>
      </c>
      <c r="C2642" t="s">
        <v>1131</v>
      </c>
      <c r="D2642" t="s">
        <v>1132</v>
      </c>
      <c r="E2642" t="s">
        <v>976</v>
      </c>
      <c r="F2642" t="s">
        <v>1468</v>
      </c>
      <c r="G2642" t="s">
        <v>1261</v>
      </c>
      <c r="H2642" t="s">
        <v>32</v>
      </c>
      <c r="I2642">
        <v>50</v>
      </c>
      <c r="J2642">
        <v>0</v>
      </c>
      <c r="K2642">
        <v>0</v>
      </c>
    </row>
    <row r="2643" spans="1:11" x14ac:dyDescent="0.25">
      <c r="A2643" t="s">
        <v>14</v>
      </c>
      <c r="B2643" t="s">
        <v>15</v>
      </c>
      <c r="C2643" t="s">
        <v>1131</v>
      </c>
      <c r="D2643" t="s">
        <v>1132</v>
      </c>
      <c r="E2643" t="s">
        <v>1162</v>
      </c>
      <c r="F2643" t="s">
        <v>1468</v>
      </c>
      <c r="G2643" t="s">
        <v>1261</v>
      </c>
      <c r="H2643" t="s">
        <v>25</v>
      </c>
      <c r="I2643">
        <v>856</v>
      </c>
      <c r="J2643">
        <v>263</v>
      </c>
      <c r="K2643">
        <v>284</v>
      </c>
    </row>
    <row r="2644" spans="1:11" x14ac:dyDescent="0.25">
      <c r="A2644" t="s">
        <v>14</v>
      </c>
      <c r="B2644" t="s">
        <v>15</v>
      </c>
      <c r="C2644" t="s">
        <v>1131</v>
      </c>
      <c r="D2644" t="s">
        <v>1132</v>
      </c>
      <c r="E2644" t="s">
        <v>1162</v>
      </c>
      <c r="F2644" t="s">
        <v>1468</v>
      </c>
      <c r="G2644" t="s">
        <v>1261</v>
      </c>
      <c r="H2644" t="s">
        <v>25</v>
      </c>
      <c r="I2644">
        <v>841</v>
      </c>
      <c r="J2644">
        <v>0</v>
      </c>
      <c r="K2644">
        <v>0</v>
      </c>
    </row>
    <row r="2645" spans="1:11" x14ac:dyDescent="0.25">
      <c r="A2645" t="s">
        <v>14</v>
      </c>
      <c r="B2645" t="s">
        <v>15</v>
      </c>
      <c r="C2645" t="s">
        <v>1131</v>
      </c>
      <c r="D2645" t="s">
        <v>1132</v>
      </c>
      <c r="E2645" t="s">
        <v>1162</v>
      </c>
      <c r="F2645" t="s">
        <v>1468</v>
      </c>
      <c r="G2645" t="s">
        <v>1261</v>
      </c>
      <c r="H2645" t="s">
        <v>25</v>
      </c>
      <c r="I2645">
        <v>16</v>
      </c>
      <c r="J2645">
        <v>0</v>
      </c>
      <c r="K2645">
        <v>0</v>
      </c>
    </row>
    <row r="2646" spans="1:11" x14ac:dyDescent="0.25">
      <c r="A2646" t="s">
        <v>14</v>
      </c>
      <c r="B2646" t="s">
        <v>15</v>
      </c>
      <c r="C2646" t="s">
        <v>1131</v>
      </c>
      <c r="D2646" t="s">
        <v>1132</v>
      </c>
      <c r="E2646" t="s">
        <v>1162</v>
      </c>
      <c r="F2646" t="s">
        <v>1468</v>
      </c>
      <c r="G2646" t="s">
        <v>1261</v>
      </c>
      <c r="H2646" t="s">
        <v>25</v>
      </c>
      <c r="I2646">
        <v>857</v>
      </c>
      <c r="J2646">
        <v>0</v>
      </c>
      <c r="K2646">
        <v>0</v>
      </c>
    </row>
    <row r="2647" spans="1:11" x14ac:dyDescent="0.25">
      <c r="A2647" t="s">
        <v>14</v>
      </c>
      <c r="B2647" t="s">
        <v>15</v>
      </c>
      <c r="C2647" t="s">
        <v>1131</v>
      </c>
      <c r="D2647" t="s">
        <v>1132</v>
      </c>
      <c r="E2647" t="s">
        <v>1431</v>
      </c>
      <c r="F2647" t="s">
        <v>1468</v>
      </c>
      <c r="G2647" t="s">
        <v>1261</v>
      </c>
      <c r="H2647" t="s">
        <v>22</v>
      </c>
      <c r="I2647">
        <v>0</v>
      </c>
      <c r="J2647">
        <v>396</v>
      </c>
      <c r="K2647">
        <v>214</v>
      </c>
    </row>
    <row r="2648" spans="1:11" x14ac:dyDescent="0.25">
      <c r="A2648" t="s">
        <v>14</v>
      </c>
      <c r="B2648" t="s">
        <v>15</v>
      </c>
      <c r="C2648" t="s">
        <v>1131</v>
      </c>
      <c r="D2648" t="s">
        <v>1132</v>
      </c>
      <c r="E2648" t="s">
        <v>1432</v>
      </c>
      <c r="F2648" t="s">
        <v>1468</v>
      </c>
      <c r="G2648" t="s">
        <v>1261</v>
      </c>
      <c r="H2648" t="s">
        <v>17</v>
      </c>
      <c r="I2648">
        <v>0</v>
      </c>
      <c r="J2648">
        <v>9</v>
      </c>
      <c r="K2648">
        <v>2</v>
      </c>
    </row>
    <row r="2649" spans="1:11" x14ac:dyDescent="0.25">
      <c r="A2649" t="s">
        <v>14</v>
      </c>
      <c r="B2649" t="s">
        <v>15</v>
      </c>
      <c r="C2649" t="s">
        <v>1131</v>
      </c>
      <c r="D2649" t="s">
        <v>1132</v>
      </c>
      <c r="E2649" t="s">
        <v>1047</v>
      </c>
      <c r="F2649" t="s">
        <v>1468</v>
      </c>
      <c r="G2649" t="s">
        <v>1261</v>
      </c>
      <c r="H2649" t="s">
        <v>21</v>
      </c>
      <c r="I2649">
        <v>411</v>
      </c>
      <c r="J2649">
        <v>412</v>
      </c>
      <c r="K2649">
        <v>412</v>
      </c>
    </row>
    <row r="2650" spans="1:11" x14ac:dyDescent="0.25">
      <c r="A2650" t="s">
        <v>14</v>
      </c>
      <c r="B2650" t="s">
        <v>15</v>
      </c>
      <c r="C2650" t="s">
        <v>1131</v>
      </c>
      <c r="D2650" t="s">
        <v>1132</v>
      </c>
      <c r="E2650" t="s">
        <v>1047</v>
      </c>
      <c r="F2650" t="s">
        <v>1468</v>
      </c>
      <c r="G2650" t="s">
        <v>1261</v>
      </c>
      <c r="H2650" t="s">
        <v>21</v>
      </c>
      <c r="I2650">
        <v>410</v>
      </c>
      <c r="J2650">
        <v>0</v>
      </c>
      <c r="K2650">
        <v>0</v>
      </c>
    </row>
    <row r="2651" spans="1:11" x14ac:dyDescent="0.25">
      <c r="A2651" t="s">
        <v>14</v>
      </c>
      <c r="B2651" t="s">
        <v>15</v>
      </c>
      <c r="C2651" t="s">
        <v>1131</v>
      </c>
      <c r="D2651" t="s">
        <v>1132</v>
      </c>
      <c r="E2651" t="s">
        <v>1047</v>
      </c>
      <c r="F2651" t="s">
        <v>1468</v>
      </c>
      <c r="G2651" t="s">
        <v>1261</v>
      </c>
      <c r="H2651" t="s">
        <v>21</v>
      </c>
      <c r="I2651">
        <v>410</v>
      </c>
      <c r="J2651">
        <v>0</v>
      </c>
      <c r="K2651">
        <v>0</v>
      </c>
    </row>
    <row r="2652" spans="1:11" x14ac:dyDescent="0.25">
      <c r="A2652" t="s">
        <v>14</v>
      </c>
      <c r="B2652" t="s">
        <v>15</v>
      </c>
      <c r="C2652" t="s">
        <v>1131</v>
      </c>
      <c r="D2652" t="s">
        <v>1132</v>
      </c>
      <c r="E2652" t="s">
        <v>1119</v>
      </c>
      <c r="F2652" t="s">
        <v>1468</v>
      </c>
      <c r="G2652" t="s">
        <v>1261</v>
      </c>
      <c r="H2652" t="s">
        <v>21</v>
      </c>
      <c r="I2652">
        <v>7</v>
      </c>
      <c r="J2652">
        <v>7</v>
      </c>
      <c r="K2652">
        <v>7</v>
      </c>
    </row>
    <row r="2653" spans="1:11" x14ac:dyDescent="0.25">
      <c r="A2653" t="s">
        <v>14</v>
      </c>
      <c r="B2653" t="s">
        <v>15</v>
      </c>
      <c r="C2653" t="s">
        <v>1131</v>
      </c>
      <c r="D2653" t="s">
        <v>1132</v>
      </c>
      <c r="E2653" t="s">
        <v>1119</v>
      </c>
      <c r="F2653" t="s">
        <v>1468</v>
      </c>
      <c r="G2653" t="s">
        <v>1261</v>
      </c>
      <c r="H2653" t="s">
        <v>21</v>
      </c>
      <c r="I2653">
        <v>7</v>
      </c>
      <c r="J2653">
        <v>0</v>
      </c>
      <c r="K2653">
        <v>0</v>
      </c>
    </row>
    <row r="2654" spans="1:11" x14ac:dyDescent="0.25">
      <c r="A2654" t="s">
        <v>14</v>
      </c>
      <c r="B2654" t="s">
        <v>15</v>
      </c>
      <c r="C2654" t="s">
        <v>1131</v>
      </c>
      <c r="D2654" t="s">
        <v>1132</v>
      </c>
      <c r="E2654" t="s">
        <v>1119</v>
      </c>
      <c r="F2654" t="s">
        <v>1468</v>
      </c>
      <c r="G2654" t="s">
        <v>1261</v>
      </c>
      <c r="H2654" t="s">
        <v>21</v>
      </c>
      <c r="I2654">
        <v>7</v>
      </c>
      <c r="J2654">
        <v>0</v>
      </c>
      <c r="K2654">
        <v>0</v>
      </c>
    </row>
    <row r="2655" spans="1:11" x14ac:dyDescent="0.25">
      <c r="A2655" t="s">
        <v>14</v>
      </c>
      <c r="B2655" t="s">
        <v>15</v>
      </c>
      <c r="C2655" t="s">
        <v>1131</v>
      </c>
      <c r="D2655" t="s">
        <v>1132</v>
      </c>
      <c r="E2655" t="s">
        <v>1433</v>
      </c>
      <c r="F2655" t="s">
        <v>1468</v>
      </c>
      <c r="G2655" t="s">
        <v>1261</v>
      </c>
      <c r="H2655" t="s">
        <v>21</v>
      </c>
      <c r="I2655">
        <v>4</v>
      </c>
      <c r="J2655">
        <v>8</v>
      </c>
      <c r="K2655">
        <v>6</v>
      </c>
    </row>
    <row r="2656" spans="1:11" x14ac:dyDescent="0.25">
      <c r="A2656" t="s">
        <v>14</v>
      </c>
      <c r="B2656" t="s">
        <v>15</v>
      </c>
      <c r="C2656" t="s">
        <v>1131</v>
      </c>
      <c r="D2656" t="s">
        <v>1132</v>
      </c>
      <c r="E2656" t="s">
        <v>1433</v>
      </c>
      <c r="F2656" t="s">
        <v>1468</v>
      </c>
      <c r="G2656" t="s">
        <v>1261</v>
      </c>
      <c r="H2656" t="s">
        <v>21</v>
      </c>
      <c r="I2656">
        <v>4</v>
      </c>
      <c r="J2656">
        <v>0</v>
      </c>
      <c r="K2656">
        <v>0</v>
      </c>
    </row>
    <row r="2657" spans="1:11" x14ac:dyDescent="0.25">
      <c r="A2657" t="s">
        <v>14</v>
      </c>
      <c r="B2657" t="s">
        <v>15</v>
      </c>
      <c r="C2657" t="s">
        <v>1131</v>
      </c>
      <c r="D2657" t="s">
        <v>1132</v>
      </c>
      <c r="E2657" t="s">
        <v>1433</v>
      </c>
      <c r="F2657" t="s">
        <v>1468</v>
      </c>
      <c r="G2657" t="s">
        <v>1261</v>
      </c>
      <c r="H2657" t="s">
        <v>21</v>
      </c>
      <c r="I2657">
        <v>4</v>
      </c>
      <c r="J2657">
        <v>0</v>
      </c>
      <c r="K2657">
        <v>0</v>
      </c>
    </row>
    <row r="2658" spans="1:11" x14ac:dyDescent="0.25">
      <c r="A2658" t="s">
        <v>14</v>
      </c>
      <c r="B2658" t="s">
        <v>15</v>
      </c>
      <c r="C2658" t="s">
        <v>1131</v>
      </c>
      <c r="D2658" t="s">
        <v>1132</v>
      </c>
      <c r="E2658" t="s">
        <v>622</v>
      </c>
      <c r="F2658" t="s">
        <v>1468</v>
      </c>
      <c r="G2658" t="s">
        <v>1261</v>
      </c>
      <c r="H2658" t="s">
        <v>20</v>
      </c>
      <c r="I2658">
        <v>8</v>
      </c>
      <c r="J2658">
        <v>8</v>
      </c>
      <c r="K2658">
        <v>8</v>
      </c>
    </row>
    <row r="2659" spans="1:11" x14ac:dyDescent="0.25">
      <c r="A2659" t="s">
        <v>14</v>
      </c>
      <c r="B2659" t="s">
        <v>15</v>
      </c>
      <c r="C2659" t="s">
        <v>1131</v>
      </c>
      <c r="D2659" t="s">
        <v>1132</v>
      </c>
      <c r="E2659" t="s">
        <v>622</v>
      </c>
      <c r="F2659" t="s">
        <v>1468</v>
      </c>
      <c r="G2659" t="s">
        <v>1261</v>
      </c>
      <c r="H2659" t="s">
        <v>20</v>
      </c>
      <c r="I2659">
        <v>9</v>
      </c>
      <c r="J2659">
        <v>0</v>
      </c>
      <c r="K2659">
        <v>0</v>
      </c>
    </row>
    <row r="2660" spans="1:11" x14ac:dyDescent="0.25">
      <c r="A2660" t="s">
        <v>14</v>
      </c>
      <c r="B2660" t="s">
        <v>15</v>
      </c>
      <c r="C2660" t="s">
        <v>1131</v>
      </c>
      <c r="D2660" t="s">
        <v>1132</v>
      </c>
      <c r="E2660" t="s">
        <v>622</v>
      </c>
      <c r="F2660" t="s">
        <v>1468</v>
      </c>
      <c r="G2660" t="s">
        <v>1261</v>
      </c>
      <c r="H2660" t="s">
        <v>20</v>
      </c>
      <c r="I2660">
        <v>9</v>
      </c>
      <c r="J2660">
        <v>0</v>
      </c>
      <c r="K2660">
        <v>0</v>
      </c>
    </row>
    <row r="2661" spans="1:11" x14ac:dyDescent="0.25">
      <c r="A2661" t="s">
        <v>14</v>
      </c>
      <c r="B2661" t="s">
        <v>15</v>
      </c>
      <c r="C2661" t="s">
        <v>1131</v>
      </c>
      <c r="D2661" t="s">
        <v>1132</v>
      </c>
      <c r="E2661" t="s">
        <v>1236</v>
      </c>
      <c r="F2661" t="s">
        <v>1468</v>
      </c>
      <c r="G2661" t="s">
        <v>1261</v>
      </c>
      <c r="H2661" t="s">
        <v>1235</v>
      </c>
      <c r="I2661">
        <v>3</v>
      </c>
      <c r="J2661">
        <v>4</v>
      </c>
      <c r="K2661">
        <v>4</v>
      </c>
    </row>
    <row r="2662" spans="1:11" x14ac:dyDescent="0.25">
      <c r="A2662" t="s">
        <v>14</v>
      </c>
      <c r="B2662" t="s">
        <v>15</v>
      </c>
      <c r="C2662" t="s">
        <v>1131</v>
      </c>
      <c r="D2662" t="s">
        <v>1132</v>
      </c>
      <c r="E2662" t="s">
        <v>1236</v>
      </c>
      <c r="F2662" t="s">
        <v>1468</v>
      </c>
      <c r="G2662" t="s">
        <v>1261</v>
      </c>
      <c r="H2662" t="s">
        <v>1235</v>
      </c>
      <c r="I2662">
        <v>3</v>
      </c>
      <c r="J2662">
        <v>0</v>
      </c>
      <c r="K2662">
        <v>0</v>
      </c>
    </row>
    <row r="2663" spans="1:11" x14ac:dyDescent="0.25">
      <c r="A2663" t="s">
        <v>14</v>
      </c>
      <c r="B2663" t="s">
        <v>15</v>
      </c>
      <c r="C2663" t="s">
        <v>1131</v>
      </c>
      <c r="D2663" t="s">
        <v>1132</v>
      </c>
      <c r="E2663" t="s">
        <v>1236</v>
      </c>
      <c r="F2663" t="s">
        <v>1468</v>
      </c>
      <c r="G2663" t="s">
        <v>1261</v>
      </c>
      <c r="H2663" t="s">
        <v>1235</v>
      </c>
      <c r="I2663">
        <v>3</v>
      </c>
      <c r="J2663">
        <v>0</v>
      </c>
      <c r="K2663">
        <v>0</v>
      </c>
    </row>
    <row r="2664" spans="1:11" x14ac:dyDescent="0.25">
      <c r="A2664" t="s">
        <v>14</v>
      </c>
      <c r="B2664" t="s">
        <v>15</v>
      </c>
      <c r="C2664" t="s">
        <v>1131</v>
      </c>
      <c r="D2664" t="s">
        <v>1132</v>
      </c>
      <c r="E2664" t="s">
        <v>977</v>
      </c>
      <c r="F2664" t="s">
        <v>1468</v>
      </c>
      <c r="G2664" t="s">
        <v>1261</v>
      </c>
      <c r="H2664" t="s">
        <v>21</v>
      </c>
      <c r="I2664">
        <v>0</v>
      </c>
      <c r="J2664">
        <v>76</v>
      </c>
      <c r="K2664">
        <v>3643</v>
      </c>
    </row>
    <row r="2665" spans="1:11" x14ac:dyDescent="0.25">
      <c r="A2665" t="s">
        <v>14</v>
      </c>
      <c r="B2665" t="s">
        <v>15</v>
      </c>
      <c r="C2665" t="s">
        <v>1131</v>
      </c>
      <c r="D2665" t="s">
        <v>1132</v>
      </c>
      <c r="E2665" t="s">
        <v>1163</v>
      </c>
      <c r="F2665" t="s">
        <v>1468</v>
      </c>
      <c r="G2665" t="s">
        <v>1261</v>
      </c>
      <c r="H2665" t="s">
        <v>21</v>
      </c>
      <c r="I2665">
        <v>0</v>
      </c>
      <c r="J2665">
        <v>58</v>
      </c>
      <c r="K2665">
        <v>58</v>
      </c>
    </row>
    <row r="2666" spans="1:11" x14ac:dyDescent="0.25">
      <c r="A2666" t="s">
        <v>14</v>
      </c>
      <c r="B2666" t="s">
        <v>15</v>
      </c>
      <c r="C2666" t="s">
        <v>1131</v>
      </c>
      <c r="D2666" t="s">
        <v>1132</v>
      </c>
      <c r="E2666" t="s">
        <v>1434</v>
      </c>
      <c r="F2666" t="s">
        <v>1468</v>
      </c>
      <c r="G2666" t="s">
        <v>1261</v>
      </c>
      <c r="H2666" t="s">
        <v>66</v>
      </c>
      <c r="I2666">
        <v>0</v>
      </c>
      <c r="J2666">
        <v>0</v>
      </c>
      <c r="K2666">
        <v>21</v>
      </c>
    </row>
    <row r="2667" spans="1:11" x14ac:dyDescent="0.25">
      <c r="A2667" t="s">
        <v>14</v>
      </c>
      <c r="B2667" t="s">
        <v>15</v>
      </c>
      <c r="C2667" t="s">
        <v>1131</v>
      </c>
      <c r="D2667" t="s">
        <v>1132</v>
      </c>
      <c r="E2667" t="s">
        <v>1242</v>
      </c>
      <c r="F2667" t="s">
        <v>1468</v>
      </c>
      <c r="G2667" t="s">
        <v>1261</v>
      </c>
      <c r="H2667" t="s">
        <v>66</v>
      </c>
      <c r="I2667">
        <v>0</v>
      </c>
      <c r="J2667">
        <v>8</v>
      </c>
      <c r="K2667">
        <v>15</v>
      </c>
    </row>
    <row r="2668" spans="1:11" x14ac:dyDescent="0.25">
      <c r="A2668" t="s">
        <v>14</v>
      </c>
      <c r="B2668" t="s">
        <v>15</v>
      </c>
      <c r="C2668" t="s">
        <v>1131</v>
      </c>
      <c r="D2668" t="s">
        <v>1132</v>
      </c>
      <c r="E2668" t="s">
        <v>623</v>
      </c>
      <c r="F2668" t="s">
        <v>1468</v>
      </c>
      <c r="G2668" t="s">
        <v>1261</v>
      </c>
      <c r="H2668" t="s">
        <v>17</v>
      </c>
      <c r="I2668">
        <v>74</v>
      </c>
      <c r="J2668">
        <v>74</v>
      </c>
      <c r="K2668">
        <v>74</v>
      </c>
    </row>
    <row r="2669" spans="1:11" x14ac:dyDescent="0.25">
      <c r="A2669" t="s">
        <v>14</v>
      </c>
      <c r="B2669" t="s">
        <v>15</v>
      </c>
      <c r="C2669" t="s">
        <v>1131</v>
      </c>
      <c r="D2669" t="s">
        <v>1132</v>
      </c>
      <c r="E2669" t="s">
        <v>623</v>
      </c>
      <c r="F2669" t="s">
        <v>1468</v>
      </c>
      <c r="G2669" t="s">
        <v>1261</v>
      </c>
      <c r="H2669" t="s">
        <v>17</v>
      </c>
      <c r="I2669">
        <v>75</v>
      </c>
      <c r="J2669">
        <v>0</v>
      </c>
      <c r="K2669">
        <v>0</v>
      </c>
    </row>
    <row r="2670" spans="1:11" x14ac:dyDescent="0.25">
      <c r="A2670" t="s">
        <v>14</v>
      </c>
      <c r="B2670" t="s">
        <v>15</v>
      </c>
      <c r="C2670" t="s">
        <v>1131</v>
      </c>
      <c r="D2670" t="s">
        <v>1132</v>
      </c>
      <c r="E2670" t="s">
        <v>623</v>
      </c>
      <c r="F2670" t="s">
        <v>1468</v>
      </c>
      <c r="G2670" t="s">
        <v>1261</v>
      </c>
      <c r="H2670" t="s">
        <v>17</v>
      </c>
      <c r="I2670">
        <v>75</v>
      </c>
      <c r="J2670">
        <v>0</v>
      </c>
      <c r="K2670">
        <v>0</v>
      </c>
    </row>
    <row r="2671" spans="1:11" x14ac:dyDescent="0.25">
      <c r="A2671" t="s">
        <v>14</v>
      </c>
      <c r="B2671" t="s">
        <v>15</v>
      </c>
      <c r="C2671" t="s">
        <v>99</v>
      </c>
      <c r="D2671" t="s">
        <v>1133</v>
      </c>
      <c r="E2671" t="s">
        <v>978</v>
      </c>
      <c r="F2671" t="s">
        <v>1468</v>
      </c>
      <c r="G2671" t="s">
        <v>1261</v>
      </c>
      <c r="H2671" t="s">
        <v>30</v>
      </c>
      <c r="I2671">
        <v>25</v>
      </c>
      <c r="J2671">
        <v>25</v>
      </c>
      <c r="K2671">
        <v>13</v>
      </c>
    </row>
    <row r="2672" spans="1:11" x14ac:dyDescent="0.25">
      <c r="A2672" t="s">
        <v>14</v>
      </c>
      <c r="B2672" t="s">
        <v>15</v>
      </c>
      <c r="C2672" t="s">
        <v>99</v>
      </c>
      <c r="D2672" t="s">
        <v>1133</v>
      </c>
      <c r="E2672" t="s">
        <v>978</v>
      </c>
      <c r="F2672" t="s">
        <v>1468</v>
      </c>
      <c r="G2672" t="s">
        <v>1261</v>
      </c>
      <c r="H2672" t="s">
        <v>30</v>
      </c>
      <c r="I2672">
        <v>15</v>
      </c>
      <c r="J2672">
        <v>0</v>
      </c>
      <c r="K2672">
        <v>0</v>
      </c>
    </row>
    <row r="2673" spans="1:11" x14ac:dyDescent="0.25">
      <c r="A2673" t="s">
        <v>14</v>
      </c>
      <c r="B2673" t="s">
        <v>15</v>
      </c>
      <c r="C2673" t="s">
        <v>99</v>
      </c>
      <c r="D2673" t="s">
        <v>1133</v>
      </c>
      <c r="E2673" t="s">
        <v>978</v>
      </c>
      <c r="F2673" t="s">
        <v>1468</v>
      </c>
      <c r="G2673" t="s">
        <v>1261</v>
      </c>
      <c r="H2673" t="s">
        <v>30</v>
      </c>
      <c r="I2673">
        <v>10</v>
      </c>
      <c r="J2673">
        <v>0</v>
      </c>
      <c r="K2673">
        <v>0</v>
      </c>
    </row>
    <row r="2674" spans="1:11" x14ac:dyDescent="0.25">
      <c r="A2674" t="s">
        <v>14</v>
      </c>
      <c r="B2674" t="s">
        <v>15</v>
      </c>
      <c r="C2674" t="s">
        <v>99</v>
      </c>
      <c r="D2674" t="s">
        <v>1133</v>
      </c>
      <c r="E2674" t="s">
        <v>978</v>
      </c>
      <c r="F2674" t="s">
        <v>1468</v>
      </c>
      <c r="G2674" t="s">
        <v>1261</v>
      </c>
      <c r="H2674" t="s">
        <v>30</v>
      </c>
      <c r="I2674">
        <v>10</v>
      </c>
      <c r="J2674">
        <v>0</v>
      </c>
      <c r="K2674">
        <v>0</v>
      </c>
    </row>
    <row r="2675" spans="1:11" x14ac:dyDescent="0.25">
      <c r="A2675" t="s">
        <v>14</v>
      </c>
      <c r="B2675" t="s">
        <v>15</v>
      </c>
      <c r="C2675" t="s">
        <v>99</v>
      </c>
      <c r="D2675" t="s">
        <v>1133</v>
      </c>
      <c r="E2675" t="s">
        <v>978</v>
      </c>
      <c r="F2675" t="s">
        <v>1468</v>
      </c>
      <c r="G2675" t="s">
        <v>1261</v>
      </c>
      <c r="H2675" t="s">
        <v>30</v>
      </c>
      <c r="I2675">
        <v>15</v>
      </c>
      <c r="J2675">
        <v>0</v>
      </c>
      <c r="K2675">
        <v>0</v>
      </c>
    </row>
    <row r="2676" spans="1:11" x14ac:dyDescent="0.25">
      <c r="A2676" t="s">
        <v>14</v>
      </c>
      <c r="B2676" t="s">
        <v>15</v>
      </c>
      <c r="C2676" t="s">
        <v>1131</v>
      </c>
      <c r="D2676" t="s">
        <v>1132</v>
      </c>
      <c r="E2676" t="s">
        <v>1435</v>
      </c>
      <c r="F2676" t="s">
        <v>1468</v>
      </c>
      <c r="G2676" t="s">
        <v>1261</v>
      </c>
      <c r="H2676" t="s">
        <v>66</v>
      </c>
      <c r="I2676">
        <v>1</v>
      </c>
      <c r="J2676">
        <v>0</v>
      </c>
      <c r="K2676">
        <v>0</v>
      </c>
    </row>
    <row r="2677" spans="1:11" x14ac:dyDescent="0.25">
      <c r="A2677" t="s">
        <v>14</v>
      </c>
      <c r="B2677" t="s">
        <v>15</v>
      </c>
      <c r="C2677" t="s">
        <v>1131</v>
      </c>
      <c r="D2677" t="s">
        <v>1132</v>
      </c>
      <c r="E2677" t="s">
        <v>1435</v>
      </c>
      <c r="F2677" t="s">
        <v>1468</v>
      </c>
      <c r="G2677" t="s">
        <v>1261</v>
      </c>
      <c r="H2677" t="s">
        <v>66</v>
      </c>
      <c r="I2677">
        <v>1</v>
      </c>
      <c r="J2677">
        <v>0</v>
      </c>
      <c r="K2677">
        <v>0</v>
      </c>
    </row>
    <row r="2678" spans="1:11" x14ac:dyDescent="0.25">
      <c r="A2678" t="s">
        <v>14</v>
      </c>
      <c r="B2678" t="s">
        <v>15</v>
      </c>
      <c r="C2678" t="s">
        <v>99</v>
      </c>
      <c r="D2678" t="s">
        <v>1133</v>
      </c>
      <c r="E2678" t="s">
        <v>624</v>
      </c>
      <c r="F2678" t="s">
        <v>1468</v>
      </c>
      <c r="G2678" t="s">
        <v>1261</v>
      </c>
      <c r="H2678" t="s">
        <v>30</v>
      </c>
      <c r="I2678">
        <v>178</v>
      </c>
      <c r="J2678">
        <v>179</v>
      </c>
      <c r="K2678">
        <v>180</v>
      </c>
    </row>
    <row r="2679" spans="1:11" x14ac:dyDescent="0.25">
      <c r="A2679" t="s">
        <v>14</v>
      </c>
      <c r="B2679" t="s">
        <v>15</v>
      </c>
      <c r="C2679" t="s">
        <v>99</v>
      </c>
      <c r="D2679" t="s">
        <v>1133</v>
      </c>
      <c r="E2679" t="s">
        <v>624</v>
      </c>
      <c r="F2679" t="s">
        <v>1468</v>
      </c>
      <c r="G2679" t="s">
        <v>1261</v>
      </c>
      <c r="H2679" t="s">
        <v>30</v>
      </c>
      <c r="I2679">
        <v>178</v>
      </c>
      <c r="J2679">
        <v>0</v>
      </c>
      <c r="K2679">
        <v>0</v>
      </c>
    </row>
    <row r="2680" spans="1:11" x14ac:dyDescent="0.25">
      <c r="A2680" t="s">
        <v>14</v>
      </c>
      <c r="B2680" t="s">
        <v>15</v>
      </c>
      <c r="C2680" t="s">
        <v>99</v>
      </c>
      <c r="D2680" t="s">
        <v>1133</v>
      </c>
      <c r="E2680" t="s">
        <v>624</v>
      </c>
      <c r="F2680" t="s">
        <v>1468</v>
      </c>
      <c r="G2680" t="s">
        <v>1261</v>
      </c>
      <c r="H2680" t="s">
        <v>30</v>
      </c>
      <c r="I2680">
        <v>178</v>
      </c>
      <c r="J2680">
        <v>0</v>
      </c>
      <c r="K2680">
        <v>0</v>
      </c>
    </row>
    <row r="2681" spans="1:11" x14ac:dyDescent="0.25">
      <c r="A2681" t="s">
        <v>14</v>
      </c>
      <c r="B2681" t="s">
        <v>15</v>
      </c>
      <c r="C2681" t="s">
        <v>1131</v>
      </c>
      <c r="D2681" t="s">
        <v>1132</v>
      </c>
      <c r="E2681" t="s">
        <v>1232</v>
      </c>
      <c r="F2681" t="s">
        <v>1468</v>
      </c>
      <c r="G2681" t="s">
        <v>1261</v>
      </c>
      <c r="H2681" t="s">
        <v>22</v>
      </c>
      <c r="I2681">
        <v>104</v>
      </c>
      <c r="J2681">
        <v>104</v>
      </c>
      <c r="K2681">
        <v>104</v>
      </c>
    </row>
    <row r="2682" spans="1:11" x14ac:dyDescent="0.25">
      <c r="A2682" t="s">
        <v>14</v>
      </c>
      <c r="B2682" t="s">
        <v>15</v>
      </c>
      <c r="C2682" t="s">
        <v>1131</v>
      </c>
      <c r="D2682" t="s">
        <v>1132</v>
      </c>
      <c r="E2682" t="s">
        <v>1232</v>
      </c>
      <c r="F2682" t="s">
        <v>1468</v>
      </c>
      <c r="G2682" t="s">
        <v>1261</v>
      </c>
      <c r="H2682" t="s">
        <v>22</v>
      </c>
      <c r="I2682">
        <v>104</v>
      </c>
      <c r="J2682">
        <v>0</v>
      </c>
      <c r="K2682">
        <v>0</v>
      </c>
    </row>
    <row r="2683" spans="1:11" x14ac:dyDescent="0.25">
      <c r="A2683" t="s">
        <v>14</v>
      </c>
      <c r="B2683" t="s">
        <v>15</v>
      </c>
      <c r="C2683" t="s">
        <v>1131</v>
      </c>
      <c r="D2683" t="s">
        <v>1132</v>
      </c>
      <c r="E2683" t="s">
        <v>1232</v>
      </c>
      <c r="F2683" t="s">
        <v>1468</v>
      </c>
      <c r="G2683" t="s">
        <v>1261</v>
      </c>
      <c r="H2683" t="s">
        <v>22</v>
      </c>
      <c r="I2683">
        <v>104</v>
      </c>
      <c r="J2683">
        <v>0</v>
      </c>
      <c r="K2683">
        <v>0</v>
      </c>
    </row>
    <row r="2684" spans="1:11" x14ac:dyDescent="0.25">
      <c r="A2684" t="s">
        <v>14</v>
      </c>
      <c r="B2684" t="s">
        <v>15</v>
      </c>
      <c r="C2684" t="s">
        <v>1131</v>
      </c>
      <c r="D2684" t="s">
        <v>1132</v>
      </c>
      <c r="E2684" t="s">
        <v>625</v>
      </c>
      <c r="F2684" t="s">
        <v>1468</v>
      </c>
      <c r="G2684" t="s">
        <v>1261</v>
      </c>
      <c r="H2684" t="s">
        <v>59</v>
      </c>
      <c r="I2684">
        <v>3</v>
      </c>
      <c r="J2684">
        <v>3</v>
      </c>
      <c r="K2684">
        <v>3</v>
      </c>
    </row>
    <row r="2685" spans="1:11" x14ac:dyDescent="0.25">
      <c r="A2685" t="s">
        <v>14</v>
      </c>
      <c r="B2685" t="s">
        <v>15</v>
      </c>
      <c r="C2685" t="s">
        <v>1131</v>
      </c>
      <c r="D2685" t="s">
        <v>1132</v>
      </c>
      <c r="E2685" t="s">
        <v>625</v>
      </c>
      <c r="F2685" t="s">
        <v>1468</v>
      </c>
      <c r="G2685" t="s">
        <v>1261</v>
      </c>
      <c r="H2685" t="s">
        <v>59</v>
      </c>
      <c r="I2685">
        <v>3</v>
      </c>
      <c r="J2685">
        <v>0</v>
      </c>
      <c r="K2685">
        <v>0</v>
      </c>
    </row>
    <row r="2686" spans="1:11" x14ac:dyDescent="0.25">
      <c r="A2686" t="s">
        <v>14</v>
      </c>
      <c r="B2686" t="s">
        <v>15</v>
      </c>
      <c r="C2686" t="s">
        <v>1131</v>
      </c>
      <c r="D2686" t="s">
        <v>1132</v>
      </c>
      <c r="E2686" t="s">
        <v>625</v>
      </c>
      <c r="F2686" t="s">
        <v>1468</v>
      </c>
      <c r="G2686" t="s">
        <v>1261</v>
      </c>
      <c r="H2686" t="s">
        <v>59</v>
      </c>
      <c r="I2686">
        <v>3</v>
      </c>
      <c r="J2686">
        <v>0</v>
      </c>
      <c r="K2686">
        <v>0</v>
      </c>
    </row>
    <row r="2687" spans="1:11" x14ac:dyDescent="0.25">
      <c r="A2687" t="s">
        <v>14</v>
      </c>
      <c r="B2687" t="s">
        <v>15</v>
      </c>
      <c r="C2687" t="s">
        <v>99</v>
      </c>
      <c r="D2687" t="s">
        <v>1133</v>
      </c>
      <c r="E2687" t="s">
        <v>626</v>
      </c>
      <c r="F2687" t="s">
        <v>1468</v>
      </c>
      <c r="G2687" t="s">
        <v>1261</v>
      </c>
      <c r="H2687" t="s">
        <v>30</v>
      </c>
      <c r="I2687">
        <v>10</v>
      </c>
      <c r="J2687">
        <v>10</v>
      </c>
      <c r="K2687">
        <v>10</v>
      </c>
    </row>
    <row r="2688" spans="1:11" x14ac:dyDescent="0.25">
      <c r="A2688" t="s">
        <v>14</v>
      </c>
      <c r="B2688" t="s">
        <v>15</v>
      </c>
      <c r="C2688" t="s">
        <v>99</v>
      </c>
      <c r="D2688" t="s">
        <v>1133</v>
      </c>
      <c r="E2688" t="s">
        <v>626</v>
      </c>
      <c r="F2688" t="s">
        <v>1468</v>
      </c>
      <c r="G2688" t="s">
        <v>1261</v>
      </c>
      <c r="H2688" t="s">
        <v>30</v>
      </c>
      <c r="I2688">
        <v>10</v>
      </c>
      <c r="J2688">
        <v>0</v>
      </c>
      <c r="K2688">
        <v>0</v>
      </c>
    </row>
    <row r="2689" spans="1:11" x14ac:dyDescent="0.25">
      <c r="A2689" t="s">
        <v>14</v>
      </c>
      <c r="B2689" t="s">
        <v>15</v>
      </c>
      <c r="C2689" t="s">
        <v>99</v>
      </c>
      <c r="D2689" t="s">
        <v>1133</v>
      </c>
      <c r="E2689" t="s">
        <v>626</v>
      </c>
      <c r="F2689" t="s">
        <v>1468</v>
      </c>
      <c r="G2689" t="s">
        <v>1261</v>
      </c>
      <c r="H2689" t="s">
        <v>30</v>
      </c>
      <c r="I2689">
        <v>10</v>
      </c>
      <c r="J2689">
        <v>0</v>
      </c>
      <c r="K2689">
        <v>0</v>
      </c>
    </row>
    <row r="2690" spans="1:11" x14ac:dyDescent="0.25">
      <c r="A2690" t="s">
        <v>14</v>
      </c>
      <c r="B2690" t="s">
        <v>15</v>
      </c>
      <c r="C2690" t="s">
        <v>1131</v>
      </c>
      <c r="D2690" t="s">
        <v>1132</v>
      </c>
      <c r="E2690" t="s">
        <v>1243</v>
      </c>
      <c r="F2690" t="s">
        <v>1468</v>
      </c>
      <c r="G2690" t="s">
        <v>1261</v>
      </c>
      <c r="H2690" t="s">
        <v>60</v>
      </c>
      <c r="I2690">
        <v>1</v>
      </c>
      <c r="J2690">
        <v>1</v>
      </c>
      <c r="K2690">
        <v>1</v>
      </c>
    </row>
    <row r="2691" spans="1:11" x14ac:dyDescent="0.25">
      <c r="A2691" t="s">
        <v>14</v>
      </c>
      <c r="B2691" t="s">
        <v>15</v>
      </c>
      <c r="C2691" t="s">
        <v>1131</v>
      </c>
      <c r="D2691" t="s">
        <v>1132</v>
      </c>
      <c r="E2691" t="s">
        <v>1243</v>
      </c>
      <c r="F2691" t="s">
        <v>1468</v>
      </c>
      <c r="G2691" t="s">
        <v>1261</v>
      </c>
      <c r="H2691" t="s">
        <v>60</v>
      </c>
      <c r="I2691">
        <v>1</v>
      </c>
      <c r="J2691">
        <v>0</v>
      </c>
      <c r="K2691">
        <v>0</v>
      </c>
    </row>
    <row r="2692" spans="1:11" x14ac:dyDescent="0.25">
      <c r="A2692" t="s">
        <v>14</v>
      </c>
      <c r="B2692" t="s">
        <v>15</v>
      </c>
      <c r="C2692" t="s">
        <v>1131</v>
      </c>
      <c r="D2692" t="s">
        <v>1132</v>
      </c>
      <c r="E2692" t="s">
        <v>1243</v>
      </c>
      <c r="F2692" t="s">
        <v>1468</v>
      </c>
      <c r="G2692" t="s">
        <v>1261</v>
      </c>
      <c r="H2692" t="s">
        <v>60</v>
      </c>
      <c r="I2692">
        <v>1</v>
      </c>
      <c r="J2692">
        <v>0</v>
      </c>
      <c r="K2692">
        <v>0</v>
      </c>
    </row>
    <row r="2693" spans="1:11" x14ac:dyDescent="0.25">
      <c r="A2693" t="s">
        <v>14</v>
      </c>
      <c r="B2693" t="s">
        <v>15</v>
      </c>
      <c r="C2693" t="s">
        <v>1131</v>
      </c>
      <c r="D2693" t="s">
        <v>1132</v>
      </c>
      <c r="E2693" t="s">
        <v>1436</v>
      </c>
      <c r="F2693" t="s">
        <v>1468</v>
      </c>
      <c r="G2693" t="s">
        <v>1261</v>
      </c>
      <c r="H2693" t="s">
        <v>66</v>
      </c>
      <c r="I2693">
        <v>1</v>
      </c>
      <c r="J2693">
        <v>0</v>
      </c>
      <c r="K2693">
        <v>0</v>
      </c>
    </row>
    <row r="2694" spans="1:11" x14ac:dyDescent="0.25">
      <c r="A2694" t="s">
        <v>14</v>
      </c>
      <c r="B2694" t="s">
        <v>15</v>
      </c>
      <c r="C2694" t="s">
        <v>1131</v>
      </c>
      <c r="D2694" t="s">
        <v>1132</v>
      </c>
      <c r="E2694" t="s">
        <v>627</v>
      </c>
      <c r="F2694" t="s">
        <v>1468</v>
      </c>
      <c r="G2694" t="s">
        <v>1261</v>
      </c>
      <c r="H2694" t="s">
        <v>76</v>
      </c>
      <c r="I2694">
        <v>0</v>
      </c>
      <c r="J2694">
        <v>1</v>
      </c>
      <c r="K2694">
        <v>2</v>
      </c>
    </row>
    <row r="2695" spans="1:11" x14ac:dyDescent="0.25">
      <c r="A2695" t="s">
        <v>14</v>
      </c>
      <c r="B2695" t="s">
        <v>15</v>
      </c>
      <c r="C2695" t="s">
        <v>1131</v>
      </c>
      <c r="D2695" t="s">
        <v>1132</v>
      </c>
      <c r="E2695" t="s">
        <v>628</v>
      </c>
      <c r="F2695" t="s">
        <v>1468</v>
      </c>
      <c r="G2695" t="s">
        <v>1261</v>
      </c>
      <c r="H2695" t="s">
        <v>22</v>
      </c>
      <c r="I2695">
        <v>28</v>
      </c>
      <c r="J2695">
        <v>25</v>
      </c>
      <c r="K2695">
        <v>25</v>
      </c>
    </row>
    <row r="2696" spans="1:11" x14ac:dyDescent="0.25">
      <c r="A2696" t="s">
        <v>14</v>
      </c>
      <c r="B2696" t="s">
        <v>15</v>
      </c>
      <c r="C2696" t="s">
        <v>1131</v>
      </c>
      <c r="D2696" t="s">
        <v>1132</v>
      </c>
      <c r="E2696" t="s">
        <v>628</v>
      </c>
      <c r="F2696" t="s">
        <v>1468</v>
      </c>
      <c r="G2696" t="s">
        <v>1261</v>
      </c>
      <c r="H2696" t="s">
        <v>22</v>
      </c>
      <c r="I2696">
        <v>28</v>
      </c>
      <c r="J2696">
        <v>0</v>
      </c>
      <c r="K2696">
        <v>0</v>
      </c>
    </row>
    <row r="2697" spans="1:11" x14ac:dyDescent="0.25">
      <c r="A2697" t="s">
        <v>14</v>
      </c>
      <c r="B2697" t="s">
        <v>15</v>
      </c>
      <c r="C2697" t="s">
        <v>1131</v>
      </c>
      <c r="D2697" t="s">
        <v>1132</v>
      </c>
      <c r="E2697" t="s">
        <v>628</v>
      </c>
      <c r="F2697" t="s">
        <v>1468</v>
      </c>
      <c r="G2697" t="s">
        <v>1261</v>
      </c>
      <c r="H2697" t="s">
        <v>22</v>
      </c>
      <c r="I2697">
        <v>28</v>
      </c>
      <c r="J2697">
        <v>0</v>
      </c>
      <c r="K2697">
        <v>0</v>
      </c>
    </row>
    <row r="2698" spans="1:11" x14ac:dyDescent="0.25">
      <c r="A2698" t="s">
        <v>14</v>
      </c>
      <c r="B2698" t="s">
        <v>15</v>
      </c>
      <c r="C2698" t="s">
        <v>99</v>
      </c>
      <c r="D2698" t="s">
        <v>1133</v>
      </c>
      <c r="E2698" t="s">
        <v>629</v>
      </c>
      <c r="F2698" t="s">
        <v>1468</v>
      </c>
      <c r="G2698" t="s">
        <v>1261</v>
      </c>
      <c r="H2698" t="s">
        <v>30</v>
      </c>
      <c r="I2698">
        <v>22515</v>
      </c>
      <c r="J2698">
        <v>21423</v>
      </c>
      <c r="K2698">
        <v>20240</v>
      </c>
    </row>
    <row r="2699" spans="1:11" x14ac:dyDescent="0.25">
      <c r="A2699" t="s">
        <v>14</v>
      </c>
      <c r="B2699" t="s">
        <v>15</v>
      </c>
      <c r="C2699" t="s">
        <v>99</v>
      </c>
      <c r="D2699" t="s">
        <v>1133</v>
      </c>
      <c r="E2699" t="s">
        <v>629</v>
      </c>
      <c r="F2699" t="s">
        <v>1468</v>
      </c>
      <c r="G2699" t="s">
        <v>1261</v>
      </c>
      <c r="H2699" t="s">
        <v>30</v>
      </c>
      <c r="I2699">
        <v>21920</v>
      </c>
      <c r="J2699">
        <v>0</v>
      </c>
      <c r="K2699">
        <v>0</v>
      </c>
    </row>
    <row r="2700" spans="1:11" x14ac:dyDescent="0.25">
      <c r="A2700" t="s">
        <v>14</v>
      </c>
      <c r="B2700" t="s">
        <v>15</v>
      </c>
      <c r="C2700" t="s">
        <v>99</v>
      </c>
      <c r="D2700" t="s">
        <v>1133</v>
      </c>
      <c r="E2700" t="s">
        <v>629</v>
      </c>
      <c r="F2700" t="s">
        <v>1468</v>
      </c>
      <c r="G2700" t="s">
        <v>1261</v>
      </c>
      <c r="H2700" t="s">
        <v>30</v>
      </c>
      <c r="I2700">
        <v>596</v>
      </c>
      <c r="J2700">
        <v>0</v>
      </c>
      <c r="K2700">
        <v>0</v>
      </c>
    </row>
    <row r="2701" spans="1:11" x14ac:dyDescent="0.25">
      <c r="A2701" t="s">
        <v>14</v>
      </c>
      <c r="B2701" t="s">
        <v>15</v>
      </c>
      <c r="C2701" t="s">
        <v>99</v>
      </c>
      <c r="D2701" t="s">
        <v>1133</v>
      </c>
      <c r="E2701" t="s">
        <v>629</v>
      </c>
      <c r="F2701" t="s">
        <v>1468</v>
      </c>
      <c r="G2701" t="s">
        <v>1261</v>
      </c>
      <c r="H2701" t="s">
        <v>30</v>
      </c>
      <c r="I2701">
        <v>691</v>
      </c>
      <c r="J2701">
        <v>0</v>
      </c>
      <c r="K2701">
        <v>0</v>
      </c>
    </row>
    <row r="2702" spans="1:11" x14ac:dyDescent="0.25">
      <c r="A2702" t="s">
        <v>14</v>
      </c>
      <c r="B2702" t="s">
        <v>15</v>
      </c>
      <c r="C2702" t="s">
        <v>99</v>
      </c>
      <c r="D2702" t="s">
        <v>1133</v>
      </c>
      <c r="E2702" t="s">
        <v>629</v>
      </c>
      <c r="F2702" t="s">
        <v>1468</v>
      </c>
      <c r="G2702" t="s">
        <v>1261</v>
      </c>
      <c r="H2702" t="s">
        <v>30</v>
      </c>
      <c r="I2702">
        <v>21825</v>
      </c>
      <c r="J2702">
        <v>0</v>
      </c>
      <c r="K2702">
        <v>0</v>
      </c>
    </row>
    <row r="2703" spans="1:11" x14ac:dyDescent="0.25">
      <c r="A2703" t="s">
        <v>14</v>
      </c>
      <c r="B2703" t="s">
        <v>15</v>
      </c>
      <c r="C2703" t="s">
        <v>99</v>
      </c>
      <c r="D2703" t="s">
        <v>1133</v>
      </c>
      <c r="E2703" t="s">
        <v>630</v>
      </c>
      <c r="F2703" t="s">
        <v>1468</v>
      </c>
      <c r="G2703" t="s">
        <v>1261</v>
      </c>
      <c r="H2703" t="s">
        <v>30</v>
      </c>
      <c r="I2703">
        <v>1125</v>
      </c>
      <c r="J2703">
        <v>1125</v>
      </c>
      <c r="K2703">
        <v>1125</v>
      </c>
    </row>
    <row r="2704" spans="1:11" x14ac:dyDescent="0.25">
      <c r="A2704" t="s">
        <v>14</v>
      </c>
      <c r="B2704" t="s">
        <v>15</v>
      </c>
      <c r="C2704" t="s">
        <v>99</v>
      </c>
      <c r="D2704" t="s">
        <v>1133</v>
      </c>
      <c r="E2704" t="s">
        <v>630</v>
      </c>
      <c r="F2704" t="s">
        <v>1468</v>
      </c>
      <c r="G2704" t="s">
        <v>1261</v>
      </c>
      <c r="H2704" t="s">
        <v>30</v>
      </c>
      <c r="I2704">
        <v>1121</v>
      </c>
      <c r="J2704">
        <v>0</v>
      </c>
      <c r="K2704">
        <v>0</v>
      </c>
    </row>
    <row r="2705" spans="1:11" x14ac:dyDescent="0.25">
      <c r="A2705" t="s">
        <v>14</v>
      </c>
      <c r="B2705" t="s">
        <v>15</v>
      </c>
      <c r="C2705" t="s">
        <v>99</v>
      </c>
      <c r="D2705" t="s">
        <v>1133</v>
      </c>
      <c r="E2705" t="s">
        <v>630</v>
      </c>
      <c r="F2705" t="s">
        <v>1468</v>
      </c>
      <c r="G2705" t="s">
        <v>1261</v>
      </c>
      <c r="H2705" t="s">
        <v>30</v>
      </c>
      <c r="I2705">
        <v>4</v>
      </c>
      <c r="J2705">
        <v>0</v>
      </c>
      <c r="K2705">
        <v>0</v>
      </c>
    </row>
    <row r="2706" spans="1:11" x14ac:dyDescent="0.25">
      <c r="A2706" t="s">
        <v>14</v>
      </c>
      <c r="B2706" t="s">
        <v>15</v>
      </c>
      <c r="C2706" t="s">
        <v>99</v>
      </c>
      <c r="D2706" t="s">
        <v>1133</v>
      </c>
      <c r="E2706" t="s">
        <v>630</v>
      </c>
      <c r="F2706" t="s">
        <v>1468</v>
      </c>
      <c r="G2706" t="s">
        <v>1261</v>
      </c>
      <c r="H2706" t="s">
        <v>30</v>
      </c>
      <c r="I2706">
        <v>1097</v>
      </c>
      <c r="J2706">
        <v>0</v>
      </c>
      <c r="K2706">
        <v>0</v>
      </c>
    </row>
    <row r="2707" spans="1:11" x14ac:dyDescent="0.25">
      <c r="A2707" t="s">
        <v>14</v>
      </c>
      <c r="B2707" t="s">
        <v>15</v>
      </c>
      <c r="C2707" t="s">
        <v>99</v>
      </c>
      <c r="D2707" t="s">
        <v>1133</v>
      </c>
      <c r="E2707" t="s">
        <v>630</v>
      </c>
      <c r="F2707" t="s">
        <v>1468</v>
      </c>
      <c r="G2707" t="s">
        <v>1261</v>
      </c>
      <c r="H2707" t="s">
        <v>30</v>
      </c>
      <c r="I2707">
        <v>28</v>
      </c>
      <c r="J2707">
        <v>0</v>
      </c>
      <c r="K2707">
        <v>0</v>
      </c>
    </row>
    <row r="2708" spans="1:11" x14ac:dyDescent="0.25">
      <c r="A2708" t="s">
        <v>14</v>
      </c>
      <c r="B2708" t="s">
        <v>15</v>
      </c>
      <c r="C2708" t="s">
        <v>99</v>
      </c>
      <c r="D2708" t="s">
        <v>1133</v>
      </c>
      <c r="E2708" t="s">
        <v>631</v>
      </c>
      <c r="F2708" t="s">
        <v>1468</v>
      </c>
      <c r="G2708" t="s">
        <v>1261</v>
      </c>
      <c r="H2708" t="s">
        <v>30</v>
      </c>
      <c r="I2708">
        <v>2153</v>
      </c>
      <c r="J2708">
        <v>1989</v>
      </c>
      <c r="K2708">
        <v>2154</v>
      </c>
    </row>
    <row r="2709" spans="1:11" x14ac:dyDescent="0.25">
      <c r="A2709" t="s">
        <v>14</v>
      </c>
      <c r="B2709" t="s">
        <v>15</v>
      </c>
      <c r="C2709" t="s">
        <v>99</v>
      </c>
      <c r="D2709" t="s">
        <v>1133</v>
      </c>
      <c r="E2709" t="s">
        <v>631</v>
      </c>
      <c r="F2709" t="s">
        <v>1468</v>
      </c>
      <c r="G2709" t="s">
        <v>1261</v>
      </c>
      <c r="H2709" t="s">
        <v>30</v>
      </c>
      <c r="I2709">
        <v>2013</v>
      </c>
      <c r="J2709">
        <v>0</v>
      </c>
      <c r="K2709">
        <v>0</v>
      </c>
    </row>
    <row r="2710" spans="1:11" x14ac:dyDescent="0.25">
      <c r="A2710" t="s">
        <v>14</v>
      </c>
      <c r="B2710" t="s">
        <v>15</v>
      </c>
      <c r="C2710" t="s">
        <v>99</v>
      </c>
      <c r="D2710" t="s">
        <v>1133</v>
      </c>
      <c r="E2710" t="s">
        <v>631</v>
      </c>
      <c r="F2710" t="s">
        <v>1468</v>
      </c>
      <c r="G2710" t="s">
        <v>1261</v>
      </c>
      <c r="H2710" t="s">
        <v>30</v>
      </c>
      <c r="I2710">
        <v>146</v>
      </c>
      <c r="J2710">
        <v>0</v>
      </c>
      <c r="K2710">
        <v>0</v>
      </c>
    </row>
    <row r="2711" spans="1:11" x14ac:dyDescent="0.25">
      <c r="A2711" t="s">
        <v>14</v>
      </c>
      <c r="B2711" t="s">
        <v>15</v>
      </c>
      <c r="C2711" t="s">
        <v>99</v>
      </c>
      <c r="D2711" t="s">
        <v>1133</v>
      </c>
      <c r="E2711" t="s">
        <v>631</v>
      </c>
      <c r="F2711" t="s">
        <v>1468</v>
      </c>
      <c r="G2711" t="s">
        <v>1261</v>
      </c>
      <c r="H2711" t="s">
        <v>30</v>
      </c>
      <c r="I2711">
        <v>2157</v>
      </c>
      <c r="J2711">
        <v>0</v>
      </c>
      <c r="K2711">
        <v>0</v>
      </c>
    </row>
    <row r="2712" spans="1:11" x14ac:dyDescent="0.25">
      <c r="A2712" t="s">
        <v>14</v>
      </c>
      <c r="B2712" t="s">
        <v>15</v>
      </c>
      <c r="C2712" t="s">
        <v>99</v>
      </c>
      <c r="D2712" t="s">
        <v>1133</v>
      </c>
      <c r="E2712" t="s">
        <v>631</v>
      </c>
      <c r="F2712" t="s">
        <v>1468</v>
      </c>
      <c r="G2712" t="s">
        <v>1261</v>
      </c>
      <c r="H2712" t="s">
        <v>30</v>
      </c>
      <c r="I2712">
        <v>2</v>
      </c>
      <c r="J2712">
        <v>0</v>
      </c>
      <c r="K2712">
        <v>0</v>
      </c>
    </row>
    <row r="2713" spans="1:11" x14ac:dyDescent="0.25">
      <c r="A2713" t="s">
        <v>14</v>
      </c>
      <c r="B2713" t="s">
        <v>15</v>
      </c>
      <c r="C2713" t="s">
        <v>99</v>
      </c>
      <c r="D2713" t="s">
        <v>1133</v>
      </c>
      <c r="E2713" t="s">
        <v>632</v>
      </c>
      <c r="F2713" t="s">
        <v>1468</v>
      </c>
      <c r="G2713" t="s">
        <v>1261</v>
      </c>
      <c r="H2713" t="s">
        <v>30</v>
      </c>
      <c r="I2713">
        <v>172</v>
      </c>
      <c r="J2713">
        <v>128</v>
      </c>
      <c r="K2713">
        <v>140</v>
      </c>
    </row>
    <row r="2714" spans="1:11" x14ac:dyDescent="0.25">
      <c r="A2714" t="s">
        <v>14</v>
      </c>
      <c r="B2714" t="s">
        <v>15</v>
      </c>
      <c r="C2714" t="s">
        <v>99</v>
      </c>
      <c r="D2714" t="s">
        <v>1133</v>
      </c>
      <c r="E2714" t="s">
        <v>632</v>
      </c>
      <c r="F2714" t="s">
        <v>1468</v>
      </c>
      <c r="G2714" t="s">
        <v>1261</v>
      </c>
      <c r="H2714" t="s">
        <v>30</v>
      </c>
      <c r="I2714">
        <v>167</v>
      </c>
      <c r="J2714">
        <v>0</v>
      </c>
      <c r="K2714">
        <v>0</v>
      </c>
    </row>
    <row r="2715" spans="1:11" x14ac:dyDescent="0.25">
      <c r="A2715" t="s">
        <v>14</v>
      </c>
      <c r="B2715" t="s">
        <v>15</v>
      </c>
      <c r="C2715" t="s">
        <v>99</v>
      </c>
      <c r="D2715" t="s">
        <v>1133</v>
      </c>
      <c r="E2715" t="s">
        <v>632</v>
      </c>
      <c r="F2715" t="s">
        <v>1468</v>
      </c>
      <c r="G2715" t="s">
        <v>1261</v>
      </c>
      <c r="H2715" t="s">
        <v>30</v>
      </c>
      <c r="I2715">
        <v>6</v>
      </c>
      <c r="J2715">
        <v>0</v>
      </c>
      <c r="K2715">
        <v>0</v>
      </c>
    </row>
    <row r="2716" spans="1:11" x14ac:dyDescent="0.25">
      <c r="A2716" t="s">
        <v>14</v>
      </c>
      <c r="B2716" t="s">
        <v>15</v>
      </c>
      <c r="C2716" t="s">
        <v>99</v>
      </c>
      <c r="D2716" t="s">
        <v>1133</v>
      </c>
      <c r="E2716" t="s">
        <v>632</v>
      </c>
      <c r="F2716" t="s">
        <v>1468</v>
      </c>
      <c r="G2716" t="s">
        <v>1261</v>
      </c>
      <c r="H2716" t="s">
        <v>30</v>
      </c>
      <c r="I2716">
        <v>172</v>
      </c>
      <c r="J2716">
        <v>0</v>
      </c>
      <c r="K2716">
        <v>0</v>
      </c>
    </row>
    <row r="2717" spans="1:11" x14ac:dyDescent="0.25">
      <c r="A2717" t="s">
        <v>14</v>
      </c>
      <c r="B2717" t="s">
        <v>15</v>
      </c>
      <c r="C2717" t="s">
        <v>1131</v>
      </c>
      <c r="D2717" t="s">
        <v>1132</v>
      </c>
      <c r="E2717" t="s">
        <v>633</v>
      </c>
      <c r="F2717" t="s">
        <v>1468</v>
      </c>
      <c r="G2717" t="s">
        <v>1261</v>
      </c>
      <c r="H2717" t="s">
        <v>16</v>
      </c>
      <c r="I2717">
        <v>546</v>
      </c>
      <c r="J2717">
        <v>568</v>
      </c>
      <c r="K2717">
        <v>586</v>
      </c>
    </row>
    <row r="2718" spans="1:11" x14ac:dyDescent="0.25">
      <c r="A2718" t="s">
        <v>14</v>
      </c>
      <c r="B2718" t="s">
        <v>15</v>
      </c>
      <c r="C2718" t="s">
        <v>1131</v>
      </c>
      <c r="D2718" t="s">
        <v>1132</v>
      </c>
      <c r="E2718" t="s">
        <v>633</v>
      </c>
      <c r="F2718" t="s">
        <v>1468</v>
      </c>
      <c r="G2718" t="s">
        <v>1261</v>
      </c>
      <c r="H2718" t="s">
        <v>16</v>
      </c>
      <c r="I2718">
        <v>547</v>
      </c>
      <c r="J2718">
        <v>0</v>
      </c>
      <c r="K2718">
        <v>0</v>
      </c>
    </row>
    <row r="2719" spans="1:11" x14ac:dyDescent="0.25">
      <c r="A2719" t="s">
        <v>14</v>
      </c>
      <c r="B2719" t="s">
        <v>15</v>
      </c>
      <c r="C2719" t="s">
        <v>1131</v>
      </c>
      <c r="D2719" t="s">
        <v>1132</v>
      </c>
      <c r="E2719" t="s">
        <v>633</v>
      </c>
      <c r="F2719" t="s">
        <v>1468</v>
      </c>
      <c r="G2719" t="s">
        <v>1261</v>
      </c>
      <c r="H2719" t="s">
        <v>16</v>
      </c>
      <c r="I2719">
        <v>547</v>
      </c>
      <c r="J2719">
        <v>0</v>
      </c>
      <c r="K2719">
        <v>0</v>
      </c>
    </row>
    <row r="2720" spans="1:11" x14ac:dyDescent="0.25">
      <c r="A2720" t="s">
        <v>14</v>
      </c>
      <c r="B2720" t="s">
        <v>15</v>
      </c>
      <c r="C2720" t="s">
        <v>1131</v>
      </c>
      <c r="D2720" t="s">
        <v>1132</v>
      </c>
      <c r="E2720" t="s">
        <v>634</v>
      </c>
      <c r="F2720" t="s">
        <v>1468</v>
      </c>
      <c r="G2720" t="s">
        <v>1261</v>
      </c>
      <c r="H2720" t="s">
        <v>23</v>
      </c>
      <c r="I2720">
        <v>10</v>
      </c>
      <c r="J2720">
        <v>0</v>
      </c>
      <c r="K2720">
        <v>0</v>
      </c>
    </row>
    <row r="2721" spans="1:11" x14ac:dyDescent="0.25">
      <c r="A2721" t="s">
        <v>14</v>
      </c>
      <c r="B2721" t="s">
        <v>15</v>
      </c>
      <c r="C2721" t="s">
        <v>1131</v>
      </c>
      <c r="D2721" t="s">
        <v>1132</v>
      </c>
      <c r="E2721" t="s">
        <v>634</v>
      </c>
      <c r="F2721" t="s">
        <v>1468</v>
      </c>
      <c r="G2721" t="s">
        <v>1261</v>
      </c>
      <c r="H2721" t="s">
        <v>23</v>
      </c>
      <c r="I2721">
        <v>10</v>
      </c>
      <c r="J2721">
        <v>0</v>
      </c>
      <c r="K2721">
        <v>0</v>
      </c>
    </row>
    <row r="2722" spans="1:11" x14ac:dyDescent="0.25">
      <c r="A2722" t="s">
        <v>14</v>
      </c>
      <c r="B2722" t="s">
        <v>15</v>
      </c>
      <c r="C2722" t="s">
        <v>1131</v>
      </c>
      <c r="D2722" t="s">
        <v>1132</v>
      </c>
      <c r="E2722" t="s">
        <v>634</v>
      </c>
      <c r="F2722" t="s">
        <v>1468</v>
      </c>
      <c r="G2722" t="s">
        <v>1261</v>
      </c>
      <c r="H2722" t="s">
        <v>23</v>
      </c>
      <c r="I2722">
        <v>10</v>
      </c>
      <c r="J2722">
        <v>0</v>
      </c>
      <c r="K2722">
        <v>0</v>
      </c>
    </row>
    <row r="2723" spans="1:11" x14ac:dyDescent="0.25">
      <c r="A2723" t="s">
        <v>14</v>
      </c>
      <c r="B2723" t="s">
        <v>15</v>
      </c>
      <c r="C2723" t="s">
        <v>1131</v>
      </c>
      <c r="D2723" t="s">
        <v>1132</v>
      </c>
      <c r="E2723" t="s">
        <v>635</v>
      </c>
      <c r="F2723" t="s">
        <v>1468</v>
      </c>
      <c r="G2723" t="s">
        <v>1261</v>
      </c>
      <c r="H2723" t="s">
        <v>33</v>
      </c>
      <c r="I2723">
        <v>7</v>
      </c>
      <c r="J2723">
        <v>7</v>
      </c>
      <c r="K2723">
        <v>7</v>
      </c>
    </row>
    <row r="2724" spans="1:11" x14ac:dyDescent="0.25">
      <c r="A2724" t="s">
        <v>14</v>
      </c>
      <c r="B2724" t="s">
        <v>15</v>
      </c>
      <c r="C2724" t="s">
        <v>1131</v>
      </c>
      <c r="D2724" t="s">
        <v>1132</v>
      </c>
      <c r="E2724" t="s">
        <v>635</v>
      </c>
      <c r="F2724" t="s">
        <v>1468</v>
      </c>
      <c r="G2724" t="s">
        <v>1261</v>
      </c>
      <c r="H2724" t="s">
        <v>33</v>
      </c>
      <c r="I2724">
        <v>7</v>
      </c>
      <c r="J2724">
        <v>0</v>
      </c>
      <c r="K2724">
        <v>0</v>
      </c>
    </row>
    <row r="2725" spans="1:11" x14ac:dyDescent="0.25">
      <c r="A2725" t="s">
        <v>14</v>
      </c>
      <c r="B2725" t="s">
        <v>15</v>
      </c>
      <c r="C2725" t="s">
        <v>1131</v>
      </c>
      <c r="D2725" t="s">
        <v>1132</v>
      </c>
      <c r="E2725" t="s">
        <v>635</v>
      </c>
      <c r="F2725" t="s">
        <v>1468</v>
      </c>
      <c r="G2725" t="s">
        <v>1261</v>
      </c>
      <c r="H2725" t="s">
        <v>33</v>
      </c>
      <c r="I2725">
        <v>7</v>
      </c>
      <c r="J2725">
        <v>0</v>
      </c>
      <c r="K2725">
        <v>0</v>
      </c>
    </row>
    <row r="2726" spans="1:11" x14ac:dyDescent="0.25">
      <c r="A2726" t="s">
        <v>14</v>
      </c>
      <c r="B2726" t="s">
        <v>15</v>
      </c>
      <c r="C2726" t="s">
        <v>1131</v>
      </c>
      <c r="D2726" t="s">
        <v>1132</v>
      </c>
      <c r="E2726" t="s">
        <v>636</v>
      </c>
      <c r="F2726" t="s">
        <v>1468</v>
      </c>
      <c r="G2726" t="s">
        <v>1261</v>
      </c>
      <c r="H2726" t="s">
        <v>16</v>
      </c>
      <c r="I2726">
        <v>848</v>
      </c>
      <c r="J2726">
        <v>980</v>
      </c>
      <c r="K2726">
        <v>1116</v>
      </c>
    </row>
    <row r="2727" spans="1:11" x14ac:dyDescent="0.25">
      <c r="A2727" t="s">
        <v>14</v>
      </c>
      <c r="B2727" t="s">
        <v>15</v>
      </c>
      <c r="C2727" t="s">
        <v>1131</v>
      </c>
      <c r="D2727" t="s">
        <v>1132</v>
      </c>
      <c r="E2727" t="s">
        <v>636</v>
      </c>
      <c r="F2727" t="s">
        <v>1468</v>
      </c>
      <c r="G2727" t="s">
        <v>1261</v>
      </c>
      <c r="H2727" t="s">
        <v>16</v>
      </c>
      <c r="I2727">
        <v>848</v>
      </c>
      <c r="J2727">
        <v>0</v>
      </c>
      <c r="K2727">
        <v>0</v>
      </c>
    </row>
    <row r="2728" spans="1:11" x14ac:dyDescent="0.25">
      <c r="A2728" t="s">
        <v>14</v>
      </c>
      <c r="B2728" t="s">
        <v>15</v>
      </c>
      <c r="C2728" t="s">
        <v>1131</v>
      </c>
      <c r="D2728" t="s">
        <v>1132</v>
      </c>
      <c r="E2728" t="s">
        <v>636</v>
      </c>
      <c r="F2728" t="s">
        <v>1468</v>
      </c>
      <c r="G2728" t="s">
        <v>1261</v>
      </c>
      <c r="H2728" t="s">
        <v>16</v>
      </c>
      <c r="I2728">
        <v>848</v>
      </c>
      <c r="J2728">
        <v>0</v>
      </c>
      <c r="K2728">
        <v>0</v>
      </c>
    </row>
    <row r="2729" spans="1:11" x14ac:dyDescent="0.25">
      <c r="A2729" t="s">
        <v>14</v>
      </c>
      <c r="B2729" t="s">
        <v>15</v>
      </c>
      <c r="C2729" t="s">
        <v>1131</v>
      </c>
      <c r="D2729" t="s">
        <v>1132</v>
      </c>
      <c r="E2729" t="s">
        <v>637</v>
      </c>
      <c r="F2729" t="s">
        <v>1468</v>
      </c>
      <c r="G2729" t="s">
        <v>1261</v>
      </c>
      <c r="H2729" t="s">
        <v>16</v>
      </c>
      <c r="I2729">
        <v>39</v>
      </c>
      <c r="J2729">
        <v>40</v>
      </c>
      <c r="K2729">
        <v>41</v>
      </c>
    </row>
    <row r="2730" spans="1:11" x14ac:dyDescent="0.25">
      <c r="A2730" t="s">
        <v>14</v>
      </c>
      <c r="B2730" t="s">
        <v>15</v>
      </c>
      <c r="C2730" t="s">
        <v>1131</v>
      </c>
      <c r="D2730" t="s">
        <v>1132</v>
      </c>
      <c r="E2730" t="s">
        <v>637</v>
      </c>
      <c r="F2730" t="s">
        <v>1468</v>
      </c>
      <c r="G2730" t="s">
        <v>1261</v>
      </c>
      <c r="H2730" t="s">
        <v>16</v>
      </c>
      <c r="I2730">
        <v>38</v>
      </c>
      <c r="J2730">
        <v>0</v>
      </c>
      <c r="K2730">
        <v>0</v>
      </c>
    </row>
    <row r="2731" spans="1:11" x14ac:dyDescent="0.25">
      <c r="A2731" t="s">
        <v>14</v>
      </c>
      <c r="B2731" t="s">
        <v>15</v>
      </c>
      <c r="C2731" t="s">
        <v>1131</v>
      </c>
      <c r="D2731" t="s">
        <v>1132</v>
      </c>
      <c r="E2731" t="s">
        <v>637</v>
      </c>
      <c r="F2731" t="s">
        <v>1468</v>
      </c>
      <c r="G2731" t="s">
        <v>1261</v>
      </c>
      <c r="H2731" t="s">
        <v>16</v>
      </c>
      <c r="I2731">
        <v>38</v>
      </c>
      <c r="J2731">
        <v>0</v>
      </c>
      <c r="K2731">
        <v>0</v>
      </c>
    </row>
    <row r="2732" spans="1:11" x14ac:dyDescent="0.25">
      <c r="A2732" t="s">
        <v>14</v>
      </c>
      <c r="B2732" t="s">
        <v>15</v>
      </c>
      <c r="C2732" t="s">
        <v>1131</v>
      </c>
      <c r="D2732" t="s">
        <v>1132</v>
      </c>
      <c r="E2732" t="s">
        <v>638</v>
      </c>
      <c r="F2732" t="s">
        <v>1468</v>
      </c>
      <c r="G2732" t="s">
        <v>1261</v>
      </c>
      <c r="H2732" t="s">
        <v>58</v>
      </c>
      <c r="I2732">
        <v>5</v>
      </c>
      <c r="J2732">
        <v>3</v>
      </c>
      <c r="K2732">
        <v>2</v>
      </c>
    </row>
    <row r="2733" spans="1:11" x14ac:dyDescent="0.25">
      <c r="A2733" t="s">
        <v>14</v>
      </c>
      <c r="B2733" t="s">
        <v>15</v>
      </c>
      <c r="C2733" t="s">
        <v>1131</v>
      </c>
      <c r="D2733" t="s">
        <v>1132</v>
      </c>
      <c r="E2733" t="s">
        <v>638</v>
      </c>
      <c r="F2733" t="s">
        <v>1468</v>
      </c>
      <c r="G2733" t="s">
        <v>1261</v>
      </c>
      <c r="H2733" t="s">
        <v>58</v>
      </c>
      <c r="I2733">
        <v>5</v>
      </c>
      <c r="J2733">
        <v>0</v>
      </c>
      <c r="K2733">
        <v>0</v>
      </c>
    </row>
    <row r="2734" spans="1:11" x14ac:dyDescent="0.25">
      <c r="A2734" t="s">
        <v>14</v>
      </c>
      <c r="B2734" t="s">
        <v>15</v>
      </c>
      <c r="C2734" t="s">
        <v>1131</v>
      </c>
      <c r="D2734" t="s">
        <v>1132</v>
      </c>
      <c r="E2734" t="s">
        <v>638</v>
      </c>
      <c r="F2734" t="s">
        <v>1468</v>
      </c>
      <c r="G2734" t="s">
        <v>1261</v>
      </c>
      <c r="H2734" t="s">
        <v>58</v>
      </c>
      <c r="I2734">
        <v>5</v>
      </c>
      <c r="J2734">
        <v>0</v>
      </c>
      <c r="K2734">
        <v>0</v>
      </c>
    </row>
    <row r="2735" spans="1:11" x14ac:dyDescent="0.25">
      <c r="A2735" t="s">
        <v>14</v>
      </c>
      <c r="B2735" t="s">
        <v>15</v>
      </c>
      <c r="C2735" t="s">
        <v>1131</v>
      </c>
      <c r="D2735" t="s">
        <v>1132</v>
      </c>
      <c r="E2735" t="s">
        <v>639</v>
      </c>
      <c r="F2735" t="s">
        <v>1468</v>
      </c>
      <c r="G2735" t="s">
        <v>1261</v>
      </c>
      <c r="H2735" t="s">
        <v>37</v>
      </c>
      <c r="I2735">
        <v>62</v>
      </c>
      <c r="J2735">
        <v>61</v>
      </c>
      <c r="K2735">
        <v>61</v>
      </c>
    </row>
    <row r="2736" spans="1:11" x14ac:dyDescent="0.25">
      <c r="A2736" t="s">
        <v>14</v>
      </c>
      <c r="B2736" t="s">
        <v>15</v>
      </c>
      <c r="C2736" t="s">
        <v>1131</v>
      </c>
      <c r="D2736" t="s">
        <v>1132</v>
      </c>
      <c r="E2736" t="s">
        <v>639</v>
      </c>
      <c r="F2736" t="s">
        <v>1468</v>
      </c>
      <c r="G2736" t="s">
        <v>1261</v>
      </c>
      <c r="H2736" t="s">
        <v>37</v>
      </c>
      <c r="I2736">
        <v>62</v>
      </c>
      <c r="J2736">
        <v>0</v>
      </c>
      <c r="K2736">
        <v>0</v>
      </c>
    </row>
    <row r="2737" spans="1:11" x14ac:dyDescent="0.25">
      <c r="A2737" t="s">
        <v>14</v>
      </c>
      <c r="B2737" t="s">
        <v>15</v>
      </c>
      <c r="C2737" t="s">
        <v>1131</v>
      </c>
      <c r="D2737" t="s">
        <v>1132</v>
      </c>
      <c r="E2737" t="s">
        <v>639</v>
      </c>
      <c r="F2737" t="s">
        <v>1468</v>
      </c>
      <c r="G2737" t="s">
        <v>1261</v>
      </c>
      <c r="H2737" t="s">
        <v>37</v>
      </c>
      <c r="I2737">
        <v>62</v>
      </c>
      <c r="J2737">
        <v>0</v>
      </c>
      <c r="K2737">
        <v>0</v>
      </c>
    </row>
    <row r="2738" spans="1:11" x14ac:dyDescent="0.25">
      <c r="A2738" t="s">
        <v>14</v>
      </c>
      <c r="B2738" t="s">
        <v>15</v>
      </c>
      <c r="C2738" t="s">
        <v>1131</v>
      </c>
      <c r="D2738" t="s">
        <v>1132</v>
      </c>
      <c r="E2738" t="s">
        <v>640</v>
      </c>
      <c r="F2738" t="s">
        <v>1468</v>
      </c>
      <c r="G2738" t="s">
        <v>1261</v>
      </c>
      <c r="H2738" t="s">
        <v>17</v>
      </c>
      <c r="I2738">
        <v>4</v>
      </c>
      <c r="J2738">
        <v>4</v>
      </c>
      <c r="K2738">
        <v>3</v>
      </c>
    </row>
    <row r="2739" spans="1:11" x14ac:dyDescent="0.25">
      <c r="A2739" t="s">
        <v>14</v>
      </c>
      <c r="B2739" t="s">
        <v>15</v>
      </c>
      <c r="C2739" t="s">
        <v>1131</v>
      </c>
      <c r="D2739" t="s">
        <v>1132</v>
      </c>
      <c r="E2739" t="s">
        <v>640</v>
      </c>
      <c r="F2739" t="s">
        <v>1468</v>
      </c>
      <c r="G2739" t="s">
        <v>1261</v>
      </c>
      <c r="H2739" t="s">
        <v>17</v>
      </c>
      <c r="I2739">
        <v>4</v>
      </c>
      <c r="J2739">
        <v>0</v>
      </c>
      <c r="K2739">
        <v>0</v>
      </c>
    </row>
    <row r="2740" spans="1:11" x14ac:dyDescent="0.25">
      <c r="A2740" t="s">
        <v>14</v>
      </c>
      <c r="B2740" t="s">
        <v>15</v>
      </c>
      <c r="C2740" t="s">
        <v>1131</v>
      </c>
      <c r="D2740" t="s">
        <v>1132</v>
      </c>
      <c r="E2740" t="s">
        <v>640</v>
      </c>
      <c r="F2740" t="s">
        <v>1468</v>
      </c>
      <c r="G2740" t="s">
        <v>1261</v>
      </c>
      <c r="H2740" t="s">
        <v>17</v>
      </c>
      <c r="I2740">
        <v>4</v>
      </c>
      <c r="J2740">
        <v>0</v>
      </c>
      <c r="K2740">
        <v>0</v>
      </c>
    </row>
    <row r="2741" spans="1:11" x14ac:dyDescent="0.25">
      <c r="A2741" t="s">
        <v>14</v>
      </c>
      <c r="B2741" t="s">
        <v>15</v>
      </c>
      <c r="C2741" t="s">
        <v>1131</v>
      </c>
      <c r="D2741" t="s">
        <v>1132</v>
      </c>
      <c r="E2741" t="s">
        <v>672</v>
      </c>
      <c r="F2741" t="s">
        <v>1468</v>
      </c>
      <c r="G2741" t="s">
        <v>1261</v>
      </c>
      <c r="H2741" t="s">
        <v>40</v>
      </c>
      <c r="I2741">
        <v>10</v>
      </c>
      <c r="J2741">
        <v>0</v>
      </c>
      <c r="K2741">
        <v>0</v>
      </c>
    </row>
    <row r="2742" spans="1:11" x14ac:dyDescent="0.25">
      <c r="A2742" t="s">
        <v>14</v>
      </c>
      <c r="B2742" t="s">
        <v>15</v>
      </c>
      <c r="C2742" t="s">
        <v>1131</v>
      </c>
      <c r="D2742" t="s">
        <v>1132</v>
      </c>
      <c r="E2742" t="s">
        <v>641</v>
      </c>
      <c r="F2742" t="s">
        <v>1468</v>
      </c>
      <c r="G2742" t="s">
        <v>1261</v>
      </c>
      <c r="H2742" t="s">
        <v>29</v>
      </c>
      <c r="I2742">
        <v>3605</v>
      </c>
      <c r="J2742">
        <v>4029</v>
      </c>
      <c r="K2742">
        <v>4460</v>
      </c>
    </row>
    <row r="2743" spans="1:11" x14ac:dyDescent="0.25">
      <c r="A2743" t="s">
        <v>14</v>
      </c>
      <c r="B2743" t="s">
        <v>15</v>
      </c>
      <c r="C2743" t="s">
        <v>1131</v>
      </c>
      <c r="D2743" t="s">
        <v>1132</v>
      </c>
      <c r="E2743" t="s">
        <v>1437</v>
      </c>
      <c r="F2743" t="s">
        <v>1468</v>
      </c>
      <c r="G2743" t="s">
        <v>1261</v>
      </c>
      <c r="H2743" t="s">
        <v>29</v>
      </c>
      <c r="I2743">
        <v>0</v>
      </c>
      <c r="J2743">
        <v>0</v>
      </c>
      <c r="K2743">
        <v>500</v>
      </c>
    </row>
    <row r="2744" spans="1:11" x14ac:dyDescent="0.25">
      <c r="A2744" t="s">
        <v>14</v>
      </c>
      <c r="B2744" t="s">
        <v>15</v>
      </c>
      <c r="C2744" t="s">
        <v>1131</v>
      </c>
      <c r="D2744" t="s">
        <v>1132</v>
      </c>
      <c r="E2744" t="s">
        <v>641</v>
      </c>
      <c r="F2744" t="s">
        <v>1468</v>
      </c>
      <c r="G2744" t="s">
        <v>1261</v>
      </c>
      <c r="H2744" t="s">
        <v>29</v>
      </c>
      <c r="I2744">
        <v>3517</v>
      </c>
      <c r="J2744">
        <v>0</v>
      </c>
      <c r="K2744">
        <v>0</v>
      </c>
    </row>
    <row r="2745" spans="1:11" x14ac:dyDescent="0.25">
      <c r="A2745" t="s">
        <v>14</v>
      </c>
      <c r="B2745" t="s">
        <v>15</v>
      </c>
      <c r="C2745" t="s">
        <v>1131</v>
      </c>
      <c r="D2745" t="s">
        <v>1132</v>
      </c>
      <c r="E2745" t="s">
        <v>641</v>
      </c>
      <c r="F2745" t="s">
        <v>1468</v>
      </c>
      <c r="G2745" t="s">
        <v>1261</v>
      </c>
      <c r="H2745" t="s">
        <v>29</v>
      </c>
      <c r="I2745">
        <v>87</v>
      </c>
      <c r="J2745">
        <v>0</v>
      </c>
      <c r="K2745">
        <v>0</v>
      </c>
    </row>
    <row r="2746" spans="1:11" x14ac:dyDescent="0.25">
      <c r="A2746" t="s">
        <v>14</v>
      </c>
      <c r="B2746" t="s">
        <v>15</v>
      </c>
      <c r="C2746" t="s">
        <v>1131</v>
      </c>
      <c r="D2746" t="s">
        <v>1132</v>
      </c>
      <c r="E2746" t="s">
        <v>641</v>
      </c>
      <c r="F2746" t="s">
        <v>1468</v>
      </c>
      <c r="G2746" t="s">
        <v>1261</v>
      </c>
      <c r="H2746" t="s">
        <v>29</v>
      </c>
      <c r="I2746">
        <v>188</v>
      </c>
      <c r="J2746">
        <v>0</v>
      </c>
      <c r="K2746">
        <v>0</v>
      </c>
    </row>
    <row r="2747" spans="1:11" x14ac:dyDescent="0.25">
      <c r="A2747" t="s">
        <v>14</v>
      </c>
      <c r="B2747" t="s">
        <v>15</v>
      </c>
      <c r="C2747" t="s">
        <v>1131</v>
      </c>
      <c r="D2747" t="s">
        <v>1132</v>
      </c>
      <c r="E2747" t="s">
        <v>641</v>
      </c>
      <c r="F2747" t="s">
        <v>1468</v>
      </c>
      <c r="G2747" t="s">
        <v>1261</v>
      </c>
      <c r="H2747" t="s">
        <v>29</v>
      </c>
      <c r="I2747">
        <v>3416</v>
      </c>
      <c r="J2747">
        <v>0</v>
      </c>
      <c r="K2747">
        <v>0</v>
      </c>
    </row>
    <row r="2748" spans="1:11" x14ac:dyDescent="0.25">
      <c r="A2748" t="s">
        <v>14</v>
      </c>
      <c r="B2748" t="s">
        <v>15</v>
      </c>
      <c r="C2748" t="s">
        <v>1131</v>
      </c>
      <c r="D2748" t="s">
        <v>1132</v>
      </c>
      <c r="E2748" t="s">
        <v>1438</v>
      </c>
      <c r="F2748" t="s">
        <v>1468</v>
      </c>
      <c r="G2748" t="s">
        <v>1261</v>
      </c>
      <c r="H2748" t="s">
        <v>8</v>
      </c>
      <c r="I2748">
        <v>0</v>
      </c>
      <c r="J2748">
        <v>0</v>
      </c>
      <c r="K2748">
        <v>1</v>
      </c>
    </row>
    <row r="2749" spans="1:11" x14ac:dyDescent="0.25">
      <c r="A2749" t="s">
        <v>14</v>
      </c>
      <c r="B2749" t="s">
        <v>15</v>
      </c>
      <c r="C2749" t="s">
        <v>99</v>
      </c>
      <c r="D2749" t="s">
        <v>1133</v>
      </c>
      <c r="E2749" t="s">
        <v>642</v>
      </c>
      <c r="F2749" t="s">
        <v>1468</v>
      </c>
      <c r="G2749" t="s">
        <v>1261</v>
      </c>
      <c r="H2749" t="s">
        <v>32</v>
      </c>
      <c r="I2749">
        <v>8</v>
      </c>
      <c r="J2749">
        <v>0</v>
      </c>
      <c r="K2749">
        <v>0</v>
      </c>
    </row>
    <row r="2750" spans="1:11" x14ac:dyDescent="0.25">
      <c r="A2750" t="s">
        <v>14</v>
      </c>
      <c r="B2750" t="s">
        <v>15</v>
      </c>
      <c r="C2750" t="s">
        <v>99</v>
      </c>
      <c r="D2750" t="s">
        <v>1133</v>
      </c>
      <c r="E2750" t="s">
        <v>642</v>
      </c>
      <c r="F2750" t="s">
        <v>1468</v>
      </c>
      <c r="G2750" t="s">
        <v>1261</v>
      </c>
      <c r="H2750" t="s">
        <v>32</v>
      </c>
      <c r="I2750">
        <v>8</v>
      </c>
      <c r="J2750">
        <v>0</v>
      </c>
      <c r="K2750">
        <v>0</v>
      </c>
    </row>
    <row r="2751" spans="1:11" x14ac:dyDescent="0.25">
      <c r="A2751" t="s">
        <v>14</v>
      </c>
      <c r="B2751" t="s">
        <v>15</v>
      </c>
      <c r="C2751" t="s">
        <v>99</v>
      </c>
      <c r="D2751" t="s">
        <v>1133</v>
      </c>
      <c r="E2751" t="s">
        <v>642</v>
      </c>
      <c r="F2751" t="s">
        <v>1468</v>
      </c>
      <c r="G2751" t="s">
        <v>1261</v>
      </c>
      <c r="H2751" t="s">
        <v>32</v>
      </c>
      <c r="I2751">
        <v>8</v>
      </c>
      <c r="J2751">
        <v>0</v>
      </c>
      <c r="K2751">
        <v>0</v>
      </c>
    </row>
    <row r="2752" spans="1:11" x14ac:dyDescent="0.25">
      <c r="A2752" t="s">
        <v>14</v>
      </c>
      <c r="B2752" t="s">
        <v>15</v>
      </c>
      <c r="C2752" t="s">
        <v>1131</v>
      </c>
      <c r="D2752" t="s">
        <v>1132</v>
      </c>
      <c r="E2752" t="s">
        <v>643</v>
      </c>
      <c r="F2752" t="s">
        <v>1468</v>
      </c>
      <c r="G2752" t="s">
        <v>1261</v>
      </c>
      <c r="H2752" t="s">
        <v>22</v>
      </c>
      <c r="I2752">
        <v>214</v>
      </c>
      <c r="J2752">
        <v>229</v>
      </c>
      <c r="K2752">
        <v>227</v>
      </c>
    </row>
    <row r="2753" spans="1:11" x14ac:dyDescent="0.25">
      <c r="A2753" t="s">
        <v>14</v>
      </c>
      <c r="B2753" t="s">
        <v>15</v>
      </c>
      <c r="C2753" t="s">
        <v>1131</v>
      </c>
      <c r="D2753" t="s">
        <v>1132</v>
      </c>
      <c r="E2753" t="s">
        <v>643</v>
      </c>
      <c r="F2753" t="s">
        <v>1468</v>
      </c>
      <c r="G2753" t="s">
        <v>1261</v>
      </c>
      <c r="H2753" t="s">
        <v>22</v>
      </c>
      <c r="I2753">
        <v>214</v>
      </c>
      <c r="J2753">
        <v>0</v>
      </c>
      <c r="K2753">
        <v>0</v>
      </c>
    </row>
    <row r="2754" spans="1:11" x14ac:dyDescent="0.25">
      <c r="A2754" t="s">
        <v>14</v>
      </c>
      <c r="B2754" t="s">
        <v>15</v>
      </c>
      <c r="C2754" t="s">
        <v>1131</v>
      </c>
      <c r="D2754" t="s">
        <v>1132</v>
      </c>
      <c r="E2754" t="s">
        <v>643</v>
      </c>
      <c r="F2754" t="s">
        <v>1468</v>
      </c>
      <c r="G2754" t="s">
        <v>1261</v>
      </c>
      <c r="H2754" t="s">
        <v>22</v>
      </c>
      <c r="I2754">
        <v>214</v>
      </c>
      <c r="J2754">
        <v>0</v>
      </c>
      <c r="K2754">
        <v>0</v>
      </c>
    </row>
    <row r="2755" spans="1:11" x14ac:dyDescent="0.25">
      <c r="A2755" t="s">
        <v>14</v>
      </c>
      <c r="B2755" t="s">
        <v>15</v>
      </c>
      <c r="C2755" t="s">
        <v>1131</v>
      </c>
      <c r="D2755" t="s">
        <v>1132</v>
      </c>
      <c r="E2755" t="s">
        <v>644</v>
      </c>
      <c r="F2755" t="s">
        <v>1468</v>
      </c>
      <c r="G2755" t="s">
        <v>1261</v>
      </c>
      <c r="H2755" t="s">
        <v>29</v>
      </c>
      <c r="I2755">
        <v>6</v>
      </c>
      <c r="J2755">
        <v>6</v>
      </c>
      <c r="K2755">
        <v>8</v>
      </c>
    </row>
    <row r="2756" spans="1:11" x14ac:dyDescent="0.25">
      <c r="A2756" t="s">
        <v>14</v>
      </c>
      <c r="B2756" t="s">
        <v>15</v>
      </c>
      <c r="C2756" t="s">
        <v>1131</v>
      </c>
      <c r="D2756" t="s">
        <v>1132</v>
      </c>
      <c r="E2756" t="s">
        <v>644</v>
      </c>
      <c r="F2756" t="s">
        <v>1468</v>
      </c>
      <c r="G2756" t="s">
        <v>1261</v>
      </c>
      <c r="H2756" t="s">
        <v>29</v>
      </c>
      <c r="I2756">
        <v>5</v>
      </c>
      <c r="J2756">
        <v>0</v>
      </c>
      <c r="K2756">
        <v>0</v>
      </c>
    </row>
    <row r="2757" spans="1:11" x14ac:dyDescent="0.25">
      <c r="A2757" t="s">
        <v>14</v>
      </c>
      <c r="B2757" t="s">
        <v>15</v>
      </c>
      <c r="C2757" t="s">
        <v>1131</v>
      </c>
      <c r="D2757" t="s">
        <v>1132</v>
      </c>
      <c r="E2757" t="s">
        <v>644</v>
      </c>
      <c r="F2757" t="s">
        <v>1468</v>
      </c>
      <c r="G2757" t="s">
        <v>1261</v>
      </c>
      <c r="H2757" t="s">
        <v>29</v>
      </c>
      <c r="I2757">
        <v>5</v>
      </c>
      <c r="J2757">
        <v>0</v>
      </c>
      <c r="K2757">
        <v>0</v>
      </c>
    </row>
    <row r="2758" spans="1:11" x14ac:dyDescent="0.25">
      <c r="A2758" t="s">
        <v>14</v>
      </c>
      <c r="B2758" t="s">
        <v>15</v>
      </c>
      <c r="C2758" t="s">
        <v>99</v>
      </c>
      <c r="D2758" t="s">
        <v>1133</v>
      </c>
      <c r="E2758" t="s">
        <v>645</v>
      </c>
      <c r="F2758" t="s">
        <v>1468</v>
      </c>
      <c r="G2758" t="s">
        <v>1261</v>
      </c>
      <c r="H2758" t="s">
        <v>30</v>
      </c>
      <c r="I2758">
        <v>120</v>
      </c>
      <c r="J2758">
        <v>88</v>
      </c>
      <c r="K2758">
        <v>88</v>
      </c>
    </row>
    <row r="2759" spans="1:11" x14ac:dyDescent="0.25">
      <c r="A2759" t="s">
        <v>14</v>
      </c>
      <c r="B2759" t="s">
        <v>15</v>
      </c>
      <c r="C2759" t="s">
        <v>99</v>
      </c>
      <c r="D2759" t="s">
        <v>1133</v>
      </c>
      <c r="E2759" t="s">
        <v>645</v>
      </c>
      <c r="F2759" t="s">
        <v>1468</v>
      </c>
      <c r="G2759" t="s">
        <v>1261</v>
      </c>
      <c r="H2759" t="s">
        <v>30</v>
      </c>
      <c r="I2759">
        <v>120</v>
      </c>
      <c r="J2759">
        <v>0</v>
      </c>
      <c r="K2759">
        <v>0</v>
      </c>
    </row>
    <row r="2760" spans="1:11" x14ac:dyDescent="0.25">
      <c r="A2760" t="s">
        <v>14</v>
      </c>
      <c r="B2760" t="s">
        <v>15</v>
      </c>
      <c r="C2760" t="s">
        <v>99</v>
      </c>
      <c r="D2760" t="s">
        <v>1133</v>
      </c>
      <c r="E2760" t="s">
        <v>645</v>
      </c>
      <c r="F2760" t="s">
        <v>1468</v>
      </c>
      <c r="G2760" t="s">
        <v>1261</v>
      </c>
      <c r="H2760" t="s">
        <v>30</v>
      </c>
      <c r="I2760">
        <v>120</v>
      </c>
      <c r="J2760">
        <v>0</v>
      </c>
      <c r="K2760">
        <v>0</v>
      </c>
    </row>
    <row r="2761" spans="1:11" x14ac:dyDescent="0.25">
      <c r="A2761" t="s">
        <v>14</v>
      </c>
      <c r="B2761" t="s">
        <v>15</v>
      </c>
      <c r="C2761" t="s">
        <v>99</v>
      </c>
      <c r="D2761" t="s">
        <v>1133</v>
      </c>
      <c r="E2761" t="s">
        <v>646</v>
      </c>
      <c r="F2761" t="s">
        <v>1468</v>
      </c>
      <c r="G2761" t="s">
        <v>1261</v>
      </c>
      <c r="H2761" t="s">
        <v>30</v>
      </c>
      <c r="I2761">
        <v>107</v>
      </c>
      <c r="J2761">
        <v>66</v>
      </c>
      <c r="K2761">
        <v>66</v>
      </c>
    </row>
    <row r="2762" spans="1:11" x14ac:dyDescent="0.25">
      <c r="A2762" t="s">
        <v>14</v>
      </c>
      <c r="B2762" t="s">
        <v>15</v>
      </c>
      <c r="C2762" t="s">
        <v>99</v>
      </c>
      <c r="D2762" t="s">
        <v>1133</v>
      </c>
      <c r="E2762" t="s">
        <v>646</v>
      </c>
      <c r="F2762" t="s">
        <v>1468</v>
      </c>
      <c r="G2762" t="s">
        <v>1261</v>
      </c>
      <c r="H2762" t="s">
        <v>30</v>
      </c>
      <c r="I2762">
        <v>106</v>
      </c>
      <c r="J2762">
        <v>0</v>
      </c>
      <c r="K2762">
        <v>0</v>
      </c>
    </row>
    <row r="2763" spans="1:11" x14ac:dyDescent="0.25">
      <c r="A2763" t="s">
        <v>14</v>
      </c>
      <c r="B2763" t="s">
        <v>15</v>
      </c>
      <c r="C2763" t="s">
        <v>99</v>
      </c>
      <c r="D2763" t="s">
        <v>1133</v>
      </c>
      <c r="E2763" t="s">
        <v>646</v>
      </c>
      <c r="F2763" t="s">
        <v>1468</v>
      </c>
      <c r="G2763" t="s">
        <v>1261</v>
      </c>
      <c r="H2763" t="s">
        <v>30</v>
      </c>
      <c r="I2763">
        <v>106</v>
      </c>
      <c r="J2763">
        <v>0</v>
      </c>
      <c r="K2763">
        <v>0</v>
      </c>
    </row>
    <row r="2764" spans="1:11" x14ac:dyDescent="0.25">
      <c r="A2764" t="s">
        <v>14</v>
      </c>
      <c r="B2764" t="s">
        <v>15</v>
      </c>
      <c r="C2764" t="s">
        <v>1131</v>
      </c>
      <c r="D2764" t="s">
        <v>1132</v>
      </c>
      <c r="E2764" t="s">
        <v>647</v>
      </c>
      <c r="F2764" t="s">
        <v>1468</v>
      </c>
      <c r="G2764" t="s">
        <v>1261</v>
      </c>
      <c r="H2764" t="s">
        <v>20</v>
      </c>
      <c r="I2764">
        <v>8</v>
      </c>
      <c r="J2764">
        <v>8</v>
      </c>
      <c r="K2764">
        <v>8</v>
      </c>
    </row>
    <row r="2765" spans="1:11" x14ac:dyDescent="0.25">
      <c r="A2765" t="s">
        <v>14</v>
      </c>
      <c r="B2765" t="s">
        <v>15</v>
      </c>
      <c r="C2765" t="s">
        <v>1131</v>
      </c>
      <c r="D2765" t="s">
        <v>1132</v>
      </c>
      <c r="E2765" t="s">
        <v>647</v>
      </c>
      <c r="F2765" t="s">
        <v>1468</v>
      </c>
      <c r="G2765" t="s">
        <v>1261</v>
      </c>
      <c r="H2765" t="s">
        <v>20</v>
      </c>
      <c r="I2765">
        <v>8</v>
      </c>
      <c r="J2765">
        <v>0</v>
      </c>
      <c r="K2765">
        <v>0</v>
      </c>
    </row>
    <row r="2766" spans="1:11" x14ac:dyDescent="0.25">
      <c r="A2766" t="s">
        <v>14</v>
      </c>
      <c r="B2766" t="s">
        <v>15</v>
      </c>
      <c r="C2766" t="s">
        <v>1131</v>
      </c>
      <c r="D2766" t="s">
        <v>1132</v>
      </c>
      <c r="E2766" t="s">
        <v>647</v>
      </c>
      <c r="F2766" t="s">
        <v>1468</v>
      </c>
      <c r="G2766" t="s">
        <v>1261</v>
      </c>
      <c r="H2766" t="s">
        <v>20</v>
      </c>
      <c r="I2766">
        <v>8</v>
      </c>
      <c r="J2766">
        <v>0</v>
      </c>
      <c r="K2766">
        <v>0</v>
      </c>
    </row>
    <row r="2767" spans="1:11" x14ac:dyDescent="0.25">
      <c r="A2767" t="s">
        <v>14</v>
      </c>
      <c r="B2767" t="s">
        <v>15</v>
      </c>
      <c r="C2767" t="s">
        <v>1131</v>
      </c>
      <c r="D2767" t="s">
        <v>1132</v>
      </c>
      <c r="E2767" t="s">
        <v>648</v>
      </c>
      <c r="F2767" t="s">
        <v>1468</v>
      </c>
      <c r="G2767" t="s">
        <v>1261</v>
      </c>
      <c r="H2767" t="s">
        <v>20</v>
      </c>
      <c r="I2767">
        <v>59</v>
      </c>
      <c r="J2767">
        <v>102</v>
      </c>
      <c r="K2767">
        <v>177</v>
      </c>
    </row>
    <row r="2768" spans="1:11" x14ac:dyDescent="0.25">
      <c r="A2768" t="s">
        <v>14</v>
      </c>
      <c r="B2768" t="s">
        <v>15</v>
      </c>
      <c r="C2768" t="s">
        <v>1131</v>
      </c>
      <c r="D2768" t="s">
        <v>1132</v>
      </c>
      <c r="E2768" t="s">
        <v>648</v>
      </c>
      <c r="F2768" t="s">
        <v>1468</v>
      </c>
      <c r="G2768" t="s">
        <v>1261</v>
      </c>
      <c r="H2768" t="s">
        <v>20</v>
      </c>
      <c r="I2768">
        <v>59</v>
      </c>
      <c r="J2768">
        <v>0</v>
      </c>
      <c r="K2768">
        <v>0</v>
      </c>
    </row>
    <row r="2769" spans="1:11" x14ac:dyDescent="0.25">
      <c r="A2769" t="s">
        <v>14</v>
      </c>
      <c r="B2769" t="s">
        <v>15</v>
      </c>
      <c r="C2769" t="s">
        <v>1131</v>
      </c>
      <c r="D2769" t="s">
        <v>1132</v>
      </c>
      <c r="E2769" t="s">
        <v>648</v>
      </c>
      <c r="F2769" t="s">
        <v>1468</v>
      </c>
      <c r="G2769" t="s">
        <v>1261</v>
      </c>
      <c r="H2769" t="s">
        <v>20</v>
      </c>
      <c r="I2769">
        <v>59</v>
      </c>
      <c r="J2769">
        <v>0</v>
      </c>
      <c r="K2769">
        <v>0</v>
      </c>
    </row>
    <row r="2770" spans="1:11" x14ac:dyDescent="0.25">
      <c r="A2770" t="s">
        <v>14</v>
      </c>
      <c r="B2770" t="s">
        <v>15</v>
      </c>
      <c r="C2770" t="s">
        <v>1131</v>
      </c>
      <c r="D2770" t="s">
        <v>1132</v>
      </c>
      <c r="E2770" t="s">
        <v>649</v>
      </c>
      <c r="F2770" t="s">
        <v>1468</v>
      </c>
      <c r="G2770" t="s">
        <v>1261</v>
      </c>
      <c r="H2770" t="s">
        <v>20</v>
      </c>
      <c r="I2770">
        <v>5</v>
      </c>
      <c r="J2770">
        <v>5</v>
      </c>
      <c r="K2770">
        <v>5</v>
      </c>
    </row>
    <row r="2771" spans="1:11" x14ac:dyDescent="0.25">
      <c r="A2771" t="s">
        <v>14</v>
      </c>
      <c r="B2771" t="s">
        <v>15</v>
      </c>
      <c r="C2771" t="s">
        <v>1131</v>
      </c>
      <c r="D2771" t="s">
        <v>1132</v>
      </c>
      <c r="E2771" t="s">
        <v>649</v>
      </c>
      <c r="F2771" t="s">
        <v>1468</v>
      </c>
      <c r="G2771" t="s">
        <v>1261</v>
      </c>
      <c r="H2771" t="s">
        <v>20</v>
      </c>
      <c r="I2771">
        <v>4</v>
      </c>
      <c r="J2771">
        <v>0</v>
      </c>
      <c r="K2771">
        <v>0</v>
      </c>
    </row>
    <row r="2772" spans="1:11" x14ac:dyDescent="0.25">
      <c r="A2772" t="s">
        <v>14</v>
      </c>
      <c r="B2772" t="s">
        <v>15</v>
      </c>
      <c r="C2772" t="s">
        <v>1131</v>
      </c>
      <c r="D2772" t="s">
        <v>1132</v>
      </c>
      <c r="E2772" t="s">
        <v>649</v>
      </c>
      <c r="F2772" t="s">
        <v>1468</v>
      </c>
      <c r="G2772" t="s">
        <v>1261</v>
      </c>
      <c r="H2772" t="s">
        <v>20</v>
      </c>
      <c r="I2772">
        <v>4</v>
      </c>
      <c r="J2772">
        <v>0</v>
      </c>
      <c r="K2772">
        <v>0</v>
      </c>
    </row>
    <row r="2773" spans="1:11" x14ac:dyDescent="0.25">
      <c r="A2773" t="s">
        <v>14</v>
      </c>
      <c r="B2773" t="s">
        <v>15</v>
      </c>
      <c r="C2773" t="s">
        <v>1131</v>
      </c>
      <c r="D2773" t="s">
        <v>1132</v>
      </c>
      <c r="E2773" t="s">
        <v>650</v>
      </c>
      <c r="F2773" t="s">
        <v>1468</v>
      </c>
      <c r="G2773" t="s">
        <v>1261</v>
      </c>
      <c r="H2773" t="s">
        <v>37</v>
      </c>
      <c r="I2773">
        <v>120</v>
      </c>
      <c r="J2773">
        <v>119</v>
      </c>
      <c r="K2773">
        <v>118</v>
      </c>
    </row>
    <row r="2774" spans="1:11" x14ac:dyDescent="0.25">
      <c r="A2774" t="s">
        <v>14</v>
      </c>
      <c r="B2774" t="s">
        <v>15</v>
      </c>
      <c r="C2774" t="s">
        <v>1131</v>
      </c>
      <c r="D2774" t="s">
        <v>1132</v>
      </c>
      <c r="E2774" t="s">
        <v>650</v>
      </c>
      <c r="F2774" t="s">
        <v>1468</v>
      </c>
      <c r="G2774" t="s">
        <v>1261</v>
      </c>
      <c r="H2774" t="s">
        <v>37</v>
      </c>
      <c r="I2774">
        <v>121</v>
      </c>
      <c r="J2774">
        <v>0</v>
      </c>
      <c r="K2774">
        <v>0</v>
      </c>
    </row>
    <row r="2775" spans="1:11" x14ac:dyDescent="0.25">
      <c r="A2775" t="s">
        <v>14</v>
      </c>
      <c r="B2775" t="s">
        <v>15</v>
      </c>
      <c r="C2775" t="s">
        <v>1131</v>
      </c>
      <c r="D2775" t="s">
        <v>1132</v>
      </c>
      <c r="E2775" t="s">
        <v>650</v>
      </c>
      <c r="F2775" t="s">
        <v>1468</v>
      </c>
      <c r="G2775" t="s">
        <v>1261</v>
      </c>
      <c r="H2775" t="s">
        <v>37</v>
      </c>
      <c r="I2775">
        <v>121</v>
      </c>
      <c r="J2775">
        <v>0</v>
      </c>
      <c r="K2775">
        <v>0</v>
      </c>
    </row>
    <row r="2776" spans="1:11" x14ac:dyDescent="0.25">
      <c r="A2776" t="s">
        <v>14</v>
      </c>
      <c r="B2776" t="s">
        <v>15</v>
      </c>
      <c r="C2776" t="s">
        <v>99</v>
      </c>
      <c r="D2776" t="s">
        <v>1133</v>
      </c>
      <c r="E2776" t="s">
        <v>1048</v>
      </c>
      <c r="F2776" t="s">
        <v>1468</v>
      </c>
      <c r="G2776" t="s">
        <v>1261</v>
      </c>
      <c r="H2776" t="s">
        <v>30</v>
      </c>
      <c r="I2776">
        <v>15</v>
      </c>
      <c r="J2776">
        <v>0</v>
      </c>
      <c r="K2776">
        <v>0</v>
      </c>
    </row>
    <row r="2777" spans="1:11" x14ac:dyDescent="0.25">
      <c r="A2777" t="s">
        <v>14</v>
      </c>
      <c r="B2777" t="s">
        <v>15</v>
      </c>
      <c r="C2777" t="s">
        <v>99</v>
      </c>
      <c r="D2777" t="s">
        <v>1133</v>
      </c>
      <c r="E2777" t="s">
        <v>1048</v>
      </c>
      <c r="F2777" t="s">
        <v>1468</v>
      </c>
      <c r="G2777" t="s">
        <v>1261</v>
      </c>
      <c r="H2777" t="s">
        <v>30</v>
      </c>
      <c r="I2777">
        <v>15</v>
      </c>
      <c r="J2777">
        <v>0</v>
      </c>
      <c r="K2777">
        <v>0</v>
      </c>
    </row>
    <row r="2778" spans="1:11" x14ac:dyDescent="0.25">
      <c r="A2778" t="s">
        <v>14</v>
      </c>
      <c r="B2778" t="s">
        <v>15</v>
      </c>
      <c r="C2778" t="s">
        <v>99</v>
      </c>
      <c r="D2778" t="s">
        <v>1133</v>
      </c>
      <c r="E2778" t="s">
        <v>1048</v>
      </c>
      <c r="F2778" t="s">
        <v>1468</v>
      </c>
      <c r="G2778" t="s">
        <v>1261</v>
      </c>
      <c r="H2778" t="s">
        <v>30</v>
      </c>
      <c r="I2778">
        <v>15</v>
      </c>
      <c r="J2778">
        <v>0</v>
      </c>
      <c r="K2778">
        <v>0</v>
      </c>
    </row>
    <row r="2779" spans="1:11" x14ac:dyDescent="0.25">
      <c r="A2779" t="s">
        <v>14</v>
      </c>
      <c r="B2779" t="s">
        <v>15</v>
      </c>
      <c r="C2779" t="s">
        <v>1131</v>
      </c>
      <c r="D2779" t="s">
        <v>1132</v>
      </c>
      <c r="E2779" t="s">
        <v>651</v>
      </c>
      <c r="F2779" t="s">
        <v>1468</v>
      </c>
      <c r="G2779" t="s">
        <v>1261</v>
      </c>
      <c r="H2779" t="s">
        <v>17</v>
      </c>
      <c r="I2779">
        <v>5</v>
      </c>
      <c r="J2779">
        <v>5</v>
      </c>
      <c r="K2779">
        <v>5</v>
      </c>
    </row>
    <row r="2780" spans="1:11" x14ac:dyDescent="0.25">
      <c r="A2780" t="s">
        <v>14</v>
      </c>
      <c r="B2780" t="s">
        <v>15</v>
      </c>
      <c r="C2780" t="s">
        <v>1131</v>
      </c>
      <c r="D2780" t="s">
        <v>1132</v>
      </c>
      <c r="E2780" t="s">
        <v>651</v>
      </c>
      <c r="F2780" t="s">
        <v>1468</v>
      </c>
      <c r="G2780" t="s">
        <v>1261</v>
      </c>
      <c r="H2780" t="s">
        <v>17</v>
      </c>
      <c r="I2780">
        <v>4</v>
      </c>
      <c r="J2780">
        <v>0</v>
      </c>
      <c r="K2780">
        <v>0</v>
      </c>
    </row>
    <row r="2781" spans="1:11" x14ac:dyDescent="0.25">
      <c r="A2781" t="s">
        <v>14</v>
      </c>
      <c r="B2781" t="s">
        <v>15</v>
      </c>
      <c r="C2781" t="s">
        <v>1131</v>
      </c>
      <c r="D2781" t="s">
        <v>1132</v>
      </c>
      <c r="E2781" t="s">
        <v>651</v>
      </c>
      <c r="F2781" t="s">
        <v>1468</v>
      </c>
      <c r="G2781" t="s">
        <v>1261</v>
      </c>
      <c r="H2781" t="s">
        <v>17</v>
      </c>
      <c r="I2781">
        <v>4</v>
      </c>
      <c r="J2781">
        <v>0</v>
      </c>
      <c r="K2781">
        <v>0</v>
      </c>
    </row>
    <row r="2782" spans="1:11" x14ac:dyDescent="0.25">
      <c r="A2782" t="s">
        <v>14</v>
      </c>
      <c r="B2782" t="s">
        <v>15</v>
      </c>
      <c r="C2782" t="s">
        <v>1131</v>
      </c>
      <c r="D2782" t="s">
        <v>1132</v>
      </c>
      <c r="E2782" t="s">
        <v>652</v>
      </c>
      <c r="F2782" t="s">
        <v>1468</v>
      </c>
      <c r="G2782" t="s">
        <v>1261</v>
      </c>
      <c r="H2782" t="s">
        <v>5</v>
      </c>
      <c r="I2782">
        <v>1</v>
      </c>
      <c r="J2782">
        <v>0</v>
      </c>
      <c r="K2782">
        <v>0</v>
      </c>
    </row>
    <row r="2783" spans="1:11" x14ac:dyDescent="0.25">
      <c r="A2783" t="s">
        <v>14</v>
      </c>
      <c r="B2783" t="s">
        <v>15</v>
      </c>
      <c r="C2783" t="s">
        <v>1131</v>
      </c>
      <c r="D2783" t="s">
        <v>1132</v>
      </c>
      <c r="E2783" t="s">
        <v>652</v>
      </c>
      <c r="F2783" t="s">
        <v>1468</v>
      </c>
      <c r="G2783" t="s">
        <v>1261</v>
      </c>
      <c r="H2783" t="s">
        <v>5</v>
      </c>
      <c r="I2783">
        <v>1</v>
      </c>
      <c r="J2783">
        <v>0</v>
      </c>
      <c r="K2783">
        <v>0</v>
      </c>
    </row>
    <row r="2784" spans="1:11" x14ac:dyDescent="0.25">
      <c r="A2784" t="s">
        <v>14</v>
      </c>
      <c r="B2784" t="s">
        <v>15</v>
      </c>
      <c r="C2784" t="s">
        <v>1131</v>
      </c>
      <c r="D2784" t="s">
        <v>1132</v>
      </c>
      <c r="E2784" t="s">
        <v>652</v>
      </c>
      <c r="F2784" t="s">
        <v>1468</v>
      </c>
      <c r="G2784" t="s">
        <v>1261</v>
      </c>
      <c r="H2784" t="s">
        <v>5</v>
      </c>
      <c r="I2784">
        <v>1</v>
      </c>
      <c r="J2784">
        <v>0</v>
      </c>
      <c r="K2784">
        <v>0</v>
      </c>
    </row>
    <row r="2785" spans="1:11" x14ac:dyDescent="0.25">
      <c r="A2785" t="s">
        <v>14</v>
      </c>
      <c r="B2785" t="s">
        <v>15</v>
      </c>
      <c r="C2785" t="s">
        <v>1131</v>
      </c>
      <c r="D2785" t="s">
        <v>1132</v>
      </c>
      <c r="E2785" t="s">
        <v>653</v>
      </c>
      <c r="F2785" t="s">
        <v>1468</v>
      </c>
      <c r="G2785" t="s">
        <v>1261</v>
      </c>
      <c r="H2785" t="s">
        <v>17</v>
      </c>
      <c r="I2785">
        <v>29</v>
      </c>
      <c r="J2785">
        <v>29</v>
      </c>
      <c r="K2785">
        <v>29</v>
      </c>
    </row>
    <row r="2786" spans="1:11" x14ac:dyDescent="0.25">
      <c r="A2786" t="s">
        <v>14</v>
      </c>
      <c r="B2786" t="s">
        <v>15</v>
      </c>
      <c r="C2786" t="s">
        <v>1131</v>
      </c>
      <c r="D2786" t="s">
        <v>1132</v>
      </c>
      <c r="E2786" t="s">
        <v>653</v>
      </c>
      <c r="F2786" t="s">
        <v>1468</v>
      </c>
      <c r="G2786" t="s">
        <v>1261</v>
      </c>
      <c r="H2786" t="s">
        <v>17</v>
      </c>
      <c r="I2786">
        <v>29</v>
      </c>
      <c r="J2786">
        <v>0</v>
      </c>
      <c r="K2786">
        <v>0</v>
      </c>
    </row>
    <row r="2787" spans="1:11" x14ac:dyDescent="0.25">
      <c r="A2787" t="s">
        <v>14</v>
      </c>
      <c r="B2787" t="s">
        <v>15</v>
      </c>
      <c r="C2787" t="s">
        <v>1131</v>
      </c>
      <c r="D2787" t="s">
        <v>1132</v>
      </c>
      <c r="E2787" t="s">
        <v>653</v>
      </c>
      <c r="F2787" t="s">
        <v>1468</v>
      </c>
      <c r="G2787" t="s">
        <v>1261</v>
      </c>
      <c r="H2787" t="s">
        <v>17</v>
      </c>
      <c r="I2787">
        <v>29</v>
      </c>
      <c r="J2787">
        <v>0</v>
      </c>
      <c r="K2787">
        <v>0</v>
      </c>
    </row>
    <row r="2788" spans="1:11" x14ac:dyDescent="0.25">
      <c r="A2788" t="s">
        <v>14</v>
      </c>
      <c r="B2788" t="s">
        <v>15</v>
      </c>
      <c r="C2788" t="s">
        <v>1131</v>
      </c>
      <c r="D2788" t="s">
        <v>1132</v>
      </c>
      <c r="E2788" t="s">
        <v>654</v>
      </c>
      <c r="F2788" t="s">
        <v>1468</v>
      </c>
      <c r="G2788" t="s">
        <v>1261</v>
      </c>
      <c r="H2788" t="s">
        <v>22</v>
      </c>
      <c r="I2788">
        <v>16</v>
      </c>
      <c r="J2788">
        <v>17</v>
      </c>
      <c r="K2788">
        <v>18</v>
      </c>
    </row>
    <row r="2789" spans="1:11" x14ac:dyDescent="0.25">
      <c r="A2789" t="s">
        <v>14</v>
      </c>
      <c r="B2789" t="s">
        <v>15</v>
      </c>
      <c r="C2789" t="s">
        <v>1131</v>
      </c>
      <c r="D2789" t="s">
        <v>1132</v>
      </c>
      <c r="E2789" t="s">
        <v>654</v>
      </c>
      <c r="F2789" t="s">
        <v>1468</v>
      </c>
      <c r="G2789" t="s">
        <v>1261</v>
      </c>
      <c r="H2789" t="s">
        <v>22</v>
      </c>
      <c r="I2789">
        <v>17</v>
      </c>
      <c r="J2789">
        <v>0</v>
      </c>
      <c r="K2789">
        <v>0</v>
      </c>
    </row>
    <row r="2790" spans="1:11" x14ac:dyDescent="0.25">
      <c r="A2790" t="s">
        <v>14</v>
      </c>
      <c r="B2790" t="s">
        <v>15</v>
      </c>
      <c r="C2790" t="s">
        <v>1131</v>
      </c>
      <c r="D2790" t="s">
        <v>1132</v>
      </c>
      <c r="E2790" t="s">
        <v>654</v>
      </c>
      <c r="F2790" t="s">
        <v>1468</v>
      </c>
      <c r="G2790" t="s">
        <v>1261</v>
      </c>
      <c r="H2790" t="s">
        <v>22</v>
      </c>
      <c r="I2790">
        <v>17</v>
      </c>
      <c r="J2790">
        <v>0</v>
      </c>
      <c r="K2790">
        <v>0</v>
      </c>
    </row>
    <row r="2791" spans="1:11" x14ac:dyDescent="0.25">
      <c r="A2791" t="s">
        <v>14</v>
      </c>
      <c r="B2791" t="s">
        <v>15</v>
      </c>
      <c r="C2791" t="s">
        <v>1131</v>
      </c>
      <c r="D2791" t="s">
        <v>1132</v>
      </c>
      <c r="E2791" t="s">
        <v>655</v>
      </c>
      <c r="F2791" t="s">
        <v>1468</v>
      </c>
      <c r="G2791" t="s">
        <v>1261</v>
      </c>
      <c r="H2791" t="s">
        <v>41</v>
      </c>
      <c r="I2791">
        <v>5</v>
      </c>
      <c r="J2791">
        <v>5</v>
      </c>
      <c r="K2791">
        <v>6</v>
      </c>
    </row>
    <row r="2792" spans="1:11" x14ac:dyDescent="0.25">
      <c r="A2792" t="s">
        <v>14</v>
      </c>
      <c r="B2792" t="s">
        <v>15</v>
      </c>
      <c r="C2792" t="s">
        <v>1131</v>
      </c>
      <c r="D2792" t="s">
        <v>1132</v>
      </c>
      <c r="E2792" t="s">
        <v>655</v>
      </c>
      <c r="F2792" t="s">
        <v>1468</v>
      </c>
      <c r="G2792" t="s">
        <v>1261</v>
      </c>
      <c r="H2792" t="s">
        <v>41</v>
      </c>
      <c r="I2792">
        <v>5</v>
      </c>
      <c r="J2792">
        <v>0</v>
      </c>
      <c r="K2792">
        <v>0</v>
      </c>
    </row>
    <row r="2793" spans="1:11" x14ac:dyDescent="0.25">
      <c r="A2793" t="s">
        <v>14</v>
      </c>
      <c r="B2793" t="s">
        <v>15</v>
      </c>
      <c r="C2793" t="s">
        <v>1131</v>
      </c>
      <c r="D2793" t="s">
        <v>1132</v>
      </c>
      <c r="E2793" t="s">
        <v>655</v>
      </c>
      <c r="F2793" t="s">
        <v>1468</v>
      </c>
      <c r="G2793" t="s">
        <v>1261</v>
      </c>
      <c r="H2793" t="s">
        <v>41</v>
      </c>
      <c r="I2793">
        <v>5</v>
      </c>
      <c r="J2793">
        <v>0</v>
      </c>
      <c r="K2793">
        <v>0</v>
      </c>
    </row>
    <row r="2794" spans="1:11" x14ac:dyDescent="0.25">
      <c r="A2794" t="s">
        <v>14</v>
      </c>
      <c r="B2794" t="s">
        <v>15</v>
      </c>
      <c r="C2794" t="s">
        <v>1131</v>
      </c>
      <c r="D2794" t="s">
        <v>1132</v>
      </c>
      <c r="E2794" t="s">
        <v>656</v>
      </c>
      <c r="F2794" t="s">
        <v>1468</v>
      </c>
      <c r="G2794" t="s">
        <v>1261</v>
      </c>
      <c r="H2794" t="s">
        <v>29</v>
      </c>
      <c r="I2794">
        <v>49</v>
      </c>
      <c r="J2794">
        <v>50</v>
      </c>
      <c r="K2794">
        <v>50</v>
      </c>
    </row>
    <row r="2795" spans="1:11" x14ac:dyDescent="0.25">
      <c r="A2795" t="s">
        <v>14</v>
      </c>
      <c r="B2795" t="s">
        <v>15</v>
      </c>
      <c r="C2795" t="s">
        <v>1131</v>
      </c>
      <c r="D2795" t="s">
        <v>1132</v>
      </c>
      <c r="E2795" t="s">
        <v>656</v>
      </c>
      <c r="F2795" t="s">
        <v>1468</v>
      </c>
      <c r="G2795" t="s">
        <v>1261</v>
      </c>
      <c r="H2795" t="s">
        <v>29</v>
      </c>
      <c r="I2795">
        <v>5</v>
      </c>
      <c r="J2795">
        <v>0</v>
      </c>
      <c r="K2795">
        <v>0</v>
      </c>
    </row>
    <row r="2796" spans="1:11" x14ac:dyDescent="0.25">
      <c r="A2796" t="s">
        <v>14</v>
      </c>
      <c r="B2796" t="s">
        <v>15</v>
      </c>
      <c r="C2796" t="s">
        <v>1131</v>
      </c>
      <c r="D2796" t="s">
        <v>1132</v>
      </c>
      <c r="E2796" t="s">
        <v>656</v>
      </c>
      <c r="F2796" t="s">
        <v>1468</v>
      </c>
      <c r="G2796" t="s">
        <v>1261</v>
      </c>
      <c r="H2796" t="s">
        <v>29</v>
      </c>
      <c r="I2796">
        <v>44</v>
      </c>
      <c r="J2796">
        <v>0</v>
      </c>
      <c r="K2796">
        <v>0</v>
      </c>
    </row>
    <row r="2797" spans="1:11" x14ac:dyDescent="0.25">
      <c r="A2797" t="s">
        <v>14</v>
      </c>
      <c r="B2797" t="s">
        <v>15</v>
      </c>
      <c r="C2797" t="s">
        <v>1131</v>
      </c>
      <c r="D2797" t="s">
        <v>1132</v>
      </c>
      <c r="E2797" t="s">
        <v>656</v>
      </c>
      <c r="F2797" t="s">
        <v>1468</v>
      </c>
      <c r="G2797" t="s">
        <v>1261</v>
      </c>
      <c r="H2797" t="s">
        <v>29</v>
      </c>
      <c r="I2797">
        <v>48</v>
      </c>
      <c r="J2797">
        <v>0</v>
      </c>
      <c r="K2797">
        <v>0</v>
      </c>
    </row>
    <row r="2798" spans="1:11" x14ac:dyDescent="0.25">
      <c r="A2798" t="s">
        <v>14</v>
      </c>
      <c r="B2798" t="s">
        <v>15</v>
      </c>
      <c r="C2798" t="s">
        <v>1131</v>
      </c>
      <c r="D2798" t="s">
        <v>1132</v>
      </c>
      <c r="E2798" t="s">
        <v>657</v>
      </c>
      <c r="F2798" t="s">
        <v>1468</v>
      </c>
      <c r="G2798" t="s">
        <v>1261</v>
      </c>
      <c r="H2798" t="s">
        <v>19</v>
      </c>
      <c r="I2798">
        <v>18</v>
      </c>
      <c r="J2798">
        <v>10</v>
      </c>
      <c r="K2798">
        <v>4</v>
      </c>
    </row>
    <row r="2799" spans="1:11" x14ac:dyDescent="0.25">
      <c r="A2799" t="s">
        <v>14</v>
      </c>
      <c r="B2799" t="s">
        <v>15</v>
      </c>
      <c r="C2799" t="s">
        <v>1131</v>
      </c>
      <c r="D2799" t="s">
        <v>1132</v>
      </c>
      <c r="E2799" t="s">
        <v>657</v>
      </c>
      <c r="F2799" t="s">
        <v>1468</v>
      </c>
      <c r="G2799" t="s">
        <v>1261</v>
      </c>
      <c r="H2799" t="s">
        <v>19</v>
      </c>
      <c r="I2799">
        <v>18</v>
      </c>
      <c r="J2799">
        <v>0</v>
      </c>
      <c r="K2799">
        <v>0</v>
      </c>
    </row>
    <row r="2800" spans="1:11" x14ac:dyDescent="0.25">
      <c r="A2800" t="s">
        <v>14</v>
      </c>
      <c r="B2800" t="s">
        <v>15</v>
      </c>
      <c r="C2800" t="s">
        <v>1131</v>
      </c>
      <c r="D2800" t="s">
        <v>1132</v>
      </c>
      <c r="E2800" t="s">
        <v>657</v>
      </c>
      <c r="F2800" t="s">
        <v>1468</v>
      </c>
      <c r="G2800" t="s">
        <v>1261</v>
      </c>
      <c r="H2800" t="s">
        <v>19</v>
      </c>
      <c r="I2800">
        <v>18</v>
      </c>
      <c r="J2800">
        <v>0</v>
      </c>
      <c r="K2800">
        <v>0</v>
      </c>
    </row>
    <row r="2801" spans="1:11" x14ac:dyDescent="0.25">
      <c r="A2801" t="s">
        <v>14</v>
      </c>
      <c r="B2801" t="s">
        <v>15</v>
      </c>
      <c r="C2801" t="s">
        <v>1131</v>
      </c>
      <c r="D2801" t="s">
        <v>1132</v>
      </c>
      <c r="E2801" t="s">
        <v>658</v>
      </c>
      <c r="F2801" t="s">
        <v>1468</v>
      </c>
      <c r="G2801" t="s">
        <v>1261</v>
      </c>
      <c r="H2801" t="s">
        <v>66</v>
      </c>
      <c r="I2801">
        <v>20</v>
      </c>
      <c r="J2801">
        <v>22</v>
      </c>
      <c r="K2801">
        <v>22</v>
      </c>
    </row>
    <row r="2802" spans="1:11" x14ac:dyDescent="0.25">
      <c r="A2802" t="s">
        <v>14</v>
      </c>
      <c r="B2802" t="s">
        <v>15</v>
      </c>
      <c r="C2802" t="s">
        <v>1131</v>
      </c>
      <c r="D2802" t="s">
        <v>1132</v>
      </c>
      <c r="E2802" t="s">
        <v>658</v>
      </c>
      <c r="F2802" t="s">
        <v>1468</v>
      </c>
      <c r="G2802" t="s">
        <v>1261</v>
      </c>
      <c r="H2802" t="s">
        <v>66</v>
      </c>
      <c r="I2802">
        <v>19</v>
      </c>
      <c r="J2802">
        <v>0</v>
      </c>
      <c r="K2802">
        <v>0</v>
      </c>
    </row>
    <row r="2803" spans="1:11" x14ac:dyDescent="0.25">
      <c r="A2803" t="s">
        <v>14</v>
      </c>
      <c r="B2803" t="s">
        <v>15</v>
      </c>
      <c r="C2803" t="s">
        <v>1131</v>
      </c>
      <c r="D2803" t="s">
        <v>1132</v>
      </c>
      <c r="E2803" t="s">
        <v>658</v>
      </c>
      <c r="F2803" t="s">
        <v>1468</v>
      </c>
      <c r="G2803" t="s">
        <v>1261</v>
      </c>
      <c r="H2803" t="s">
        <v>66</v>
      </c>
      <c r="I2803">
        <v>2</v>
      </c>
      <c r="J2803">
        <v>0</v>
      </c>
      <c r="K2803">
        <v>0</v>
      </c>
    </row>
    <row r="2804" spans="1:11" x14ac:dyDescent="0.25">
      <c r="A2804" t="s">
        <v>14</v>
      </c>
      <c r="B2804" t="s">
        <v>15</v>
      </c>
      <c r="C2804" t="s">
        <v>1131</v>
      </c>
      <c r="D2804" t="s">
        <v>1132</v>
      </c>
      <c r="E2804" t="s">
        <v>658</v>
      </c>
      <c r="F2804" t="s">
        <v>1468</v>
      </c>
      <c r="G2804" t="s">
        <v>1261</v>
      </c>
      <c r="H2804" t="s">
        <v>66</v>
      </c>
      <c r="I2804">
        <v>22</v>
      </c>
      <c r="J2804">
        <v>0</v>
      </c>
      <c r="K2804">
        <v>0</v>
      </c>
    </row>
    <row r="2805" spans="1:11" x14ac:dyDescent="0.25">
      <c r="A2805" t="s">
        <v>14</v>
      </c>
      <c r="B2805" t="s">
        <v>15</v>
      </c>
      <c r="C2805" t="s">
        <v>1131</v>
      </c>
      <c r="D2805" t="s">
        <v>1132</v>
      </c>
      <c r="E2805" t="s">
        <v>659</v>
      </c>
      <c r="F2805" t="s">
        <v>1468</v>
      </c>
      <c r="G2805" t="s">
        <v>1261</v>
      </c>
      <c r="H2805" t="s">
        <v>40</v>
      </c>
      <c r="I2805">
        <v>5</v>
      </c>
      <c r="J2805">
        <v>7</v>
      </c>
      <c r="K2805">
        <v>9</v>
      </c>
    </row>
    <row r="2806" spans="1:11" x14ac:dyDescent="0.25">
      <c r="A2806" t="s">
        <v>14</v>
      </c>
      <c r="B2806" t="s">
        <v>15</v>
      </c>
      <c r="C2806" t="s">
        <v>1131</v>
      </c>
      <c r="D2806" t="s">
        <v>1132</v>
      </c>
      <c r="E2806" t="s">
        <v>659</v>
      </c>
      <c r="F2806" t="s">
        <v>1468</v>
      </c>
      <c r="G2806" t="s">
        <v>1261</v>
      </c>
      <c r="H2806" t="s">
        <v>40</v>
      </c>
      <c r="I2806">
        <v>5</v>
      </c>
      <c r="J2806">
        <v>0</v>
      </c>
      <c r="K2806">
        <v>0</v>
      </c>
    </row>
    <row r="2807" spans="1:11" x14ac:dyDescent="0.25">
      <c r="A2807" t="s">
        <v>14</v>
      </c>
      <c r="B2807" t="s">
        <v>15</v>
      </c>
      <c r="C2807" t="s">
        <v>1131</v>
      </c>
      <c r="D2807" t="s">
        <v>1132</v>
      </c>
      <c r="E2807" t="s">
        <v>659</v>
      </c>
      <c r="F2807" t="s">
        <v>1468</v>
      </c>
      <c r="G2807" t="s">
        <v>1261</v>
      </c>
      <c r="H2807" t="s">
        <v>40</v>
      </c>
      <c r="I2807">
        <v>5</v>
      </c>
      <c r="J2807">
        <v>0</v>
      </c>
      <c r="K2807">
        <v>0</v>
      </c>
    </row>
    <row r="2808" spans="1:11" x14ac:dyDescent="0.25">
      <c r="A2808" t="s">
        <v>14</v>
      </c>
      <c r="B2808" t="s">
        <v>15</v>
      </c>
      <c r="C2808" t="s">
        <v>1131</v>
      </c>
      <c r="D2808" t="s">
        <v>1132</v>
      </c>
      <c r="E2808" t="s">
        <v>660</v>
      </c>
      <c r="F2808" t="s">
        <v>1468</v>
      </c>
      <c r="G2808" t="s">
        <v>1261</v>
      </c>
      <c r="H2808" t="s">
        <v>40</v>
      </c>
      <c r="I2808">
        <v>171750</v>
      </c>
      <c r="J2808">
        <v>172887</v>
      </c>
      <c r="K2808">
        <v>174073</v>
      </c>
    </row>
    <row r="2809" spans="1:11" x14ac:dyDescent="0.25">
      <c r="A2809" t="s">
        <v>14</v>
      </c>
      <c r="B2809" t="s">
        <v>15</v>
      </c>
      <c r="C2809" t="s">
        <v>1131</v>
      </c>
      <c r="D2809" t="s">
        <v>1132</v>
      </c>
      <c r="E2809" t="s">
        <v>660</v>
      </c>
      <c r="F2809" t="s">
        <v>1468</v>
      </c>
      <c r="G2809" t="s">
        <v>1261</v>
      </c>
      <c r="H2809" t="s">
        <v>40</v>
      </c>
      <c r="I2809">
        <v>171749</v>
      </c>
      <c r="J2809">
        <v>0</v>
      </c>
      <c r="K2809">
        <v>0</v>
      </c>
    </row>
    <row r="2810" spans="1:11" x14ac:dyDescent="0.25">
      <c r="A2810" t="s">
        <v>14</v>
      </c>
      <c r="B2810" t="s">
        <v>15</v>
      </c>
      <c r="C2810" t="s">
        <v>1131</v>
      </c>
      <c r="D2810" t="s">
        <v>1132</v>
      </c>
      <c r="E2810" t="s">
        <v>660</v>
      </c>
      <c r="F2810" t="s">
        <v>1468</v>
      </c>
      <c r="G2810" t="s">
        <v>1261</v>
      </c>
      <c r="H2810" t="s">
        <v>40</v>
      </c>
      <c r="I2810">
        <v>171749</v>
      </c>
      <c r="J2810">
        <v>0</v>
      </c>
      <c r="K2810">
        <v>0</v>
      </c>
    </row>
    <row r="2811" spans="1:11" x14ac:dyDescent="0.25">
      <c r="A2811" t="s">
        <v>14</v>
      </c>
      <c r="B2811" t="s">
        <v>15</v>
      </c>
      <c r="C2811" t="s">
        <v>1131</v>
      </c>
      <c r="D2811" t="s">
        <v>1132</v>
      </c>
      <c r="E2811" t="s">
        <v>661</v>
      </c>
      <c r="F2811" t="s">
        <v>1468</v>
      </c>
      <c r="G2811" t="s">
        <v>1261</v>
      </c>
      <c r="H2811" t="s">
        <v>32</v>
      </c>
      <c r="I2811">
        <v>4</v>
      </c>
      <c r="J2811">
        <v>4</v>
      </c>
      <c r="K2811">
        <v>4</v>
      </c>
    </row>
    <row r="2812" spans="1:11" x14ac:dyDescent="0.25">
      <c r="A2812" t="s">
        <v>14</v>
      </c>
      <c r="B2812" t="s">
        <v>15</v>
      </c>
      <c r="C2812" t="s">
        <v>1131</v>
      </c>
      <c r="D2812" t="s">
        <v>1132</v>
      </c>
      <c r="E2812" t="s">
        <v>661</v>
      </c>
      <c r="F2812" t="s">
        <v>1468</v>
      </c>
      <c r="G2812" t="s">
        <v>1261</v>
      </c>
      <c r="H2812" t="s">
        <v>32</v>
      </c>
      <c r="I2812">
        <v>4</v>
      </c>
      <c r="J2812">
        <v>0</v>
      </c>
      <c r="K2812">
        <v>0</v>
      </c>
    </row>
    <row r="2813" spans="1:11" x14ac:dyDescent="0.25">
      <c r="A2813" t="s">
        <v>14</v>
      </c>
      <c r="B2813" t="s">
        <v>15</v>
      </c>
      <c r="C2813" t="s">
        <v>1131</v>
      </c>
      <c r="D2813" t="s">
        <v>1132</v>
      </c>
      <c r="E2813" t="s">
        <v>661</v>
      </c>
      <c r="F2813" t="s">
        <v>1468</v>
      </c>
      <c r="G2813" t="s">
        <v>1261</v>
      </c>
      <c r="H2813" t="s">
        <v>32</v>
      </c>
      <c r="I2813">
        <v>4</v>
      </c>
      <c r="J2813">
        <v>0</v>
      </c>
      <c r="K2813">
        <v>0</v>
      </c>
    </row>
    <row r="2814" spans="1:11" x14ac:dyDescent="0.25">
      <c r="A2814" t="s">
        <v>14</v>
      </c>
      <c r="B2814" t="s">
        <v>15</v>
      </c>
      <c r="C2814" t="s">
        <v>1131</v>
      </c>
      <c r="D2814" t="s">
        <v>1132</v>
      </c>
      <c r="E2814" t="s">
        <v>662</v>
      </c>
      <c r="F2814" t="s">
        <v>1468</v>
      </c>
      <c r="G2814" t="s">
        <v>1261</v>
      </c>
      <c r="H2814" t="s">
        <v>8</v>
      </c>
      <c r="I2814">
        <v>9</v>
      </c>
      <c r="J2814">
        <v>9</v>
      </c>
      <c r="K2814">
        <v>9</v>
      </c>
    </row>
    <row r="2815" spans="1:11" x14ac:dyDescent="0.25">
      <c r="A2815" t="s">
        <v>14</v>
      </c>
      <c r="B2815" t="s">
        <v>15</v>
      </c>
      <c r="C2815" t="s">
        <v>1131</v>
      </c>
      <c r="D2815" t="s">
        <v>1132</v>
      </c>
      <c r="E2815" t="s">
        <v>662</v>
      </c>
      <c r="F2815" t="s">
        <v>1468</v>
      </c>
      <c r="G2815" t="s">
        <v>1261</v>
      </c>
      <c r="H2815" t="s">
        <v>8</v>
      </c>
      <c r="I2815">
        <v>10</v>
      </c>
      <c r="J2815">
        <v>0</v>
      </c>
      <c r="K2815">
        <v>0</v>
      </c>
    </row>
    <row r="2816" spans="1:11" x14ac:dyDescent="0.25">
      <c r="A2816" t="s">
        <v>14</v>
      </c>
      <c r="B2816" t="s">
        <v>15</v>
      </c>
      <c r="C2816" t="s">
        <v>1131</v>
      </c>
      <c r="D2816" t="s">
        <v>1132</v>
      </c>
      <c r="E2816" t="s">
        <v>662</v>
      </c>
      <c r="F2816" t="s">
        <v>1468</v>
      </c>
      <c r="G2816" t="s">
        <v>1261</v>
      </c>
      <c r="H2816" t="s">
        <v>8</v>
      </c>
      <c r="I2816">
        <v>10</v>
      </c>
      <c r="J2816">
        <v>0</v>
      </c>
      <c r="K2816">
        <v>0</v>
      </c>
    </row>
    <row r="2817" spans="1:11" x14ac:dyDescent="0.25">
      <c r="A2817" t="s">
        <v>14</v>
      </c>
      <c r="B2817" t="s">
        <v>15</v>
      </c>
      <c r="C2817" t="s">
        <v>1131</v>
      </c>
      <c r="D2817" t="s">
        <v>1132</v>
      </c>
      <c r="E2817" t="s">
        <v>1439</v>
      </c>
      <c r="F2817" t="s">
        <v>1468</v>
      </c>
      <c r="G2817" t="s">
        <v>1261</v>
      </c>
      <c r="H2817" t="s">
        <v>25</v>
      </c>
      <c r="I2817">
        <v>1</v>
      </c>
      <c r="J2817">
        <v>1</v>
      </c>
      <c r="K2817">
        <v>1</v>
      </c>
    </row>
    <row r="2818" spans="1:11" x14ac:dyDescent="0.25">
      <c r="A2818" t="s">
        <v>14</v>
      </c>
      <c r="B2818" t="s">
        <v>15</v>
      </c>
      <c r="C2818" t="s">
        <v>1131</v>
      </c>
      <c r="D2818" t="s">
        <v>1132</v>
      </c>
      <c r="E2818" t="s">
        <v>1439</v>
      </c>
      <c r="F2818" t="s">
        <v>1468</v>
      </c>
      <c r="G2818" t="s">
        <v>1261</v>
      </c>
      <c r="H2818" t="s">
        <v>25</v>
      </c>
      <c r="I2818">
        <v>1</v>
      </c>
      <c r="J2818">
        <v>0</v>
      </c>
      <c r="K2818">
        <v>0</v>
      </c>
    </row>
    <row r="2819" spans="1:11" x14ac:dyDescent="0.25">
      <c r="A2819" t="s">
        <v>14</v>
      </c>
      <c r="B2819" t="s">
        <v>15</v>
      </c>
      <c r="C2819" t="s">
        <v>1131</v>
      </c>
      <c r="D2819" t="s">
        <v>1132</v>
      </c>
      <c r="E2819" t="s">
        <v>1439</v>
      </c>
      <c r="F2819" t="s">
        <v>1468</v>
      </c>
      <c r="G2819" t="s">
        <v>1261</v>
      </c>
      <c r="H2819" t="s">
        <v>25</v>
      </c>
      <c r="I2819">
        <v>1</v>
      </c>
      <c r="J2819">
        <v>0</v>
      </c>
      <c r="K2819">
        <v>0</v>
      </c>
    </row>
    <row r="2820" spans="1:11" x14ac:dyDescent="0.25">
      <c r="A2820" t="s">
        <v>14</v>
      </c>
      <c r="B2820" t="s">
        <v>15</v>
      </c>
      <c r="C2820" t="s">
        <v>1131</v>
      </c>
      <c r="D2820" t="s">
        <v>1132</v>
      </c>
      <c r="E2820" t="s">
        <v>663</v>
      </c>
      <c r="F2820" t="s">
        <v>1468</v>
      </c>
      <c r="G2820" t="s">
        <v>1261</v>
      </c>
      <c r="H2820" t="s">
        <v>43</v>
      </c>
      <c r="I2820">
        <v>35</v>
      </c>
      <c r="J2820">
        <v>33</v>
      </c>
      <c r="K2820">
        <v>31</v>
      </c>
    </row>
    <row r="2821" spans="1:11" x14ac:dyDescent="0.25">
      <c r="A2821" t="s">
        <v>14</v>
      </c>
      <c r="B2821" t="s">
        <v>15</v>
      </c>
      <c r="C2821" t="s">
        <v>1131</v>
      </c>
      <c r="D2821" t="s">
        <v>1132</v>
      </c>
      <c r="E2821" t="s">
        <v>663</v>
      </c>
      <c r="F2821" t="s">
        <v>1468</v>
      </c>
      <c r="G2821" t="s">
        <v>1261</v>
      </c>
      <c r="H2821" t="s">
        <v>43</v>
      </c>
      <c r="I2821">
        <v>30</v>
      </c>
      <c r="J2821">
        <v>0</v>
      </c>
      <c r="K2821">
        <v>0</v>
      </c>
    </row>
    <row r="2822" spans="1:11" x14ac:dyDescent="0.25">
      <c r="A2822" t="s">
        <v>14</v>
      </c>
      <c r="B2822" t="s">
        <v>15</v>
      </c>
      <c r="C2822" t="s">
        <v>1131</v>
      </c>
      <c r="D2822" t="s">
        <v>1132</v>
      </c>
      <c r="E2822" t="s">
        <v>663</v>
      </c>
      <c r="F2822" t="s">
        <v>1468</v>
      </c>
      <c r="G2822" t="s">
        <v>1261</v>
      </c>
      <c r="H2822" t="s">
        <v>43</v>
      </c>
      <c r="I2822">
        <v>5</v>
      </c>
      <c r="J2822">
        <v>0</v>
      </c>
      <c r="K2822">
        <v>0</v>
      </c>
    </row>
    <row r="2823" spans="1:11" x14ac:dyDescent="0.25">
      <c r="A2823" t="s">
        <v>14</v>
      </c>
      <c r="B2823" t="s">
        <v>15</v>
      </c>
      <c r="C2823" t="s">
        <v>1131</v>
      </c>
      <c r="D2823" t="s">
        <v>1132</v>
      </c>
      <c r="E2823" t="s">
        <v>663</v>
      </c>
      <c r="F2823" t="s">
        <v>1468</v>
      </c>
      <c r="G2823" t="s">
        <v>1261</v>
      </c>
      <c r="H2823" t="s">
        <v>43</v>
      </c>
      <c r="I2823">
        <v>35</v>
      </c>
      <c r="J2823">
        <v>0</v>
      </c>
      <c r="K2823">
        <v>0</v>
      </c>
    </row>
    <row r="2824" spans="1:11" x14ac:dyDescent="0.25">
      <c r="A2824" t="s">
        <v>14</v>
      </c>
      <c r="B2824" t="s">
        <v>15</v>
      </c>
      <c r="C2824" t="s">
        <v>1131</v>
      </c>
      <c r="D2824" t="s">
        <v>1132</v>
      </c>
      <c r="E2824" t="s">
        <v>664</v>
      </c>
      <c r="F2824" t="s">
        <v>1468</v>
      </c>
      <c r="G2824" t="s">
        <v>1261</v>
      </c>
      <c r="H2824" t="s">
        <v>56</v>
      </c>
      <c r="I2824">
        <v>39</v>
      </c>
      <c r="J2824">
        <v>39</v>
      </c>
      <c r="K2824">
        <v>39</v>
      </c>
    </row>
    <row r="2825" spans="1:11" x14ac:dyDescent="0.25">
      <c r="A2825" t="s">
        <v>14</v>
      </c>
      <c r="B2825" t="s">
        <v>15</v>
      </c>
      <c r="C2825" t="s">
        <v>1131</v>
      </c>
      <c r="D2825" t="s">
        <v>1132</v>
      </c>
      <c r="E2825" t="s">
        <v>664</v>
      </c>
      <c r="F2825" t="s">
        <v>1468</v>
      </c>
      <c r="G2825" t="s">
        <v>1261</v>
      </c>
      <c r="H2825" t="s">
        <v>56</v>
      </c>
      <c r="I2825">
        <v>39</v>
      </c>
      <c r="J2825">
        <v>0</v>
      </c>
      <c r="K2825">
        <v>0</v>
      </c>
    </row>
    <row r="2826" spans="1:11" x14ac:dyDescent="0.25">
      <c r="A2826" t="s">
        <v>14</v>
      </c>
      <c r="B2826" t="s">
        <v>15</v>
      </c>
      <c r="C2826" t="s">
        <v>1131</v>
      </c>
      <c r="D2826" t="s">
        <v>1132</v>
      </c>
      <c r="E2826" t="s">
        <v>664</v>
      </c>
      <c r="F2826" t="s">
        <v>1468</v>
      </c>
      <c r="G2826" t="s">
        <v>1261</v>
      </c>
      <c r="H2826" t="s">
        <v>56</v>
      </c>
      <c r="I2826">
        <v>39</v>
      </c>
      <c r="J2826">
        <v>0</v>
      </c>
      <c r="K2826">
        <v>0</v>
      </c>
    </row>
    <row r="2827" spans="1:11" x14ac:dyDescent="0.25">
      <c r="A2827" t="s">
        <v>14</v>
      </c>
      <c r="B2827" t="s">
        <v>15</v>
      </c>
      <c r="C2827" t="s">
        <v>1131</v>
      </c>
      <c r="D2827" t="s">
        <v>1132</v>
      </c>
      <c r="E2827" t="s">
        <v>665</v>
      </c>
      <c r="F2827" t="s">
        <v>1468</v>
      </c>
      <c r="G2827" t="s">
        <v>1261</v>
      </c>
      <c r="H2827" t="s">
        <v>1110</v>
      </c>
      <c r="I2827">
        <v>6</v>
      </c>
      <c r="J2827">
        <v>6</v>
      </c>
      <c r="K2827">
        <v>6</v>
      </c>
    </row>
    <row r="2828" spans="1:11" x14ac:dyDescent="0.25">
      <c r="A2828" t="s">
        <v>14</v>
      </c>
      <c r="B2828" t="s">
        <v>15</v>
      </c>
      <c r="C2828" t="s">
        <v>1131</v>
      </c>
      <c r="D2828" t="s">
        <v>1132</v>
      </c>
      <c r="E2828" t="s">
        <v>665</v>
      </c>
      <c r="F2828" t="s">
        <v>1468</v>
      </c>
      <c r="G2828" t="s">
        <v>1261</v>
      </c>
      <c r="H2828" t="s">
        <v>1110</v>
      </c>
      <c r="I2828">
        <v>6</v>
      </c>
      <c r="J2828">
        <v>0</v>
      </c>
      <c r="K2828">
        <v>0</v>
      </c>
    </row>
    <row r="2829" spans="1:11" x14ac:dyDescent="0.25">
      <c r="A2829" t="s">
        <v>14</v>
      </c>
      <c r="B2829" t="s">
        <v>15</v>
      </c>
      <c r="C2829" t="s">
        <v>1131</v>
      </c>
      <c r="D2829" t="s">
        <v>1132</v>
      </c>
      <c r="E2829" t="s">
        <v>665</v>
      </c>
      <c r="F2829" t="s">
        <v>1468</v>
      </c>
      <c r="G2829" t="s">
        <v>1261</v>
      </c>
      <c r="H2829" t="s">
        <v>1110</v>
      </c>
      <c r="I2829">
        <v>6</v>
      </c>
      <c r="J2829">
        <v>0</v>
      </c>
      <c r="K2829">
        <v>0</v>
      </c>
    </row>
    <row r="2830" spans="1:11" x14ac:dyDescent="0.25">
      <c r="A2830" t="s">
        <v>14</v>
      </c>
      <c r="B2830" t="s">
        <v>15</v>
      </c>
      <c r="C2830" t="s">
        <v>1131</v>
      </c>
      <c r="D2830" t="s">
        <v>1132</v>
      </c>
      <c r="E2830" t="s">
        <v>1117</v>
      </c>
      <c r="F2830" t="s">
        <v>1468</v>
      </c>
      <c r="G2830" t="s">
        <v>1261</v>
      </c>
      <c r="H2830" t="s">
        <v>1109</v>
      </c>
      <c r="I2830">
        <v>51</v>
      </c>
      <c r="J2830">
        <v>51</v>
      </c>
      <c r="K2830">
        <v>51</v>
      </c>
    </row>
    <row r="2831" spans="1:11" x14ac:dyDescent="0.25">
      <c r="A2831" t="s">
        <v>14</v>
      </c>
      <c r="B2831" t="s">
        <v>15</v>
      </c>
      <c r="C2831" t="s">
        <v>1131</v>
      </c>
      <c r="D2831" t="s">
        <v>1132</v>
      </c>
      <c r="E2831" t="s">
        <v>1117</v>
      </c>
      <c r="F2831" t="s">
        <v>1468</v>
      </c>
      <c r="G2831" t="s">
        <v>1261</v>
      </c>
      <c r="H2831" t="s">
        <v>1109</v>
      </c>
      <c r="I2831">
        <v>52</v>
      </c>
      <c r="J2831">
        <v>0</v>
      </c>
      <c r="K2831">
        <v>0</v>
      </c>
    </row>
    <row r="2832" spans="1:11" x14ac:dyDescent="0.25">
      <c r="A2832" t="s">
        <v>14</v>
      </c>
      <c r="B2832" t="s">
        <v>15</v>
      </c>
      <c r="C2832" t="s">
        <v>1131</v>
      </c>
      <c r="D2832" t="s">
        <v>1132</v>
      </c>
      <c r="E2832" t="s">
        <v>1117</v>
      </c>
      <c r="F2832" t="s">
        <v>1468</v>
      </c>
      <c r="G2832" t="s">
        <v>1261</v>
      </c>
      <c r="H2832" t="s">
        <v>1109</v>
      </c>
      <c r="I2832">
        <v>52</v>
      </c>
      <c r="J2832">
        <v>0</v>
      </c>
      <c r="K2832">
        <v>0</v>
      </c>
    </row>
    <row r="2833" spans="1:11" x14ac:dyDescent="0.25">
      <c r="A2833" t="s">
        <v>14</v>
      </c>
      <c r="B2833" t="s">
        <v>15</v>
      </c>
      <c r="C2833" t="s">
        <v>1131</v>
      </c>
      <c r="D2833" t="s">
        <v>1132</v>
      </c>
      <c r="E2833" t="s">
        <v>666</v>
      </c>
      <c r="F2833" t="s">
        <v>1468</v>
      </c>
      <c r="G2833" t="s">
        <v>1261</v>
      </c>
      <c r="H2833" t="s">
        <v>55</v>
      </c>
      <c r="I2833">
        <v>21</v>
      </c>
      <c r="J2833">
        <v>21</v>
      </c>
      <c r="K2833">
        <v>18</v>
      </c>
    </row>
    <row r="2834" spans="1:11" x14ac:dyDescent="0.25">
      <c r="A2834" t="s">
        <v>14</v>
      </c>
      <c r="B2834" t="s">
        <v>15</v>
      </c>
      <c r="C2834" t="s">
        <v>1131</v>
      </c>
      <c r="D2834" t="s">
        <v>1132</v>
      </c>
      <c r="E2834" t="s">
        <v>666</v>
      </c>
      <c r="F2834" t="s">
        <v>1468</v>
      </c>
      <c r="G2834" t="s">
        <v>1261</v>
      </c>
      <c r="H2834" t="s">
        <v>55</v>
      </c>
      <c r="I2834">
        <v>20</v>
      </c>
      <c r="J2834">
        <v>0</v>
      </c>
      <c r="K2834">
        <v>0</v>
      </c>
    </row>
    <row r="2835" spans="1:11" x14ac:dyDescent="0.25">
      <c r="A2835" t="s">
        <v>14</v>
      </c>
      <c r="B2835" t="s">
        <v>15</v>
      </c>
      <c r="C2835" t="s">
        <v>1131</v>
      </c>
      <c r="D2835" t="s">
        <v>1132</v>
      </c>
      <c r="E2835" t="s">
        <v>666</v>
      </c>
      <c r="F2835" t="s">
        <v>1468</v>
      </c>
      <c r="G2835" t="s">
        <v>1261</v>
      </c>
      <c r="H2835" t="s">
        <v>55</v>
      </c>
      <c r="I2835">
        <v>20</v>
      </c>
      <c r="J2835">
        <v>0</v>
      </c>
      <c r="K2835">
        <v>0</v>
      </c>
    </row>
    <row r="2836" spans="1:11" x14ac:dyDescent="0.25">
      <c r="A2836" t="s">
        <v>14</v>
      </c>
      <c r="B2836" t="s">
        <v>15</v>
      </c>
      <c r="C2836" t="s">
        <v>1131</v>
      </c>
      <c r="D2836" t="s">
        <v>1132</v>
      </c>
      <c r="E2836" t="s">
        <v>1441</v>
      </c>
      <c r="F2836" t="s">
        <v>1468</v>
      </c>
      <c r="G2836" t="s">
        <v>1261</v>
      </c>
      <c r="H2836" t="s">
        <v>1440</v>
      </c>
      <c r="I2836">
        <v>0</v>
      </c>
      <c r="J2836">
        <v>0</v>
      </c>
      <c r="K2836">
        <v>37</v>
      </c>
    </row>
    <row r="2837" spans="1:11" x14ac:dyDescent="0.25">
      <c r="A2837" t="s">
        <v>14</v>
      </c>
      <c r="B2837" t="s">
        <v>15</v>
      </c>
      <c r="C2837" t="s">
        <v>1131</v>
      </c>
      <c r="D2837" t="s">
        <v>1132</v>
      </c>
      <c r="E2837" t="s">
        <v>667</v>
      </c>
      <c r="F2837" t="s">
        <v>1468</v>
      </c>
      <c r="G2837" t="s">
        <v>1261</v>
      </c>
      <c r="H2837" t="s">
        <v>8</v>
      </c>
      <c r="I2837">
        <v>11</v>
      </c>
      <c r="J2837">
        <v>11</v>
      </c>
      <c r="K2837">
        <v>11</v>
      </c>
    </row>
    <row r="2838" spans="1:11" x14ac:dyDescent="0.25">
      <c r="A2838" t="s">
        <v>14</v>
      </c>
      <c r="B2838" t="s">
        <v>15</v>
      </c>
      <c r="C2838" t="s">
        <v>1131</v>
      </c>
      <c r="D2838" t="s">
        <v>1132</v>
      </c>
      <c r="E2838" t="s">
        <v>667</v>
      </c>
      <c r="F2838" t="s">
        <v>1468</v>
      </c>
      <c r="G2838" t="s">
        <v>1261</v>
      </c>
      <c r="H2838" t="s">
        <v>8</v>
      </c>
      <c r="I2838">
        <v>11</v>
      </c>
      <c r="J2838">
        <v>0</v>
      </c>
      <c r="K2838">
        <v>0</v>
      </c>
    </row>
    <row r="2839" spans="1:11" x14ac:dyDescent="0.25">
      <c r="A2839" t="s">
        <v>14</v>
      </c>
      <c r="B2839" t="s">
        <v>15</v>
      </c>
      <c r="C2839" t="s">
        <v>1131</v>
      </c>
      <c r="D2839" t="s">
        <v>1132</v>
      </c>
      <c r="E2839" t="s">
        <v>667</v>
      </c>
      <c r="F2839" t="s">
        <v>1468</v>
      </c>
      <c r="G2839" t="s">
        <v>1261</v>
      </c>
      <c r="H2839" t="s">
        <v>8</v>
      </c>
      <c r="I2839">
        <v>11</v>
      </c>
      <c r="J2839">
        <v>0</v>
      </c>
      <c r="K2839">
        <v>0</v>
      </c>
    </row>
    <row r="2840" spans="1:11" x14ac:dyDescent="0.25">
      <c r="A2840" t="s">
        <v>14</v>
      </c>
      <c r="B2840" t="s">
        <v>15</v>
      </c>
      <c r="C2840" t="s">
        <v>99</v>
      </c>
      <c r="D2840" t="s">
        <v>1133</v>
      </c>
      <c r="E2840" t="s">
        <v>668</v>
      </c>
      <c r="F2840" t="s">
        <v>1468</v>
      </c>
      <c r="G2840" t="s">
        <v>1261</v>
      </c>
      <c r="H2840" t="s">
        <v>30</v>
      </c>
      <c r="I2840">
        <v>3</v>
      </c>
      <c r="J2840">
        <v>3</v>
      </c>
      <c r="K2840">
        <v>3</v>
      </c>
    </row>
    <row r="2841" spans="1:11" x14ac:dyDescent="0.25">
      <c r="A2841" t="s">
        <v>14</v>
      </c>
      <c r="B2841" t="s">
        <v>15</v>
      </c>
      <c r="C2841" t="s">
        <v>99</v>
      </c>
      <c r="D2841" t="s">
        <v>1133</v>
      </c>
      <c r="E2841" t="s">
        <v>668</v>
      </c>
      <c r="F2841" t="s">
        <v>1468</v>
      </c>
      <c r="G2841" t="s">
        <v>1261</v>
      </c>
      <c r="H2841" t="s">
        <v>30</v>
      </c>
      <c r="I2841">
        <v>3</v>
      </c>
      <c r="J2841">
        <v>0</v>
      </c>
      <c r="K2841">
        <v>0</v>
      </c>
    </row>
    <row r="2842" spans="1:11" x14ac:dyDescent="0.25">
      <c r="A2842" t="s">
        <v>14</v>
      </c>
      <c r="B2842" t="s">
        <v>15</v>
      </c>
      <c r="C2842" t="s">
        <v>99</v>
      </c>
      <c r="D2842" t="s">
        <v>1133</v>
      </c>
      <c r="E2842" t="s">
        <v>668</v>
      </c>
      <c r="F2842" t="s">
        <v>1468</v>
      </c>
      <c r="G2842" t="s">
        <v>1261</v>
      </c>
      <c r="H2842" t="s">
        <v>30</v>
      </c>
      <c r="I2842">
        <v>3</v>
      </c>
      <c r="J2842">
        <v>0</v>
      </c>
      <c r="K2842">
        <v>0</v>
      </c>
    </row>
    <row r="2843" spans="1:11" x14ac:dyDescent="0.25">
      <c r="A2843" t="s">
        <v>14</v>
      </c>
      <c r="B2843" t="s">
        <v>15</v>
      </c>
      <c r="C2843" t="s">
        <v>1131</v>
      </c>
      <c r="D2843" t="s">
        <v>1132</v>
      </c>
      <c r="E2843" t="s">
        <v>1442</v>
      </c>
      <c r="F2843" t="s">
        <v>1468</v>
      </c>
      <c r="G2843" t="s">
        <v>1261</v>
      </c>
      <c r="H2843" t="s">
        <v>21</v>
      </c>
      <c r="I2843">
        <v>1</v>
      </c>
      <c r="J2843">
        <v>0</v>
      </c>
      <c r="K2843">
        <v>0</v>
      </c>
    </row>
    <row r="2844" spans="1:11" x14ac:dyDescent="0.25">
      <c r="A2844" t="s">
        <v>14</v>
      </c>
      <c r="B2844" t="s">
        <v>15</v>
      </c>
      <c r="C2844" t="s">
        <v>1131</v>
      </c>
      <c r="D2844" t="s">
        <v>1132</v>
      </c>
      <c r="E2844" t="s">
        <v>669</v>
      </c>
      <c r="F2844" t="s">
        <v>1468</v>
      </c>
      <c r="G2844" t="s">
        <v>1261</v>
      </c>
      <c r="H2844" t="s">
        <v>41</v>
      </c>
      <c r="I2844">
        <v>333</v>
      </c>
      <c r="J2844">
        <v>329</v>
      </c>
      <c r="K2844">
        <v>322</v>
      </c>
    </row>
    <row r="2845" spans="1:11" x14ac:dyDescent="0.25">
      <c r="A2845" t="s">
        <v>14</v>
      </c>
      <c r="B2845" t="s">
        <v>15</v>
      </c>
      <c r="C2845" t="s">
        <v>1131</v>
      </c>
      <c r="D2845" t="s">
        <v>1132</v>
      </c>
      <c r="E2845" t="s">
        <v>669</v>
      </c>
      <c r="F2845" t="s">
        <v>1468</v>
      </c>
      <c r="G2845" t="s">
        <v>1261</v>
      </c>
      <c r="H2845" t="s">
        <v>41</v>
      </c>
      <c r="I2845">
        <v>334</v>
      </c>
      <c r="J2845">
        <v>0</v>
      </c>
      <c r="K2845">
        <v>0</v>
      </c>
    </row>
    <row r="2846" spans="1:11" x14ac:dyDescent="0.25">
      <c r="A2846" t="s">
        <v>14</v>
      </c>
      <c r="B2846" t="s">
        <v>15</v>
      </c>
      <c r="C2846" t="s">
        <v>1131</v>
      </c>
      <c r="D2846" t="s">
        <v>1132</v>
      </c>
      <c r="E2846" t="s">
        <v>669</v>
      </c>
      <c r="F2846" t="s">
        <v>1468</v>
      </c>
      <c r="G2846" t="s">
        <v>1261</v>
      </c>
      <c r="H2846" t="s">
        <v>41</v>
      </c>
      <c r="I2846">
        <v>334</v>
      </c>
      <c r="J2846">
        <v>0</v>
      </c>
      <c r="K2846">
        <v>0</v>
      </c>
    </row>
    <row r="2847" spans="1:11" x14ac:dyDescent="0.25">
      <c r="A2847" t="s">
        <v>14</v>
      </c>
      <c r="B2847" t="s">
        <v>15</v>
      </c>
      <c r="C2847" t="s">
        <v>1131</v>
      </c>
      <c r="D2847" t="s">
        <v>1132</v>
      </c>
      <c r="E2847" t="s">
        <v>670</v>
      </c>
      <c r="F2847" t="s">
        <v>1468</v>
      </c>
      <c r="G2847" t="s">
        <v>1261</v>
      </c>
      <c r="H2847" t="s">
        <v>20</v>
      </c>
      <c r="I2847">
        <v>1811</v>
      </c>
      <c r="J2847">
        <v>1417</v>
      </c>
      <c r="K2847">
        <v>1183</v>
      </c>
    </row>
    <row r="2848" spans="1:11" x14ac:dyDescent="0.25">
      <c r="A2848" t="s">
        <v>14</v>
      </c>
      <c r="B2848" t="s">
        <v>15</v>
      </c>
      <c r="C2848" t="s">
        <v>1131</v>
      </c>
      <c r="D2848" t="s">
        <v>1132</v>
      </c>
      <c r="E2848" t="s">
        <v>670</v>
      </c>
      <c r="F2848" t="s">
        <v>1468</v>
      </c>
      <c r="G2848" t="s">
        <v>1261</v>
      </c>
      <c r="H2848" t="s">
        <v>20</v>
      </c>
      <c r="I2848">
        <v>1812</v>
      </c>
      <c r="J2848">
        <v>0</v>
      </c>
      <c r="K2848">
        <v>0</v>
      </c>
    </row>
    <row r="2849" spans="1:11" x14ac:dyDescent="0.25">
      <c r="A2849" t="s">
        <v>14</v>
      </c>
      <c r="B2849" t="s">
        <v>15</v>
      </c>
      <c r="C2849" t="s">
        <v>1131</v>
      </c>
      <c r="D2849" t="s">
        <v>1132</v>
      </c>
      <c r="E2849" t="s">
        <v>670</v>
      </c>
      <c r="F2849" t="s">
        <v>1468</v>
      </c>
      <c r="G2849" t="s">
        <v>1261</v>
      </c>
      <c r="H2849" t="s">
        <v>20</v>
      </c>
      <c r="I2849">
        <v>1812</v>
      </c>
      <c r="J2849">
        <v>0</v>
      </c>
      <c r="K2849">
        <v>0</v>
      </c>
    </row>
    <row r="2850" spans="1:11" x14ac:dyDescent="0.25">
      <c r="A2850" t="s">
        <v>14</v>
      </c>
      <c r="B2850" t="s">
        <v>15</v>
      </c>
      <c r="C2850" t="s">
        <v>1131</v>
      </c>
      <c r="D2850" t="s">
        <v>1132</v>
      </c>
      <c r="E2850" t="s">
        <v>671</v>
      </c>
      <c r="F2850" t="s">
        <v>1468</v>
      </c>
      <c r="G2850" t="s">
        <v>1261</v>
      </c>
      <c r="H2850" t="s">
        <v>25</v>
      </c>
      <c r="I2850">
        <v>366</v>
      </c>
      <c r="J2850">
        <v>354</v>
      </c>
      <c r="K2850">
        <v>342</v>
      </c>
    </row>
    <row r="2851" spans="1:11" x14ac:dyDescent="0.25">
      <c r="A2851" t="s">
        <v>14</v>
      </c>
      <c r="B2851" t="s">
        <v>15</v>
      </c>
      <c r="C2851" t="s">
        <v>1131</v>
      </c>
      <c r="D2851" t="s">
        <v>1132</v>
      </c>
      <c r="E2851" t="s">
        <v>671</v>
      </c>
      <c r="F2851" t="s">
        <v>1468</v>
      </c>
      <c r="G2851" t="s">
        <v>1261</v>
      </c>
      <c r="H2851" t="s">
        <v>25</v>
      </c>
      <c r="I2851">
        <v>366</v>
      </c>
      <c r="J2851">
        <v>0</v>
      </c>
      <c r="K2851">
        <v>0</v>
      </c>
    </row>
    <row r="2852" spans="1:11" x14ac:dyDescent="0.25">
      <c r="A2852" t="s">
        <v>14</v>
      </c>
      <c r="B2852" t="s">
        <v>15</v>
      </c>
      <c r="C2852" t="s">
        <v>1131</v>
      </c>
      <c r="D2852" t="s">
        <v>1132</v>
      </c>
      <c r="E2852" t="s">
        <v>671</v>
      </c>
      <c r="F2852" t="s">
        <v>1468</v>
      </c>
      <c r="G2852" t="s">
        <v>1261</v>
      </c>
      <c r="H2852" t="s">
        <v>25</v>
      </c>
      <c r="I2852">
        <v>366</v>
      </c>
      <c r="J2852">
        <v>0</v>
      </c>
      <c r="K2852">
        <v>0</v>
      </c>
    </row>
    <row r="2853" spans="1:11" x14ac:dyDescent="0.25">
      <c r="A2853" t="s">
        <v>14</v>
      </c>
      <c r="B2853" t="s">
        <v>15</v>
      </c>
      <c r="C2853" t="s">
        <v>1131</v>
      </c>
      <c r="D2853" t="s">
        <v>1132</v>
      </c>
      <c r="E2853" t="s">
        <v>672</v>
      </c>
      <c r="F2853" t="s">
        <v>1468</v>
      </c>
      <c r="G2853" t="s">
        <v>1261</v>
      </c>
      <c r="H2853" t="s">
        <v>40</v>
      </c>
      <c r="I2853">
        <v>11</v>
      </c>
      <c r="J2853">
        <v>11</v>
      </c>
      <c r="K2853">
        <v>11</v>
      </c>
    </row>
    <row r="2854" spans="1:11" x14ac:dyDescent="0.25">
      <c r="A2854" t="s">
        <v>14</v>
      </c>
      <c r="B2854" t="s">
        <v>15</v>
      </c>
      <c r="C2854" t="s">
        <v>1131</v>
      </c>
      <c r="D2854" t="s">
        <v>1132</v>
      </c>
      <c r="E2854" t="s">
        <v>672</v>
      </c>
      <c r="F2854" t="s">
        <v>1468</v>
      </c>
      <c r="G2854" t="s">
        <v>1261</v>
      </c>
      <c r="H2854" t="s">
        <v>40</v>
      </c>
      <c r="I2854">
        <v>10</v>
      </c>
      <c r="J2854">
        <v>0</v>
      </c>
      <c r="K2854">
        <v>0</v>
      </c>
    </row>
    <row r="2855" spans="1:11" x14ac:dyDescent="0.25">
      <c r="A2855" t="s">
        <v>14</v>
      </c>
      <c r="B2855" t="s">
        <v>15</v>
      </c>
      <c r="C2855" t="s">
        <v>1131</v>
      </c>
      <c r="D2855" t="s">
        <v>1132</v>
      </c>
      <c r="E2855" t="s">
        <v>703</v>
      </c>
      <c r="F2855" t="s">
        <v>1468</v>
      </c>
      <c r="G2855" t="s">
        <v>1261</v>
      </c>
      <c r="H2855" t="s">
        <v>22</v>
      </c>
      <c r="I2855">
        <v>65</v>
      </c>
      <c r="J2855">
        <v>0</v>
      </c>
      <c r="K2855">
        <v>0</v>
      </c>
    </row>
    <row r="2856" spans="1:11" x14ac:dyDescent="0.25">
      <c r="A2856" t="s">
        <v>14</v>
      </c>
      <c r="B2856" t="s">
        <v>15</v>
      </c>
      <c r="C2856" t="s">
        <v>1131</v>
      </c>
      <c r="D2856" t="s">
        <v>1132</v>
      </c>
      <c r="E2856" t="s">
        <v>673</v>
      </c>
      <c r="F2856" t="s">
        <v>1468</v>
      </c>
      <c r="G2856" t="s">
        <v>1261</v>
      </c>
      <c r="H2856" t="s">
        <v>32</v>
      </c>
      <c r="I2856">
        <v>143</v>
      </c>
      <c r="J2856">
        <v>0</v>
      </c>
      <c r="K2856">
        <v>0</v>
      </c>
    </row>
    <row r="2857" spans="1:11" x14ac:dyDescent="0.25">
      <c r="A2857" t="s">
        <v>14</v>
      </c>
      <c r="B2857" t="s">
        <v>15</v>
      </c>
      <c r="C2857" t="s">
        <v>1131</v>
      </c>
      <c r="D2857" t="s">
        <v>1132</v>
      </c>
      <c r="E2857" t="s">
        <v>673</v>
      </c>
      <c r="F2857" t="s">
        <v>1468</v>
      </c>
      <c r="G2857" t="s">
        <v>1261</v>
      </c>
      <c r="H2857" t="s">
        <v>32</v>
      </c>
      <c r="I2857">
        <v>143</v>
      </c>
      <c r="J2857">
        <v>0</v>
      </c>
      <c r="K2857">
        <v>0</v>
      </c>
    </row>
    <row r="2858" spans="1:11" x14ac:dyDescent="0.25">
      <c r="A2858" t="s">
        <v>14</v>
      </c>
      <c r="B2858" t="s">
        <v>15</v>
      </c>
      <c r="C2858" t="s">
        <v>1131</v>
      </c>
      <c r="D2858" t="s">
        <v>1132</v>
      </c>
      <c r="E2858" t="s">
        <v>673</v>
      </c>
      <c r="F2858" t="s">
        <v>1468</v>
      </c>
      <c r="G2858" t="s">
        <v>1261</v>
      </c>
      <c r="H2858" t="s">
        <v>32</v>
      </c>
      <c r="I2858">
        <v>143</v>
      </c>
      <c r="J2858">
        <v>0</v>
      </c>
      <c r="K2858">
        <v>0</v>
      </c>
    </row>
    <row r="2859" spans="1:11" x14ac:dyDescent="0.25">
      <c r="A2859" t="s">
        <v>14</v>
      </c>
      <c r="B2859" t="s">
        <v>15</v>
      </c>
      <c r="C2859" t="s">
        <v>99</v>
      </c>
      <c r="D2859" t="s">
        <v>1133</v>
      </c>
      <c r="E2859" t="s">
        <v>674</v>
      </c>
      <c r="F2859" t="s">
        <v>1468</v>
      </c>
      <c r="G2859" t="s">
        <v>1261</v>
      </c>
      <c r="H2859" t="s">
        <v>30</v>
      </c>
      <c r="I2859">
        <v>11463</v>
      </c>
      <c r="J2859">
        <v>10939</v>
      </c>
      <c r="K2859">
        <v>10295</v>
      </c>
    </row>
    <row r="2860" spans="1:11" x14ac:dyDescent="0.25">
      <c r="A2860" t="s">
        <v>14</v>
      </c>
      <c r="B2860" t="s">
        <v>15</v>
      </c>
      <c r="C2860" t="s">
        <v>99</v>
      </c>
      <c r="D2860" t="s">
        <v>1133</v>
      </c>
      <c r="E2860" t="s">
        <v>674</v>
      </c>
      <c r="F2860" t="s">
        <v>1468</v>
      </c>
      <c r="G2860" t="s">
        <v>1261</v>
      </c>
      <c r="H2860" t="s">
        <v>30</v>
      </c>
      <c r="I2860">
        <v>11464</v>
      </c>
      <c r="J2860">
        <v>0</v>
      </c>
      <c r="K2860">
        <v>0</v>
      </c>
    </row>
    <row r="2861" spans="1:11" x14ac:dyDescent="0.25">
      <c r="A2861" t="s">
        <v>14</v>
      </c>
      <c r="B2861" t="s">
        <v>15</v>
      </c>
      <c r="C2861" t="s">
        <v>99</v>
      </c>
      <c r="D2861" t="s">
        <v>1133</v>
      </c>
      <c r="E2861" t="s">
        <v>674</v>
      </c>
      <c r="F2861" t="s">
        <v>1468</v>
      </c>
      <c r="G2861" t="s">
        <v>1261</v>
      </c>
      <c r="H2861" t="s">
        <v>30</v>
      </c>
      <c r="I2861">
        <v>11464</v>
      </c>
      <c r="J2861">
        <v>0</v>
      </c>
      <c r="K2861">
        <v>0</v>
      </c>
    </row>
    <row r="2862" spans="1:11" x14ac:dyDescent="0.25">
      <c r="A2862" t="s">
        <v>14</v>
      </c>
      <c r="B2862" t="s">
        <v>15</v>
      </c>
      <c r="C2862" t="s">
        <v>1131</v>
      </c>
      <c r="D2862" t="s">
        <v>1132</v>
      </c>
      <c r="E2862" t="s">
        <v>675</v>
      </c>
      <c r="F2862" t="s">
        <v>1468</v>
      </c>
      <c r="G2862" t="s">
        <v>1261</v>
      </c>
      <c r="H2862" t="s">
        <v>22</v>
      </c>
      <c r="I2862">
        <v>3</v>
      </c>
      <c r="J2862">
        <v>3</v>
      </c>
      <c r="K2862">
        <v>3</v>
      </c>
    </row>
    <row r="2863" spans="1:11" x14ac:dyDescent="0.25">
      <c r="A2863" t="s">
        <v>14</v>
      </c>
      <c r="B2863" t="s">
        <v>15</v>
      </c>
      <c r="C2863" t="s">
        <v>1131</v>
      </c>
      <c r="D2863" t="s">
        <v>1132</v>
      </c>
      <c r="E2863" t="s">
        <v>675</v>
      </c>
      <c r="F2863" t="s">
        <v>1468</v>
      </c>
      <c r="G2863" t="s">
        <v>1261</v>
      </c>
      <c r="H2863" t="s">
        <v>22</v>
      </c>
      <c r="I2863">
        <v>3</v>
      </c>
      <c r="J2863">
        <v>0</v>
      </c>
      <c r="K2863">
        <v>0</v>
      </c>
    </row>
    <row r="2864" spans="1:11" x14ac:dyDescent="0.25">
      <c r="A2864" t="s">
        <v>14</v>
      </c>
      <c r="B2864" t="s">
        <v>15</v>
      </c>
      <c r="C2864" t="s">
        <v>1131</v>
      </c>
      <c r="D2864" t="s">
        <v>1132</v>
      </c>
      <c r="E2864" t="s">
        <v>675</v>
      </c>
      <c r="F2864" t="s">
        <v>1468</v>
      </c>
      <c r="G2864" t="s">
        <v>1261</v>
      </c>
      <c r="H2864" t="s">
        <v>22</v>
      </c>
      <c r="I2864">
        <v>3</v>
      </c>
      <c r="J2864">
        <v>0</v>
      </c>
      <c r="K2864">
        <v>0</v>
      </c>
    </row>
    <row r="2865" spans="1:11" x14ac:dyDescent="0.25">
      <c r="A2865" t="s">
        <v>14</v>
      </c>
      <c r="B2865" t="s">
        <v>15</v>
      </c>
      <c r="C2865" t="s">
        <v>1131</v>
      </c>
      <c r="D2865" t="s">
        <v>1132</v>
      </c>
      <c r="E2865" t="s">
        <v>676</v>
      </c>
      <c r="F2865" t="s">
        <v>1468</v>
      </c>
      <c r="G2865" t="s">
        <v>1261</v>
      </c>
      <c r="H2865" t="s">
        <v>22</v>
      </c>
      <c r="I2865">
        <v>17</v>
      </c>
      <c r="J2865">
        <v>7</v>
      </c>
      <c r="K2865">
        <v>5</v>
      </c>
    </row>
    <row r="2866" spans="1:11" x14ac:dyDescent="0.25">
      <c r="A2866" t="s">
        <v>14</v>
      </c>
      <c r="B2866" t="s">
        <v>15</v>
      </c>
      <c r="C2866" t="s">
        <v>1131</v>
      </c>
      <c r="D2866" t="s">
        <v>1132</v>
      </c>
      <c r="E2866" t="s">
        <v>676</v>
      </c>
      <c r="F2866" t="s">
        <v>1468</v>
      </c>
      <c r="G2866" t="s">
        <v>1261</v>
      </c>
      <c r="H2866" t="s">
        <v>22</v>
      </c>
      <c r="I2866">
        <v>17</v>
      </c>
      <c r="J2866">
        <v>0</v>
      </c>
      <c r="K2866">
        <v>0</v>
      </c>
    </row>
    <row r="2867" spans="1:11" x14ac:dyDescent="0.25">
      <c r="A2867" t="s">
        <v>14</v>
      </c>
      <c r="B2867" t="s">
        <v>15</v>
      </c>
      <c r="C2867" t="s">
        <v>1131</v>
      </c>
      <c r="D2867" t="s">
        <v>1132</v>
      </c>
      <c r="E2867" t="s">
        <v>676</v>
      </c>
      <c r="F2867" t="s">
        <v>1468</v>
      </c>
      <c r="G2867" t="s">
        <v>1261</v>
      </c>
      <c r="H2867" t="s">
        <v>22</v>
      </c>
      <c r="I2867">
        <v>17</v>
      </c>
      <c r="J2867">
        <v>0</v>
      </c>
      <c r="K2867">
        <v>0</v>
      </c>
    </row>
    <row r="2868" spans="1:11" x14ac:dyDescent="0.25">
      <c r="A2868" t="s">
        <v>14</v>
      </c>
      <c r="B2868" t="s">
        <v>15</v>
      </c>
      <c r="C2868" t="s">
        <v>1131</v>
      </c>
      <c r="D2868" t="s">
        <v>1132</v>
      </c>
      <c r="E2868" t="s">
        <v>677</v>
      </c>
      <c r="F2868" t="s">
        <v>1468</v>
      </c>
      <c r="G2868" t="s">
        <v>1261</v>
      </c>
      <c r="H2868" t="s">
        <v>21</v>
      </c>
      <c r="I2868">
        <v>556</v>
      </c>
      <c r="J2868">
        <v>556</v>
      </c>
      <c r="K2868">
        <v>556</v>
      </c>
    </row>
    <row r="2869" spans="1:11" x14ac:dyDescent="0.25">
      <c r="A2869" t="s">
        <v>14</v>
      </c>
      <c r="B2869" t="s">
        <v>15</v>
      </c>
      <c r="C2869" t="s">
        <v>1131</v>
      </c>
      <c r="D2869" t="s">
        <v>1132</v>
      </c>
      <c r="E2869" t="s">
        <v>677</v>
      </c>
      <c r="F2869" t="s">
        <v>1468</v>
      </c>
      <c r="G2869" t="s">
        <v>1261</v>
      </c>
      <c r="H2869" t="s">
        <v>21</v>
      </c>
      <c r="I2869">
        <v>558</v>
      </c>
      <c r="J2869">
        <v>0</v>
      </c>
      <c r="K2869">
        <v>0</v>
      </c>
    </row>
    <row r="2870" spans="1:11" x14ac:dyDescent="0.25">
      <c r="A2870" t="s">
        <v>14</v>
      </c>
      <c r="B2870" t="s">
        <v>15</v>
      </c>
      <c r="C2870" t="s">
        <v>1131</v>
      </c>
      <c r="D2870" t="s">
        <v>1132</v>
      </c>
      <c r="E2870" t="s">
        <v>677</v>
      </c>
      <c r="F2870" t="s">
        <v>1468</v>
      </c>
      <c r="G2870" t="s">
        <v>1261</v>
      </c>
      <c r="H2870" t="s">
        <v>21</v>
      </c>
      <c r="I2870">
        <v>219</v>
      </c>
      <c r="J2870">
        <v>0</v>
      </c>
      <c r="K2870">
        <v>0</v>
      </c>
    </row>
    <row r="2871" spans="1:11" x14ac:dyDescent="0.25">
      <c r="A2871" t="s">
        <v>14</v>
      </c>
      <c r="B2871" t="s">
        <v>15</v>
      </c>
      <c r="C2871" t="s">
        <v>1131</v>
      </c>
      <c r="D2871" t="s">
        <v>1132</v>
      </c>
      <c r="E2871" t="s">
        <v>677</v>
      </c>
      <c r="F2871" t="s">
        <v>1468</v>
      </c>
      <c r="G2871" t="s">
        <v>1261</v>
      </c>
      <c r="H2871" t="s">
        <v>21</v>
      </c>
      <c r="I2871">
        <v>338</v>
      </c>
      <c r="J2871">
        <v>0</v>
      </c>
      <c r="K2871">
        <v>0</v>
      </c>
    </row>
    <row r="2872" spans="1:11" x14ac:dyDescent="0.25">
      <c r="A2872" t="s">
        <v>14</v>
      </c>
      <c r="B2872" t="s">
        <v>15</v>
      </c>
      <c r="C2872" t="s">
        <v>1131</v>
      </c>
      <c r="D2872" t="s">
        <v>1132</v>
      </c>
      <c r="E2872" t="s">
        <v>979</v>
      </c>
      <c r="F2872" t="s">
        <v>1468</v>
      </c>
      <c r="G2872" t="s">
        <v>1261</v>
      </c>
      <c r="H2872" t="s">
        <v>23</v>
      </c>
      <c r="I2872">
        <v>51</v>
      </c>
      <c r="J2872">
        <v>51</v>
      </c>
      <c r="K2872">
        <v>51</v>
      </c>
    </row>
    <row r="2873" spans="1:11" x14ac:dyDescent="0.25">
      <c r="A2873" t="s">
        <v>14</v>
      </c>
      <c r="B2873" t="s">
        <v>15</v>
      </c>
      <c r="C2873" t="s">
        <v>1131</v>
      </c>
      <c r="D2873" t="s">
        <v>1132</v>
      </c>
      <c r="E2873" t="s">
        <v>979</v>
      </c>
      <c r="F2873" t="s">
        <v>1468</v>
      </c>
      <c r="G2873" t="s">
        <v>1261</v>
      </c>
      <c r="H2873" t="s">
        <v>23</v>
      </c>
      <c r="I2873">
        <v>52</v>
      </c>
      <c r="J2873">
        <v>0</v>
      </c>
      <c r="K2873">
        <v>0</v>
      </c>
    </row>
    <row r="2874" spans="1:11" x14ac:dyDescent="0.25">
      <c r="A2874" t="s">
        <v>14</v>
      </c>
      <c r="B2874" t="s">
        <v>15</v>
      </c>
      <c r="C2874" t="s">
        <v>1131</v>
      </c>
      <c r="D2874" t="s">
        <v>1132</v>
      </c>
      <c r="E2874" t="s">
        <v>979</v>
      </c>
      <c r="F2874" t="s">
        <v>1468</v>
      </c>
      <c r="G2874" t="s">
        <v>1261</v>
      </c>
      <c r="H2874" t="s">
        <v>23</v>
      </c>
      <c r="I2874">
        <v>52</v>
      </c>
      <c r="J2874">
        <v>0</v>
      </c>
      <c r="K2874">
        <v>0</v>
      </c>
    </row>
    <row r="2875" spans="1:11" x14ac:dyDescent="0.25">
      <c r="A2875" t="s">
        <v>14</v>
      </c>
      <c r="B2875" t="s">
        <v>15</v>
      </c>
      <c r="C2875" t="s">
        <v>1131</v>
      </c>
      <c r="D2875" t="s">
        <v>1132</v>
      </c>
      <c r="E2875" t="s">
        <v>678</v>
      </c>
      <c r="F2875" t="s">
        <v>1468</v>
      </c>
      <c r="G2875" t="s">
        <v>1261</v>
      </c>
      <c r="H2875" t="s">
        <v>58</v>
      </c>
      <c r="I2875">
        <v>4</v>
      </c>
      <c r="J2875">
        <v>6</v>
      </c>
      <c r="K2875">
        <v>6</v>
      </c>
    </row>
    <row r="2876" spans="1:11" x14ac:dyDescent="0.25">
      <c r="A2876" t="s">
        <v>14</v>
      </c>
      <c r="B2876" t="s">
        <v>15</v>
      </c>
      <c r="C2876" t="s">
        <v>1131</v>
      </c>
      <c r="D2876" t="s">
        <v>1132</v>
      </c>
      <c r="E2876" t="s">
        <v>678</v>
      </c>
      <c r="F2876" t="s">
        <v>1468</v>
      </c>
      <c r="G2876" t="s">
        <v>1261</v>
      </c>
      <c r="H2876" t="s">
        <v>58</v>
      </c>
      <c r="I2876">
        <v>4</v>
      </c>
      <c r="J2876">
        <v>0</v>
      </c>
      <c r="K2876">
        <v>0</v>
      </c>
    </row>
    <row r="2877" spans="1:11" x14ac:dyDescent="0.25">
      <c r="A2877" t="s">
        <v>14</v>
      </c>
      <c r="B2877" t="s">
        <v>15</v>
      </c>
      <c r="C2877" t="s">
        <v>1131</v>
      </c>
      <c r="D2877" t="s">
        <v>1132</v>
      </c>
      <c r="E2877" t="s">
        <v>678</v>
      </c>
      <c r="F2877" t="s">
        <v>1468</v>
      </c>
      <c r="G2877" t="s">
        <v>1261</v>
      </c>
      <c r="H2877" t="s">
        <v>58</v>
      </c>
      <c r="I2877">
        <v>4</v>
      </c>
      <c r="J2877">
        <v>0</v>
      </c>
      <c r="K2877">
        <v>0</v>
      </c>
    </row>
    <row r="2878" spans="1:11" x14ac:dyDescent="0.25">
      <c r="A2878" t="s">
        <v>14</v>
      </c>
      <c r="B2878" t="s">
        <v>15</v>
      </c>
      <c r="C2878" t="s">
        <v>1131</v>
      </c>
      <c r="D2878" t="s">
        <v>1132</v>
      </c>
      <c r="E2878" t="s">
        <v>1233</v>
      </c>
      <c r="F2878" t="s">
        <v>1468</v>
      </c>
      <c r="G2878" t="s">
        <v>1261</v>
      </c>
      <c r="H2878" t="s">
        <v>19</v>
      </c>
      <c r="I2878">
        <v>1</v>
      </c>
      <c r="J2878">
        <v>1</v>
      </c>
      <c r="K2878">
        <v>1</v>
      </c>
    </row>
    <row r="2879" spans="1:11" x14ac:dyDescent="0.25">
      <c r="A2879" t="s">
        <v>14</v>
      </c>
      <c r="B2879" t="s">
        <v>15</v>
      </c>
      <c r="C2879" t="s">
        <v>1131</v>
      </c>
      <c r="D2879" t="s">
        <v>1132</v>
      </c>
      <c r="E2879" t="s">
        <v>1233</v>
      </c>
      <c r="F2879" t="s">
        <v>1468</v>
      </c>
      <c r="G2879" t="s">
        <v>1261</v>
      </c>
      <c r="H2879" t="s">
        <v>19</v>
      </c>
      <c r="I2879">
        <v>1</v>
      </c>
      <c r="J2879">
        <v>0</v>
      </c>
      <c r="K2879">
        <v>0</v>
      </c>
    </row>
    <row r="2880" spans="1:11" x14ac:dyDescent="0.25">
      <c r="A2880" t="s">
        <v>14</v>
      </c>
      <c r="B2880" t="s">
        <v>15</v>
      </c>
      <c r="C2880" t="s">
        <v>1131</v>
      </c>
      <c r="D2880" t="s">
        <v>1132</v>
      </c>
      <c r="E2880" t="s">
        <v>1233</v>
      </c>
      <c r="F2880" t="s">
        <v>1468</v>
      </c>
      <c r="G2880" t="s">
        <v>1261</v>
      </c>
      <c r="H2880" t="s">
        <v>19</v>
      </c>
      <c r="I2880">
        <v>1</v>
      </c>
      <c r="J2880">
        <v>0</v>
      </c>
      <c r="K2880">
        <v>0</v>
      </c>
    </row>
    <row r="2881" spans="1:11" x14ac:dyDescent="0.25">
      <c r="A2881" t="s">
        <v>14</v>
      </c>
      <c r="B2881" t="s">
        <v>15</v>
      </c>
      <c r="C2881" t="s">
        <v>1131</v>
      </c>
      <c r="D2881" t="s">
        <v>1132</v>
      </c>
      <c r="E2881" t="s">
        <v>1237</v>
      </c>
      <c r="F2881" t="s">
        <v>1468</v>
      </c>
      <c r="G2881" t="s">
        <v>1261</v>
      </c>
      <c r="H2881" t="s">
        <v>1465</v>
      </c>
      <c r="I2881">
        <v>35</v>
      </c>
      <c r="J2881">
        <v>34</v>
      </c>
      <c r="K2881">
        <v>36</v>
      </c>
    </row>
    <row r="2882" spans="1:11" x14ac:dyDescent="0.25">
      <c r="A2882" t="s">
        <v>14</v>
      </c>
      <c r="B2882" t="s">
        <v>15</v>
      </c>
      <c r="C2882" t="s">
        <v>1131</v>
      </c>
      <c r="D2882" t="s">
        <v>1132</v>
      </c>
      <c r="E2882" t="s">
        <v>1237</v>
      </c>
      <c r="F2882" t="s">
        <v>1468</v>
      </c>
      <c r="G2882" t="s">
        <v>1261</v>
      </c>
      <c r="H2882" t="s">
        <v>1465</v>
      </c>
      <c r="I2882">
        <v>38</v>
      </c>
      <c r="J2882">
        <v>0</v>
      </c>
      <c r="K2882">
        <v>0</v>
      </c>
    </row>
    <row r="2883" spans="1:11" x14ac:dyDescent="0.25">
      <c r="A2883" t="s">
        <v>14</v>
      </c>
      <c r="B2883" t="s">
        <v>15</v>
      </c>
      <c r="C2883" t="s">
        <v>1131</v>
      </c>
      <c r="D2883" t="s">
        <v>1132</v>
      </c>
      <c r="E2883" t="s">
        <v>1237</v>
      </c>
      <c r="F2883" t="s">
        <v>1468</v>
      </c>
      <c r="G2883" t="s">
        <v>1261</v>
      </c>
      <c r="H2883" t="s">
        <v>1465</v>
      </c>
      <c r="I2883">
        <v>38</v>
      </c>
      <c r="J2883">
        <v>0</v>
      </c>
      <c r="K2883">
        <v>0</v>
      </c>
    </row>
    <row r="2884" spans="1:11" x14ac:dyDescent="0.25">
      <c r="A2884" t="s">
        <v>14</v>
      </c>
      <c r="B2884" t="s">
        <v>15</v>
      </c>
      <c r="C2884" t="s">
        <v>1131</v>
      </c>
      <c r="D2884" t="s">
        <v>1132</v>
      </c>
      <c r="E2884" t="s">
        <v>980</v>
      </c>
      <c r="F2884" t="s">
        <v>1468</v>
      </c>
      <c r="G2884" t="s">
        <v>1261</v>
      </c>
      <c r="H2884" t="s">
        <v>5</v>
      </c>
      <c r="I2884">
        <v>173</v>
      </c>
      <c r="J2884">
        <v>367</v>
      </c>
      <c r="K2884">
        <v>195</v>
      </c>
    </row>
    <row r="2885" spans="1:11" x14ac:dyDescent="0.25">
      <c r="A2885" t="s">
        <v>14</v>
      </c>
      <c r="B2885" t="s">
        <v>15</v>
      </c>
      <c r="C2885" t="s">
        <v>1131</v>
      </c>
      <c r="D2885" t="s">
        <v>1132</v>
      </c>
      <c r="E2885" t="s">
        <v>980</v>
      </c>
      <c r="F2885" t="s">
        <v>1468</v>
      </c>
      <c r="G2885" t="s">
        <v>1261</v>
      </c>
      <c r="H2885" t="s">
        <v>5</v>
      </c>
      <c r="I2885">
        <v>173</v>
      </c>
      <c r="J2885">
        <v>0</v>
      </c>
      <c r="K2885">
        <v>0</v>
      </c>
    </row>
    <row r="2886" spans="1:11" x14ac:dyDescent="0.25">
      <c r="A2886" t="s">
        <v>14</v>
      </c>
      <c r="B2886" t="s">
        <v>15</v>
      </c>
      <c r="C2886" t="s">
        <v>1131</v>
      </c>
      <c r="D2886" t="s">
        <v>1132</v>
      </c>
      <c r="E2886" t="s">
        <v>980</v>
      </c>
      <c r="F2886" t="s">
        <v>1468</v>
      </c>
      <c r="G2886" t="s">
        <v>1261</v>
      </c>
      <c r="H2886" t="s">
        <v>5</v>
      </c>
      <c r="I2886">
        <v>173</v>
      </c>
      <c r="J2886">
        <v>0</v>
      </c>
      <c r="K2886">
        <v>0</v>
      </c>
    </row>
    <row r="2887" spans="1:11" x14ac:dyDescent="0.25">
      <c r="A2887" t="s">
        <v>14</v>
      </c>
      <c r="B2887" t="s">
        <v>15</v>
      </c>
      <c r="C2887" t="s">
        <v>99</v>
      </c>
      <c r="D2887" t="s">
        <v>1133</v>
      </c>
      <c r="E2887" t="s">
        <v>679</v>
      </c>
      <c r="F2887" t="s">
        <v>1468</v>
      </c>
      <c r="G2887" t="s">
        <v>1261</v>
      </c>
      <c r="H2887" t="s">
        <v>32</v>
      </c>
      <c r="I2887">
        <v>3</v>
      </c>
      <c r="J2887">
        <v>0</v>
      </c>
      <c r="K2887">
        <v>0</v>
      </c>
    </row>
    <row r="2888" spans="1:11" x14ac:dyDescent="0.25">
      <c r="A2888" t="s">
        <v>14</v>
      </c>
      <c r="B2888" t="s">
        <v>15</v>
      </c>
      <c r="C2888" t="s">
        <v>99</v>
      </c>
      <c r="D2888" t="s">
        <v>1133</v>
      </c>
      <c r="E2888" t="s">
        <v>679</v>
      </c>
      <c r="F2888" t="s">
        <v>1468</v>
      </c>
      <c r="G2888" t="s">
        <v>1261</v>
      </c>
      <c r="H2888" t="s">
        <v>32</v>
      </c>
      <c r="I2888">
        <v>3</v>
      </c>
      <c r="J2888">
        <v>0</v>
      </c>
      <c r="K2888">
        <v>0</v>
      </c>
    </row>
    <row r="2889" spans="1:11" x14ac:dyDescent="0.25">
      <c r="A2889" t="s">
        <v>14</v>
      </c>
      <c r="B2889" t="s">
        <v>15</v>
      </c>
      <c r="C2889" t="s">
        <v>99</v>
      </c>
      <c r="D2889" t="s">
        <v>1133</v>
      </c>
      <c r="E2889" t="s">
        <v>679</v>
      </c>
      <c r="F2889" t="s">
        <v>1468</v>
      </c>
      <c r="G2889" t="s">
        <v>1261</v>
      </c>
      <c r="H2889" t="s">
        <v>32</v>
      </c>
      <c r="I2889">
        <v>3</v>
      </c>
      <c r="J2889">
        <v>0</v>
      </c>
      <c r="K2889">
        <v>0</v>
      </c>
    </row>
    <row r="2890" spans="1:11" x14ac:dyDescent="0.25">
      <c r="A2890" t="s">
        <v>14</v>
      </c>
      <c r="B2890" t="s">
        <v>15</v>
      </c>
      <c r="C2890" t="s">
        <v>99</v>
      </c>
      <c r="D2890" t="s">
        <v>1133</v>
      </c>
      <c r="E2890" t="s">
        <v>680</v>
      </c>
      <c r="F2890" t="s">
        <v>1468</v>
      </c>
      <c r="G2890" t="s">
        <v>1261</v>
      </c>
      <c r="H2890" t="s">
        <v>30</v>
      </c>
      <c r="I2890">
        <v>5</v>
      </c>
      <c r="J2890">
        <v>5</v>
      </c>
      <c r="K2890">
        <v>5</v>
      </c>
    </row>
    <row r="2891" spans="1:11" x14ac:dyDescent="0.25">
      <c r="A2891" t="s">
        <v>14</v>
      </c>
      <c r="B2891" t="s">
        <v>15</v>
      </c>
      <c r="C2891" t="s">
        <v>99</v>
      </c>
      <c r="D2891" t="s">
        <v>1133</v>
      </c>
      <c r="E2891" t="s">
        <v>680</v>
      </c>
      <c r="F2891" t="s">
        <v>1468</v>
      </c>
      <c r="G2891" t="s">
        <v>1261</v>
      </c>
      <c r="H2891" t="s">
        <v>30</v>
      </c>
      <c r="I2891">
        <v>5</v>
      </c>
      <c r="J2891">
        <v>0</v>
      </c>
      <c r="K2891">
        <v>0</v>
      </c>
    </row>
    <row r="2892" spans="1:11" x14ac:dyDescent="0.25">
      <c r="A2892" t="s">
        <v>14</v>
      </c>
      <c r="B2892" t="s">
        <v>15</v>
      </c>
      <c r="C2892" t="s">
        <v>99</v>
      </c>
      <c r="D2892" t="s">
        <v>1133</v>
      </c>
      <c r="E2892" t="s">
        <v>680</v>
      </c>
      <c r="F2892" t="s">
        <v>1468</v>
      </c>
      <c r="G2892" t="s">
        <v>1261</v>
      </c>
      <c r="H2892" t="s">
        <v>30</v>
      </c>
      <c r="I2892">
        <v>5</v>
      </c>
      <c r="J2892">
        <v>0</v>
      </c>
      <c r="K2892">
        <v>0</v>
      </c>
    </row>
    <row r="2893" spans="1:11" x14ac:dyDescent="0.25">
      <c r="A2893" t="s">
        <v>14</v>
      </c>
      <c r="B2893" t="s">
        <v>15</v>
      </c>
      <c r="C2893" t="s">
        <v>1131</v>
      </c>
      <c r="D2893" t="s">
        <v>1132</v>
      </c>
      <c r="E2893" t="s">
        <v>1245</v>
      </c>
      <c r="F2893" t="s">
        <v>1468</v>
      </c>
      <c r="G2893" t="s">
        <v>1261</v>
      </c>
      <c r="H2893" t="s">
        <v>17</v>
      </c>
      <c r="I2893">
        <v>5</v>
      </c>
      <c r="J2893">
        <v>0</v>
      </c>
      <c r="K2893">
        <v>0</v>
      </c>
    </row>
    <row r="2894" spans="1:11" x14ac:dyDescent="0.25">
      <c r="A2894" t="s">
        <v>14</v>
      </c>
      <c r="B2894" t="s">
        <v>15</v>
      </c>
      <c r="C2894" t="s">
        <v>1131</v>
      </c>
      <c r="D2894" t="s">
        <v>1132</v>
      </c>
      <c r="E2894" t="s">
        <v>1245</v>
      </c>
      <c r="F2894" t="s">
        <v>1468</v>
      </c>
      <c r="G2894" t="s">
        <v>1261</v>
      </c>
      <c r="H2894" t="s">
        <v>17</v>
      </c>
      <c r="I2894">
        <v>5</v>
      </c>
      <c r="J2894">
        <v>0</v>
      </c>
      <c r="K2894">
        <v>0</v>
      </c>
    </row>
    <row r="2895" spans="1:11" x14ac:dyDescent="0.25">
      <c r="A2895" t="s">
        <v>14</v>
      </c>
      <c r="B2895" t="s">
        <v>15</v>
      </c>
      <c r="C2895" t="s">
        <v>1131</v>
      </c>
      <c r="D2895" t="s">
        <v>1132</v>
      </c>
      <c r="E2895" t="s">
        <v>1245</v>
      </c>
      <c r="F2895" t="s">
        <v>1468</v>
      </c>
      <c r="G2895" t="s">
        <v>1261</v>
      </c>
      <c r="H2895" t="s">
        <v>17</v>
      </c>
      <c r="I2895">
        <v>5</v>
      </c>
      <c r="J2895">
        <v>0</v>
      </c>
      <c r="K2895">
        <v>0</v>
      </c>
    </row>
    <row r="2896" spans="1:11" x14ac:dyDescent="0.25">
      <c r="A2896" t="s">
        <v>14</v>
      </c>
      <c r="B2896" t="s">
        <v>15</v>
      </c>
      <c r="C2896" t="s">
        <v>1131</v>
      </c>
      <c r="D2896" t="s">
        <v>1132</v>
      </c>
      <c r="E2896" t="s">
        <v>981</v>
      </c>
      <c r="F2896" t="s">
        <v>1468</v>
      </c>
      <c r="G2896" t="s">
        <v>1261</v>
      </c>
      <c r="H2896" t="s">
        <v>33</v>
      </c>
      <c r="I2896">
        <v>108</v>
      </c>
      <c r="J2896">
        <v>206</v>
      </c>
      <c r="K2896">
        <v>117</v>
      </c>
    </row>
    <row r="2897" spans="1:11" x14ac:dyDescent="0.25">
      <c r="A2897" t="s">
        <v>14</v>
      </c>
      <c r="B2897" t="s">
        <v>15</v>
      </c>
      <c r="C2897" t="s">
        <v>1131</v>
      </c>
      <c r="D2897" t="s">
        <v>1132</v>
      </c>
      <c r="E2897" t="s">
        <v>981</v>
      </c>
      <c r="F2897" t="s">
        <v>1468</v>
      </c>
      <c r="G2897" t="s">
        <v>1261</v>
      </c>
      <c r="H2897" t="s">
        <v>33</v>
      </c>
      <c r="I2897">
        <v>108</v>
      </c>
      <c r="J2897">
        <v>0</v>
      </c>
      <c r="K2897">
        <v>0</v>
      </c>
    </row>
    <row r="2898" spans="1:11" x14ac:dyDescent="0.25">
      <c r="A2898" t="s">
        <v>14</v>
      </c>
      <c r="B2898" t="s">
        <v>15</v>
      </c>
      <c r="C2898" t="s">
        <v>1131</v>
      </c>
      <c r="D2898" t="s">
        <v>1132</v>
      </c>
      <c r="E2898" t="s">
        <v>981</v>
      </c>
      <c r="F2898" t="s">
        <v>1468</v>
      </c>
      <c r="G2898" t="s">
        <v>1261</v>
      </c>
      <c r="H2898" t="s">
        <v>33</v>
      </c>
      <c r="I2898">
        <v>108</v>
      </c>
      <c r="J2898">
        <v>0</v>
      </c>
      <c r="K2898">
        <v>0</v>
      </c>
    </row>
    <row r="2899" spans="1:11" x14ac:dyDescent="0.25">
      <c r="A2899" t="s">
        <v>14</v>
      </c>
      <c r="B2899" t="s">
        <v>15</v>
      </c>
      <c r="C2899" t="s">
        <v>1131</v>
      </c>
      <c r="D2899" t="s">
        <v>1132</v>
      </c>
      <c r="E2899" t="s">
        <v>681</v>
      </c>
      <c r="F2899" t="s">
        <v>1468</v>
      </c>
      <c r="G2899" t="s">
        <v>1261</v>
      </c>
      <c r="H2899" t="s">
        <v>22</v>
      </c>
      <c r="I2899">
        <v>3</v>
      </c>
      <c r="J2899">
        <v>3</v>
      </c>
      <c r="K2899">
        <v>3</v>
      </c>
    </row>
    <row r="2900" spans="1:11" x14ac:dyDescent="0.25">
      <c r="A2900" t="s">
        <v>14</v>
      </c>
      <c r="B2900" t="s">
        <v>15</v>
      </c>
      <c r="C2900" t="s">
        <v>1131</v>
      </c>
      <c r="D2900" t="s">
        <v>1132</v>
      </c>
      <c r="E2900" t="s">
        <v>681</v>
      </c>
      <c r="F2900" t="s">
        <v>1468</v>
      </c>
      <c r="G2900" t="s">
        <v>1261</v>
      </c>
      <c r="H2900" t="s">
        <v>22</v>
      </c>
      <c r="I2900">
        <v>3</v>
      </c>
      <c r="J2900">
        <v>0</v>
      </c>
      <c r="K2900">
        <v>0</v>
      </c>
    </row>
    <row r="2901" spans="1:11" x14ac:dyDescent="0.25">
      <c r="A2901" t="s">
        <v>14</v>
      </c>
      <c r="B2901" t="s">
        <v>15</v>
      </c>
      <c r="C2901" t="s">
        <v>1131</v>
      </c>
      <c r="D2901" t="s">
        <v>1132</v>
      </c>
      <c r="E2901" t="s">
        <v>681</v>
      </c>
      <c r="F2901" t="s">
        <v>1468</v>
      </c>
      <c r="G2901" t="s">
        <v>1261</v>
      </c>
      <c r="H2901" t="s">
        <v>22</v>
      </c>
      <c r="I2901">
        <v>3</v>
      </c>
      <c r="J2901">
        <v>0</v>
      </c>
      <c r="K2901">
        <v>0</v>
      </c>
    </row>
    <row r="2902" spans="1:11" x14ac:dyDescent="0.25">
      <c r="A2902" t="s">
        <v>14</v>
      </c>
      <c r="B2902" t="s">
        <v>15</v>
      </c>
      <c r="C2902" t="s">
        <v>1131</v>
      </c>
      <c r="D2902" t="s">
        <v>1132</v>
      </c>
      <c r="E2902" t="s">
        <v>682</v>
      </c>
      <c r="F2902" t="s">
        <v>1468</v>
      </c>
      <c r="G2902" t="s">
        <v>1261</v>
      </c>
      <c r="H2902" t="s">
        <v>1465</v>
      </c>
      <c r="I2902">
        <v>2</v>
      </c>
      <c r="J2902">
        <v>1</v>
      </c>
      <c r="K2902">
        <v>0</v>
      </c>
    </row>
    <row r="2903" spans="1:11" x14ac:dyDescent="0.25">
      <c r="A2903" t="s">
        <v>14</v>
      </c>
      <c r="B2903" t="s">
        <v>15</v>
      </c>
      <c r="C2903" t="s">
        <v>1131</v>
      </c>
      <c r="D2903" t="s">
        <v>1132</v>
      </c>
      <c r="E2903" t="s">
        <v>682</v>
      </c>
      <c r="F2903" t="s">
        <v>1468</v>
      </c>
      <c r="G2903" t="s">
        <v>1261</v>
      </c>
      <c r="H2903" t="s">
        <v>1465</v>
      </c>
      <c r="I2903">
        <v>2</v>
      </c>
      <c r="J2903">
        <v>0</v>
      </c>
      <c r="K2903">
        <v>0</v>
      </c>
    </row>
    <row r="2904" spans="1:11" x14ac:dyDescent="0.25">
      <c r="A2904" t="s">
        <v>14</v>
      </c>
      <c r="B2904" t="s">
        <v>15</v>
      </c>
      <c r="C2904" t="s">
        <v>1131</v>
      </c>
      <c r="D2904" t="s">
        <v>1132</v>
      </c>
      <c r="E2904" t="s">
        <v>682</v>
      </c>
      <c r="F2904" t="s">
        <v>1468</v>
      </c>
      <c r="G2904" t="s">
        <v>1261</v>
      </c>
      <c r="H2904" t="s">
        <v>1465</v>
      </c>
      <c r="I2904">
        <v>2</v>
      </c>
      <c r="J2904">
        <v>0</v>
      </c>
      <c r="K2904">
        <v>0</v>
      </c>
    </row>
    <row r="2905" spans="1:11" x14ac:dyDescent="0.25">
      <c r="A2905" t="s">
        <v>14</v>
      </c>
      <c r="B2905" t="s">
        <v>15</v>
      </c>
      <c r="C2905" t="s">
        <v>1131</v>
      </c>
      <c r="D2905" t="s">
        <v>1132</v>
      </c>
      <c r="E2905" t="s">
        <v>1443</v>
      </c>
      <c r="F2905" t="s">
        <v>1468</v>
      </c>
      <c r="G2905" t="s">
        <v>1261</v>
      </c>
      <c r="H2905" t="s">
        <v>38</v>
      </c>
      <c r="I2905">
        <v>37</v>
      </c>
      <c r="J2905">
        <v>37</v>
      </c>
      <c r="K2905">
        <v>37</v>
      </c>
    </row>
    <row r="2906" spans="1:11" x14ac:dyDescent="0.25">
      <c r="A2906" t="s">
        <v>14</v>
      </c>
      <c r="B2906" t="s">
        <v>15</v>
      </c>
      <c r="C2906" t="s">
        <v>1131</v>
      </c>
      <c r="D2906" t="s">
        <v>1132</v>
      </c>
      <c r="E2906" t="s">
        <v>1443</v>
      </c>
      <c r="F2906" t="s">
        <v>1468</v>
      </c>
      <c r="G2906" t="s">
        <v>1261</v>
      </c>
      <c r="H2906" t="s">
        <v>38</v>
      </c>
      <c r="I2906">
        <v>38</v>
      </c>
      <c r="J2906">
        <v>0</v>
      </c>
      <c r="K2906">
        <v>0</v>
      </c>
    </row>
    <row r="2907" spans="1:11" x14ac:dyDescent="0.25">
      <c r="A2907" t="s">
        <v>14</v>
      </c>
      <c r="B2907" t="s">
        <v>15</v>
      </c>
      <c r="C2907" t="s">
        <v>1131</v>
      </c>
      <c r="D2907" t="s">
        <v>1132</v>
      </c>
      <c r="E2907" t="s">
        <v>1443</v>
      </c>
      <c r="F2907" t="s">
        <v>1468</v>
      </c>
      <c r="G2907" t="s">
        <v>1261</v>
      </c>
      <c r="H2907" t="s">
        <v>38</v>
      </c>
      <c r="I2907">
        <v>38</v>
      </c>
      <c r="J2907">
        <v>0</v>
      </c>
      <c r="K2907">
        <v>0</v>
      </c>
    </row>
    <row r="2908" spans="1:11" x14ac:dyDescent="0.25">
      <c r="A2908" t="s">
        <v>14</v>
      </c>
      <c r="B2908" t="s">
        <v>15</v>
      </c>
      <c r="C2908" t="s">
        <v>1131</v>
      </c>
      <c r="D2908" t="s">
        <v>1132</v>
      </c>
      <c r="E2908" t="s">
        <v>1444</v>
      </c>
      <c r="F2908" t="s">
        <v>1468</v>
      </c>
      <c r="G2908" t="s">
        <v>1261</v>
      </c>
      <c r="H2908" t="s">
        <v>74</v>
      </c>
      <c r="I2908">
        <v>2</v>
      </c>
      <c r="J2908">
        <v>2</v>
      </c>
      <c r="K2908">
        <v>2</v>
      </c>
    </row>
    <row r="2909" spans="1:11" x14ac:dyDescent="0.25">
      <c r="A2909" t="s">
        <v>14</v>
      </c>
      <c r="B2909" t="s">
        <v>15</v>
      </c>
      <c r="C2909" t="s">
        <v>1131</v>
      </c>
      <c r="D2909" t="s">
        <v>1132</v>
      </c>
      <c r="E2909" t="s">
        <v>1444</v>
      </c>
      <c r="F2909" t="s">
        <v>1468</v>
      </c>
      <c r="G2909" t="s">
        <v>1261</v>
      </c>
      <c r="H2909" t="s">
        <v>74</v>
      </c>
      <c r="I2909">
        <v>1</v>
      </c>
      <c r="J2909">
        <v>0</v>
      </c>
      <c r="K2909">
        <v>0</v>
      </c>
    </row>
    <row r="2910" spans="1:11" x14ac:dyDescent="0.25">
      <c r="A2910" t="s">
        <v>14</v>
      </c>
      <c r="B2910" t="s">
        <v>15</v>
      </c>
      <c r="C2910" t="s">
        <v>1131</v>
      </c>
      <c r="D2910" t="s">
        <v>1132</v>
      </c>
      <c r="E2910" t="s">
        <v>1444</v>
      </c>
      <c r="F2910" t="s">
        <v>1468</v>
      </c>
      <c r="G2910" t="s">
        <v>1261</v>
      </c>
      <c r="H2910" t="s">
        <v>74</v>
      </c>
      <c r="I2910">
        <v>1</v>
      </c>
      <c r="J2910">
        <v>0</v>
      </c>
      <c r="K2910">
        <v>0</v>
      </c>
    </row>
    <row r="2911" spans="1:11" x14ac:dyDescent="0.25">
      <c r="A2911" t="s">
        <v>14</v>
      </c>
      <c r="B2911" t="s">
        <v>15</v>
      </c>
      <c r="C2911" t="s">
        <v>1131</v>
      </c>
      <c r="D2911" t="s">
        <v>1132</v>
      </c>
      <c r="E2911" t="s">
        <v>683</v>
      </c>
      <c r="F2911" t="s">
        <v>1468</v>
      </c>
      <c r="G2911" t="s">
        <v>1261</v>
      </c>
      <c r="H2911" t="s">
        <v>5</v>
      </c>
      <c r="I2911">
        <v>1080</v>
      </c>
      <c r="J2911">
        <v>1193</v>
      </c>
      <c r="K2911">
        <v>1307</v>
      </c>
    </row>
    <row r="2912" spans="1:11" x14ac:dyDescent="0.25">
      <c r="A2912" t="s">
        <v>14</v>
      </c>
      <c r="B2912" t="s">
        <v>15</v>
      </c>
      <c r="C2912" t="s">
        <v>1131</v>
      </c>
      <c r="D2912" t="s">
        <v>1132</v>
      </c>
      <c r="E2912" t="s">
        <v>683</v>
      </c>
      <c r="F2912" t="s">
        <v>1468</v>
      </c>
      <c r="G2912" t="s">
        <v>1261</v>
      </c>
      <c r="H2912" t="s">
        <v>5</v>
      </c>
      <c r="I2912">
        <v>1080</v>
      </c>
      <c r="J2912">
        <v>0</v>
      </c>
      <c r="K2912">
        <v>0</v>
      </c>
    </row>
    <row r="2913" spans="1:11" x14ac:dyDescent="0.25">
      <c r="A2913" t="s">
        <v>14</v>
      </c>
      <c r="B2913" t="s">
        <v>15</v>
      </c>
      <c r="C2913" t="s">
        <v>1131</v>
      </c>
      <c r="D2913" t="s">
        <v>1132</v>
      </c>
      <c r="E2913" t="s">
        <v>683</v>
      </c>
      <c r="F2913" t="s">
        <v>1468</v>
      </c>
      <c r="G2913" t="s">
        <v>1261</v>
      </c>
      <c r="H2913" t="s">
        <v>5</v>
      </c>
      <c r="I2913">
        <v>1080</v>
      </c>
      <c r="J2913">
        <v>0</v>
      </c>
      <c r="K2913">
        <v>0</v>
      </c>
    </row>
    <row r="2914" spans="1:11" x14ac:dyDescent="0.25">
      <c r="A2914" t="s">
        <v>14</v>
      </c>
      <c r="B2914" t="s">
        <v>15</v>
      </c>
      <c r="C2914" t="s">
        <v>99</v>
      </c>
      <c r="D2914" t="s">
        <v>1133</v>
      </c>
      <c r="E2914" t="s">
        <v>1445</v>
      </c>
      <c r="F2914" t="s">
        <v>1468</v>
      </c>
      <c r="G2914" t="s">
        <v>1261</v>
      </c>
      <c r="H2914" t="s">
        <v>30</v>
      </c>
      <c r="I2914">
        <v>25</v>
      </c>
      <c r="J2914">
        <v>31</v>
      </c>
      <c r="K2914">
        <v>56</v>
      </c>
    </row>
    <row r="2915" spans="1:11" x14ac:dyDescent="0.25">
      <c r="A2915" t="s">
        <v>14</v>
      </c>
      <c r="B2915" t="s">
        <v>15</v>
      </c>
      <c r="C2915" t="s">
        <v>99</v>
      </c>
      <c r="D2915" t="s">
        <v>1133</v>
      </c>
      <c r="E2915" t="s">
        <v>1445</v>
      </c>
      <c r="F2915" t="s">
        <v>1468</v>
      </c>
      <c r="G2915" t="s">
        <v>1261</v>
      </c>
      <c r="H2915" t="s">
        <v>30</v>
      </c>
      <c r="I2915">
        <v>26</v>
      </c>
      <c r="J2915">
        <v>0</v>
      </c>
      <c r="K2915">
        <v>0</v>
      </c>
    </row>
    <row r="2916" spans="1:11" x14ac:dyDescent="0.25">
      <c r="A2916" t="s">
        <v>14</v>
      </c>
      <c r="B2916" t="s">
        <v>15</v>
      </c>
      <c r="C2916" t="s">
        <v>99</v>
      </c>
      <c r="D2916" t="s">
        <v>1133</v>
      </c>
      <c r="E2916" t="s">
        <v>1445</v>
      </c>
      <c r="F2916" t="s">
        <v>1468</v>
      </c>
      <c r="G2916" t="s">
        <v>1261</v>
      </c>
      <c r="H2916" t="s">
        <v>30</v>
      </c>
      <c r="I2916">
        <v>4</v>
      </c>
      <c r="J2916">
        <v>0</v>
      </c>
      <c r="K2916">
        <v>0</v>
      </c>
    </row>
    <row r="2917" spans="1:11" x14ac:dyDescent="0.25">
      <c r="A2917" t="s">
        <v>14</v>
      </c>
      <c r="B2917" t="s">
        <v>15</v>
      </c>
      <c r="C2917" t="s">
        <v>99</v>
      </c>
      <c r="D2917" t="s">
        <v>1133</v>
      </c>
      <c r="E2917" t="s">
        <v>1445</v>
      </c>
      <c r="F2917" t="s">
        <v>1468</v>
      </c>
      <c r="G2917" t="s">
        <v>1261</v>
      </c>
      <c r="H2917" t="s">
        <v>30</v>
      </c>
      <c r="I2917">
        <v>22</v>
      </c>
      <c r="J2917">
        <v>0</v>
      </c>
      <c r="K2917">
        <v>0</v>
      </c>
    </row>
    <row r="2918" spans="1:11" x14ac:dyDescent="0.25">
      <c r="A2918" t="s">
        <v>14</v>
      </c>
      <c r="B2918" t="s">
        <v>15</v>
      </c>
      <c r="C2918" t="s">
        <v>1131</v>
      </c>
      <c r="D2918" t="s">
        <v>1132</v>
      </c>
      <c r="E2918" t="s">
        <v>684</v>
      </c>
      <c r="F2918" t="s">
        <v>1468</v>
      </c>
      <c r="G2918" t="s">
        <v>1261</v>
      </c>
      <c r="H2918" t="s">
        <v>26</v>
      </c>
      <c r="I2918">
        <v>557</v>
      </c>
      <c r="J2918">
        <v>411</v>
      </c>
      <c r="K2918">
        <v>241</v>
      </c>
    </row>
    <row r="2919" spans="1:11" x14ac:dyDescent="0.25">
      <c r="A2919" t="s">
        <v>14</v>
      </c>
      <c r="B2919" t="s">
        <v>15</v>
      </c>
      <c r="C2919" t="s">
        <v>1131</v>
      </c>
      <c r="D2919" t="s">
        <v>1132</v>
      </c>
      <c r="E2919" t="s">
        <v>684</v>
      </c>
      <c r="F2919" t="s">
        <v>1468</v>
      </c>
      <c r="G2919" t="s">
        <v>1261</v>
      </c>
      <c r="H2919" t="s">
        <v>26</v>
      </c>
      <c r="I2919">
        <v>639</v>
      </c>
      <c r="J2919">
        <v>0</v>
      </c>
      <c r="K2919">
        <v>0</v>
      </c>
    </row>
    <row r="2920" spans="1:11" x14ac:dyDescent="0.25">
      <c r="A2920" t="s">
        <v>14</v>
      </c>
      <c r="B2920" t="s">
        <v>15</v>
      </c>
      <c r="C2920" t="s">
        <v>1131</v>
      </c>
      <c r="D2920" t="s">
        <v>1132</v>
      </c>
      <c r="E2920" t="s">
        <v>684</v>
      </c>
      <c r="F2920" t="s">
        <v>1468</v>
      </c>
      <c r="G2920" t="s">
        <v>1261</v>
      </c>
      <c r="H2920" t="s">
        <v>26</v>
      </c>
      <c r="I2920">
        <v>602</v>
      </c>
      <c r="J2920">
        <v>0</v>
      </c>
      <c r="K2920">
        <v>0</v>
      </c>
    </row>
    <row r="2921" spans="1:11" x14ac:dyDescent="0.25">
      <c r="A2921" t="s">
        <v>14</v>
      </c>
      <c r="B2921" t="s">
        <v>15</v>
      </c>
      <c r="C2921" t="s">
        <v>1131</v>
      </c>
      <c r="D2921" t="s">
        <v>1132</v>
      </c>
      <c r="E2921" t="s">
        <v>684</v>
      </c>
      <c r="F2921" t="s">
        <v>1468</v>
      </c>
      <c r="G2921" t="s">
        <v>1261</v>
      </c>
      <c r="H2921" t="s">
        <v>26</v>
      </c>
      <c r="I2921">
        <v>37</v>
      </c>
      <c r="J2921">
        <v>0</v>
      </c>
      <c r="K2921">
        <v>0</v>
      </c>
    </row>
    <row r="2922" spans="1:11" x14ac:dyDescent="0.25">
      <c r="A2922" t="s">
        <v>14</v>
      </c>
      <c r="B2922" t="s">
        <v>15</v>
      </c>
      <c r="C2922" t="s">
        <v>1131</v>
      </c>
      <c r="D2922" t="s">
        <v>1132</v>
      </c>
      <c r="E2922" t="s">
        <v>1049</v>
      </c>
      <c r="F2922" t="s">
        <v>1468</v>
      </c>
      <c r="G2922" t="s">
        <v>1261</v>
      </c>
      <c r="H2922" t="s">
        <v>32</v>
      </c>
      <c r="I2922">
        <v>2</v>
      </c>
      <c r="J2922">
        <v>2</v>
      </c>
      <c r="K2922">
        <v>2</v>
      </c>
    </row>
    <row r="2923" spans="1:11" x14ac:dyDescent="0.25">
      <c r="A2923" t="s">
        <v>14</v>
      </c>
      <c r="B2923" t="s">
        <v>15</v>
      </c>
      <c r="C2923" t="s">
        <v>1131</v>
      </c>
      <c r="D2923" t="s">
        <v>1132</v>
      </c>
      <c r="E2923" t="s">
        <v>1049</v>
      </c>
      <c r="F2923" t="s">
        <v>1468</v>
      </c>
      <c r="G2923" t="s">
        <v>1261</v>
      </c>
      <c r="H2923" t="s">
        <v>32</v>
      </c>
      <c r="I2923">
        <v>1</v>
      </c>
      <c r="J2923">
        <v>0</v>
      </c>
      <c r="K2923">
        <v>0</v>
      </c>
    </row>
    <row r="2924" spans="1:11" x14ac:dyDescent="0.25">
      <c r="A2924" t="s">
        <v>14</v>
      </c>
      <c r="B2924" t="s">
        <v>15</v>
      </c>
      <c r="C2924" t="s">
        <v>1131</v>
      </c>
      <c r="D2924" t="s">
        <v>1132</v>
      </c>
      <c r="E2924" t="s">
        <v>1049</v>
      </c>
      <c r="F2924" t="s">
        <v>1468</v>
      </c>
      <c r="G2924" t="s">
        <v>1261</v>
      </c>
      <c r="H2924" t="s">
        <v>32</v>
      </c>
      <c r="I2924">
        <v>1</v>
      </c>
      <c r="J2924">
        <v>0</v>
      </c>
      <c r="K2924">
        <v>0</v>
      </c>
    </row>
    <row r="2925" spans="1:11" x14ac:dyDescent="0.25">
      <c r="A2925" t="s">
        <v>14</v>
      </c>
      <c r="B2925" t="s">
        <v>15</v>
      </c>
      <c r="C2925" t="s">
        <v>1131</v>
      </c>
      <c r="D2925" t="s">
        <v>1132</v>
      </c>
      <c r="E2925" t="s">
        <v>685</v>
      </c>
      <c r="F2925" t="s">
        <v>1468</v>
      </c>
      <c r="G2925" t="s">
        <v>1261</v>
      </c>
      <c r="H2925" t="s">
        <v>5</v>
      </c>
      <c r="I2925">
        <v>2</v>
      </c>
      <c r="J2925">
        <v>2</v>
      </c>
      <c r="K2925">
        <v>2</v>
      </c>
    </row>
    <row r="2926" spans="1:11" x14ac:dyDescent="0.25">
      <c r="A2926" t="s">
        <v>14</v>
      </c>
      <c r="B2926" t="s">
        <v>15</v>
      </c>
      <c r="C2926" t="s">
        <v>1131</v>
      </c>
      <c r="D2926" t="s">
        <v>1132</v>
      </c>
      <c r="E2926" t="s">
        <v>685</v>
      </c>
      <c r="F2926" t="s">
        <v>1468</v>
      </c>
      <c r="G2926" t="s">
        <v>1261</v>
      </c>
      <c r="H2926" t="s">
        <v>5</v>
      </c>
      <c r="I2926">
        <v>2</v>
      </c>
      <c r="J2926">
        <v>0</v>
      </c>
      <c r="K2926">
        <v>0</v>
      </c>
    </row>
    <row r="2927" spans="1:11" x14ac:dyDescent="0.25">
      <c r="A2927" t="s">
        <v>14</v>
      </c>
      <c r="B2927" t="s">
        <v>15</v>
      </c>
      <c r="C2927" t="s">
        <v>1131</v>
      </c>
      <c r="D2927" t="s">
        <v>1132</v>
      </c>
      <c r="E2927" t="s">
        <v>685</v>
      </c>
      <c r="F2927" t="s">
        <v>1468</v>
      </c>
      <c r="G2927" t="s">
        <v>1261</v>
      </c>
      <c r="H2927" t="s">
        <v>5</v>
      </c>
      <c r="I2927">
        <v>2</v>
      </c>
      <c r="J2927">
        <v>0</v>
      </c>
      <c r="K2927">
        <v>0</v>
      </c>
    </row>
    <row r="2928" spans="1:11" x14ac:dyDescent="0.25">
      <c r="A2928" t="s">
        <v>14</v>
      </c>
      <c r="B2928" t="s">
        <v>15</v>
      </c>
      <c r="C2928" t="s">
        <v>1131</v>
      </c>
      <c r="D2928" t="s">
        <v>1132</v>
      </c>
      <c r="E2928" t="s">
        <v>686</v>
      </c>
      <c r="F2928" t="s">
        <v>1468</v>
      </c>
      <c r="G2928" t="s">
        <v>1261</v>
      </c>
      <c r="H2928" t="s">
        <v>25</v>
      </c>
      <c r="I2928">
        <v>11</v>
      </c>
      <c r="J2928">
        <v>10</v>
      </c>
      <c r="K2928">
        <v>9</v>
      </c>
    </row>
    <row r="2929" spans="1:11" x14ac:dyDescent="0.25">
      <c r="A2929" t="s">
        <v>14</v>
      </c>
      <c r="B2929" t="s">
        <v>15</v>
      </c>
      <c r="C2929" t="s">
        <v>1131</v>
      </c>
      <c r="D2929" t="s">
        <v>1132</v>
      </c>
      <c r="E2929" t="s">
        <v>686</v>
      </c>
      <c r="F2929" t="s">
        <v>1468</v>
      </c>
      <c r="G2929" t="s">
        <v>1261</v>
      </c>
      <c r="H2929" t="s">
        <v>25</v>
      </c>
      <c r="I2929">
        <v>12</v>
      </c>
      <c r="J2929">
        <v>0</v>
      </c>
      <c r="K2929">
        <v>0</v>
      </c>
    </row>
    <row r="2930" spans="1:11" x14ac:dyDescent="0.25">
      <c r="A2930" t="s">
        <v>14</v>
      </c>
      <c r="B2930" t="s">
        <v>15</v>
      </c>
      <c r="C2930" t="s">
        <v>1131</v>
      </c>
      <c r="D2930" t="s">
        <v>1132</v>
      </c>
      <c r="E2930" t="s">
        <v>686</v>
      </c>
      <c r="F2930" t="s">
        <v>1468</v>
      </c>
      <c r="G2930" t="s">
        <v>1261</v>
      </c>
      <c r="H2930" t="s">
        <v>25</v>
      </c>
      <c r="I2930">
        <v>12</v>
      </c>
      <c r="J2930">
        <v>0</v>
      </c>
      <c r="K2930">
        <v>0</v>
      </c>
    </row>
    <row r="2931" spans="1:11" x14ac:dyDescent="0.25">
      <c r="A2931" t="s">
        <v>14</v>
      </c>
      <c r="B2931" t="s">
        <v>15</v>
      </c>
      <c r="C2931" t="s">
        <v>1131</v>
      </c>
      <c r="D2931" t="s">
        <v>1132</v>
      </c>
      <c r="E2931" t="s">
        <v>1446</v>
      </c>
      <c r="F2931" t="s">
        <v>1468</v>
      </c>
      <c r="G2931" t="s">
        <v>1261</v>
      </c>
      <c r="H2931" t="s">
        <v>41</v>
      </c>
      <c r="I2931">
        <v>0</v>
      </c>
      <c r="J2931">
        <v>19</v>
      </c>
      <c r="K2931">
        <v>21</v>
      </c>
    </row>
    <row r="2932" spans="1:11" x14ac:dyDescent="0.25">
      <c r="A2932" t="s">
        <v>14</v>
      </c>
      <c r="B2932" t="s">
        <v>15</v>
      </c>
      <c r="C2932" t="s">
        <v>1131</v>
      </c>
      <c r="D2932" t="s">
        <v>1132</v>
      </c>
      <c r="E2932" t="s">
        <v>687</v>
      </c>
      <c r="F2932" t="s">
        <v>1468</v>
      </c>
      <c r="G2932" t="s">
        <v>1261</v>
      </c>
      <c r="H2932" t="s">
        <v>41</v>
      </c>
      <c r="I2932">
        <v>1319</v>
      </c>
      <c r="J2932">
        <v>1434</v>
      </c>
      <c r="K2932">
        <v>1571</v>
      </c>
    </row>
    <row r="2933" spans="1:11" x14ac:dyDescent="0.25">
      <c r="A2933" t="s">
        <v>14</v>
      </c>
      <c r="B2933" t="s">
        <v>15</v>
      </c>
      <c r="C2933" t="s">
        <v>1131</v>
      </c>
      <c r="D2933" t="s">
        <v>1132</v>
      </c>
      <c r="E2933" t="s">
        <v>687</v>
      </c>
      <c r="F2933" t="s">
        <v>1468</v>
      </c>
      <c r="G2933" t="s">
        <v>1261</v>
      </c>
      <c r="H2933" t="s">
        <v>41</v>
      </c>
      <c r="I2933">
        <v>1319</v>
      </c>
      <c r="J2933">
        <v>0</v>
      </c>
      <c r="K2933">
        <v>0</v>
      </c>
    </row>
    <row r="2934" spans="1:11" x14ac:dyDescent="0.25">
      <c r="A2934" t="s">
        <v>14</v>
      </c>
      <c r="B2934" t="s">
        <v>15</v>
      </c>
      <c r="C2934" t="s">
        <v>1131</v>
      </c>
      <c r="D2934" t="s">
        <v>1132</v>
      </c>
      <c r="E2934" t="s">
        <v>687</v>
      </c>
      <c r="F2934" t="s">
        <v>1468</v>
      </c>
      <c r="G2934" t="s">
        <v>1261</v>
      </c>
      <c r="H2934" t="s">
        <v>41</v>
      </c>
      <c r="I2934">
        <v>1</v>
      </c>
      <c r="J2934">
        <v>0</v>
      </c>
      <c r="K2934">
        <v>0</v>
      </c>
    </row>
    <row r="2935" spans="1:11" x14ac:dyDescent="0.25">
      <c r="A2935" t="s">
        <v>14</v>
      </c>
      <c r="B2935" t="s">
        <v>15</v>
      </c>
      <c r="C2935" t="s">
        <v>1131</v>
      </c>
      <c r="D2935" t="s">
        <v>1132</v>
      </c>
      <c r="E2935" t="s">
        <v>687</v>
      </c>
      <c r="F2935" t="s">
        <v>1468</v>
      </c>
      <c r="G2935" t="s">
        <v>1261</v>
      </c>
      <c r="H2935" t="s">
        <v>41</v>
      </c>
      <c r="I2935">
        <v>1320</v>
      </c>
      <c r="J2935">
        <v>0</v>
      </c>
      <c r="K2935">
        <v>0</v>
      </c>
    </row>
    <row r="2936" spans="1:11" x14ac:dyDescent="0.25">
      <c r="A2936" t="s">
        <v>14</v>
      </c>
      <c r="B2936" t="s">
        <v>15</v>
      </c>
      <c r="C2936" t="s">
        <v>1131</v>
      </c>
      <c r="D2936" t="s">
        <v>1132</v>
      </c>
      <c r="E2936" t="s">
        <v>688</v>
      </c>
      <c r="F2936" t="s">
        <v>1468</v>
      </c>
      <c r="G2936" t="s">
        <v>1261</v>
      </c>
      <c r="H2936" t="s">
        <v>61</v>
      </c>
      <c r="I2936">
        <v>31</v>
      </c>
      <c r="J2936">
        <v>0</v>
      </c>
      <c r="K2936">
        <v>0</v>
      </c>
    </row>
    <row r="2937" spans="1:11" x14ac:dyDescent="0.25">
      <c r="A2937" t="s">
        <v>14</v>
      </c>
      <c r="B2937" t="s">
        <v>15</v>
      </c>
      <c r="C2937" t="s">
        <v>1131</v>
      </c>
      <c r="D2937" t="s">
        <v>1132</v>
      </c>
      <c r="E2937" t="s">
        <v>688</v>
      </c>
      <c r="F2937" t="s">
        <v>1468</v>
      </c>
      <c r="G2937" t="s">
        <v>1261</v>
      </c>
      <c r="H2937" t="s">
        <v>61</v>
      </c>
      <c r="I2937">
        <v>32</v>
      </c>
      <c r="J2937">
        <v>0</v>
      </c>
      <c r="K2937">
        <v>0</v>
      </c>
    </row>
    <row r="2938" spans="1:11" x14ac:dyDescent="0.25">
      <c r="A2938" t="s">
        <v>14</v>
      </c>
      <c r="B2938" t="s">
        <v>15</v>
      </c>
      <c r="C2938" t="s">
        <v>1131</v>
      </c>
      <c r="D2938" t="s">
        <v>1132</v>
      </c>
      <c r="E2938" t="s">
        <v>688</v>
      </c>
      <c r="F2938" t="s">
        <v>1468</v>
      </c>
      <c r="G2938" t="s">
        <v>1261</v>
      </c>
      <c r="H2938" t="s">
        <v>61</v>
      </c>
      <c r="I2938">
        <v>32</v>
      </c>
      <c r="J2938">
        <v>0</v>
      </c>
      <c r="K2938">
        <v>0</v>
      </c>
    </row>
    <row r="2939" spans="1:11" x14ac:dyDescent="0.25">
      <c r="A2939" t="s">
        <v>14</v>
      </c>
      <c r="B2939" t="s">
        <v>15</v>
      </c>
      <c r="C2939" t="s">
        <v>1131</v>
      </c>
      <c r="D2939" t="s">
        <v>1132</v>
      </c>
      <c r="E2939" t="s">
        <v>1050</v>
      </c>
      <c r="F2939" t="s">
        <v>1468</v>
      </c>
      <c r="G2939" t="s">
        <v>1261</v>
      </c>
      <c r="H2939" t="s">
        <v>34</v>
      </c>
      <c r="I2939">
        <v>1</v>
      </c>
      <c r="J2939">
        <v>1</v>
      </c>
      <c r="K2939">
        <v>1</v>
      </c>
    </row>
    <row r="2940" spans="1:11" x14ac:dyDescent="0.25">
      <c r="A2940" t="s">
        <v>14</v>
      </c>
      <c r="B2940" t="s">
        <v>15</v>
      </c>
      <c r="C2940" t="s">
        <v>1131</v>
      </c>
      <c r="D2940" t="s">
        <v>1132</v>
      </c>
      <c r="E2940" t="s">
        <v>1050</v>
      </c>
      <c r="F2940" t="s">
        <v>1468</v>
      </c>
      <c r="G2940" t="s">
        <v>1261</v>
      </c>
      <c r="H2940" t="s">
        <v>34</v>
      </c>
      <c r="I2940">
        <v>1</v>
      </c>
      <c r="J2940">
        <v>0</v>
      </c>
      <c r="K2940">
        <v>0</v>
      </c>
    </row>
    <row r="2941" spans="1:11" x14ac:dyDescent="0.25">
      <c r="A2941" t="s">
        <v>14</v>
      </c>
      <c r="B2941" t="s">
        <v>15</v>
      </c>
      <c r="C2941" t="s">
        <v>1131</v>
      </c>
      <c r="D2941" t="s">
        <v>1132</v>
      </c>
      <c r="E2941" t="s">
        <v>1050</v>
      </c>
      <c r="F2941" t="s">
        <v>1468</v>
      </c>
      <c r="G2941" t="s">
        <v>1261</v>
      </c>
      <c r="H2941" t="s">
        <v>34</v>
      </c>
      <c r="I2941">
        <v>1</v>
      </c>
      <c r="J2941">
        <v>0</v>
      </c>
      <c r="K2941">
        <v>0</v>
      </c>
    </row>
    <row r="2942" spans="1:11" x14ac:dyDescent="0.25">
      <c r="A2942" t="s">
        <v>14</v>
      </c>
      <c r="B2942" t="s">
        <v>15</v>
      </c>
      <c r="C2942" t="s">
        <v>1131</v>
      </c>
      <c r="D2942" t="s">
        <v>1132</v>
      </c>
      <c r="E2942" t="s">
        <v>691</v>
      </c>
      <c r="F2942" t="s">
        <v>1468</v>
      </c>
      <c r="G2942" t="s">
        <v>1261</v>
      </c>
      <c r="H2942" t="s">
        <v>41</v>
      </c>
      <c r="I2942">
        <v>29</v>
      </c>
      <c r="J2942">
        <v>28</v>
      </c>
      <c r="K2942">
        <v>23</v>
      </c>
    </row>
    <row r="2943" spans="1:11" x14ac:dyDescent="0.25">
      <c r="A2943" t="s">
        <v>14</v>
      </c>
      <c r="B2943" t="s">
        <v>15</v>
      </c>
      <c r="C2943" t="s">
        <v>1131</v>
      </c>
      <c r="D2943" t="s">
        <v>1132</v>
      </c>
      <c r="E2943" t="s">
        <v>691</v>
      </c>
      <c r="F2943" t="s">
        <v>1468</v>
      </c>
      <c r="G2943" t="s">
        <v>1261</v>
      </c>
      <c r="H2943" t="s">
        <v>41</v>
      </c>
      <c r="I2943">
        <v>30</v>
      </c>
      <c r="J2943">
        <v>0</v>
      </c>
      <c r="K2943">
        <v>0</v>
      </c>
    </row>
    <row r="2944" spans="1:11" x14ac:dyDescent="0.25">
      <c r="A2944" t="s">
        <v>14</v>
      </c>
      <c r="B2944" t="s">
        <v>15</v>
      </c>
      <c r="C2944" t="s">
        <v>1131</v>
      </c>
      <c r="D2944" t="s">
        <v>1132</v>
      </c>
      <c r="E2944" t="s">
        <v>691</v>
      </c>
      <c r="F2944" t="s">
        <v>1468</v>
      </c>
      <c r="G2944" t="s">
        <v>1261</v>
      </c>
      <c r="H2944" t="s">
        <v>41</v>
      </c>
      <c r="I2944">
        <v>30</v>
      </c>
      <c r="J2944">
        <v>0</v>
      </c>
      <c r="K2944">
        <v>0</v>
      </c>
    </row>
    <row r="2945" spans="1:11" x14ac:dyDescent="0.25">
      <c r="A2945" t="s">
        <v>14</v>
      </c>
      <c r="B2945" t="s">
        <v>15</v>
      </c>
      <c r="C2945" t="s">
        <v>1131</v>
      </c>
      <c r="D2945" t="s">
        <v>1132</v>
      </c>
      <c r="E2945" t="s">
        <v>690</v>
      </c>
      <c r="F2945" t="s">
        <v>1468</v>
      </c>
      <c r="G2945" t="s">
        <v>1261</v>
      </c>
      <c r="H2945" t="s">
        <v>22</v>
      </c>
      <c r="I2945">
        <v>14</v>
      </c>
      <c r="J2945">
        <v>13</v>
      </c>
      <c r="K2945">
        <v>22</v>
      </c>
    </row>
    <row r="2946" spans="1:11" x14ac:dyDescent="0.25">
      <c r="A2946" t="s">
        <v>14</v>
      </c>
      <c r="B2946" t="s">
        <v>15</v>
      </c>
      <c r="C2946" t="s">
        <v>1131</v>
      </c>
      <c r="D2946" t="s">
        <v>1132</v>
      </c>
      <c r="E2946" t="s">
        <v>690</v>
      </c>
      <c r="F2946" t="s">
        <v>1468</v>
      </c>
      <c r="G2946" t="s">
        <v>1261</v>
      </c>
      <c r="H2946" t="s">
        <v>22</v>
      </c>
      <c r="I2946">
        <v>15</v>
      </c>
      <c r="J2946">
        <v>0</v>
      </c>
      <c r="K2946">
        <v>0</v>
      </c>
    </row>
    <row r="2947" spans="1:11" x14ac:dyDescent="0.25">
      <c r="A2947" t="s">
        <v>14</v>
      </c>
      <c r="B2947" t="s">
        <v>15</v>
      </c>
      <c r="C2947" t="s">
        <v>1131</v>
      </c>
      <c r="D2947" t="s">
        <v>1132</v>
      </c>
      <c r="E2947" t="s">
        <v>690</v>
      </c>
      <c r="F2947" t="s">
        <v>1468</v>
      </c>
      <c r="G2947" t="s">
        <v>1261</v>
      </c>
      <c r="H2947" t="s">
        <v>22</v>
      </c>
      <c r="I2947">
        <v>15</v>
      </c>
      <c r="J2947">
        <v>0</v>
      </c>
      <c r="K2947">
        <v>0</v>
      </c>
    </row>
    <row r="2948" spans="1:11" x14ac:dyDescent="0.25">
      <c r="A2948" t="s">
        <v>14</v>
      </c>
      <c r="B2948" t="s">
        <v>15</v>
      </c>
      <c r="C2948" t="s">
        <v>1131</v>
      </c>
      <c r="D2948" t="s">
        <v>1132</v>
      </c>
      <c r="E2948" t="s">
        <v>689</v>
      </c>
      <c r="F2948" t="s">
        <v>1468</v>
      </c>
      <c r="G2948" t="s">
        <v>1261</v>
      </c>
      <c r="H2948" t="s">
        <v>17</v>
      </c>
      <c r="I2948">
        <v>579</v>
      </c>
      <c r="J2948">
        <v>550</v>
      </c>
      <c r="K2948">
        <v>486</v>
      </c>
    </row>
    <row r="2949" spans="1:11" x14ac:dyDescent="0.25">
      <c r="A2949" t="s">
        <v>14</v>
      </c>
      <c r="B2949" t="s">
        <v>15</v>
      </c>
      <c r="C2949" t="s">
        <v>1131</v>
      </c>
      <c r="D2949" t="s">
        <v>1132</v>
      </c>
      <c r="E2949" t="s">
        <v>689</v>
      </c>
      <c r="F2949" t="s">
        <v>1468</v>
      </c>
      <c r="G2949" t="s">
        <v>1261</v>
      </c>
      <c r="H2949" t="s">
        <v>17</v>
      </c>
      <c r="I2949">
        <v>562</v>
      </c>
      <c r="J2949">
        <v>0</v>
      </c>
      <c r="K2949">
        <v>0</v>
      </c>
    </row>
    <row r="2950" spans="1:11" x14ac:dyDescent="0.25">
      <c r="A2950" t="s">
        <v>14</v>
      </c>
      <c r="B2950" t="s">
        <v>15</v>
      </c>
      <c r="C2950" t="s">
        <v>1131</v>
      </c>
      <c r="D2950" t="s">
        <v>1132</v>
      </c>
      <c r="E2950" t="s">
        <v>689</v>
      </c>
      <c r="F2950" t="s">
        <v>1468</v>
      </c>
      <c r="G2950" t="s">
        <v>1261</v>
      </c>
      <c r="H2950" t="s">
        <v>17</v>
      </c>
      <c r="I2950">
        <v>17</v>
      </c>
      <c r="J2950">
        <v>0</v>
      </c>
      <c r="K2950">
        <v>0</v>
      </c>
    </row>
    <row r="2951" spans="1:11" x14ac:dyDescent="0.25">
      <c r="A2951" t="s">
        <v>14</v>
      </c>
      <c r="B2951" t="s">
        <v>15</v>
      </c>
      <c r="C2951" t="s">
        <v>1131</v>
      </c>
      <c r="D2951" t="s">
        <v>1132</v>
      </c>
      <c r="E2951" t="s">
        <v>689</v>
      </c>
      <c r="F2951" t="s">
        <v>1468</v>
      </c>
      <c r="G2951" t="s">
        <v>1261</v>
      </c>
      <c r="H2951" t="s">
        <v>17</v>
      </c>
      <c r="I2951">
        <v>578</v>
      </c>
      <c r="J2951">
        <v>0</v>
      </c>
      <c r="K2951">
        <v>0</v>
      </c>
    </row>
    <row r="2952" spans="1:11" x14ac:dyDescent="0.25">
      <c r="A2952" t="s">
        <v>14</v>
      </c>
      <c r="B2952" t="s">
        <v>15</v>
      </c>
      <c r="C2952" t="s">
        <v>1131</v>
      </c>
      <c r="D2952" t="s">
        <v>1132</v>
      </c>
      <c r="E2952" t="s">
        <v>692</v>
      </c>
      <c r="F2952" t="s">
        <v>1468</v>
      </c>
      <c r="G2952" t="s">
        <v>1261</v>
      </c>
      <c r="H2952" t="s">
        <v>20</v>
      </c>
      <c r="I2952">
        <v>18</v>
      </c>
      <c r="J2952">
        <v>18</v>
      </c>
      <c r="K2952">
        <v>18</v>
      </c>
    </row>
    <row r="2953" spans="1:11" x14ac:dyDescent="0.25">
      <c r="A2953" t="s">
        <v>14</v>
      </c>
      <c r="B2953" t="s">
        <v>15</v>
      </c>
      <c r="C2953" t="s">
        <v>1131</v>
      </c>
      <c r="D2953" t="s">
        <v>1132</v>
      </c>
      <c r="E2953" t="s">
        <v>692</v>
      </c>
      <c r="F2953" t="s">
        <v>1468</v>
      </c>
      <c r="G2953" t="s">
        <v>1261</v>
      </c>
      <c r="H2953" t="s">
        <v>20</v>
      </c>
      <c r="I2953">
        <v>19</v>
      </c>
      <c r="J2953">
        <v>0</v>
      </c>
      <c r="K2953">
        <v>0</v>
      </c>
    </row>
    <row r="2954" spans="1:11" x14ac:dyDescent="0.25">
      <c r="A2954" t="s">
        <v>14</v>
      </c>
      <c r="B2954" t="s">
        <v>15</v>
      </c>
      <c r="C2954" t="s">
        <v>1131</v>
      </c>
      <c r="D2954" t="s">
        <v>1132</v>
      </c>
      <c r="E2954" t="s">
        <v>692</v>
      </c>
      <c r="F2954" t="s">
        <v>1468</v>
      </c>
      <c r="G2954" t="s">
        <v>1261</v>
      </c>
      <c r="H2954" t="s">
        <v>20</v>
      </c>
      <c r="I2954">
        <v>19</v>
      </c>
      <c r="J2954">
        <v>0</v>
      </c>
      <c r="K2954">
        <v>0</v>
      </c>
    </row>
    <row r="2955" spans="1:11" x14ac:dyDescent="0.25">
      <c r="A2955" t="s">
        <v>14</v>
      </c>
      <c r="B2955" t="s">
        <v>15</v>
      </c>
      <c r="C2955" t="s">
        <v>1131</v>
      </c>
      <c r="D2955" t="s">
        <v>1132</v>
      </c>
      <c r="E2955" t="s">
        <v>693</v>
      </c>
      <c r="F2955" t="s">
        <v>1468</v>
      </c>
      <c r="G2955" t="s">
        <v>1261</v>
      </c>
      <c r="H2955" t="s">
        <v>22</v>
      </c>
      <c r="I2955">
        <v>262</v>
      </c>
      <c r="J2955">
        <v>213</v>
      </c>
      <c r="K2955">
        <v>175</v>
      </c>
    </row>
    <row r="2956" spans="1:11" x14ac:dyDescent="0.25">
      <c r="A2956" t="s">
        <v>14</v>
      </c>
      <c r="B2956" t="s">
        <v>15</v>
      </c>
      <c r="C2956" t="s">
        <v>1131</v>
      </c>
      <c r="D2956" t="s">
        <v>1132</v>
      </c>
      <c r="E2956" t="s">
        <v>693</v>
      </c>
      <c r="F2956" t="s">
        <v>1468</v>
      </c>
      <c r="G2956" t="s">
        <v>1261</v>
      </c>
      <c r="H2956" t="s">
        <v>22</v>
      </c>
      <c r="I2956">
        <v>265</v>
      </c>
      <c r="J2956">
        <v>0</v>
      </c>
      <c r="K2956">
        <v>0</v>
      </c>
    </row>
    <row r="2957" spans="1:11" x14ac:dyDescent="0.25">
      <c r="A2957" t="s">
        <v>14</v>
      </c>
      <c r="B2957" t="s">
        <v>15</v>
      </c>
      <c r="C2957" t="s">
        <v>1131</v>
      </c>
      <c r="D2957" t="s">
        <v>1132</v>
      </c>
      <c r="E2957" t="s">
        <v>693</v>
      </c>
      <c r="F2957" t="s">
        <v>1468</v>
      </c>
      <c r="G2957" t="s">
        <v>1261</v>
      </c>
      <c r="H2957" t="s">
        <v>22</v>
      </c>
      <c r="I2957">
        <v>265</v>
      </c>
      <c r="J2957">
        <v>0</v>
      </c>
      <c r="K2957">
        <v>0</v>
      </c>
    </row>
    <row r="2958" spans="1:11" x14ac:dyDescent="0.25">
      <c r="A2958" t="s">
        <v>14</v>
      </c>
      <c r="B2958" t="s">
        <v>15</v>
      </c>
      <c r="C2958" t="s">
        <v>1131</v>
      </c>
      <c r="D2958" t="s">
        <v>1132</v>
      </c>
      <c r="E2958" t="s">
        <v>694</v>
      </c>
      <c r="F2958" t="s">
        <v>1468</v>
      </c>
      <c r="G2958" t="s">
        <v>1261</v>
      </c>
      <c r="H2958" t="s">
        <v>22</v>
      </c>
      <c r="I2958">
        <v>76</v>
      </c>
      <c r="J2958">
        <v>79</v>
      </c>
      <c r="K2958">
        <v>84</v>
      </c>
    </row>
    <row r="2959" spans="1:11" x14ac:dyDescent="0.25">
      <c r="A2959" t="s">
        <v>14</v>
      </c>
      <c r="B2959" t="s">
        <v>15</v>
      </c>
      <c r="C2959" t="s">
        <v>1131</v>
      </c>
      <c r="D2959" t="s">
        <v>1132</v>
      </c>
      <c r="E2959" t="s">
        <v>694</v>
      </c>
      <c r="F2959" t="s">
        <v>1468</v>
      </c>
      <c r="G2959" t="s">
        <v>1261</v>
      </c>
      <c r="H2959" t="s">
        <v>22</v>
      </c>
      <c r="I2959">
        <v>76</v>
      </c>
      <c r="J2959">
        <v>0</v>
      </c>
      <c r="K2959">
        <v>0</v>
      </c>
    </row>
    <row r="2960" spans="1:11" x14ac:dyDescent="0.25">
      <c r="A2960" t="s">
        <v>14</v>
      </c>
      <c r="B2960" t="s">
        <v>15</v>
      </c>
      <c r="C2960" t="s">
        <v>1131</v>
      </c>
      <c r="D2960" t="s">
        <v>1132</v>
      </c>
      <c r="E2960" t="s">
        <v>694</v>
      </c>
      <c r="F2960" t="s">
        <v>1468</v>
      </c>
      <c r="G2960" t="s">
        <v>1261</v>
      </c>
      <c r="H2960" t="s">
        <v>22</v>
      </c>
      <c r="I2960">
        <v>76</v>
      </c>
      <c r="J2960">
        <v>0</v>
      </c>
      <c r="K2960">
        <v>0</v>
      </c>
    </row>
    <row r="2961" spans="1:11" x14ac:dyDescent="0.25">
      <c r="A2961" t="s">
        <v>14</v>
      </c>
      <c r="B2961" t="s">
        <v>15</v>
      </c>
      <c r="C2961" t="s">
        <v>1131</v>
      </c>
      <c r="D2961" t="s">
        <v>1132</v>
      </c>
      <c r="E2961" t="s">
        <v>695</v>
      </c>
      <c r="F2961" t="s">
        <v>1468</v>
      </c>
      <c r="G2961" t="s">
        <v>1261</v>
      </c>
      <c r="H2961" t="s">
        <v>22</v>
      </c>
      <c r="I2961">
        <v>1140</v>
      </c>
      <c r="J2961">
        <v>1197</v>
      </c>
      <c r="K2961">
        <v>1243</v>
      </c>
    </row>
    <row r="2962" spans="1:11" x14ac:dyDescent="0.25">
      <c r="A2962" t="s">
        <v>14</v>
      </c>
      <c r="B2962" t="s">
        <v>15</v>
      </c>
      <c r="C2962" t="s">
        <v>1131</v>
      </c>
      <c r="D2962" t="s">
        <v>1132</v>
      </c>
      <c r="E2962" t="s">
        <v>695</v>
      </c>
      <c r="F2962" t="s">
        <v>1468</v>
      </c>
      <c r="G2962" t="s">
        <v>1261</v>
      </c>
      <c r="H2962" t="s">
        <v>22</v>
      </c>
      <c r="I2962">
        <v>1139</v>
      </c>
      <c r="J2962">
        <v>0</v>
      </c>
      <c r="K2962">
        <v>0</v>
      </c>
    </row>
    <row r="2963" spans="1:11" x14ac:dyDescent="0.25">
      <c r="A2963" t="s">
        <v>14</v>
      </c>
      <c r="B2963" t="s">
        <v>15</v>
      </c>
      <c r="C2963" t="s">
        <v>1131</v>
      </c>
      <c r="D2963" t="s">
        <v>1132</v>
      </c>
      <c r="E2963" t="s">
        <v>695</v>
      </c>
      <c r="F2963" t="s">
        <v>1468</v>
      </c>
      <c r="G2963" t="s">
        <v>1261</v>
      </c>
      <c r="H2963" t="s">
        <v>22</v>
      </c>
      <c r="I2963">
        <v>1139</v>
      </c>
      <c r="J2963">
        <v>0</v>
      </c>
      <c r="K2963">
        <v>0</v>
      </c>
    </row>
    <row r="2964" spans="1:11" x14ac:dyDescent="0.25">
      <c r="A2964" t="s">
        <v>14</v>
      </c>
      <c r="B2964" t="s">
        <v>15</v>
      </c>
      <c r="C2964" t="s">
        <v>1131</v>
      </c>
      <c r="D2964" t="s">
        <v>1132</v>
      </c>
      <c r="E2964" t="s">
        <v>696</v>
      </c>
      <c r="F2964" t="s">
        <v>1468</v>
      </c>
      <c r="G2964" t="s">
        <v>1261</v>
      </c>
      <c r="H2964" t="s">
        <v>20</v>
      </c>
      <c r="I2964">
        <v>1118</v>
      </c>
      <c r="J2964">
        <v>801</v>
      </c>
      <c r="K2964">
        <v>844</v>
      </c>
    </row>
    <row r="2965" spans="1:11" x14ac:dyDescent="0.25">
      <c r="A2965" t="s">
        <v>14</v>
      </c>
      <c r="B2965" t="s">
        <v>15</v>
      </c>
      <c r="C2965" t="s">
        <v>1131</v>
      </c>
      <c r="D2965" t="s">
        <v>1132</v>
      </c>
      <c r="E2965" t="s">
        <v>696</v>
      </c>
      <c r="F2965" t="s">
        <v>1468</v>
      </c>
      <c r="G2965" t="s">
        <v>1261</v>
      </c>
      <c r="H2965" t="s">
        <v>20</v>
      </c>
      <c r="I2965">
        <v>1119</v>
      </c>
      <c r="J2965">
        <v>0</v>
      </c>
      <c r="K2965">
        <v>0</v>
      </c>
    </row>
    <row r="2966" spans="1:11" x14ac:dyDescent="0.25">
      <c r="A2966" t="s">
        <v>14</v>
      </c>
      <c r="B2966" t="s">
        <v>15</v>
      </c>
      <c r="C2966" t="s">
        <v>1131</v>
      </c>
      <c r="D2966" t="s">
        <v>1132</v>
      </c>
      <c r="E2966" t="s">
        <v>696</v>
      </c>
      <c r="F2966" t="s">
        <v>1468</v>
      </c>
      <c r="G2966" t="s">
        <v>1261</v>
      </c>
      <c r="H2966" t="s">
        <v>20</v>
      </c>
      <c r="I2966">
        <v>1119</v>
      </c>
      <c r="J2966">
        <v>0</v>
      </c>
      <c r="K2966">
        <v>0</v>
      </c>
    </row>
    <row r="2967" spans="1:11" x14ac:dyDescent="0.25">
      <c r="A2967" t="s">
        <v>14</v>
      </c>
      <c r="B2967" t="s">
        <v>15</v>
      </c>
      <c r="C2967" t="s">
        <v>1131</v>
      </c>
      <c r="D2967" t="s">
        <v>1132</v>
      </c>
      <c r="E2967" t="s">
        <v>697</v>
      </c>
      <c r="F2967" t="s">
        <v>1468</v>
      </c>
      <c r="G2967" t="s">
        <v>1261</v>
      </c>
      <c r="H2967" t="s">
        <v>22</v>
      </c>
      <c r="I2967">
        <v>9</v>
      </c>
      <c r="J2967">
        <v>9</v>
      </c>
      <c r="K2967">
        <v>9</v>
      </c>
    </row>
    <row r="2968" spans="1:11" x14ac:dyDescent="0.25">
      <c r="A2968" t="s">
        <v>14</v>
      </c>
      <c r="B2968" t="s">
        <v>15</v>
      </c>
      <c r="C2968" t="s">
        <v>1131</v>
      </c>
      <c r="D2968" t="s">
        <v>1132</v>
      </c>
      <c r="E2968" t="s">
        <v>697</v>
      </c>
      <c r="F2968" t="s">
        <v>1468</v>
      </c>
      <c r="G2968" t="s">
        <v>1261</v>
      </c>
      <c r="H2968" t="s">
        <v>22</v>
      </c>
      <c r="I2968">
        <v>9</v>
      </c>
      <c r="J2968">
        <v>0</v>
      </c>
      <c r="K2968">
        <v>0</v>
      </c>
    </row>
    <row r="2969" spans="1:11" x14ac:dyDescent="0.25">
      <c r="A2969" t="s">
        <v>14</v>
      </c>
      <c r="B2969" t="s">
        <v>15</v>
      </c>
      <c r="C2969" t="s">
        <v>1131</v>
      </c>
      <c r="D2969" t="s">
        <v>1132</v>
      </c>
      <c r="E2969" t="s">
        <v>697</v>
      </c>
      <c r="F2969" t="s">
        <v>1468</v>
      </c>
      <c r="G2969" t="s">
        <v>1261</v>
      </c>
      <c r="H2969" t="s">
        <v>22</v>
      </c>
      <c r="I2969">
        <v>9</v>
      </c>
      <c r="J2969">
        <v>0</v>
      </c>
      <c r="K2969">
        <v>0</v>
      </c>
    </row>
    <row r="2970" spans="1:11" x14ac:dyDescent="0.25">
      <c r="A2970" t="s">
        <v>14</v>
      </c>
      <c r="B2970" t="s">
        <v>15</v>
      </c>
      <c r="C2970" t="s">
        <v>1131</v>
      </c>
      <c r="D2970" t="s">
        <v>1132</v>
      </c>
      <c r="E2970" t="s">
        <v>698</v>
      </c>
      <c r="F2970" t="s">
        <v>1468</v>
      </c>
      <c r="G2970" t="s">
        <v>1261</v>
      </c>
      <c r="H2970" t="s">
        <v>22</v>
      </c>
      <c r="I2970">
        <v>381</v>
      </c>
      <c r="J2970">
        <v>400</v>
      </c>
      <c r="K2970">
        <v>405</v>
      </c>
    </row>
    <row r="2971" spans="1:11" x14ac:dyDescent="0.25">
      <c r="A2971" t="s">
        <v>14</v>
      </c>
      <c r="B2971" t="s">
        <v>15</v>
      </c>
      <c r="C2971" t="s">
        <v>1131</v>
      </c>
      <c r="D2971" t="s">
        <v>1132</v>
      </c>
      <c r="E2971" t="s">
        <v>698</v>
      </c>
      <c r="F2971" t="s">
        <v>1468</v>
      </c>
      <c r="G2971" t="s">
        <v>1261</v>
      </c>
      <c r="H2971" t="s">
        <v>22</v>
      </c>
      <c r="I2971">
        <v>381</v>
      </c>
      <c r="J2971">
        <v>0</v>
      </c>
      <c r="K2971">
        <v>0</v>
      </c>
    </row>
    <row r="2972" spans="1:11" x14ac:dyDescent="0.25">
      <c r="A2972" t="s">
        <v>14</v>
      </c>
      <c r="B2972" t="s">
        <v>15</v>
      </c>
      <c r="C2972" t="s">
        <v>1131</v>
      </c>
      <c r="D2972" t="s">
        <v>1132</v>
      </c>
      <c r="E2972" t="s">
        <v>698</v>
      </c>
      <c r="F2972" t="s">
        <v>1468</v>
      </c>
      <c r="G2972" t="s">
        <v>1261</v>
      </c>
      <c r="H2972" t="s">
        <v>22</v>
      </c>
      <c r="I2972">
        <v>381</v>
      </c>
      <c r="J2972">
        <v>0</v>
      </c>
      <c r="K2972">
        <v>0</v>
      </c>
    </row>
    <row r="2973" spans="1:11" x14ac:dyDescent="0.25">
      <c r="A2973" t="s">
        <v>14</v>
      </c>
      <c r="B2973" t="s">
        <v>15</v>
      </c>
      <c r="C2973" t="s">
        <v>1131</v>
      </c>
      <c r="D2973" t="s">
        <v>1132</v>
      </c>
      <c r="E2973" t="s">
        <v>703</v>
      </c>
      <c r="F2973" t="s">
        <v>1468</v>
      </c>
      <c r="G2973" t="s">
        <v>1261</v>
      </c>
      <c r="H2973" t="s">
        <v>22</v>
      </c>
      <c r="I2973">
        <v>65</v>
      </c>
      <c r="J2973">
        <v>65</v>
      </c>
      <c r="K2973">
        <v>65</v>
      </c>
    </row>
    <row r="2974" spans="1:11" x14ac:dyDescent="0.25">
      <c r="A2974" t="s">
        <v>14</v>
      </c>
      <c r="B2974" t="s">
        <v>15</v>
      </c>
      <c r="C2974" t="s">
        <v>1131</v>
      </c>
      <c r="D2974" t="s">
        <v>1132</v>
      </c>
      <c r="E2974" t="s">
        <v>703</v>
      </c>
      <c r="F2974" t="s">
        <v>1468</v>
      </c>
      <c r="G2974" t="s">
        <v>1261</v>
      </c>
      <c r="H2974" t="s">
        <v>22</v>
      </c>
      <c r="I2974">
        <v>65</v>
      </c>
      <c r="J2974">
        <v>0</v>
      </c>
      <c r="K2974">
        <v>0</v>
      </c>
    </row>
    <row r="2975" spans="1:11" x14ac:dyDescent="0.25">
      <c r="A2975" t="s">
        <v>14</v>
      </c>
      <c r="B2975" t="s">
        <v>15</v>
      </c>
      <c r="C2975" t="s">
        <v>1131</v>
      </c>
      <c r="D2975" t="s">
        <v>1132</v>
      </c>
      <c r="E2975" t="s">
        <v>705</v>
      </c>
      <c r="F2975" t="s">
        <v>1468</v>
      </c>
      <c r="G2975" t="s">
        <v>1261</v>
      </c>
      <c r="H2975" t="s">
        <v>25</v>
      </c>
      <c r="I2975">
        <v>46</v>
      </c>
      <c r="J2975">
        <v>31</v>
      </c>
      <c r="K2975">
        <v>16</v>
      </c>
    </row>
    <row r="2976" spans="1:11" x14ac:dyDescent="0.25">
      <c r="A2976" t="s">
        <v>14</v>
      </c>
      <c r="B2976" t="s">
        <v>15</v>
      </c>
      <c r="C2976" t="s">
        <v>1131</v>
      </c>
      <c r="D2976" t="s">
        <v>1132</v>
      </c>
      <c r="E2976" t="s">
        <v>705</v>
      </c>
      <c r="F2976" t="s">
        <v>1468</v>
      </c>
      <c r="G2976" t="s">
        <v>1261</v>
      </c>
      <c r="H2976" t="s">
        <v>25</v>
      </c>
      <c r="I2976">
        <v>46</v>
      </c>
      <c r="J2976">
        <v>0</v>
      </c>
      <c r="K2976">
        <v>0</v>
      </c>
    </row>
    <row r="2977" spans="1:11" x14ac:dyDescent="0.25">
      <c r="A2977" t="s">
        <v>14</v>
      </c>
      <c r="B2977" t="s">
        <v>15</v>
      </c>
      <c r="C2977" t="s">
        <v>1131</v>
      </c>
      <c r="D2977" t="s">
        <v>1132</v>
      </c>
      <c r="E2977" t="s">
        <v>705</v>
      </c>
      <c r="F2977" t="s">
        <v>1468</v>
      </c>
      <c r="G2977" t="s">
        <v>1261</v>
      </c>
      <c r="H2977" t="s">
        <v>25</v>
      </c>
      <c r="I2977">
        <v>46</v>
      </c>
      <c r="J2977">
        <v>0</v>
      </c>
      <c r="K2977">
        <v>0</v>
      </c>
    </row>
    <row r="2978" spans="1:11" x14ac:dyDescent="0.25">
      <c r="A2978" t="s">
        <v>14</v>
      </c>
      <c r="B2978" t="s">
        <v>15</v>
      </c>
      <c r="C2978" t="s">
        <v>1131</v>
      </c>
      <c r="D2978" t="s">
        <v>1132</v>
      </c>
      <c r="E2978" t="s">
        <v>704</v>
      </c>
      <c r="F2978" t="s">
        <v>1468</v>
      </c>
      <c r="G2978" t="s">
        <v>1261</v>
      </c>
      <c r="H2978" t="s">
        <v>24</v>
      </c>
      <c r="I2978">
        <v>66</v>
      </c>
      <c r="J2978">
        <v>67</v>
      </c>
      <c r="K2978">
        <v>70</v>
      </c>
    </row>
    <row r="2979" spans="1:11" x14ac:dyDescent="0.25">
      <c r="A2979" t="s">
        <v>14</v>
      </c>
      <c r="B2979" t="s">
        <v>15</v>
      </c>
      <c r="C2979" t="s">
        <v>1131</v>
      </c>
      <c r="D2979" t="s">
        <v>1132</v>
      </c>
      <c r="E2979" t="s">
        <v>704</v>
      </c>
      <c r="F2979" t="s">
        <v>1468</v>
      </c>
      <c r="G2979" t="s">
        <v>1261</v>
      </c>
      <c r="H2979" t="s">
        <v>24</v>
      </c>
      <c r="I2979">
        <v>66</v>
      </c>
      <c r="J2979">
        <v>0</v>
      </c>
      <c r="K2979">
        <v>0</v>
      </c>
    </row>
    <row r="2980" spans="1:11" x14ac:dyDescent="0.25">
      <c r="A2980" t="s">
        <v>14</v>
      </c>
      <c r="B2980" t="s">
        <v>15</v>
      </c>
      <c r="C2980" t="s">
        <v>1131</v>
      </c>
      <c r="D2980" t="s">
        <v>1132</v>
      </c>
      <c r="E2980" t="s">
        <v>704</v>
      </c>
      <c r="F2980" t="s">
        <v>1468</v>
      </c>
      <c r="G2980" t="s">
        <v>1261</v>
      </c>
      <c r="H2980" t="s">
        <v>24</v>
      </c>
      <c r="I2980">
        <v>66</v>
      </c>
      <c r="J2980">
        <v>0</v>
      </c>
      <c r="K2980">
        <v>0</v>
      </c>
    </row>
    <row r="2981" spans="1:11" x14ac:dyDescent="0.25">
      <c r="A2981" t="s">
        <v>14</v>
      </c>
      <c r="B2981" t="s">
        <v>15</v>
      </c>
      <c r="C2981" t="s">
        <v>1131</v>
      </c>
      <c r="D2981" t="s">
        <v>1132</v>
      </c>
      <c r="E2981" t="s">
        <v>706</v>
      </c>
      <c r="F2981" t="s">
        <v>1468</v>
      </c>
      <c r="G2981" t="s">
        <v>1261</v>
      </c>
      <c r="H2981" t="s">
        <v>30</v>
      </c>
      <c r="I2981">
        <v>119</v>
      </c>
      <c r="J2981">
        <v>110</v>
      </c>
      <c r="K2981">
        <v>103</v>
      </c>
    </row>
    <row r="2982" spans="1:11" x14ac:dyDescent="0.25">
      <c r="A2982" t="s">
        <v>14</v>
      </c>
      <c r="B2982" t="s">
        <v>15</v>
      </c>
      <c r="C2982" t="s">
        <v>1131</v>
      </c>
      <c r="D2982" t="s">
        <v>1132</v>
      </c>
      <c r="E2982" t="s">
        <v>706</v>
      </c>
      <c r="F2982" t="s">
        <v>1468</v>
      </c>
      <c r="G2982" t="s">
        <v>1261</v>
      </c>
      <c r="H2982" t="s">
        <v>30</v>
      </c>
      <c r="I2982">
        <v>119</v>
      </c>
      <c r="J2982">
        <v>0</v>
      </c>
      <c r="K2982">
        <v>0</v>
      </c>
    </row>
    <row r="2983" spans="1:11" x14ac:dyDescent="0.25">
      <c r="A2983" t="s">
        <v>14</v>
      </c>
      <c r="B2983" t="s">
        <v>15</v>
      </c>
      <c r="C2983" t="s">
        <v>1131</v>
      </c>
      <c r="D2983" t="s">
        <v>1132</v>
      </c>
      <c r="E2983" t="s">
        <v>706</v>
      </c>
      <c r="F2983" t="s">
        <v>1468</v>
      </c>
      <c r="G2983" t="s">
        <v>1261</v>
      </c>
      <c r="H2983" t="s">
        <v>30</v>
      </c>
      <c r="I2983">
        <v>119</v>
      </c>
      <c r="J2983">
        <v>0</v>
      </c>
      <c r="K2983">
        <v>0</v>
      </c>
    </row>
    <row r="2984" spans="1:11" x14ac:dyDescent="0.25">
      <c r="A2984" t="s">
        <v>14</v>
      </c>
      <c r="B2984" t="s">
        <v>15</v>
      </c>
      <c r="C2984" t="s">
        <v>1131</v>
      </c>
      <c r="D2984" t="s">
        <v>1132</v>
      </c>
      <c r="E2984" t="s">
        <v>707</v>
      </c>
      <c r="F2984" t="s">
        <v>1468</v>
      </c>
      <c r="G2984" t="s">
        <v>1261</v>
      </c>
      <c r="H2984" t="s">
        <v>40</v>
      </c>
      <c r="I2984">
        <v>46</v>
      </c>
      <c r="J2984">
        <v>56</v>
      </c>
      <c r="K2984">
        <v>66</v>
      </c>
    </row>
    <row r="2985" spans="1:11" x14ac:dyDescent="0.25">
      <c r="A2985" t="s">
        <v>14</v>
      </c>
      <c r="B2985" t="s">
        <v>15</v>
      </c>
      <c r="C2985" t="s">
        <v>1131</v>
      </c>
      <c r="D2985" t="s">
        <v>1132</v>
      </c>
      <c r="E2985" t="s">
        <v>707</v>
      </c>
      <c r="F2985" t="s">
        <v>1468</v>
      </c>
      <c r="G2985" t="s">
        <v>1261</v>
      </c>
      <c r="H2985" t="s">
        <v>40</v>
      </c>
      <c r="I2985">
        <v>45</v>
      </c>
      <c r="J2985">
        <v>0</v>
      </c>
      <c r="K2985">
        <v>0</v>
      </c>
    </row>
    <row r="2986" spans="1:11" x14ac:dyDescent="0.25">
      <c r="A2986" t="s">
        <v>14</v>
      </c>
      <c r="B2986" t="s">
        <v>15</v>
      </c>
      <c r="C2986" t="s">
        <v>1131</v>
      </c>
      <c r="D2986" t="s">
        <v>1132</v>
      </c>
      <c r="E2986" t="s">
        <v>707</v>
      </c>
      <c r="F2986" t="s">
        <v>1468</v>
      </c>
      <c r="G2986" t="s">
        <v>1261</v>
      </c>
      <c r="H2986" t="s">
        <v>40</v>
      </c>
      <c r="I2986">
        <v>45</v>
      </c>
      <c r="J2986">
        <v>0</v>
      </c>
      <c r="K2986">
        <v>0</v>
      </c>
    </row>
    <row r="2987" spans="1:11" x14ac:dyDescent="0.25">
      <c r="A2987" t="s">
        <v>14</v>
      </c>
      <c r="B2987" t="s">
        <v>15</v>
      </c>
      <c r="C2987" t="s">
        <v>1131</v>
      </c>
      <c r="D2987" t="s">
        <v>1132</v>
      </c>
      <c r="E2987" t="s">
        <v>699</v>
      </c>
      <c r="F2987" t="s">
        <v>1468</v>
      </c>
      <c r="G2987" t="s">
        <v>1261</v>
      </c>
      <c r="H2987" t="s">
        <v>8</v>
      </c>
      <c r="I2987">
        <v>25</v>
      </c>
      <c r="J2987">
        <v>25</v>
      </c>
      <c r="K2987">
        <v>25</v>
      </c>
    </row>
    <row r="2988" spans="1:11" x14ac:dyDescent="0.25">
      <c r="A2988" t="s">
        <v>14</v>
      </c>
      <c r="B2988" t="s">
        <v>15</v>
      </c>
      <c r="C2988" t="s">
        <v>1131</v>
      </c>
      <c r="D2988" t="s">
        <v>1132</v>
      </c>
      <c r="E2988" t="s">
        <v>699</v>
      </c>
      <c r="F2988" t="s">
        <v>1468</v>
      </c>
      <c r="G2988" t="s">
        <v>1261</v>
      </c>
      <c r="H2988" t="s">
        <v>8</v>
      </c>
      <c r="I2988">
        <v>25</v>
      </c>
      <c r="J2988">
        <v>0</v>
      </c>
      <c r="K2988">
        <v>0</v>
      </c>
    </row>
    <row r="2989" spans="1:11" x14ac:dyDescent="0.25">
      <c r="A2989" t="s">
        <v>14</v>
      </c>
      <c r="B2989" t="s">
        <v>15</v>
      </c>
      <c r="C2989" t="s">
        <v>1131</v>
      </c>
      <c r="D2989" t="s">
        <v>1132</v>
      </c>
      <c r="E2989" t="s">
        <v>699</v>
      </c>
      <c r="F2989" t="s">
        <v>1468</v>
      </c>
      <c r="G2989" t="s">
        <v>1261</v>
      </c>
      <c r="H2989" t="s">
        <v>8</v>
      </c>
      <c r="I2989">
        <v>25</v>
      </c>
      <c r="J2989">
        <v>0</v>
      </c>
      <c r="K2989">
        <v>0</v>
      </c>
    </row>
    <row r="2990" spans="1:11" x14ac:dyDescent="0.25">
      <c r="A2990" t="s">
        <v>14</v>
      </c>
      <c r="B2990" t="s">
        <v>15</v>
      </c>
      <c r="C2990" t="s">
        <v>1131</v>
      </c>
      <c r="D2990" t="s">
        <v>1132</v>
      </c>
      <c r="E2990" t="s">
        <v>700</v>
      </c>
      <c r="F2990" t="s">
        <v>1468</v>
      </c>
      <c r="G2990" t="s">
        <v>1261</v>
      </c>
      <c r="H2990" t="s">
        <v>17</v>
      </c>
      <c r="I2990">
        <v>10</v>
      </c>
      <c r="J2990">
        <v>10</v>
      </c>
      <c r="K2990">
        <v>10</v>
      </c>
    </row>
    <row r="2991" spans="1:11" x14ac:dyDescent="0.25">
      <c r="A2991" t="s">
        <v>14</v>
      </c>
      <c r="B2991" t="s">
        <v>15</v>
      </c>
      <c r="C2991" t="s">
        <v>1131</v>
      </c>
      <c r="D2991" t="s">
        <v>1132</v>
      </c>
      <c r="E2991" t="s">
        <v>700</v>
      </c>
      <c r="F2991" t="s">
        <v>1468</v>
      </c>
      <c r="G2991" t="s">
        <v>1261</v>
      </c>
      <c r="H2991" t="s">
        <v>17</v>
      </c>
      <c r="I2991">
        <v>9</v>
      </c>
      <c r="J2991">
        <v>0</v>
      </c>
      <c r="K2991">
        <v>0</v>
      </c>
    </row>
    <row r="2992" spans="1:11" x14ac:dyDescent="0.25">
      <c r="A2992" t="s">
        <v>14</v>
      </c>
      <c r="B2992" t="s">
        <v>15</v>
      </c>
      <c r="C2992" t="s">
        <v>1131</v>
      </c>
      <c r="D2992" t="s">
        <v>1132</v>
      </c>
      <c r="E2992" t="s">
        <v>700</v>
      </c>
      <c r="F2992" t="s">
        <v>1468</v>
      </c>
      <c r="G2992" t="s">
        <v>1261</v>
      </c>
      <c r="H2992" t="s">
        <v>17</v>
      </c>
      <c r="I2992">
        <v>9</v>
      </c>
      <c r="J2992">
        <v>0</v>
      </c>
      <c r="K2992">
        <v>0</v>
      </c>
    </row>
    <row r="2993" spans="1:11" x14ac:dyDescent="0.25">
      <c r="A2993" t="s">
        <v>14</v>
      </c>
      <c r="B2993" t="s">
        <v>15</v>
      </c>
      <c r="C2993" t="s">
        <v>1131</v>
      </c>
      <c r="D2993" t="s">
        <v>1132</v>
      </c>
      <c r="E2993" t="s">
        <v>701</v>
      </c>
      <c r="F2993" t="s">
        <v>1468</v>
      </c>
      <c r="G2993" t="s">
        <v>1261</v>
      </c>
      <c r="H2993" t="s">
        <v>20</v>
      </c>
      <c r="I2993">
        <v>100</v>
      </c>
      <c r="J2993">
        <v>94</v>
      </c>
      <c r="K2993">
        <v>93</v>
      </c>
    </row>
    <row r="2994" spans="1:11" x14ac:dyDescent="0.25">
      <c r="A2994" t="s">
        <v>14</v>
      </c>
      <c r="B2994" t="s">
        <v>15</v>
      </c>
      <c r="C2994" t="s">
        <v>1131</v>
      </c>
      <c r="D2994" t="s">
        <v>1132</v>
      </c>
      <c r="E2994" t="s">
        <v>701</v>
      </c>
      <c r="F2994" t="s">
        <v>1468</v>
      </c>
      <c r="G2994" t="s">
        <v>1261</v>
      </c>
      <c r="H2994" t="s">
        <v>20</v>
      </c>
      <c r="I2994">
        <v>99</v>
      </c>
      <c r="J2994">
        <v>0</v>
      </c>
      <c r="K2994">
        <v>0</v>
      </c>
    </row>
    <row r="2995" spans="1:11" x14ac:dyDescent="0.25">
      <c r="A2995" t="s">
        <v>14</v>
      </c>
      <c r="B2995" t="s">
        <v>15</v>
      </c>
      <c r="C2995" t="s">
        <v>1131</v>
      </c>
      <c r="D2995" t="s">
        <v>1132</v>
      </c>
      <c r="E2995" t="s">
        <v>701</v>
      </c>
      <c r="F2995" t="s">
        <v>1468</v>
      </c>
      <c r="G2995" t="s">
        <v>1261</v>
      </c>
      <c r="H2995" t="s">
        <v>20</v>
      </c>
      <c r="I2995">
        <v>99</v>
      </c>
      <c r="J2995">
        <v>0</v>
      </c>
      <c r="K2995">
        <v>0</v>
      </c>
    </row>
    <row r="2996" spans="1:11" x14ac:dyDescent="0.25">
      <c r="A2996" t="s">
        <v>14</v>
      </c>
      <c r="B2996" t="s">
        <v>15</v>
      </c>
      <c r="C2996" t="s">
        <v>1131</v>
      </c>
      <c r="D2996" t="s">
        <v>1132</v>
      </c>
      <c r="E2996" t="s">
        <v>702</v>
      </c>
      <c r="F2996" t="s">
        <v>1468</v>
      </c>
      <c r="G2996" t="s">
        <v>1261</v>
      </c>
      <c r="H2996" t="s">
        <v>21</v>
      </c>
      <c r="I2996">
        <v>185</v>
      </c>
      <c r="J2996">
        <v>197</v>
      </c>
      <c r="K2996">
        <v>209</v>
      </c>
    </row>
    <row r="2997" spans="1:11" x14ac:dyDescent="0.25">
      <c r="A2997" t="s">
        <v>14</v>
      </c>
      <c r="B2997" t="s">
        <v>15</v>
      </c>
      <c r="C2997" t="s">
        <v>1131</v>
      </c>
      <c r="D2997" t="s">
        <v>1132</v>
      </c>
      <c r="E2997" t="s">
        <v>702</v>
      </c>
      <c r="F2997" t="s">
        <v>1468</v>
      </c>
      <c r="G2997" t="s">
        <v>1261</v>
      </c>
      <c r="H2997" t="s">
        <v>21</v>
      </c>
      <c r="I2997">
        <v>185</v>
      </c>
      <c r="J2997">
        <v>0</v>
      </c>
      <c r="K2997">
        <v>0</v>
      </c>
    </row>
    <row r="2998" spans="1:11" x14ac:dyDescent="0.25">
      <c r="A2998" t="s">
        <v>14</v>
      </c>
      <c r="B2998" t="s">
        <v>15</v>
      </c>
      <c r="C2998" t="s">
        <v>1131</v>
      </c>
      <c r="D2998" t="s">
        <v>1132</v>
      </c>
      <c r="E2998" t="s">
        <v>702</v>
      </c>
      <c r="F2998" t="s">
        <v>1468</v>
      </c>
      <c r="G2998" t="s">
        <v>1261</v>
      </c>
      <c r="H2998" t="s">
        <v>21</v>
      </c>
      <c r="I2998">
        <v>185</v>
      </c>
      <c r="J2998">
        <v>0</v>
      </c>
      <c r="K2998">
        <v>0</v>
      </c>
    </row>
    <row r="2999" spans="1:11" x14ac:dyDescent="0.25">
      <c r="A2999" t="s">
        <v>14</v>
      </c>
      <c r="B2999" t="s">
        <v>15</v>
      </c>
      <c r="C2999" t="s">
        <v>1131</v>
      </c>
      <c r="D2999" t="s">
        <v>1132</v>
      </c>
      <c r="E2999" t="s">
        <v>710</v>
      </c>
      <c r="F2999" t="s">
        <v>1468</v>
      </c>
      <c r="G2999" t="s">
        <v>1261</v>
      </c>
      <c r="H2999" t="s">
        <v>73</v>
      </c>
      <c r="I2999">
        <v>365</v>
      </c>
      <c r="J2999">
        <v>365</v>
      </c>
      <c r="K2999">
        <v>365</v>
      </c>
    </row>
    <row r="3000" spans="1:11" x14ac:dyDescent="0.25">
      <c r="A3000" t="s">
        <v>14</v>
      </c>
      <c r="B3000" t="s">
        <v>15</v>
      </c>
      <c r="C3000" t="s">
        <v>1131</v>
      </c>
      <c r="D3000" t="s">
        <v>1132</v>
      </c>
      <c r="E3000" t="s">
        <v>710</v>
      </c>
      <c r="F3000" t="s">
        <v>1468</v>
      </c>
      <c r="G3000" t="s">
        <v>1261</v>
      </c>
      <c r="H3000" t="s">
        <v>73</v>
      </c>
      <c r="I3000">
        <v>361</v>
      </c>
      <c r="J3000">
        <v>0</v>
      </c>
      <c r="K3000">
        <v>0</v>
      </c>
    </row>
    <row r="3001" spans="1:11" x14ac:dyDescent="0.25">
      <c r="A3001" t="s">
        <v>14</v>
      </c>
      <c r="B3001" t="s">
        <v>15</v>
      </c>
      <c r="C3001" t="s">
        <v>1131</v>
      </c>
      <c r="D3001" t="s">
        <v>1132</v>
      </c>
      <c r="E3001" t="s">
        <v>710</v>
      </c>
      <c r="F3001" t="s">
        <v>1468</v>
      </c>
      <c r="G3001" t="s">
        <v>1261</v>
      </c>
      <c r="H3001" t="s">
        <v>73</v>
      </c>
      <c r="I3001">
        <v>5</v>
      </c>
      <c r="J3001">
        <v>0</v>
      </c>
      <c r="K3001">
        <v>0</v>
      </c>
    </row>
    <row r="3002" spans="1:11" x14ac:dyDescent="0.25">
      <c r="A3002" t="s">
        <v>14</v>
      </c>
      <c r="B3002" t="s">
        <v>15</v>
      </c>
      <c r="C3002" t="s">
        <v>1131</v>
      </c>
      <c r="D3002" t="s">
        <v>1132</v>
      </c>
      <c r="E3002" t="s">
        <v>710</v>
      </c>
      <c r="F3002" t="s">
        <v>1468</v>
      </c>
      <c r="G3002" t="s">
        <v>1261</v>
      </c>
      <c r="H3002" t="s">
        <v>73</v>
      </c>
      <c r="I3002">
        <v>366</v>
      </c>
      <c r="J3002">
        <v>0</v>
      </c>
      <c r="K3002">
        <v>0</v>
      </c>
    </row>
    <row r="3003" spans="1:11" x14ac:dyDescent="0.25">
      <c r="A3003" t="s">
        <v>14</v>
      </c>
      <c r="B3003" t="s">
        <v>15</v>
      </c>
      <c r="C3003" t="s">
        <v>99</v>
      </c>
      <c r="D3003" t="s">
        <v>1133</v>
      </c>
      <c r="E3003" t="s">
        <v>982</v>
      </c>
      <c r="F3003" t="s">
        <v>1468</v>
      </c>
      <c r="G3003" t="s">
        <v>1261</v>
      </c>
      <c r="H3003" t="s">
        <v>30</v>
      </c>
      <c r="I3003">
        <v>48</v>
      </c>
      <c r="J3003">
        <v>41</v>
      </c>
      <c r="K3003">
        <v>35</v>
      </c>
    </row>
    <row r="3004" spans="1:11" x14ac:dyDescent="0.25">
      <c r="A3004" t="s">
        <v>14</v>
      </c>
      <c r="B3004" t="s">
        <v>15</v>
      </c>
      <c r="C3004" t="s">
        <v>99</v>
      </c>
      <c r="D3004" t="s">
        <v>1133</v>
      </c>
      <c r="E3004" t="s">
        <v>982</v>
      </c>
      <c r="F3004" t="s">
        <v>1468</v>
      </c>
      <c r="G3004" t="s">
        <v>1261</v>
      </c>
      <c r="H3004" t="s">
        <v>30</v>
      </c>
      <c r="I3004">
        <v>48</v>
      </c>
      <c r="J3004">
        <v>0</v>
      </c>
      <c r="K3004">
        <v>0</v>
      </c>
    </row>
    <row r="3005" spans="1:11" x14ac:dyDescent="0.25">
      <c r="A3005" t="s">
        <v>14</v>
      </c>
      <c r="B3005" t="s">
        <v>15</v>
      </c>
      <c r="C3005" t="s">
        <v>99</v>
      </c>
      <c r="D3005" t="s">
        <v>1133</v>
      </c>
      <c r="E3005" t="s">
        <v>982</v>
      </c>
      <c r="F3005" t="s">
        <v>1468</v>
      </c>
      <c r="G3005" t="s">
        <v>1261</v>
      </c>
      <c r="H3005" t="s">
        <v>30</v>
      </c>
      <c r="I3005">
        <v>48</v>
      </c>
      <c r="J3005">
        <v>0</v>
      </c>
      <c r="K3005">
        <v>0</v>
      </c>
    </row>
    <row r="3006" spans="1:11" x14ac:dyDescent="0.25">
      <c r="A3006" t="s">
        <v>14</v>
      </c>
      <c r="B3006" t="s">
        <v>15</v>
      </c>
      <c r="C3006" t="s">
        <v>1131</v>
      </c>
      <c r="D3006" t="s">
        <v>1132</v>
      </c>
      <c r="E3006" t="s">
        <v>708</v>
      </c>
      <c r="F3006" t="s">
        <v>1468</v>
      </c>
      <c r="G3006" t="s">
        <v>1261</v>
      </c>
      <c r="H3006" t="s">
        <v>22</v>
      </c>
      <c r="I3006">
        <v>86</v>
      </c>
      <c r="J3006">
        <v>69</v>
      </c>
      <c r="K3006">
        <v>60</v>
      </c>
    </row>
    <row r="3007" spans="1:11" x14ac:dyDescent="0.25">
      <c r="A3007" t="s">
        <v>14</v>
      </c>
      <c r="B3007" t="s">
        <v>15</v>
      </c>
      <c r="C3007" t="s">
        <v>1131</v>
      </c>
      <c r="D3007" t="s">
        <v>1132</v>
      </c>
      <c r="E3007" t="s">
        <v>708</v>
      </c>
      <c r="F3007" t="s">
        <v>1468</v>
      </c>
      <c r="G3007" t="s">
        <v>1261</v>
      </c>
      <c r="H3007" t="s">
        <v>22</v>
      </c>
      <c r="I3007">
        <v>86</v>
      </c>
      <c r="J3007">
        <v>0</v>
      </c>
      <c r="K3007">
        <v>0</v>
      </c>
    </row>
    <row r="3008" spans="1:11" x14ac:dyDescent="0.25">
      <c r="A3008" t="s">
        <v>14</v>
      </c>
      <c r="B3008" t="s">
        <v>15</v>
      </c>
      <c r="C3008" t="s">
        <v>1131</v>
      </c>
      <c r="D3008" t="s">
        <v>1132</v>
      </c>
      <c r="E3008" t="s">
        <v>708</v>
      </c>
      <c r="F3008" t="s">
        <v>1468</v>
      </c>
      <c r="G3008" t="s">
        <v>1261</v>
      </c>
      <c r="H3008" t="s">
        <v>22</v>
      </c>
      <c r="I3008">
        <v>86</v>
      </c>
      <c r="J3008">
        <v>0</v>
      </c>
      <c r="K3008">
        <v>0</v>
      </c>
    </row>
    <row r="3009" spans="1:11" x14ac:dyDescent="0.25">
      <c r="A3009" t="s">
        <v>14</v>
      </c>
      <c r="B3009" t="s">
        <v>15</v>
      </c>
      <c r="C3009" t="s">
        <v>1131</v>
      </c>
      <c r="D3009" t="s">
        <v>1132</v>
      </c>
      <c r="E3009" t="s">
        <v>709</v>
      </c>
      <c r="F3009" t="s">
        <v>1468</v>
      </c>
      <c r="G3009" t="s">
        <v>1261</v>
      </c>
      <c r="H3009" t="s">
        <v>40</v>
      </c>
      <c r="I3009">
        <v>3</v>
      </c>
      <c r="J3009">
        <v>3</v>
      </c>
      <c r="K3009">
        <v>3</v>
      </c>
    </row>
    <row r="3010" spans="1:11" x14ac:dyDescent="0.25">
      <c r="A3010" t="s">
        <v>14</v>
      </c>
      <c r="B3010" t="s">
        <v>15</v>
      </c>
      <c r="C3010" t="s">
        <v>1131</v>
      </c>
      <c r="D3010" t="s">
        <v>1132</v>
      </c>
      <c r="E3010" t="s">
        <v>709</v>
      </c>
      <c r="F3010" t="s">
        <v>1468</v>
      </c>
      <c r="G3010" t="s">
        <v>1261</v>
      </c>
      <c r="H3010" t="s">
        <v>40</v>
      </c>
      <c r="I3010">
        <v>3</v>
      </c>
      <c r="J3010">
        <v>0</v>
      </c>
      <c r="K3010">
        <v>0</v>
      </c>
    </row>
    <row r="3011" spans="1:11" x14ac:dyDescent="0.25">
      <c r="A3011" t="s">
        <v>14</v>
      </c>
      <c r="B3011" t="s">
        <v>15</v>
      </c>
      <c r="C3011" t="s">
        <v>1131</v>
      </c>
      <c r="D3011" t="s">
        <v>1132</v>
      </c>
      <c r="E3011" t="s">
        <v>709</v>
      </c>
      <c r="F3011" t="s">
        <v>1468</v>
      </c>
      <c r="G3011" t="s">
        <v>1261</v>
      </c>
      <c r="H3011" t="s">
        <v>40</v>
      </c>
      <c r="I3011">
        <v>3</v>
      </c>
      <c r="J3011">
        <v>0</v>
      </c>
      <c r="K3011">
        <v>0</v>
      </c>
    </row>
    <row r="3012" spans="1:11" x14ac:dyDescent="0.25">
      <c r="A3012" t="s">
        <v>14</v>
      </c>
      <c r="B3012" t="s">
        <v>15</v>
      </c>
      <c r="C3012" t="s">
        <v>1131</v>
      </c>
      <c r="D3012" t="s">
        <v>1132</v>
      </c>
      <c r="E3012" t="s">
        <v>711</v>
      </c>
      <c r="F3012" t="s">
        <v>1468</v>
      </c>
      <c r="G3012" t="s">
        <v>1261</v>
      </c>
      <c r="H3012" t="s">
        <v>17</v>
      </c>
      <c r="I3012">
        <v>309</v>
      </c>
      <c r="J3012">
        <v>274</v>
      </c>
      <c r="K3012">
        <v>242</v>
      </c>
    </row>
    <row r="3013" spans="1:11" x14ac:dyDescent="0.25">
      <c r="A3013" t="s">
        <v>14</v>
      </c>
      <c r="B3013" t="s">
        <v>15</v>
      </c>
      <c r="C3013" t="s">
        <v>1131</v>
      </c>
      <c r="D3013" t="s">
        <v>1132</v>
      </c>
      <c r="E3013" t="s">
        <v>711</v>
      </c>
      <c r="F3013" t="s">
        <v>1468</v>
      </c>
      <c r="G3013" t="s">
        <v>1261</v>
      </c>
      <c r="H3013" t="s">
        <v>17</v>
      </c>
      <c r="I3013">
        <v>264</v>
      </c>
      <c r="J3013">
        <v>0</v>
      </c>
      <c r="K3013">
        <v>0</v>
      </c>
    </row>
    <row r="3014" spans="1:11" x14ac:dyDescent="0.25">
      <c r="A3014" t="s">
        <v>14</v>
      </c>
      <c r="B3014" t="s">
        <v>15</v>
      </c>
      <c r="C3014" t="s">
        <v>1131</v>
      </c>
      <c r="D3014" t="s">
        <v>1132</v>
      </c>
      <c r="E3014" t="s">
        <v>711</v>
      </c>
      <c r="F3014" t="s">
        <v>1468</v>
      </c>
      <c r="G3014" t="s">
        <v>1261</v>
      </c>
      <c r="H3014" t="s">
        <v>17</v>
      </c>
      <c r="I3014">
        <v>45</v>
      </c>
      <c r="J3014">
        <v>0</v>
      </c>
      <c r="K3014">
        <v>0</v>
      </c>
    </row>
    <row r="3015" spans="1:11" x14ac:dyDescent="0.25">
      <c r="A3015" t="s">
        <v>14</v>
      </c>
      <c r="B3015" t="s">
        <v>15</v>
      </c>
      <c r="C3015" t="s">
        <v>1131</v>
      </c>
      <c r="D3015" t="s">
        <v>1132</v>
      </c>
      <c r="E3015" t="s">
        <v>711</v>
      </c>
      <c r="F3015" t="s">
        <v>1468</v>
      </c>
      <c r="G3015" t="s">
        <v>1261</v>
      </c>
      <c r="H3015" t="s">
        <v>17</v>
      </c>
      <c r="I3015">
        <v>309</v>
      </c>
      <c r="J3015">
        <v>0</v>
      </c>
      <c r="K3015">
        <v>0</v>
      </c>
    </row>
    <row r="3016" spans="1:11" x14ac:dyDescent="0.25">
      <c r="A3016" t="s">
        <v>12</v>
      </c>
      <c r="B3016" t="s">
        <v>13</v>
      </c>
      <c r="C3016" t="s">
        <v>1134</v>
      </c>
      <c r="D3016" t="s">
        <v>1135</v>
      </c>
      <c r="E3016" t="s">
        <v>745</v>
      </c>
      <c r="F3016" t="s">
        <v>1468</v>
      </c>
      <c r="G3016" t="s">
        <v>1261</v>
      </c>
      <c r="H3016" t="s">
        <v>29</v>
      </c>
      <c r="I3016">
        <v>2</v>
      </c>
      <c r="J3016">
        <v>0</v>
      </c>
      <c r="K3016">
        <v>0</v>
      </c>
    </row>
    <row r="3017" spans="1:11" x14ac:dyDescent="0.25">
      <c r="A3017" t="s">
        <v>12</v>
      </c>
      <c r="B3017" t="s">
        <v>13</v>
      </c>
      <c r="C3017" t="s">
        <v>1134</v>
      </c>
      <c r="D3017" t="s">
        <v>1135</v>
      </c>
      <c r="E3017" t="s">
        <v>713</v>
      </c>
      <c r="F3017" t="s">
        <v>1468</v>
      </c>
      <c r="G3017" t="s">
        <v>1261</v>
      </c>
      <c r="H3017" t="s">
        <v>37</v>
      </c>
      <c r="I3017">
        <v>0</v>
      </c>
      <c r="J3017">
        <v>2</v>
      </c>
      <c r="K3017">
        <v>11</v>
      </c>
    </row>
    <row r="3018" spans="1:11" x14ac:dyDescent="0.25">
      <c r="A3018" t="s">
        <v>12</v>
      </c>
      <c r="B3018" t="s">
        <v>13</v>
      </c>
      <c r="C3018" t="s">
        <v>1134</v>
      </c>
      <c r="D3018" t="s">
        <v>1135</v>
      </c>
      <c r="E3018" t="s">
        <v>714</v>
      </c>
      <c r="F3018" t="s">
        <v>1468</v>
      </c>
      <c r="G3018" t="s">
        <v>1261</v>
      </c>
      <c r="H3018" t="s">
        <v>48</v>
      </c>
      <c r="I3018">
        <v>2</v>
      </c>
      <c r="J3018">
        <v>2</v>
      </c>
      <c r="K3018">
        <v>2</v>
      </c>
    </row>
    <row r="3019" spans="1:11" x14ac:dyDescent="0.25">
      <c r="A3019" t="s">
        <v>12</v>
      </c>
      <c r="B3019" t="s">
        <v>13</v>
      </c>
      <c r="C3019" t="s">
        <v>1134</v>
      </c>
      <c r="D3019" t="s">
        <v>1135</v>
      </c>
      <c r="E3019" t="s">
        <v>714</v>
      </c>
      <c r="F3019" t="s">
        <v>1468</v>
      </c>
      <c r="G3019" t="s">
        <v>1261</v>
      </c>
      <c r="H3019" t="s">
        <v>48</v>
      </c>
      <c r="I3019">
        <v>3</v>
      </c>
      <c r="J3019">
        <v>0</v>
      </c>
      <c r="K3019">
        <v>0</v>
      </c>
    </row>
    <row r="3020" spans="1:11" x14ac:dyDescent="0.25">
      <c r="A3020" t="s">
        <v>12</v>
      </c>
      <c r="B3020" t="s">
        <v>13</v>
      </c>
      <c r="C3020" t="s">
        <v>1134</v>
      </c>
      <c r="D3020" t="s">
        <v>1135</v>
      </c>
      <c r="E3020" t="s">
        <v>714</v>
      </c>
      <c r="F3020" t="s">
        <v>1468</v>
      </c>
      <c r="G3020" t="s">
        <v>1261</v>
      </c>
      <c r="H3020" t="s">
        <v>48</v>
      </c>
      <c r="I3020">
        <v>3</v>
      </c>
      <c r="J3020">
        <v>0</v>
      </c>
      <c r="K3020">
        <v>0</v>
      </c>
    </row>
    <row r="3021" spans="1:11" x14ac:dyDescent="0.25">
      <c r="A3021" t="s">
        <v>12</v>
      </c>
      <c r="B3021" t="s">
        <v>13</v>
      </c>
      <c r="C3021" t="s">
        <v>1136</v>
      </c>
      <c r="D3021" t="s">
        <v>1137</v>
      </c>
      <c r="E3021" t="s">
        <v>715</v>
      </c>
      <c r="F3021" t="s">
        <v>1468</v>
      </c>
      <c r="G3021" t="s">
        <v>1261</v>
      </c>
      <c r="H3021" t="s">
        <v>65</v>
      </c>
      <c r="I3021">
        <v>9592</v>
      </c>
      <c r="J3021">
        <v>15281</v>
      </c>
      <c r="K3021">
        <v>6661</v>
      </c>
    </row>
    <row r="3022" spans="1:11" x14ac:dyDescent="0.25">
      <c r="A3022" t="s">
        <v>12</v>
      </c>
      <c r="B3022" t="s">
        <v>13</v>
      </c>
      <c r="C3022" t="s">
        <v>1136</v>
      </c>
      <c r="D3022" t="s">
        <v>1137</v>
      </c>
      <c r="E3022" t="s">
        <v>715</v>
      </c>
      <c r="F3022" t="s">
        <v>1468</v>
      </c>
      <c r="G3022" t="s">
        <v>1261</v>
      </c>
      <c r="H3022" t="s">
        <v>65</v>
      </c>
      <c r="I3022">
        <v>9592</v>
      </c>
      <c r="J3022">
        <v>0</v>
      </c>
      <c r="K3022">
        <v>0</v>
      </c>
    </row>
    <row r="3023" spans="1:11" x14ac:dyDescent="0.25">
      <c r="A3023" t="s">
        <v>12</v>
      </c>
      <c r="B3023" t="s">
        <v>13</v>
      </c>
      <c r="C3023" t="s">
        <v>1136</v>
      </c>
      <c r="D3023" t="s">
        <v>1137</v>
      </c>
      <c r="E3023" t="s">
        <v>715</v>
      </c>
      <c r="F3023" t="s">
        <v>1468</v>
      </c>
      <c r="G3023" t="s">
        <v>1261</v>
      </c>
      <c r="H3023" t="s">
        <v>65</v>
      </c>
      <c r="I3023">
        <v>9592</v>
      </c>
      <c r="J3023">
        <v>0</v>
      </c>
      <c r="K3023">
        <v>0</v>
      </c>
    </row>
    <row r="3024" spans="1:11" x14ac:dyDescent="0.25">
      <c r="A3024" t="s">
        <v>12</v>
      </c>
      <c r="B3024" t="s">
        <v>13</v>
      </c>
      <c r="C3024" t="s">
        <v>1134</v>
      </c>
      <c r="D3024" t="s">
        <v>1135</v>
      </c>
      <c r="E3024" t="s">
        <v>1253</v>
      </c>
      <c r="F3024" t="s">
        <v>1468</v>
      </c>
      <c r="G3024" t="s">
        <v>1261</v>
      </c>
      <c r="H3024" t="s">
        <v>1252</v>
      </c>
      <c r="I3024">
        <v>0</v>
      </c>
      <c r="J3024">
        <v>11</v>
      </c>
      <c r="K3024">
        <v>24</v>
      </c>
    </row>
    <row r="3025" spans="1:11" x14ac:dyDescent="0.25">
      <c r="A3025" t="s">
        <v>12</v>
      </c>
      <c r="B3025" t="s">
        <v>13</v>
      </c>
      <c r="C3025" t="s">
        <v>1134</v>
      </c>
      <c r="D3025" t="s">
        <v>1135</v>
      </c>
      <c r="E3025" t="s">
        <v>716</v>
      </c>
      <c r="F3025" t="s">
        <v>1468</v>
      </c>
      <c r="G3025" t="s">
        <v>1261</v>
      </c>
      <c r="H3025" t="s">
        <v>33</v>
      </c>
      <c r="I3025">
        <v>15</v>
      </c>
      <c r="J3025">
        <v>17</v>
      </c>
      <c r="K3025">
        <v>19</v>
      </c>
    </row>
    <row r="3026" spans="1:11" x14ac:dyDescent="0.25">
      <c r="A3026" t="s">
        <v>12</v>
      </c>
      <c r="B3026" t="s">
        <v>13</v>
      </c>
      <c r="C3026" t="s">
        <v>1134</v>
      </c>
      <c r="D3026" t="s">
        <v>1135</v>
      </c>
      <c r="E3026" t="s">
        <v>716</v>
      </c>
      <c r="F3026" t="s">
        <v>1468</v>
      </c>
      <c r="G3026" t="s">
        <v>1261</v>
      </c>
      <c r="H3026" t="s">
        <v>33</v>
      </c>
      <c r="I3026">
        <v>15</v>
      </c>
      <c r="J3026">
        <v>0</v>
      </c>
      <c r="K3026">
        <v>0</v>
      </c>
    </row>
    <row r="3027" spans="1:11" x14ac:dyDescent="0.25">
      <c r="A3027" t="s">
        <v>12</v>
      </c>
      <c r="B3027" t="s">
        <v>13</v>
      </c>
      <c r="C3027" t="s">
        <v>1134</v>
      </c>
      <c r="D3027" t="s">
        <v>1135</v>
      </c>
      <c r="E3027" t="s">
        <v>716</v>
      </c>
      <c r="F3027" t="s">
        <v>1468</v>
      </c>
      <c r="G3027" t="s">
        <v>1261</v>
      </c>
      <c r="H3027" t="s">
        <v>33</v>
      </c>
      <c r="I3027">
        <v>15</v>
      </c>
      <c r="J3027">
        <v>0</v>
      </c>
      <c r="K3027">
        <v>0</v>
      </c>
    </row>
    <row r="3028" spans="1:11" x14ac:dyDescent="0.25">
      <c r="A3028" t="s">
        <v>12</v>
      </c>
      <c r="B3028" t="s">
        <v>13</v>
      </c>
      <c r="C3028" t="s">
        <v>1134</v>
      </c>
      <c r="D3028" t="s">
        <v>1135</v>
      </c>
      <c r="E3028" t="s">
        <v>717</v>
      </c>
      <c r="F3028" t="s">
        <v>1468</v>
      </c>
      <c r="G3028" t="s">
        <v>1261</v>
      </c>
      <c r="H3028" t="s">
        <v>33</v>
      </c>
      <c r="I3028">
        <v>590</v>
      </c>
      <c r="J3028">
        <v>627</v>
      </c>
      <c r="K3028">
        <v>664</v>
      </c>
    </row>
    <row r="3029" spans="1:11" x14ac:dyDescent="0.25">
      <c r="A3029" t="s">
        <v>12</v>
      </c>
      <c r="B3029" t="s">
        <v>13</v>
      </c>
      <c r="C3029" t="s">
        <v>1134</v>
      </c>
      <c r="D3029" t="s">
        <v>1135</v>
      </c>
      <c r="E3029" t="s">
        <v>717</v>
      </c>
      <c r="F3029" t="s">
        <v>1468</v>
      </c>
      <c r="G3029" t="s">
        <v>1261</v>
      </c>
      <c r="H3029" t="s">
        <v>33</v>
      </c>
      <c r="I3029">
        <v>590</v>
      </c>
      <c r="J3029">
        <v>0</v>
      </c>
      <c r="K3029">
        <v>0</v>
      </c>
    </row>
    <row r="3030" spans="1:11" x14ac:dyDescent="0.25">
      <c r="A3030" t="s">
        <v>12</v>
      </c>
      <c r="B3030" t="s">
        <v>13</v>
      </c>
      <c r="C3030" t="s">
        <v>1134</v>
      </c>
      <c r="D3030" t="s">
        <v>1135</v>
      </c>
      <c r="E3030" t="s">
        <v>717</v>
      </c>
      <c r="F3030" t="s">
        <v>1468</v>
      </c>
      <c r="G3030" t="s">
        <v>1261</v>
      </c>
      <c r="H3030" t="s">
        <v>33</v>
      </c>
      <c r="I3030">
        <v>590</v>
      </c>
      <c r="J3030">
        <v>0</v>
      </c>
      <c r="K3030">
        <v>0</v>
      </c>
    </row>
    <row r="3031" spans="1:11" x14ac:dyDescent="0.25">
      <c r="A3031" t="s">
        <v>12</v>
      </c>
      <c r="B3031" t="s">
        <v>13</v>
      </c>
      <c r="C3031" t="s">
        <v>1134</v>
      </c>
      <c r="D3031" t="s">
        <v>1135</v>
      </c>
      <c r="E3031" t="s">
        <v>718</v>
      </c>
      <c r="F3031" t="s">
        <v>1468</v>
      </c>
      <c r="G3031" t="s">
        <v>1261</v>
      </c>
      <c r="H3031" t="s">
        <v>28</v>
      </c>
      <c r="I3031">
        <v>10</v>
      </c>
      <c r="J3031">
        <v>225</v>
      </c>
      <c r="K3031">
        <v>464</v>
      </c>
    </row>
    <row r="3032" spans="1:11" x14ac:dyDescent="0.25">
      <c r="A3032" t="s">
        <v>12</v>
      </c>
      <c r="B3032" t="s">
        <v>13</v>
      </c>
      <c r="C3032" t="s">
        <v>1134</v>
      </c>
      <c r="D3032" t="s">
        <v>1135</v>
      </c>
      <c r="E3032" t="s">
        <v>718</v>
      </c>
      <c r="F3032" t="s">
        <v>1468</v>
      </c>
      <c r="G3032" t="s">
        <v>1261</v>
      </c>
      <c r="H3032" t="s">
        <v>28</v>
      </c>
      <c r="I3032">
        <v>11</v>
      </c>
      <c r="J3032">
        <v>0</v>
      </c>
      <c r="K3032">
        <v>0</v>
      </c>
    </row>
    <row r="3033" spans="1:11" x14ac:dyDescent="0.25">
      <c r="A3033" t="s">
        <v>12</v>
      </c>
      <c r="B3033" t="s">
        <v>13</v>
      </c>
      <c r="C3033" t="s">
        <v>1134</v>
      </c>
      <c r="D3033" t="s">
        <v>1135</v>
      </c>
      <c r="E3033" t="s">
        <v>718</v>
      </c>
      <c r="F3033" t="s">
        <v>1468</v>
      </c>
      <c r="G3033" t="s">
        <v>1261</v>
      </c>
      <c r="H3033" t="s">
        <v>28</v>
      </c>
      <c r="I3033">
        <v>11</v>
      </c>
      <c r="J3033">
        <v>0</v>
      </c>
      <c r="K3033">
        <v>0</v>
      </c>
    </row>
    <row r="3034" spans="1:11" x14ac:dyDescent="0.25">
      <c r="A3034" t="s">
        <v>12</v>
      </c>
      <c r="B3034" t="s">
        <v>13</v>
      </c>
      <c r="C3034" t="s">
        <v>1134</v>
      </c>
      <c r="D3034" t="s">
        <v>1135</v>
      </c>
      <c r="E3034" t="s">
        <v>1056</v>
      </c>
      <c r="F3034" t="s">
        <v>1468</v>
      </c>
      <c r="G3034" t="s">
        <v>1261</v>
      </c>
      <c r="H3034" t="s">
        <v>17</v>
      </c>
      <c r="I3034">
        <v>19</v>
      </c>
      <c r="J3034">
        <v>20</v>
      </c>
      <c r="K3034">
        <v>20</v>
      </c>
    </row>
    <row r="3035" spans="1:11" x14ac:dyDescent="0.25">
      <c r="A3035" t="s">
        <v>12</v>
      </c>
      <c r="B3035" t="s">
        <v>13</v>
      </c>
      <c r="C3035" t="s">
        <v>1134</v>
      </c>
      <c r="D3035" t="s">
        <v>1135</v>
      </c>
      <c r="E3035" t="s">
        <v>1056</v>
      </c>
      <c r="F3035" t="s">
        <v>1468</v>
      </c>
      <c r="G3035" t="s">
        <v>1261</v>
      </c>
      <c r="H3035" t="s">
        <v>17</v>
      </c>
      <c r="I3035">
        <v>18</v>
      </c>
      <c r="J3035">
        <v>0</v>
      </c>
      <c r="K3035">
        <v>0</v>
      </c>
    </row>
    <row r="3036" spans="1:11" x14ac:dyDescent="0.25">
      <c r="A3036" t="s">
        <v>12</v>
      </c>
      <c r="B3036" t="s">
        <v>13</v>
      </c>
      <c r="C3036" t="s">
        <v>1134</v>
      </c>
      <c r="D3036" t="s">
        <v>1135</v>
      </c>
      <c r="E3036" t="s">
        <v>1056</v>
      </c>
      <c r="F3036" t="s">
        <v>1468</v>
      </c>
      <c r="G3036" t="s">
        <v>1261</v>
      </c>
      <c r="H3036" t="s">
        <v>17</v>
      </c>
      <c r="I3036">
        <v>18</v>
      </c>
      <c r="J3036">
        <v>0</v>
      </c>
      <c r="K3036">
        <v>0</v>
      </c>
    </row>
    <row r="3037" spans="1:11" x14ac:dyDescent="0.25">
      <c r="A3037" t="s">
        <v>12</v>
      </c>
      <c r="B3037" t="s">
        <v>13</v>
      </c>
      <c r="C3037" t="s">
        <v>1134</v>
      </c>
      <c r="D3037" t="s">
        <v>1135</v>
      </c>
      <c r="E3037" t="s">
        <v>719</v>
      </c>
      <c r="F3037" t="s">
        <v>1468</v>
      </c>
      <c r="G3037" t="s">
        <v>1261</v>
      </c>
      <c r="H3037" t="s">
        <v>22</v>
      </c>
      <c r="I3037">
        <v>155</v>
      </c>
      <c r="J3037">
        <v>125</v>
      </c>
      <c r="K3037">
        <v>95</v>
      </c>
    </row>
    <row r="3038" spans="1:11" x14ac:dyDescent="0.25">
      <c r="A3038" t="s">
        <v>12</v>
      </c>
      <c r="B3038" t="s">
        <v>13</v>
      </c>
      <c r="C3038" t="s">
        <v>1134</v>
      </c>
      <c r="D3038" t="s">
        <v>1135</v>
      </c>
      <c r="E3038" t="s">
        <v>719</v>
      </c>
      <c r="F3038" t="s">
        <v>1468</v>
      </c>
      <c r="G3038" t="s">
        <v>1261</v>
      </c>
      <c r="H3038" t="s">
        <v>22</v>
      </c>
      <c r="I3038">
        <v>155</v>
      </c>
      <c r="J3038">
        <v>0</v>
      </c>
      <c r="K3038">
        <v>0</v>
      </c>
    </row>
    <row r="3039" spans="1:11" x14ac:dyDescent="0.25">
      <c r="A3039" t="s">
        <v>12</v>
      </c>
      <c r="B3039" t="s">
        <v>13</v>
      </c>
      <c r="C3039" t="s">
        <v>1134</v>
      </c>
      <c r="D3039" t="s">
        <v>1135</v>
      </c>
      <c r="E3039" t="s">
        <v>719</v>
      </c>
      <c r="F3039" t="s">
        <v>1468</v>
      </c>
      <c r="G3039" t="s">
        <v>1261</v>
      </c>
      <c r="H3039" t="s">
        <v>22</v>
      </c>
      <c r="I3039">
        <v>155</v>
      </c>
      <c r="J3039">
        <v>0</v>
      </c>
      <c r="K3039">
        <v>0</v>
      </c>
    </row>
    <row r="3040" spans="1:11" x14ac:dyDescent="0.25">
      <c r="A3040" t="s">
        <v>12</v>
      </c>
      <c r="B3040" t="s">
        <v>13</v>
      </c>
      <c r="C3040" t="s">
        <v>1134</v>
      </c>
      <c r="D3040" t="s">
        <v>1135</v>
      </c>
      <c r="E3040" t="s">
        <v>720</v>
      </c>
      <c r="F3040" t="s">
        <v>1468</v>
      </c>
      <c r="G3040" t="s">
        <v>1261</v>
      </c>
      <c r="H3040" t="s">
        <v>22</v>
      </c>
      <c r="I3040">
        <v>289</v>
      </c>
      <c r="J3040">
        <v>268</v>
      </c>
      <c r="K3040">
        <v>253</v>
      </c>
    </row>
    <row r="3041" spans="1:11" x14ac:dyDescent="0.25">
      <c r="A3041" t="s">
        <v>12</v>
      </c>
      <c r="B3041" t="s">
        <v>13</v>
      </c>
      <c r="C3041" t="s">
        <v>1134</v>
      </c>
      <c r="D3041" t="s">
        <v>1135</v>
      </c>
      <c r="E3041" t="s">
        <v>720</v>
      </c>
      <c r="F3041" t="s">
        <v>1468</v>
      </c>
      <c r="G3041" t="s">
        <v>1261</v>
      </c>
      <c r="H3041" t="s">
        <v>22</v>
      </c>
      <c r="I3041">
        <v>157</v>
      </c>
      <c r="J3041">
        <v>0</v>
      </c>
      <c r="K3041">
        <v>0</v>
      </c>
    </row>
    <row r="3042" spans="1:11" x14ac:dyDescent="0.25">
      <c r="A3042" t="s">
        <v>12</v>
      </c>
      <c r="B3042" t="s">
        <v>13</v>
      </c>
      <c r="C3042" t="s">
        <v>1134</v>
      </c>
      <c r="D3042" t="s">
        <v>1135</v>
      </c>
      <c r="E3042" t="s">
        <v>720</v>
      </c>
      <c r="F3042" t="s">
        <v>1468</v>
      </c>
      <c r="G3042" t="s">
        <v>1261</v>
      </c>
      <c r="H3042" t="s">
        <v>22</v>
      </c>
      <c r="I3042">
        <v>132</v>
      </c>
      <c r="J3042">
        <v>0</v>
      </c>
      <c r="K3042">
        <v>0</v>
      </c>
    </row>
    <row r="3043" spans="1:11" x14ac:dyDescent="0.25">
      <c r="A3043" t="s">
        <v>12</v>
      </c>
      <c r="B3043" t="s">
        <v>13</v>
      </c>
      <c r="C3043" t="s">
        <v>1134</v>
      </c>
      <c r="D3043" t="s">
        <v>1135</v>
      </c>
      <c r="E3043" t="s">
        <v>720</v>
      </c>
      <c r="F3043" t="s">
        <v>1468</v>
      </c>
      <c r="G3043" t="s">
        <v>1261</v>
      </c>
      <c r="H3043" t="s">
        <v>22</v>
      </c>
      <c r="I3043">
        <v>1</v>
      </c>
      <c r="J3043">
        <v>0</v>
      </c>
      <c r="K3043">
        <v>0</v>
      </c>
    </row>
    <row r="3044" spans="1:11" x14ac:dyDescent="0.25">
      <c r="A3044" t="s">
        <v>12</v>
      </c>
      <c r="B3044" t="s">
        <v>13</v>
      </c>
      <c r="C3044" t="s">
        <v>1134</v>
      </c>
      <c r="D3044" t="s">
        <v>1135</v>
      </c>
      <c r="E3044" t="s">
        <v>720</v>
      </c>
      <c r="F3044" t="s">
        <v>1468</v>
      </c>
      <c r="G3044" t="s">
        <v>1261</v>
      </c>
      <c r="H3044" t="s">
        <v>22</v>
      </c>
      <c r="I3044">
        <v>288</v>
      </c>
      <c r="J3044">
        <v>0</v>
      </c>
      <c r="K3044">
        <v>0</v>
      </c>
    </row>
    <row r="3045" spans="1:11" x14ac:dyDescent="0.25">
      <c r="A3045" t="s">
        <v>12</v>
      </c>
      <c r="B3045" t="s">
        <v>13</v>
      </c>
      <c r="C3045" t="s">
        <v>1134</v>
      </c>
      <c r="D3045" t="s">
        <v>1135</v>
      </c>
      <c r="E3045" t="s">
        <v>721</v>
      </c>
      <c r="F3045" t="s">
        <v>1468</v>
      </c>
      <c r="G3045" t="s">
        <v>1261</v>
      </c>
      <c r="H3045" t="s">
        <v>22</v>
      </c>
      <c r="I3045">
        <v>159</v>
      </c>
      <c r="J3045">
        <v>110</v>
      </c>
      <c r="K3045">
        <v>110</v>
      </c>
    </row>
    <row r="3046" spans="1:11" x14ac:dyDescent="0.25">
      <c r="A3046" t="s">
        <v>12</v>
      </c>
      <c r="B3046" t="s">
        <v>13</v>
      </c>
      <c r="C3046" t="s">
        <v>1134</v>
      </c>
      <c r="D3046" t="s">
        <v>1135</v>
      </c>
      <c r="E3046" t="s">
        <v>721</v>
      </c>
      <c r="F3046" t="s">
        <v>1468</v>
      </c>
      <c r="G3046" t="s">
        <v>1261</v>
      </c>
      <c r="H3046" t="s">
        <v>22</v>
      </c>
      <c r="I3046">
        <v>2</v>
      </c>
      <c r="J3046">
        <v>0</v>
      </c>
      <c r="K3046">
        <v>0</v>
      </c>
    </row>
    <row r="3047" spans="1:11" x14ac:dyDescent="0.25">
      <c r="A3047" t="s">
        <v>12</v>
      </c>
      <c r="B3047" t="s">
        <v>13</v>
      </c>
      <c r="C3047" t="s">
        <v>1134</v>
      </c>
      <c r="D3047" t="s">
        <v>1135</v>
      </c>
      <c r="E3047" t="s">
        <v>721</v>
      </c>
      <c r="F3047" t="s">
        <v>1468</v>
      </c>
      <c r="G3047" t="s">
        <v>1261</v>
      </c>
      <c r="H3047" t="s">
        <v>22</v>
      </c>
      <c r="I3047">
        <v>156</v>
      </c>
      <c r="J3047">
        <v>0</v>
      </c>
      <c r="K3047">
        <v>0</v>
      </c>
    </row>
    <row r="3048" spans="1:11" x14ac:dyDescent="0.25">
      <c r="A3048" t="s">
        <v>12</v>
      </c>
      <c r="B3048" t="s">
        <v>13</v>
      </c>
      <c r="C3048" t="s">
        <v>1134</v>
      </c>
      <c r="D3048" t="s">
        <v>1135</v>
      </c>
      <c r="E3048" t="s">
        <v>721</v>
      </c>
      <c r="F3048" t="s">
        <v>1468</v>
      </c>
      <c r="G3048" t="s">
        <v>1261</v>
      </c>
      <c r="H3048" t="s">
        <v>22</v>
      </c>
      <c r="I3048">
        <v>2</v>
      </c>
      <c r="J3048">
        <v>0</v>
      </c>
      <c r="K3048">
        <v>0</v>
      </c>
    </row>
    <row r="3049" spans="1:11" x14ac:dyDescent="0.25">
      <c r="A3049" t="s">
        <v>12</v>
      </c>
      <c r="B3049" t="s">
        <v>13</v>
      </c>
      <c r="C3049" t="s">
        <v>1134</v>
      </c>
      <c r="D3049" t="s">
        <v>1135</v>
      </c>
      <c r="E3049" t="s">
        <v>721</v>
      </c>
      <c r="F3049" t="s">
        <v>1468</v>
      </c>
      <c r="G3049" t="s">
        <v>1261</v>
      </c>
      <c r="H3049" t="s">
        <v>22</v>
      </c>
      <c r="I3049">
        <v>156</v>
      </c>
      <c r="J3049">
        <v>0</v>
      </c>
      <c r="K3049">
        <v>0</v>
      </c>
    </row>
    <row r="3050" spans="1:11" x14ac:dyDescent="0.25">
      <c r="A3050" t="s">
        <v>12</v>
      </c>
      <c r="B3050" t="s">
        <v>13</v>
      </c>
      <c r="C3050" t="s">
        <v>1134</v>
      </c>
      <c r="D3050" t="s">
        <v>1135</v>
      </c>
      <c r="E3050" t="s">
        <v>1447</v>
      </c>
      <c r="F3050" t="s">
        <v>1468</v>
      </c>
      <c r="G3050" t="s">
        <v>1261</v>
      </c>
      <c r="H3050" t="s">
        <v>30</v>
      </c>
      <c r="I3050">
        <v>37</v>
      </c>
      <c r="J3050">
        <v>37</v>
      </c>
      <c r="K3050">
        <v>37</v>
      </c>
    </row>
    <row r="3051" spans="1:11" x14ac:dyDescent="0.25">
      <c r="A3051" t="s">
        <v>12</v>
      </c>
      <c r="B3051" t="s">
        <v>13</v>
      </c>
      <c r="C3051" t="s">
        <v>1134</v>
      </c>
      <c r="D3051" t="s">
        <v>1135</v>
      </c>
      <c r="E3051" t="s">
        <v>1447</v>
      </c>
      <c r="F3051" t="s">
        <v>1468</v>
      </c>
      <c r="G3051" t="s">
        <v>1261</v>
      </c>
      <c r="H3051" t="s">
        <v>30</v>
      </c>
      <c r="I3051">
        <v>37</v>
      </c>
      <c r="J3051">
        <v>0</v>
      </c>
      <c r="K3051">
        <v>0</v>
      </c>
    </row>
    <row r="3052" spans="1:11" x14ac:dyDescent="0.25">
      <c r="A3052" t="s">
        <v>12</v>
      </c>
      <c r="B3052" t="s">
        <v>13</v>
      </c>
      <c r="C3052" t="s">
        <v>1134</v>
      </c>
      <c r="D3052" t="s">
        <v>1135</v>
      </c>
      <c r="E3052" t="s">
        <v>1447</v>
      </c>
      <c r="F3052" t="s">
        <v>1468</v>
      </c>
      <c r="G3052" t="s">
        <v>1261</v>
      </c>
      <c r="H3052" t="s">
        <v>30</v>
      </c>
      <c r="I3052">
        <v>37</v>
      </c>
      <c r="J3052">
        <v>0</v>
      </c>
      <c r="K3052">
        <v>0</v>
      </c>
    </row>
    <row r="3053" spans="1:11" x14ac:dyDescent="0.25">
      <c r="A3053" t="s">
        <v>12</v>
      </c>
      <c r="B3053" t="s">
        <v>13</v>
      </c>
      <c r="C3053" t="s">
        <v>1134</v>
      </c>
      <c r="D3053" t="s">
        <v>1135</v>
      </c>
      <c r="E3053" t="s">
        <v>722</v>
      </c>
      <c r="F3053" t="s">
        <v>1468</v>
      </c>
      <c r="G3053" t="s">
        <v>1261</v>
      </c>
      <c r="H3053" t="s">
        <v>20</v>
      </c>
      <c r="I3053">
        <v>50</v>
      </c>
      <c r="J3053">
        <v>50</v>
      </c>
      <c r="K3053">
        <v>50</v>
      </c>
    </row>
    <row r="3054" spans="1:11" x14ac:dyDescent="0.25">
      <c r="A3054" t="s">
        <v>12</v>
      </c>
      <c r="B3054" t="s">
        <v>13</v>
      </c>
      <c r="C3054" t="s">
        <v>1134</v>
      </c>
      <c r="D3054" t="s">
        <v>1135</v>
      </c>
      <c r="E3054" t="s">
        <v>722</v>
      </c>
      <c r="F3054" t="s">
        <v>1468</v>
      </c>
      <c r="G3054" t="s">
        <v>1261</v>
      </c>
      <c r="H3054" t="s">
        <v>20</v>
      </c>
      <c r="I3054">
        <v>28</v>
      </c>
      <c r="J3054">
        <v>0</v>
      </c>
      <c r="K3054">
        <v>0</v>
      </c>
    </row>
    <row r="3055" spans="1:11" x14ac:dyDescent="0.25">
      <c r="A3055" t="s">
        <v>12</v>
      </c>
      <c r="B3055" t="s">
        <v>13</v>
      </c>
      <c r="C3055" t="s">
        <v>1134</v>
      </c>
      <c r="D3055" t="s">
        <v>1135</v>
      </c>
      <c r="E3055" t="s">
        <v>722</v>
      </c>
      <c r="F3055" t="s">
        <v>1468</v>
      </c>
      <c r="G3055" t="s">
        <v>1261</v>
      </c>
      <c r="H3055" t="s">
        <v>20</v>
      </c>
      <c r="I3055">
        <v>23</v>
      </c>
      <c r="J3055">
        <v>0</v>
      </c>
      <c r="K3055">
        <v>0</v>
      </c>
    </row>
    <row r="3056" spans="1:11" x14ac:dyDescent="0.25">
      <c r="A3056" t="s">
        <v>12</v>
      </c>
      <c r="B3056" t="s">
        <v>13</v>
      </c>
      <c r="C3056" t="s">
        <v>1134</v>
      </c>
      <c r="D3056" t="s">
        <v>1135</v>
      </c>
      <c r="E3056" t="s">
        <v>722</v>
      </c>
      <c r="F3056" t="s">
        <v>1468</v>
      </c>
      <c r="G3056" t="s">
        <v>1261</v>
      </c>
      <c r="H3056" t="s">
        <v>20</v>
      </c>
      <c r="I3056">
        <v>50</v>
      </c>
      <c r="J3056">
        <v>0</v>
      </c>
      <c r="K3056">
        <v>0</v>
      </c>
    </row>
    <row r="3057" spans="1:11" x14ac:dyDescent="0.25">
      <c r="A3057" t="s">
        <v>12</v>
      </c>
      <c r="B3057" t="s">
        <v>13</v>
      </c>
      <c r="C3057" t="s">
        <v>1134</v>
      </c>
      <c r="D3057" t="s">
        <v>1135</v>
      </c>
      <c r="E3057" t="s">
        <v>723</v>
      </c>
      <c r="F3057" t="s">
        <v>1468</v>
      </c>
      <c r="G3057" t="s">
        <v>1261</v>
      </c>
      <c r="H3057" t="s">
        <v>5</v>
      </c>
      <c r="I3057">
        <v>5</v>
      </c>
      <c r="J3057">
        <v>5</v>
      </c>
      <c r="K3057">
        <v>5</v>
      </c>
    </row>
    <row r="3058" spans="1:11" x14ac:dyDescent="0.25">
      <c r="A3058" t="s">
        <v>12</v>
      </c>
      <c r="B3058" t="s">
        <v>13</v>
      </c>
      <c r="C3058" t="s">
        <v>1134</v>
      </c>
      <c r="D3058" t="s">
        <v>1135</v>
      </c>
      <c r="E3058" t="s">
        <v>723</v>
      </c>
      <c r="F3058" t="s">
        <v>1468</v>
      </c>
      <c r="G3058" t="s">
        <v>1261</v>
      </c>
      <c r="H3058" t="s">
        <v>5</v>
      </c>
      <c r="I3058">
        <v>5</v>
      </c>
      <c r="J3058">
        <v>0</v>
      </c>
      <c r="K3058">
        <v>0</v>
      </c>
    </row>
    <row r="3059" spans="1:11" x14ac:dyDescent="0.25">
      <c r="A3059" t="s">
        <v>12</v>
      </c>
      <c r="B3059" t="s">
        <v>13</v>
      </c>
      <c r="C3059" t="s">
        <v>1134</v>
      </c>
      <c r="D3059" t="s">
        <v>1135</v>
      </c>
      <c r="E3059" t="s">
        <v>723</v>
      </c>
      <c r="F3059" t="s">
        <v>1468</v>
      </c>
      <c r="G3059" t="s">
        <v>1261</v>
      </c>
      <c r="H3059" t="s">
        <v>5</v>
      </c>
      <c r="I3059">
        <v>5</v>
      </c>
      <c r="J3059">
        <v>0</v>
      </c>
      <c r="K3059">
        <v>0</v>
      </c>
    </row>
    <row r="3060" spans="1:11" x14ac:dyDescent="0.25">
      <c r="A3060" t="s">
        <v>12</v>
      </c>
      <c r="B3060" t="s">
        <v>13</v>
      </c>
      <c r="C3060" t="s">
        <v>1138</v>
      </c>
      <c r="D3060" t="s">
        <v>1139</v>
      </c>
      <c r="E3060" t="s">
        <v>724</v>
      </c>
      <c r="F3060" t="s">
        <v>1468</v>
      </c>
      <c r="G3060" t="s">
        <v>1261</v>
      </c>
      <c r="H3060" t="s">
        <v>69</v>
      </c>
      <c r="I3060">
        <v>8679</v>
      </c>
      <c r="J3060">
        <v>9528</v>
      </c>
      <c r="K3060">
        <v>9165</v>
      </c>
    </row>
    <row r="3061" spans="1:11" x14ac:dyDescent="0.25">
      <c r="A3061" t="s">
        <v>12</v>
      </c>
      <c r="B3061" t="s">
        <v>13</v>
      </c>
      <c r="C3061" t="s">
        <v>1138</v>
      </c>
      <c r="D3061" t="s">
        <v>1139</v>
      </c>
      <c r="E3061" t="s">
        <v>724</v>
      </c>
      <c r="F3061" t="s">
        <v>1468</v>
      </c>
      <c r="G3061" t="s">
        <v>1261</v>
      </c>
      <c r="H3061" t="s">
        <v>69</v>
      </c>
      <c r="I3061">
        <v>8680</v>
      </c>
      <c r="J3061">
        <v>0</v>
      </c>
      <c r="K3061">
        <v>0</v>
      </c>
    </row>
    <row r="3062" spans="1:11" x14ac:dyDescent="0.25">
      <c r="A3062" t="s">
        <v>12</v>
      </c>
      <c r="B3062" t="s">
        <v>13</v>
      </c>
      <c r="C3062" t="s">
        <v>1138</v>
      </c>
      <c r="D3062" t="s">
        <v>1139</v>
      </c>
      <c r="E3062" t="s">
        <v>724</v>
      </c>
      <c r="F3062" t="s">
        <v>1468</v>
      </c>
      <c r="G3062" t="s">
        <v>1261</v>
      </c>
      <c r="H3062" t="s">
        <v>69</v>
      </c>
      <c r="I3062">
        <v>8680</v>
      </c>
      <c r="J3062">
        <v>0</v>
      </c>
      <c r="K3062">
        <v>0</v>
      </c>
    </row>
    <row r="3063" spans="1:11" x14ac:dyDescent="0.25">
      <c r="A3063" t="s">
        <v>12</v>
      </c>
      <c r="B3063" t="s">
        <v>13</v>
      </c>
      <c r="C3063" t="s">
        <v>1134</v>
      </c>
      <c r="D3063" t="s">
        <v>1135</v>
      </c>
      <c r="E3063" t="s">
        <v>725</v>
      </c>
      <c r="F3063" t="s">
        <v>1468</v>
      </c>
      <c r="G3063" t="s">
        <v>1261</v>
      </c>
      <c r="H3063" t="s">
        <v>40</v>
      </c>
      <c r="I3063">
        <v>234</v>
      </c>
      <c r="J3063">
        <v>272</v>
      </c>
      <c r="K3063">
        <v>310</v>
      </c>
    </row>
    <row r="3064" spans="1:11" x14ac:dyDescent="0.25">
      <c r="A3064" t="s">
        <v>12</v>
      </c>
      <c r="B3064" t="s">
        <v>13</v>
      </c>
      <c r="C3064" t="s">
        <v>1134</v>
      </c>
      <c r="D3064" t="s">
        <v>1135</v>
      </c>
      <c r="E3064" t="s">
        <v>725</v>
      </c>
      <c r="F3064" t="s">
        <v>1468</v>
      </c>
      <c r="G3064" t="s">
        <v>1261</v>
      </c>
      <c r="H3064" t="s">
        <v>40</v>
      </c>
      <c r="I3064">
        <v>320</v>
      </c>
      <c r="J3064">
        <v>0</v>
      </c>
      <c r="K3064">
        <v>0</v>
      </c>
    </row>
    <row r="3065" spans="1:11" x14ac:dyDescent="0.25">
      <c r="A3065" t="s">
        <v>12</v>
      </c>
      <c r="B3065" t="s">
        <v>13</v>
      </c>
      <c r="C3065" t="s">
        <v>1134</v>
      </c>
      <c r="D3065" t="s">
        <v>1135</v>
      </c>
      <c r="E3065" t="s">
        <v>725</v>
      </c>
      <c r="F3065" t="s">
        <v>1468</v>
      </c>
      <c r="G3065" t="s">
        <v>1261</v>
      </c>
      <c r="H3065" t="s">
        <v>40</v>
      </c>
      <c r="I3065">
        <v>322</v>
      </c>
      <c r="J3065">
        <v>0</v>
      </c>
      <c r="K3065">
        <v>0</v>
      </c>
    </row>
    <row r="3066" spans="1:11" x14ac:dyDescent="0.25">
      <c r="A3066" t="s">
        <v>12</v>
      </c>
      <c r="B3066" t="s">
        <v>13</v>
      </c>
      <c r="C3066" t="s">
        <v>1134</v>
      </c>
      <c r="D3066" t="s">
        <v>1135</v>
      </c>
      <c r="E3066" t="s">
        <v>726</v>
      </c>
      <c r="F3066" t="s">
        <v>1468</v>
      </c>
      <c r="G3066" t="s">
        <v>1261</v>
      </c>
      <c r="H3066" t="s">
        <v>50</v>
      </c>
      <c r="I3066">
        <v>23</v>
      </c>
      <c r="J3066">
        <v>23</v>
      </c>
      <c r="K3066">
        <v>21</v>
      </c>
    </row>
    <row r="3067" spans="1:11" x14ac:dyDescent="0.25">
      <c r="A3067" t="s">
        <v>12</v>
      </c>
      <c r="B3067" t="s">
        <v>13</v>
      </c>
      <c r="C3067" t="s">
        <v>1134</v>
      </c>
      <c r="D3067" t="s">
        <v>1135</v>
      </c>
      <c r="E3067" t="s">
        <v>726</v>
      </c>
      <c r="F3067" t="s">
        <v>1468</v>
      </c>
      <c r="G3067" t="s">
        <v>1261</v>
      </c>
      <c r="H3067" t="s">
        <v>50</v>
      </c>
      <c r="I3067">
        <v>23</v>
      </c>
      <c r="J3067">
        <v>0</v>
      </c>
      <c r="K3067">
        <v>0</v>
      </c>
    </row>
    <row r="3068" spans="1:11" x14ac:dyDescent="0.25">
      <c r="A3068" t="s">
        <v>12</v>
      </c>
      <c r="B3068" t="s">
        <v>13</v>
      </c>
      <c r="C3068" t="s">
        <v>1134</v>
      </c>
      <c r="D3068" t="s">
        <v>1135</v>
      </c>
      <c r="E3068" t="s">
        <v>726</v>
      </c>
      <c r="F3068" t="s">
        <v>1468</v>
      </c>
      <c r="G3068" t="s">
        <v>1261</v>
      </c>
      <c r="H3068" t="s">
        <v>50</v>
      </c>
      <c r="I3068">
        <v>23</v>
      </c>
      <c r="J3068">
        <v>0</v>
      </c>
      <c r="K3068">
        <v>0</v>
      </c>
    </row>
    <row r="3069" spans="1:11" x14ac:dyDescent="0.25">
      <c r="A3069" t="s">
        <v>12</v>
      </c>
      <c r="B3069" t="s">
        <v>13</v>
      </c>
      <c r="C3069" t="s">
        <v>1134</v>
      </c>
      <c r="D3069" t="s">
        <v>1135</v>
      </c>
      <c r="E3069" t="s">
        <v>727</v>
      </c>
      <c r="F3069" t="s">
        <v>1468</v>
      </c>
      <c r="G3069" t="s">
        <v>1261</v>
      </c>
      <c r="H3069" t="s">
        <v>36</v>
      </c>
      <c r="I3069">
        <v>103</v>
      </c>
      <c r="J3069">
        <v>103</v>
      </c>
      <c r="K3069">
        <v>103</v>
      </c>
    </row>
    <row r="3070" spans="1:11" x14ac:dyDescent="0.25">
      <c r="A3070" t="s">
        <v>12</v>
      </c>
      <c r="B3070" t="s">
        <v>13</v>
      </c>
      <c r="C3070" t="s">
        <v>1134</v>
      </c>
      <c r="D3070" t="s">
        <v>1135</v>
      </c>
      <c r="E3070" t="s">
        <v>727</v>
      </c>
      <c r="F3070" t="s">
        <v>1468</v>
      </c>
      <c r="G3070" t="s">
        <v>1261</v>
      </c>
      <c r="H3070" t="s">
        <v>36</v>
      </c>
      <c r="I3070">
        <v>103</v>
      </c>
      <c r="J3070">
        <v>0</v>
      </c>
      <c r="K3070">
        <v>0</v>
      </c>
    </row>
    <row r="3071" spans="1:11" x14ac:dyDescent="0.25">
      <c r="A3071" t="s">
        <v>12</v>
      </c>
      <c r="B3071" t="s">
        <v>13</v>
      </c>
      <c r="C3071" t="s">
        <v>1134</v>
      </c>
      <c r="D3071" t="s">
        <v>1135</v>
      </c>
      <c r="E3071" t="s">
        <v>727</v>
      </c>
      <c r="F3071" t="s">
        <v>1468</v>
      </c>
      <c r="G3071" t="s">
        <v>1261</v>
      </c>
      <c r="H3071" t="s">
        <v>36</v>
      </c>
      <c r="I3071">
        <v>103</v>
      </c>
      <c r="J3071">
        <v>0</v>
      </c>
      <c r="K3071">
        <v>0</v>
      </c>
    </row>
    <row r="3072" spans="1:11" x14ac:dyDescent="0.25">
      <c r="A3072" t="s">
        <v>12</v>
      </c>
      <c r="B3072" t="s">
        <v>13</v>
      </c>
      <c r="C3072" t="s">
        <v>1134</v>
      </c>
      <c r="D3072" t="s">
        <v>1135</v>
      </c>
      <c r="E3072" t="s">
        <v>728</v>
      </c>
      <c r="F3072" t="s">
        <v>1468</v>
      </c>
      <c r="G3072" t="s">
        <v>1261</v>
      </c>
      <c r="H3072" t="s">
        <v>5</v>
      </c>
      <c r="I3072">
        <v>600</v>
      </c>
      <c r="J3072">
        <v>620</v>
      </c>
      <c r="K3072">
        <v>640</v>
      </c>
    </row>
    <row r="3073" spans="1:11" x14ac:dyDescent="0.25">
      <c r="A3073" t="s">
        <v>12</v>
      </c>
      <c r="B3073" t="s">
        <v>13</v>
      </c>
      <c r="C3073" t="s">
        <v>1134</v>
      </c>
      <c r="D3073" t="s">
        <v>1135</v>
      </c>
      <c r="E3073" t="s">
        <v>728</v>
      </c>
      <c r="F3073" t="s">
        <v>1468</v>
      </c>
      <c r="G3073" t="s">
        <v>1261</v>
      </c>
      <c r="H3073" t="s">
        <v>5</v>
      </c>
      <c r="I3073">
        <v>599</v>
      </c>
      <c r="J3073">
        <v>0</v>
      </c>
      <c r="K3073">
        <v>0</v>
      </c>
    </row>
    <row r="3074" spans="1:11" x14ac:dyDescent="0.25">
      <c r="A3074" t="s">
        <v>12</v>
      </c>
      <c r="B3074" t="s">
        <v>13</v>
      </c>
      <c r="C3074" t="s">
        <v>1134</v>
      </c>
      <c r="D3074" t="s">
        <v>1135</v>
      </c>
      <c r="E3074" t="s">
        <v>728</v>
      </c>
      <c r="F3074" t="s">
        <v>1468</v>
      </c>
      <c r="G3074" t="s">
        <v>1261</v>
      </c>
      <c r="H3074" t="s">
        <v>5</v>
      </c>
      <c r="I3074">
        <v>599</v>
      </c>
      <c r="J3074">
        <v>0</v>
      </c>
      <c r="K3074">
        <v>0</v>
      </c>
    </row>
    <row r="3075" spans="1:11" x14ac:dyDescent="0.25">
      <c r="A3075" t="s">
        <v>12</v>
      </c>
      <c r="B3075" t="s">
        <v>13</v>
      </c>
      <c r="C3075" t="s">
        <v>1134</v>
      </c>
      <c r="D3075" t="s">
        <v>1135</v>
      </c>
      <c r="E3075" t="s">
        <v>729</v>
      </c>
      <c r="F3075" t="s">
        <v>1468</v>
      </c>
      <c r="G3075" t="s">
        <v>1261</v>
      </c>
      <c r="H3075" t="s">
        <v>40</v>
      </c>
      <c r="I3075">
        <v>21</v>
      </c>
      <c r="J3075">
        <v>0</v>
      </c>
      <c r="K3075">
        <v>0</v>
      </c>
    </row>
    <row r="3076" spans="1:11" x14ac:dyDescent="0.25">
      <c r="A3076" t="s">
        <v>12</v>
      </c>
      <c r="B3076" t="s">
        <v>13</v>
      </c>
      <c r="C3076" t="s">
        <v>1134</v>
      </c>
      <c r="D3076" t="s">
        <v>1135</v>
      </c>
      <c r="E3076" t="s">
        <v>729</v>
      </c>
      <c r="F3076" t="s">
        <v>1468</v>
      </c>
      <c r="G3076" t="s">
        <v>1261</v>
      </c>
      <c r="H3076" t="s">
        <v>40</v>
      </c>
      <c r="I3076">
        <v>21</v>
      </c>
      <c r="J3076">
        <v>0</v>
      </c>
      <c r="K3076">
        <v>0</v>
      </c>
    </row>
    <row r="3077" spans="1:11" x14ac:dyDescent="0.25">
      <c r="A3077" t="s">
        <v>12</v>
      </c>
      <c r="B3077" t="s">
        <v>13</v>
      </c>
      <c r="C3077" t="s">
        <v>1134</v>
      </c>
      <c r="D3077" t="s">
        <v>1135</v>
      </c>
      <c r="E3077" t="s">
        <v>729</v>
      </c>
      <c r="F3077" t="s">
        <v>1468</v>
      </c>
      <c r="G3077" t="s">
        <v>1261</v>
      </c>
      <c r="H3077" t="s">
        <v>40</v>
      </c>
      <c r="I3077">
        <v>21</v>
      </c>
      <c r="J3077">
        <v>0</v>
      </c>
      <c r="K3077">
        <v>0</v>
      </c>
    </row>
    <row r="3078" spans="1:11" x14ac:dyDescent="0.25">
      <c r="A3078" t="s">
        <v>12</v>
      </c>
      <c r="B3078" t="s">
        <v>13</v>
      </c>
      <c r="C3078" t="s">
        <v>1134</v>
      </c>
      <c r="D3078" t="s">
        <v>1135</v>
      </c>
      <c r="E3078" t="s">
        <v>730</v>
      </c>
      <c r="F3078" t="s">
        <v>1468</v>
      </c>
      <c r="G3078" t="s">
        <v>1261</v>
      </c>
      <c r="H3078" t="s">
        <v>28</v>
      </c>
      <c r="I3078">
        <v>20</v>
      </c>
      <c r="J3078">
        <v>20</v>
      </c>
      <c r="K3078">
        <v>20</v>
      </c>
    </row>
    <row r="3079" spans="1:11" x14ac:dyDescent="0.25">
      <c r="A3079" t="s">
        <v>12</v>
      </c>
      <c r="B3079" t="s">
        <v>13</v>
      </c>
      <c r="C3079" t="s">
        <v>1134</v>
      </c>
      <c r="D3079" t="s">
        <v>1135</v>
      </c>
      <c r="E3079" t="s">
        <v>730</v>
      </c>
      <c r="F3079" t="s">
        <v>1468</v>
      </c>
      <c r="G3079" t="s">
        <v>1261</v>
      </c>
      <c r="H3079" t="s">
        <v>28</v>
      </c>
      <c r="I3079">
        <v>21</v>
      </c>
      <c r="J3079">
        <v>0</v>
      </c>
      <c r="K3079">
        <v>0</v>
      </c>
    </row>
    <row r="3080" spans="1:11" x14ac:dyDescent="0.25">
      <c r="A3080" t="s">
        <v>12</v>
      </c>
      <c r="B3080" t="s">
        <v>13</v>
      </c>
      <c r="C3080" t="s">
        <v>1134</v>
      </c>
      <c r="D3080" t="s">
        <v>1135</v>
      </c>
      <c r="E3080" t="s">
        <v>730</v>
      </c>
      <c r="F3080" t="s">
        <v>1468</v>
      </c>
      <c r="G3080" t="s">
        <v>1261</v>
      </c>
      <c r="H3080" t="s">
        <v>28</v>
      </c>
      <c r="I3080">
        <v>21</v>
      </c>
      <c r="J3080">
        <v>0</v>
      </c>
      <c r="K3080">
        <v>0</v>
      </c>
    </row>
    <row r="3081" spans="1:11" x14ac:dyDescent="0.25">
      <c r="A3081" t="s">
        <v>12</v>
      </c>
      <c r="B3081" t="s">
        <v>13</v>
      </c>
      <c r="C3081" t="s">
        <v>1134</v>
      </c>
      <c r="D3081" t="s">
        <v>1135</v>
      </c>
      <c r="E3081" t="s">
        <v>731</v>
      </c>
      <c r="F3081" t="s">
        <v>1468</v>
      </c>
      <c r="G3081" t="s">
        <v>1261</v>
      </c>
      <c r="H3081" t="s">
        <v>27</v>
      </c>
      <c r="I3081">
        <v>1943</v>
      </c>
      <c r="J3081">
        <v>1931</v>
      </c>
      <c r="K3081">
        <v>1921</v>
      </c>
    </row>
    <row r="3082" spans="1:11" x14ac:dyDescent="0.25">
      <c r="A3082" t="s">
        <v>12</v>
      </c>
      <c r="B3082" t="s">
        <v>13</v>
      </c>
      <c r="C3082" t="s">
        <v>1134</v>
      </c>
      <c r="D3082" t="s">
        <v>1135</v>
      </c>
      <c r="E3082" t="s">
        <v>731</v>
      </c>
      <c r="F3082" t="s">
        <v>1468</v>
      </c>
      <c r="G3082" t="s">
        <v>1261</v>
      </c>
      <c r="H3082" t="s">
        <v>27</v>
      </c>
      <c r="I3082">
        <v>1943</v>
      </c>
      <c r="J3082">
        <v>0</v>
      </c>
      <c r="K3082">
        <v>0</v>
      </c>
    </row>
    <row r="3083" spans="1:11" x14ac:dyDescent="0.25">
      <c r="A3083" t="s">
        <v>12</v>
      </c>
      <c r="B3083" t="s">
        <v>13</v>
      </c>
      <c r="C3083" t="s">
        <v>1134</v>
      </c>
      <c r="D3083" t="s">
        <v>1135</v>
      </c>
      <c r="E3083" t="s">
        <v>731</v>
      </c>
      <c r="F3083" t="s">
        <v>1468</v>
      </c>
      <c r="G3083" t="s">
        <v>1261</v>
      </c>
      <c r="H3083" t="s">
        <v>27</v>
      </c>
      <c r="I3083">
        <v>1943</v>
      </c>
      <c r="J3083">
        <v>0</v>
      </c>
      <c r="K3083">
        <v>0</v>
      </c>
    </row>
    <row r="3084" spans="1:11" x14ac:dyDescent="0.25">
      <c r="A3084" t="s">
        <v>12</v>
      </c>
      <c r="B3084" t="s">
        <v>13</v>
      </c>
      <c r="C3084" t="s">
        <v>1134</v>
      </c>
      <c r="D3084" t="s">
        <v>1135</v>
      </c>
      <c r="E3084" t="s">
        <v>732</v>
      </c>
      <c r="F3084" t="s">
        <v>1468</v>
      </c>
      <c r="G3084" t="s">
        <v>1261</v>
      </c>
      <c r="H3084" t="s">
        <v>19</v>
      </c>
      <c r="I3084">
        <v>25</v>
      </c>
      <c r="J3084">
        <v>25</v>
      </c>
      <c r="K3084">
        <v>25</v>
      </c>
    </row>
    <row r="3085" spans="1:11" x14ac:dyDescent="0.25">
      <c r="A3085" t="s">
        <v>12</v>
      </c>
      <c r="B3085" t="s">
        <v>13</v>
      </c>
      <c r="C3085" t="s">
        <v>1134</v>
      </c>
      <c r="D3085" t="s">
        <v>1135</v>
      </c>
      <c r="E3085" t="s">
        <v>732</v>
      </c>
      <c r="F3085" t="s">
        <v>1468</v>
      </c>
      <c r="G3085" t="s">
        <v>1261</v>
      </c>
      <c r="H3085" t="s">
        <v>19</v>
      </c>
      <c r="I3085">
        <v>25</v>
      </c>
      <c r="J3085">
        <v>0</v>
      </c>
      <c r="K3085">
        <v>0</v>
      </c>
    </row>
    <row r="3086" spans="1:11" x14ac:dyDescent="0.25">
      <c r="A3086" t="s">
        <v>12</v>
      </c>
      <c r="B3086" t="s">
        <v>13</v>
      </c>
      <c r="C3086" t="s">
        <v>1134</v>
      </c>
      <c r="D3086" t="s">
        <v>1135</v>
      </c>
      <c r="E3086" t="s">
        <v>732</v>
      </c>
      <c r="F3086" t="s">
        <v>1468</v>
      </c>
      <c r="G3086" t="s">
        <v>1261</v>
      </c>
      <c r="H3086" t="s">
        <v>19</v>
      </c>
      <c r="I3086">
        <v>25</v>
      </c>
      <c r="J3086">
        <v>0</v>
      </c>
      <c r="K3086">
        <v>0</v>
      </c>
    </row>
    <row r="3087" spans="1:11" x14ac:dyDescent="0.25">
      <c r="A3087" t="s">
        <v>12</v>
      </c>
      <c r="B3087" t="s">
        <v>13</v>
      </c>
      <c r="C3087" t="s">
        <v>1134</v>
      </c>
      <c r="D3087" t="s">
        <v>1135</v>
      </c>
      <c r="E3087" t="s">
        <v>733</v>
      </c>
      <c r="F3087" t="s">
        <v>1468</v>
      </c>
      <c r="G3087" t="s">
        <v>1261</v>
      </c>
      <c r="H3087" t="s">
        <v>8</v>
      </c>
      <c r="I3087">
        <v>6</v>
      </c>
      <c r="J3087">
        <v>3</v>
      </c>
      <c r="K3087">
        <v>4</v>
      </c>
    </row>
    <row r="3088" spans="1:11" x14ac:dyDescent="0.25">
      <c r="A3088" t="s">
        <v>12</v>
      </c>
      <c r="B3088" t="s">
        <v>13</v>
      </c>
      <c r="C3088" t="s">
        <v>1134</v>
      </c>
      <c r="D3088" t="s">
        <v>1135</v>
      </c>
      <c r="E3088" t="s">
        <v>733</v>
      </c>
      <c r="F3088" t="s">
        <v>1468</v>
      </c>
      <c r="G3088" t="s">
        <v>1261</v>
      </c>
      <c r="H3088" t="s">
        <v>8</v>
      </c>
      <c r="I3088">
        <v>7</v>
      </c>
      <c r="J3088">
        <v>0</v>
      </c>
      <c r="K3088">
        <v>0</v>
      </c>
    </row>
    <row r="3089" spans="1:11" x14ac:dyDescent="0.25">
      <c r="A3089" t="s">
        <v>12</v>
      </c>
      <c r="B3089" t="s">
        <v>13</v>
      </c>
      <c r="C3089" t="s">
        <v>1134</v>
      </c>
      <c r="D3089" t="s">
        <v>1135</v>
      </c>
      <c r="E3089" t="s">
        <v>733</v>
      </c>
      <c r="F3089" t="s">
        <v>1468</v>
      </c>
      <c r="G3089" t="s">
        <v>1261</v>
      </c>
      <c r="H3089" t="s">
        <v>8</v>
      </c>
      <c r="I3089">
        <v>7</v>
      </c>
      <c r="J3089">
        <v>0</v>
      </c>
      <c r="K3089">
        <v>0</v>
      </c>
    </row>
    <row r="3090" spans="1:11" x14ac:dyDescent="0.25">
      <c r="A3090" t="s">
        <v>12</v>
      </c>
      <c r="B3090" t="s">
        <v>13</v>
      </c>
      <c r="C3090" t="s">
        <v>1134</v>
      </c>
      <c r="D3090" t="s">
        <v>1135</v>
      </c>
      <c r="E3090" t="s">
        <v>984</v>
      </c>
      <c r="F3090" t="s">
        <v>1468</v>
      </c>
      <c r="G3090" t="s">
        <v>1261</v>
      </c>
      <c r="H3090" t="s">
        <v>8</v>
      </c>
      <c r="I3090">
        <v>1</v>
      </c>
      <c r="J3090">
        <v>1</v>
      </c>
      <c r="K3090">
        <v>1</v>
      </c>
    </row>
    <row r="3091" spans="1:11" x14ac:dyDescent="0.25">
      <c r="A3091" t="s">
        <v>12</v>
      </c>
      <c r="B3091" t="s">
        <v>13</v>
      </c>
      <c r="C3091" t="s">
        <v>1134</v>
      </c>
      <c r="D3091" t="s">
        <v>1135</v>
      </c>
      <c r="E3091" t="s">
        <v>984</v>
      </c>
      <c r="F3091" t="s">
        <v>1468</v>
      </c>
      <c r="G3091" t="s">
        <v>1261</v>
      </c>
      <c r="H3091" t="s">
        <v>8</v>
      </c>
      <c r="I3091">
        <v>1</v>
      </c>
      <c r="J3091">
        <v>0</v>
      </c>
      <c r="K3091">
        <v>0</v>
      </c>
    </row>
    <row r="3092" spans="1:11" x14ac:dyDescent="0.25">
      <c r="A3092" t="s">
        <v>12</v>
      </c>
      <c r="B3092" t="s">
        <v>13</v>
      </c>
      <c r="C3092" t="s">
        <v>1134</v>
      </c>
      <c r="D3092" t="s">
        <v>1135</v>
      </c>
      <c r="E3092" t="s">
        <v>984</v>
      </c>
      <c r="F3092" t="s">
        <v>1468</v>
      </c>
      <c r="G3092" t="s">
        <v>1261</v>
      </c>
      <c r="H3092" t="s">
        <v>8</v>
      </c>
      <c r="I3092">
        <v>1</v>
      </c>
      <c r="J3092">
        <v>0</v>
      </c>
      <c r="K3092">
        <v>0</v>
      </c>
    </row>
    <row r="3093" spans="1:11" x14ac:dyDescent="0.25">
      <c r="A3093" t="s">
        <v>12</v>
      </c>
      <c r="B3093" t="s">
        <v>13</v>
      </c>
      <c r="C3093" t="s">
        <v>1134</v>
      </c>
      <c r="D3093" t="s">
        <v>1135</v>
      </c>
      <c r="E3093" t="s">
        <v>734</v>
      </c>
      <c r="F3093" t="s">
        <v>1468</v>
      </c>
      <c r="G3093" t="s">
        <v>1261</v>
      </c>
      <c r="H3093" t="s">
        <v>30</v>
      </c>
      <c r="I3093">
        <v>22</v>
      </c>
      <c r="J3093">
        <v>21</v>
      </c>
      <c r="K3093">
        <v>20</v>
      </c>
    </row>
    <row r="3094" spans="1:11" x14ac:dyDescent="0.25">
      <c r="A3094" t="s">
        <v>12</v>
      </c>
      <c r="B3094" t="s">
        <v>13</v>
      </c>
      <c r="C3094" t="s">
        <v>1134</v>
      </c>
      <c r="D3094" t="s">
        <v>1135</v>
      </c>
      <c r="E3094" t="s">
        <v>734</v>
      </c>
      <c r="F3094" t="s">
        <v>1468</v>
      </c>
      <c r="G3094" t="s">
        <v>1261</v>
      </c>
      <c r="H3094" t="s">
        <v>30</v>
      </c>
      <c r="I3094">
        <v>6</v>
      </c>
      <c r="J3094">
        <v>0</v>
      </c>
      <c r="K3094">
        <v>0</v>
      </c>
    </row>
    <row r="3095" spans="1:11" x14ac:dyDescent="0.25">
      <c r="A3095" t="s">
        <v>12</v>
      </c>
      <c r="B3095" t="s">
        <v>13</v>
      </c>
      <c r="C3095" t="s">
        <v>1134</v>
      </c>
      <c r="D3095" t="s">
        <v>1135</v>
      </c>
      <c r="E3095" t="s">
        <v>734</v>
      </c>
      <c r="F3095" t="s">
        <v>1468</v>
      </c>
      <c r="G3095" t="s">
        <v>1261</v>
      </c>
      <c r="H3095" t="s">
        <v>30</v>
      </c>
      <c r="I3095">
        <v>17</v>
      </c>
      <c r="J3095">
        <v>0</v>
      </c>
      <c r="K3095">
        <v>0</v>
      </c>
    </row>
    <row r="3096" spans="1:11" x14ac:dyDescent="0.25">
      <c r="A3096" t="s">
        <v>12</v>
      </c>
      <c r="B3096" t="s">
        <v>13</v>
      </c>
      <c r="C3096" t="s">
        <v>1134</v>
      </c>
      <c r="D3096" t="s">
        <v>1135</v>
      </c>
      <c r="E3096" t="s">
        <v>734</v>
      </c>
      <c r="F3096" t="s">
        <v>1468</v>
      </c>
      <c r="G3096" t="s">
        <v>1261</v>
      </c>
      <c r="H3096" t="s">
        <v>30</v>
      </c>
      <c r="I3096">
        <v>22</v>
      </c>
      <c r="J3096">
        <v>0</v>
      </c>
      <c r="K3096">
        <v>0</v>
      </c>
    </row>
    <row r="3097" spans="1:11" x14ac:dyDescent="0.25">
      <c r="A3097" t="s">
        <v>12</v>
      </c>
      <c r="B3097" t="s">
        <v>13</v>
      </c>
      <c r="C3097" t="s">
        <v>1134</v>
      </c>
      <c r="D3097" t="s">
        <v>1135</v>
      </c>
      <c r="E3097" t="s">
        <v>735</v>
      </c>
      <c r="F3097" t="s">
        <v>1468</v>
      </c>
      <c r="G3097" t="s">
        <v>1261</v>
      </c>
      <c r="H3097" t="s">
        <v>21</v>
      </c>
      <c r="I3097">
        <v>2</v>
      </c>
      <c r="J3097">
        <v>2</v>
      </c>
      <c r="K3097">
        <v>2</v>
      </c>
    </row>
    <row r="3098" spans="1:11" x14ac:dyDescent="0.25">
      <c r="A3098" t="s">
        <v>12</v>
      </c>
      <c r="B3098" t="s">
        <v>13</v>
      </c>
      <c r="C3098" t="s">
        <v>1134</v>
      </c>
      <c r="D3098" t="s">
        <v>1135</v>
      </c>
      <c r="E3098" t="s">
        <v>735</v>
      </c>
      <c r="F3098" t="s">
        <v>1468</v>
      </c>
      <c r="G3098" t="s">
        <v>1261</v>
      </c>
      <c r="H3098" t="s">
        <v>21</v>
      </c>
      <c r="I3098">
        <v>2</v>
      </c>
      <c r="J3098">
        <v>0</v>
      </c>
      <c r="K3098">
        <v>0</v>
      </c>
    </row>
    <row r="3099" spans="1:11" x14ac:dyDescent="0.25">
      <c r="A3099" t="s">
        <v>12</v>
      </c>
      <c r="B3099" t="s">
        <v>13</v>
      </c>
      <c r="C3099" t="s">
        <v>1134</v>
      </c>
      <c r="D3099" t="s">
        <v>1135</v>
      </c>
      <c r="E3099" t="s">
        <v>735</v>
      </c>
      <c r="F3099" t="s">
        <v>1468</v>
      </c>
      <c r="G3099" t="s">
        <v>1261</v>
      </c>
      <c r="H3099" t="s">
        <v>21</v>
      </c>
      <c r="I3099">
        <v>2</v>
      </c>
      <c r="J3099">
        <v>0</v>
      </c>
      <c r="K3099">
        <v>0</v>
      </c>
    </row>
    <row r="3100" spans="1:11" x14ac:dyDescent="0.25">
      <c r="A3100" t="s">
        <v>12</v>
      </c>
      <c r="B3100" t="s">
        <v>13</v>
      </c>
      <c r="C3100" t="s">
        <v>1134</v>
      </c>
      <c r="D3100" t="s">
        <v>1135</v>
      </c>
      <c r="E3100" t="s">
        <v>736</v>
      </c>
      <c r="F3100" t="s">
        <v>1468</v>
      </c>
      <c r="G3100" t="s">
        <v>1261</v>
      </c>
      <c r="H3100" t="s">
        <v>29</v>
      </c>
      <c r="I3100">
        <v>42</v>
      </c>
      <c r="J3100">
        <v>45</v>
      </c>
      <c r="K3100">
        <v>35</v>
      </c>
    </row>
    <row r="3101" spans="1:11" x14ac:dyDescent="0.25">
      <c r="A3101" t="s">
        <v>12</v>
      </c>
      <c r="B3101" t="s">
        <v>13</v>
      </c>
      <c r="C3101" t="s">
        <v>1134</v>
      </c>
      <c r="D3101" t="s">
        <v>1135</v>
      </c>
      <c r="E3101" t="s">
        <v>736</v>
      </c>
      <c r="F3101" t="s">
        <v>1468</v>
      </c>
      <c r="G3101" t="s">
        <v>1261</v>
      </c>
      <c r="H3101" t="s">
        <v>29</v>
      </c>
      <c r="I3101">
        <v>42</v>
      </c>
      <c r="J3101">
        <v>0</v>
      </c>
      <c r="K3101">
        <v>0</v>
      </c>
    </row>
    <row r="3102" spans="1:11" x14ac:dyDescent="0.25">
      <c r="A3102" t="s">
        <v>12</v>
      </c>
      <c r="B3102" t="s">
        <v>13</v>
      </c>
      <c r="C3102" t="s">
        <v>1134</v>
      </c>
      <c r="D3102" t="s">
        <v>1135</v>
      </c>
      <c r="E3102" t="s">
        <v>736</v>
      </c>
      <c r="F3102" t="s">
        <v>1468</v>
      </c>
      <c r="G3102" t="s">
        <v>1261</v>
      </c>
      <c r="H3102" t="s">
        <v>29</v>
      </c>
      <c r="I3102">
        <v>42</v>
      </c>
      <c r="J3102">
        <v>0</v>
      </c>
      <c r="K3102">
        <v>0</v>
      </c>
    </row>
    <row r="3103" spans="1:11" x14ac:dyDescent="0.25">
      <c r="A3103" t="s">
        <v>12</v>
      </c>
      <c r="B3103" t="s">
        <v>13</v>
      </c>
      <c r="C3103" t="s">
        <v>1134</v>
      </c>
      <c r="D3103" t="s">
        <v>1135</v>
      </c>
      <c r="E3103" t="s">
        <v>737</v>
      </c>
      <c r="F3103" t="s">
        <v>1468</v>
      </c>
      <c r="G3103" t="s">
        <v>1261</v>
      </c>
      <c r="H3103" t="s">
        <v>19</v>
      </c>
      <c r="I3103">
        <v>165</v>
      </c>
      <c r="J3103">
        <v>156</v>
      </c>
      <c r="K3103">
        <v>194</v>
      </c>
    </row>
    <row r="3104" spans="1:11" x14ac:dyDescent="0.25">
      <c r="A3104" t="s">
        <v>12</v>
      </c>
      <c r="B3104" t="s">
        <v>13</v>
      </c>
      <c r="C3104" t="s">
        <v>1134</v>
      </c>
      <c r="D3104" t="s">
        <v>1135</v>
      </c>
      <c r="E3104" t="s">
        <v>737</v>
      </c>
      <c r="F3104" t="s">
        <v>1468</v>
      </c>
      <c r="G3104" t="s">
        <v>1261</v>
      </c>
      <c r="H3104" t="s">
        <v>19</v>
      </c>
      <c r="I3104">
        <v>165</v>
      </c>
      <c r="J3104">
        <v>0</v>
      </c>
      <c r="K3104">
        <v>0</v>
      </c>
    </row>
    <row r="3105" spans="1:11" x14ac:dyDescent="0.25">
      <c r="A3105" t="s">
        <v>12</v>
      </c>
      <c r="B3105" t="s">
        <v>13</v>
      </c>
      <c r="C3105" t="s">
        <v>1134</v>
      </c>
      <c r="D3105" t="s">
        <v>1135</v>
      </c>
      <c r="E3105" t="s">
        <v>737</v>
      </c>
      <c r="F3105" t="s">
        <v>1468</v>
      </c>
      <c r="G3105" t="s">
        <v>1261</v>
      </c>
      <c r="H3105" t="s">
        <v>19</v>
      </c>
      <c r="I3105">
        <v>165</v>
      </c>
      <c r="J3105">
        <v>0</v>
      </c>
      <c r="K3105">
        <v>0</v>
      </c>
    </row>
    <row r="3106" spans="1:11" x14ac:dyDescent="0.25">
      <c r="A3106" t="s">
        <v>12</v>
      </c>
      <c r="B3106" t="s">
        <v>13</v>
      </c>
      <c r="C3106" t="s">
        <v>1134</v>
      </c>
      <c r="D3106" t="s">
        <v>1135</v>
      </c>
      <c r="E3106" t="s">
        <v>738</v>
      </c>
      <c r="F3106" t="s">
        <v>1468</v>
      </c>
      <c r="G3106" t="s">
        <v>1261</v>
      </c>
      <c r="H3106" t="s">
        <v>8</v>
      </c>
      <c r="I3106">
        <v>7</v>
      </c>
      <c r="J3106">
        <v>7</v>
      </c>
      <c r="K3106">
        <v>7</v>
      </c>
    </row>
    <row r="3107" spans="1:11" x14ac:dyDescent="0.25">
      <c r="A3107" t="s">
        <v>12</v>
      </c>
      <c r="B3107" t="s">
        <v>13</v>
      </c>
      <c r="C3107" t="s">
        <v>1134</v>
      </c>
      <c r="D3107" t="s">
        <v>1135</v>
      </c>
      <c r="E3107" t="s">
        <v>738</v>
      </c>
      <c r="F3107" t="s">
        <v>1468</v>
      </c>
      <c r="G3107" t="s">
        <v>1261</v>
      </c>
      <c r="H3107" t="s">
        <v>8</v>
      </c>
      <c r="I3107">
        <v>7</v>
      </c>
      <c r="J3107">
        <v>0</v>
      </c>
      <c r="K3107">
        <v>0</v>
      </c>
    </row>
    <row r="3108" spans="1:11" x14ac:dyDescent="0.25">
      <c r="A3108" t="s">
        <v>12</v>
      </c>
      <c r="B3108" t="s">
        <v>13</v>
      </c>
      <c r="C3108" t="s">
        <v>1134</v>
      </c>
      <c r="D3108" t="s">
        <v>1135</v>
      </c>
      <c r="E3108" t="s">
        <v>738</v>
      </c>
      <c r="F3108" t="s">
        <v>1468</v>
      </c>
      <c r="G3108" t="s">
        <v>1261</v>
      </c>
      <c r="H3108" t="s">
        <v>8</v>
      </c>
      <c r="I3108">
        <v>7</v>
      </c>
      <c r="J3108">
        <v>0</v>
      </c>
      <c r="K3108">
        <v>0</v>
      </c>
    </row>
    <row r="3109" spans="1:11" x14ac:dyDescent="0.25">
      <c r="A3109" t="s">
        <v>12</v>
      </c>
      <c r="B3109" t="s">
        <v>13</v>
      </c>
      <c r="C3109" t="s">
        <v>1134</v>
      </c>
      <c r="D3109" t="s">
        <v>1135</v>
      </c>
      <c r="E3109" t="s">
        <v>739</v>
      </c>
      <c r="F3109" t="s">
        <v>1468</v>
      </c>
      <c r="G3109" t="s">
        <v>1261</v>
      </c>
      <c r="H3109" t="s">
        <v>29</v>
      </c>
      <c r="I3109">
        <v>7</v>
      </c>
      <c r="J3109">
        <v>7</v>
      </c>
      <c r="K3109">
        <v>10</v>
      </c>
    </row>
    <row r="3110" spans="1:11" x14ac:dyDescent="0.25">
      <c r="A3110" t="s">
        <v>12</v>
      </c>
      <c r="B3110" t="s">
        <v>13</v>
      </c>
      <c r="C3110" t="s">
        <v>1134</v>
      </c>
      <c r="D3110" t="s">
        <v>1135</v>
      </c>
      <c r="E3110" t="s">
        <v>739</v>
      </c>
      <c r="F3110" t="s">
        <v>1468</v>
      </c>
      <c r="G3110" t="s">
        <v>1261</v>
      </c>
      <c r="H3110" t="s">
        <v>29</v>
      </c>
      <c r="I3110">
        <v>6</v>
      </c>
      <c r="J3110">
        <v>0</v>
      </c>
      <c r="K3110">
        <v>0</v>
      </c>
    </row>
    <row r="3111" spans="1:11" x14ac:dyDescent="0.25">
      <c r="A3111" t="s">
        <v>12</v>
      </c>
      <c r="B3111" t="s">
        <v>13</v>
      </c>
      <c r="C3111" t="s">
        <v>1134</v>
      </c>
      <c r="D3111" t="s">
        <v>1135</v>
      </c>
      <c r="E3111" t="s">
        <v>739</v>
      </c>
      <c r="F3111" t="s">
        <v>1468</v>
      </c>
      <c r="G3111" t="s">
        <v>1261</v>
      </c>
      <c r="H3111" t="s">
        <v>29</v>
      </c>
      <c r="I3111">
        <v>6</v>
      </c>
      <c r="J3111">
        <v>0</v>
      </c>
      <c r="K3111">
        <v>0</v>
      </c>
    </row>
    <row r="3112" spans="1:11" x14ac:dyDescent="0.25">
      <c r="A3112" t="s">
        <v>12</v>
      </c>
      <c r="B3112" t="s">
        <v>13</v>
      </c>
      <c r="C3112" t="s">
        <v>1134</v>
      </c>
      <c r="D3112" t="s">
        <v>1135</v>
      </c>
      <c r="E3112" t="s">
        <v>740</v>
      </c>
      <c r="F3112" t="s">
        <v>1468</v>
      </c>
      <c r="G3112" t="s">
        <v>1261</v>
      </c>
      <c r="H3112" t="s">
        <v>75</v>
      </c>
      <c r="I3112">
        <v>186</v>
      </c>
      <c r="J3112">
        <v>197</v>
      </c>
      <c r="K3112">
        <v>211</v>
      </c>
    </row>
    <row r="3113" spans="1:11" x14ac:dyDescent="0.25">
      <c r="A3113" t="s">
        <v>12</v>
      </c>
      <c r="B3113" t="s">
        <v>13</v>
      </c>
      <c r="C3113" t="s">
        <v>1134</v>
      </c>
      <c r="D3113" t="s">
        <v>1135</v>
      </c>
      <c r="E3113" t="s">
        <v>740</v>
      </c>
      <c r="F3113" t="s">
        <v>1468</v>
      </c>
      <c r="G3113" t="s">
        <v>1261</v>
      </c>
      <c r="H3113" t="s">
        <v>75</v>
      </c>
      <c r="I3113">
        <v>10</v>
      </c>
      <c r="J3113">
        <v>0</v>
      </c>
      <c r="K3113">
        <v>0</v>
      </c>
    </row>
    <row r="3114" spans="1:11" x14ac:dyDescent="0.25">
      <c r="A3114" t="s">
        <v>12</v>
      </c>
      <c r="B3114" t="s">
        <v>13</v>
      </c>
      <c r="C3114" t="s">
        <v>1134</v>
      </c>
      <c r="D3114" t="s">
        <v>1135</v>
      </c>
      <c r="E3114" t="s">
        <v>740</v>
      </c>
      <c r="F3114" t="s">
        <v>1468</v>
      </c>
      <c r="G3114" t="s">
        <v>1261</v>
      </c>
      <c r="H3114" t="s">
        <v>75</v>
      </c>
      <c r="I3114">
        <v>175</v>
      </c>
      <c r="J3114">
        <v>0</v>
      </c>
      <c r="K3114">
        <v>0</v>
      </c>
    </row>
    <row r="3115" spans="1:11" x14ac:dyDescent="0.25">
      <c r="A3115" t="s">
        <v>12</v>
      </c>
      <c r="B3115" t="s">
        <v>13</v>
      </c>
      <c r="C3115" t="s">
        <v>1134</v>
      </c>
      <c r="D3115" t="s">
        <v>1135</v>
      </c>
      <c r="E3115" t="s">
        <v>740</v>
      </c>
      <c r="F3115" t="s">
        <v>1468</v>
      </c>
      <c r="G3115" t="s">
        <v>1261</v>
      </c>
      <c r="H3115" t="s">
        <v>75</v>
      </c>
      <c r="I3115">
        <v>185</v>
      </c>
      <c r="J3115">
        <v>0</v>
      </c>
      <c r="K3115">
        <v>0</v>
      </c>
    </row>
    <row r="3116" spans="1:11" x14ac:dyDescent="0.25">
      <c r="A3116" t="s">
        <v>12</v>
      </c>
      <c r="B3116" t="s">
        <v>13</v>
      </c>
      <c r="C3116" t="s">
        <v>1134</v>
      </c>
      <c r="D3116" t="s">
        <v>1135</v>
      </c>
      <c r="E3116" t="s">
        <v>741</v>
      </c>
      <c r="F3116" t="s">
        <v>1468</v>
      </c>
      <c r="G3116" t="s">
        <v>1261</v>
      </c>
      <c r="H3116" t="s">
        <v>44</v>
      </c>
      <c r="I3116">
        <v>118</v>
      </c>
      <c r="J3116">
        <v>87</v>
      </c>
      <c r="K3116">
        <v>99</v>
      </c>
    </row>
    <row r="3117" spans="1:11" x14ac:dyDescent="0.25">
      <c r="A3117" t="s">
        <v>12</v>
      </c>
      <c r="B3117" t="s">
        <v>13</v>
      </c>
      <c r="C3117" t="s">
        <v>1134</v>
      </c>
      <c r="D3117" t="s">
        <v>1135</v>
      </c>
      <c r="E3117" t="s">
        <v>741</v>
      </c>
      <c r="F3117" t="s">
        <v>1468</v>
      </c>
      <c r="G3117" t="s">
        <v>1261</v>
      </c>
      <c r="H3117" t="s">
        <v>44</v>
      </c>
      <c r="I3117">
        <v>118</v>
      </c>
      <c r="J3117">
        <v>0</v>
      </c>
      <c r="K3117">
        <v>0</v>
      </c>
    </row>
    <row r="3118" spans="1:11" x14ac:dyDescent="0.25">
      <c r="A3118" t="s">
        <v>12</v>
      </c>
      <c r="B3118" t="s">
        <v>13</v>
      </c>
      <c r="C3118" t="s">
        <v>1134</v>
      </c>
      <c r="D3118" t="s">
        <v>1135</v>
      </c>
      <c r="E3118" t="s">
        <v>741</v>
      </c>
      <c r="F3118" t="s">
        <v>1468</v>
      </c>
      <c r="G3118" t="s">
        <v>1261</v>
      </c>
      <c r="H3118" t="s">
        <v>44</v>
      </c>
      <c r="I3118">
        <v>118</v>
      </c>
      <c r="J3118">
        <v>0</v>
      </c>
      <c r="K3118">
        <v>0</v>
      </c>
    </row>
    <row r="3119" spans="1:11" x14ac:dyDescent="0.25">
      <c r="A3119" t="s">
        <v>12</v>
      </c>
      <c r="B3119" t="s">
        <v>13</v>
      </c>
      <c r="C3119" t="s">
        <v>1134</v>
      </c>
      <c r="D3119" t="s">
        <v>1135</v>
      </c>
      <c r="E3119" t="s">
        <v>742</v>
      </c>
      <c r="F3119" t="s">
        <v>1468</v>
      </c>
      <c r="G3119" t="s">
        <v>1261</v>
      </c>
      <c r="H3119" t="s">
        <v>17</v>
      </c>
      <c r="I3119">
        <v>354</v>
      </c>
      <c r="J3119">
        <v>73</v>
      </c>
      <c r="K3119">
        <v>72</v>
      </c>
    </row>
    <row r="3120" spans="1:11" x14ac:dyDescent="0.25">
      <c r="A3120" t="s">
        <v>12</v>
      </c>
      <c r="B3120" t="s">
        <v>13</v>
      </c>
      <c r="C3120" t="s">
        <v>1134</v>
      </c>
      <c r="D3120" t="s">
        <v>1135</v>
      </c>
      <c r="E3120" t="s">
        <v>742</v>
      </c>
      <c r="F3120" t="s">
        <v>1468</v>
      </c>
      <c r="G3120" t="s">
        <v>1261</v>
      </c>
      <c r="H3120" t="s">
        <v>17</v>
      </c>
      <c r="I3120">
        <v>309</v>
      </c>
      <c r="J3120">
        <v>0</v>
      </c>
      <c r="K3120">
        <v>0</v>
      </c>
    </row>
    <row r="3121" spans="1:11" x14ac:dyDescent="0.25">
      <c r="A3121" t="s">
        <v>12</v>
      </c>
      <c r="B3121" t="s">
        <v>13</v>
      </c>
      <c r="C3121" t="s">
        <v>1134</v>
      </c>
      <c r="D3121" t="s">
        <v>1135</v>
      </c>
      <c r="E3121" t="s">
        <v>742</v>
      </c>
      <c r="F3121" t="s">
        <v>1468</v>
      </c>
      <c r="G3121" t="s">
        <v>1261</v>
      </c>
      <c r="H3121" t="s">
        <v>17</v>
      </c>
      <c r="I3121">
        <v>44</v>
      </c>
      <c r="J3121">
        <v>0</v>
      </c>
      <c r="K3121">
        <v>0</v>
      </c>
    </row>
    <row r="3122" spans="1:11" x14ac:dyDescent="0.25">
      <c r="A3122" t="s">
        <v>12</v>
      </c>
      <c r="B3122" t="s">
        <v>13</v>
      </c>
      <c r="C3122" t="s">
        <v>1134</v>
      </c>
      <c r="D3122" t="s">
        <v>1135</v>
      </c>
      <c r="E3122" t="s">
        <v>742</v>
      </c>
      <c r="F3122" t="s">
        <v>1468</v>
      </c>
      <c r="G3122" t="s">
        <v>1261</v>
      </c>
      <c r="H3122" t="s">
        <v>17</v>
      </c>
      <c r="I3122">
        <v>9</v>
      </c>
      <c r="J3122">
        <v>0</v>
      </c>
      <c r="K3122">
        <v>0</v>
      </c>
    </row>
    <row r="3123" spans="1:11" x14ac:dyDescent="0.25">
      <c r="A3123" t="s">
        <v>12</v>
      </c>
      <c r="B3123" t="s">
        <v>13</v>
      </c>
      <c r="C3123" t="s">
        <v>1134</v>
      </c>
      <c r="D3123" t="s">
        <v>1135</v>
      </c>
      <c r="E3123" t="s">
        <v>742</v>
      </c>
      <c r="F3123" t="s">
        <v>1468</v>
      </c>
      <c r="G3123" t="s">
        <v>1261</v>
      </c>
      <c r="H3123" t="s">
        <v>17</v>
      </c>
      <c r="I3123">
        <v>344</v>
      </c>
      <c r="J3123">
        <v>0</v>
      </c>
      <c r="K3123">
        <v>0</v>
      </c>
    </row>
    <row r="3124" spans="1:11" x14ac:dyDescent="0.25">
      <c r="A3124" t="s">
        <v>12</v>
      </c>
      <c r="B3124" t="s">
        <v>13</v>
      </c>
      <c r="C3124" t="s">
        <v>1134</v>
      </c>
      <c r="D3124" t="s">
        <v>1135</v>
      </c>
      <c r="E3124" t="s">
        <v>743</v>
      </c>
      <c r="F3124" t="s">
        <v>1468</v>
      </c>
      <c r="G3124" t="s">
        <v>1261</v>
      </c>
      <c r="H3124" t="s">
        <v>8</v>
      </c>
      <c r="I3124">
        <v>5</v>
      </c>
      <c r="J3124">
        <v>5</v>
      </c>
      <c r="K3124">
        <v>5</v>
      </c>
    </row>
    <row r="3125" spans="1:11" x14ac:dyDescent="0.25">
      <c r="A3125" t="s">
        <v>12</v>
      </c>
      <c r="B3125" t="s">
        <v>13</v>
      </c>
      <c r="C3125" t="s">
        <v>1134</v>
      </c>
      <c r="D3125" t="s">
        <v>1135</v>
      </c>
      <c r="E3125" t="s">
        <v>743</v>
      </c>
      <c r="F3125" t="s">
        <v>1468</v>
      </c>
      <c r="G3125" t="s">
        <v>1261</v>
      </c>
      <c r="H3125" t="s">
        <v>8</v>
      </c>
      <c r="I3125">
        <v>6</v>
      </c>
      <c r="J3125">
        <v>0</v>
      </c>
      <c r="K3125">
        <v>0</v>
      </c>
    </row>
    <row r="3126" spans="1:11" x14ac:dyDescent="0.25">
      <c r="A3126" t="s">
        <v>12</v>
      </c>
      <c r="B3126" t="s">
        <v>13</v>
      </c>
      <c r="C3126" t="s">
        <v>1134</v>
      </c>
      <c r="D3126" t="s">
        <v>1135</v>
      </c>
      <c r="E3126" t="s">
        <v>743</v>
      </c>
      <c r="F3126" t="s">
        <v>1468</v>
      </c>
      <c r="G3126" t="s">
        <v>1261</v>
      </c>
      <c r="H3126" t="s">
        <v>8</v>
      </c>
      <c r="I3126">
        <v>6</v>
      </c>
      <c r="J3126">
        <v>0</v>
      </c>
      <c r="K3126">
        <v>0</v>
      </c>
    </row>
    <row r="3127" spans="1:11" x14ac:dyDescent="0.25">
      <c r="A3127" t="s">
        <v>12</v>
      </c>
      <c r="B3127" t="s">
        <v>13</v>
      </c>
      <c r="C3127" t="s">
        <v>1134</v>
      </c>
      <c r="D3127" t="s">
        <v>1135</v>
      </c>
      <c r="E3127" t="s">
        <v>744</v>
      </c>
      <c r="F3127" t="s">
        <v>1468</v>
      </c>
      <c r="G3127" t="s">
        <v>1261</v>
      </c>
      <c r="H3127" t="s">
        <v>19</v>
      </c>
      <c r="I3127">
        <v>4</v>
      </c>
      <c r="J3127">
        <v>0</v>
      </c>
      <c r="K3127">
        <v>0</v>
      </c>
    </row>
    <row r="3128" spans="1:11" x14ac:dyDescent="0.25">
      <c r="A3128" t="s">
        <v>12</v>
      </c>
      <c r="B3128" t="s">
        <v>13</v>
      </c>
      <c r="C3128" t="s">
        <v>1134</v>
      </c>
      <c r="D3128" t="s">
        <v>1135</v>
      </c>
      <c r="E3128" t="s">
        <v>744</v>
      </c>
      <c r="F3128" t="s">
        <v>1468</v>
      </c>
      <c r="G3128" t="s">
        <v>1261</v>
      </c>
      <c r="H3128" t="s">
        <v>19</v>
      </c>
      <c r="I3128">
        <v>5</v>
      </c>
      <c r="J3128">
        <v>0</v>
      </c>
      <c r="K3128">
        <v>0</v>
      </c>
    </row>
    <row r="3129" spans="1:11" x14ac:dyDescent="0.25">
      <c r="A3129" t="s">
        <v>12</v>
      </c>
      <c r="B3129" t="s">
        <v>13</v>
      </c>
      <c r="C3129" t="s">
        <v>1134</v>
      </c>
      <c r="D3129" t="s">
        <v>1135</v>
      </c>
      <c r="E3129" t="s">
        <v>744</v>
      </c>
      <c r="F3129" t="s">
        <v>1468</v>
      </c>
      <c r="G3129" t="s">
        <v>1261</v>
      </c>
      <c r="H3129" t="s">
        <v>19</v>
      </c>
      <c r="I3129">
        <v>5</v>
      </c>
      <c r="J3129">
        <v>0</v>
      </c>
      <c r="K3129">
        <v>0</v>
      </c>
    </row>
    <row r="3130" spans="1:11" x14ac:dyDescent="0.25">
      <c r="A3130" t="s">
        <v>12</v>
      </c>
      <c r="B3130" t="s">
        <v>13</v>
      </c>
      <c r="C3130" t="s">
        <v>1134</v>
      </c>
      <c r="D3130" t="s">
        <v>1135</v>
      </c>
      <c r="E3130" t="s">
        <v>1124</v>
      </c>
      <c r="F3130" t="s">
        <v>1468</v>
      </c>
      <c r="G3130" t="s">
        <v>1261</v>
      </c>
      <c r="H3130" t="s">
        <v>32</v>
      </c>
      <c r="I3130">
        <v>5</v>
      </c>
      <c r="J3130">
        <v>5</v>
      </c>
      <c r="K3130">
        <v>5</v>
      </c>
    </row>
    <row r="3131" spans="1:11" x14ac:dyDescent="0.25">
      <c r="A3131" t="s">
        <v>12</v>
      </c>
      <c r="B3131" t="s">
        <v>13</v>
      </c>
      <c r="C3131" t="s">
        <v>1134</v>
      </c>
      <c r="D3131" t="s">
        <v>1135</v>
      </c>
      <c r="E3131" t="s">
        <v>1124</v>
      </c>
      <c r="F3131" t="s">
        <v>1468</v>
      </c>
      <c r="G3131" t="s">
        <v>1261</v>
      </c>
      <c r="H3131" t="s">
        <v>32</v>
      </c>
      <c r="I3131">
        <v>5</v>
      </c>
      <c r="J3131">
        <v>0</v>
      </c>
      <c r="K3131">
        <v>0</v>
      </c>
    </row>
    <row r="3132" spans="1:11" x14ac:dyDescent="0.25">
      <c r="A3132" t="s">
        <v>12</v>
      </c>
      <c r="B3132" t="s">
        <v>13</v>
      </c>
      <c r="C3132" t="s">
        <v>1134</v>
      </c>
      <c r="D3132" t="s">
        <v>1135</v>
      </c>
      <c r="E3132" t="s">
        <v>1124</v>
      </c>
      <c r="F3132" t="s">
        <v>1468</v>
      </c>
      <c r="G3132" t="s">
        <v>1261</v>
      </c>
      <c r="H3132" t="s">
        <v>32</v>
      </c>
      <c r="I3132">
        <v>5</v>
      </c>
      <c r="J3132">
        <v>0</v>
      </c>
      <c r="K3132">
        <v>0</v>
      </c>
    </row>
    <row r="3133" spans="1:11" x14ac:dyDescent="0.25">
      <c r="A3133" t="s">
        <v>12</v>
      </c>
      <c r="B3133" t="s">
        <v>13</v>
      </c>
      <c r="C3133" t="s">
        <v>1134</v>
      </c>
      <c r="D3133" t="s">
        <v>1135</v>
      </c>
      <c r="E3133" t="s">
        <v>745</v>
      </c>
      <c r="F3133" t="s">
        <v>1468</v>
      </c>
      <c r="G3133" t="s">
        <v>1261</v>
      </c>
      <c r="H3133" t="s">
        <v>29</v>
      </c>
      <c r="I3133">
        <v>2</v>
      </c>
      <c r="J3133">
        <v>3</v>
      </c>
      <c r="K3133">
        <v>4</v>
      </c>
    </row>
    <row r="3134" spans="1:11" x14ac:dyDescent="0.25">
      <c r="A3134" t="s">
        <v>12</v>
      </c>
      <c r="B3134" t="s">
        <v>13</v>
      </c>
      <c r="C3134" t="s">
        <v>1134</v>
      </c>
      <c r="D3134" t="s">
        <v>1135</v>
      </c>
      <c r="E3134" t="s">
        <v>776</v>
      </c>
      <c r="F3134" t="s">
        <v>1468</v>
      </c>
      <c r="G3134" t="s">
        <v>1261</v>
      </c>
      <c r="H3134" t="s">
        <v>20</v>
      </c>
      <c r="I3134">
        <v>1</v>
      </c>
      <c r="J3134">
        <v>0</v>
      </c>
      <c r="K3134">
        <v>0</v>
      </c>
    </row>
    <row r="3135" spans="1:11" x14ac:dyDescent="0.25">
      <c r="A3135" t="s">
        <v>12</v>
      </c>
      <c r="B3135" t="s">
        <v>13</v>
      </c>
      <c r="C3135" t="s">
        <v>1134</v>
      </c>
      <c r="D3135" t="s">
        <v>1135</v>
      </c>
      <c r="E3135" t="s">
        <v>745</v>
      </c>
      <c r="F3135" t="s">
        <v>1468</v>
      </c>
      <c r="G3135" t="s">
        <v>1261</v>
      </c>
      <c r="H3135" t="s">
        <v>29</v>
      </c>
      <c r="I3135">
        <v>2</v>
      </c>
      <c r="J3135">
        <v>0</v>
      </c>
      <c r="K3135">
        <v>0</v>
      </c>
    </row>
    <row r="3136" spans="1:11" x14ac:dyDescent="0.25">
      <c r="A3136" t="s">
        <v>12</v>
      </c>
      <c r="B3136" t="s">
        <v>13</v>
      </c>
      <c r="C3136" t="s">
        <v>1134</v>
      </c>
      <c r="D3136" t="s">
        <v>1135</v>
      </c>
      <c r="E3136" t="s">
        <v>985</v>
      </c>
      <c r="F3136" t="s">
        <v>1468</v>
      </c>
      <c r="G3136" t="s">
        <v>1261</v>
      </c>
      <c r="H3136" t="s">
        <v>17</v>
      </c>
      <c r="I3136">
        <v>6</v>
      </c>
      <c r="J3136">
        <v>10</v>
      </c>
      <c r="K3136">
        <v>7</v>
      </c>
    </row>
    <row r="3137" spans="1:11" x14ac:dyDescent="0.25">
      <c r="A3137" t="s">
        <v>12</v>
      </c>
      <c r="B3137" t="s">
        <v>13</v>
      </c>
      <c r="C3137" t="s">
        <v>1134</v>
      </c>
      <c r="D3137" t="s">
        <v>1135</v>
      </c>
      <c r="E3137" t="s">
        <v>985</v>
      </c>
      <c r="F3137" t="s">
        <v>1468</v>
      </c>
      <c r="G3137" t="s">
        <v>1261</v>
      </c>
      <c r="H3137" t="s">
        <v>17</v>
      </c>
      <c r="I3137">
        <v>6</v>
      </c>
      <c r="J3137">
        <v>0</v>
      </c>
      <c r="K3137">
        <v>0</v>
      </c>
    </row>
    <row r="3138" spans="1:11" x14ac:dyDescent="0.25">
      <c r="A3138" t="s">
        <v>12</v>
      </c>
      <c r="B3138" t="s">
        <v>13</v>
      </c>
      <c r="C3138" t="s">
        <v>1134</v>
      </c>
      <c r="D3138" t="s">
        <v>1135</v>
      </c>
      <c r="E3138" t="s">
        <v>985</v>
      </c>
      <c r="F3138" t="s">
        <v>1468</v>
      </c>
      <c r="G3138" t="s">
        <v>1261</v>
      </c>
      <c r="H3138" t="s">
        <v>17</v>
      </c>
      <c r="I3138">
        <v>6</v>
      </c>
      <c r="J3138">
        <v>0</v>
      </c>
      <c r="K3138">
        <v>0</v>
      </c>
    </row>
    <row r="3139" spans="1:11" x14ac:dyDescent="0.25">
      <c r="A3139" t="s">
        <v>12</v>
      </c>
      <c r="B3139" t="s">
        <v>13</v>
      </c>
      <c r="C3139" t="s">
        <v>1134</v>
      </c>
      <c r="D3139" t="s">
        <v>1135</v>
      </c>
      <c r="E3139" t="s">
        <v>1168</v>
      </c>
      <c r="F3139" t="s">
        <v>1468</v>
      </c>
      <c r="G3139" t="s">
        <v>1261</v>
      </c>
      <c r="H3139" t="s">
        <v>28</v>
      </c>
      <c r="I3139">
        <v>13</v>
      </c>
      <c r="J3139">
        <v>13</v>
      </c>
      <c r="K3139">
        <v>13</v>
      </c>
    </row>
    <row r="3140" spans="1:11" x14ac:dyDescent="0.25">
      <c r="A3140" t="s">
        <v>12</v>
      </c>
      <c r="B3140" t="s">
        <v>13</v>
      </c>
      <c r="C3140" t="s">
        <v>1134</v>
      </c>
      <c r="D3140" t="s">
        <v>1135</v>
      </c>
      <c r="E3140" t="s">
        <v>1168</v>
      </c>
      <c r="F3140" t="s">
        <v>1468</v>
      </c>
      <c r="G3140" t="s">
        <v>1261</v>
      </c>
      <c r="H3140" t="s">
        <v>28</v>
      </c>
      <c r="I3140">
        <v>13</v>
      </c>
      <c r="J3140">
        <v>0</v>
      </c>
      <c r="K3140">
        <v>0</v>
      </c>
    </row>
    <row r="3141" spans="1:11" x14ac:dyDescent="0.25">
      <c r="A3141" t="s">
        <v>12</v>
      </c>
      <c r="B3141" t="s">
        <v>13</v>
      </c>
      <c r="C3141" t="s">
        <v>1134</v>
      </c>
      <c r="D3141" t="s">
        <v>1135</v>
      </c>
      <c r="E3141" t="s">
        <v>1168</v>
      </c>
      <c r="F3141" t="s">
        <v>1468</v>
      </c>
      <c r="G3141" t="s">
        <v>1261</v>
      </c>
      <c r="H3141" t="s">
        <v>28</v>
      </c>
      <c r="I3141">
        <v>1</v>
      </c>
      <c r="J3141">
        <v>0</v>
      </c>
      <c r="K3141">
        <v>0</v>
      </c>
    </row>
    <row r="3142" spans="1:11" x14ac:dyDescent="0.25">
      <c r="A3142" t="s">
        <v>12</v>
      </c>
      <c r="B3142" t="s">
        <v>13</v>
      </c>
      <c r="C3142" t="s">
        <v>1134</v>
      </c>
      <c r="D3142" t="s">
        <v>1135</v>
      </c>
      <c r="E3142" t="s">
        <v>1168</v>
      </c>
      <c r="F3142" t="s">
        <v>1468</v>
      </c>
      <c r="G3142" t="s">
        <v>1261</v>
      </c>
      <c r="H3142" t="s">
        <v>28</v>
      </c>
      <c r="I3142">
        <v>5</v>
      </c>
      <c r="J3142">
        <v>0</v>
      </c>
      <c r="K3142">
        <v>0</v>
      </c>
    </row>
    <row r="3143" spans="1:11" x14ac:dyDescent="0.25">
      <c r="A3143" t="s">
        <v>12</v>
      </c>
      <c r="B3143" t="s">
        <v>13</v>
      </c>
      <c r="C3143" t="s">
        <v>1134</v>
      </c>
      <c r="D3143" t="s">
        <v>1135</v>
      </c>
      <c r="E3143" t="s">
        <v>1168</v>
      </c>
      <c r="F3143" t="s">
        <v>1468</v>
      </c>
      <c r="G3143" t="s">
        <v>1261</v>
      </c>
      <c r="H3143" t="s">
        <v>28</v>
      </c>
      <c r="I3143">
        <v>9</v>
      </c>
      <c r="J3143">
        <v>0</v>
      </c>
      <c r="K3143">
        <v>0</v>
      </c>
    </row>
    <row r="3144" spans="1:11" x14ac:dyDescent="0.25">
      <c r="A3144" t="s">
        <v>12</v>
      </c>
      <c r="B3144" t="s">
        <v>13</v>
      </c>
      <c r="C3144" t="s">
        <v>1134</v>
      </c>
      <c r="D3144" t="s">
        <v>1135</v>
      </c>
      <c r="E3144" t="s">
        <v>746</v>
      </c>
      <c r="F3144" t="s">
        <v>1468</v>
      </c>
      <c r="G3144" t="s">
        <v>1261</v>
      </c>
      <c r="H3144" t="s">
        <v>5</v>
      </c>
      <c r="I3144">
        <v>8</v>
      </c>
      <c r="J3144">
        <v>8</v>
      </c>
      <c r="K3144">
        <v>8</v>
      </c>
    </row>
    <row r="3145" spans="1:11" x14ac:dyDescent="0.25">
      <c r="A3145" t="s">
        <v>12</v>
      </c>
      <c r="B3145" t="s">
        <v>13</v>
      </c>
      <c r="C3145" t="s">
        <v>1134</v>
      </c>
      <c r="D3145" t="s">
        <v>1135</v>
      </c>
      <c r="E3145" t="s">
        <v>746</v>
      </c>
      <c r="F3145" t="s">
        <v>1468</v>
      </c>
      <c r="G3145" t="s">
        <v>1261</v>
      </c>
      <c r="H3145" t="s">
        <v>5</v>
      </c>
      <c r="I3145">
        <v>7</v>
      </c>
      <c r="J3145">
        <v>0</v>
      </c>
      <c r="K3145">
        <v>0</v>
      </c>
    </row>
    <row r="3146" spans="1:11" x14ac:dyDescent="0.25">
      <c r="A3146" t="s">
        <v>12</v>
      </c>
      <c r="B3146" t="s">
        <v>13</v>
      </c>
      <c r="C3146" t="s">
        <v>1134</v>
      </c>
      <c r="D3146" t="s">
        <v>1135</v>
      </c>
      <c r="E3146" t="s">
        <v>746</v>
      </c>
      <c r="F3146" t="s">
        <v>1468</v>
      </c>
      <c r="G3146" t="s">
        <v>1261</v>
      </c>
      <c r="H3146" t="s">
        <v>5</v>
      </c>
      <c r="I3146">
        <v>7</v>
      </c>
      <c r="J3146">
        <v>0</v>
      </c>
      <c r="K3146">
        <v>0</v>
      </c>
    </row>
    <row r="3147" spans="1:11" x14ac:dyDescent="0.25">
      <c r="A3147" t="s">
        <v>12</v>
      </c>
      <c r="B3147" t="s">
        <v>13</v>
      </c>
      <c r="C3147" t="s">
        <v>1134</v>
      </c>
      <c r="D3147" t="s">
        <v>1135</v>
      </c>
      <c r="E3147" t="s">
        <v>986</v>
      </c>
      <c r="F3147" t="s">
        <v>1468</v>
      </c>
      <c r="G3147" t="s">
        <v>1261</v>
      </c>
      <c r="H3147" t="s">
        <v>19</v>
      </c>
      <c r="I3147">
        <v>205</v>
      </c>
      <c r="J3147">
        <v>205</v>
      </c>
      <c r="K3147">
        <v>280</v>
      </c>
    </row>
    <row r="3148" spans="1:11" x14ac:dyDescent="0.25">
      <c r="A3148" t="s">
        <v>12</v>
      </c>
      <c r="B3148" t="s">
        <v>13</v>
      </c>
      <c r="C3148" t="s">
        <v>1134</v>
      </c>
      <c r="D3148" t="s">
        <v>1135</v>
      </c>
      <c r="E3148" t="s">
        <v>986</v>
      </c>
      <c r="F3148" t="s">
        <v>1468</v>
      </c>
      <c r="G3148" t="s">
        <v>1261</v>
      </c>
      <c r="H3148" t="s">
        <v>19</v>
      </c>
      <c r="I3148">
        <v>204</v>
      </c>
      <c r="J3148">
        <v>0</v>
      </c>
      <c r="K3148">
        <v>0</v>
      </c>
    </row>
    <row r="3149" spans="1:11" x14ac:dyDescent="0.25">
      <c r="A3149" t="s">
        <v>12</v>
      </c>
      <c r="B3149" t="s">
        <v>13</v>
      </c>
      <c r="C3149" t="s">
        <v>1134</v>
      </c>
      <c r="D3149" t="s">
        <v>1135</v>
      </c>
      <c r="E3149" t="s">
        <v>986</v>
      </c>
      <c r="F3149" t="s">
        <v>1468</v>
      </c>
      <c r="G3149" t="s">
        <v>1261</v>
      </c>
      <c r="H3149" t="s">
        <v>19</v>
      </c>
      <c r="I3149">
        <v>204</v>
      </c>
      <c r="J3149">
        <v>0</v>
      </c>
      <c r="K3149">
        <v>0</v>
      </c>
    </row>
    <row r="3150" spans="1:11" x14ac:dyDescent="0.25">
      <c r="A3150" t="s">
        <v>12</v>
      </c>
      <c r="B3150" t="s">
        <v>13</v>
      </c>
      <c r="C3150" t="s">
        <v>1134</v>
      </c>
      <c r="D3150" t="s">
        <v>1135</v>
      </c>
      <c r="E3150" t="s">
        <v>747</v>
      </c>
      <c r="F3150" t="s">
        <v>1468</v>
      </c>
      <c r="G3150" t="s">
        <v>1261</v>
      </c>
      <c r="H3150" t="s">
        <v>28</v>
      </c>
      <c r="I3150">
        <v>142</v>
      </c>
      <c r="J3150">
        <v>142</v>
      </c>
      <c r="K3150">
        <v>142</v>
      </c>
    </row>
    <row r="3151" spans="1:11" x14ac:dyDescent="0.25">
      <c r="A3151" t="s">
        <v>12</v>
      </c>
      <c r="B3151" t="s">
        <v>13</v>
      </c>
      <c r="C3151" t="s">
        <v>1134</v>
      </c>
      <c r="D3151" t="s">
        <v>1135</v>
      </c>
      <c r="E3151" t="s">
        <v>747</v>
      </c>
      <c r="F3151" t="s">
        <v>1468</v>
      </c>
      <c r="G3151" t="s">
        <v>1261</v>
      </c>
      <c r="H3151" t="s">
        <v>28</v>
      </c>
      <c r="I3151">
        <v>142</v>
      </c>
      <c r="J3151">
        <v>0</v>
      </c>
      <c r="K3151">
        <v>0</v>
      </c>
    </row>
    <row r="3152" spans="1:11" x14ac:dyDescent="0.25">
      <c r="A3152" t="s">
        <v>12</v>
      </c>
      <c r="B3152" t="s">
        <v>13</v>
      </c>
      <c r="C3152" t="s">
        <v>1134</v>
      </c>
      <c r="D3152" t="s">
        <v>1135</v>
      </c>
      <c r="E3152" t="s">
        <v>747</v>
      </c>
      <c r="F3152" t="s">
        <v>1468</v>
      </c>
      <c r="G3152" t="s">
        <v>1261</v>
      </c>
      <c r="H3152" t="s">
        <v>28</v>
      </c>
      <c r="I3152">
        <v>142</v>
      </c>
      <c r="J3152">
        <v>0</v>
      </c>
      <c r="K3152">
        <v>0</v>
      </c>
    </row>
    <row r="3153" spans="1:11" x14ac:dyDescent="0.25">
      <c r="A3153" t="s">
        <v>12</v>
      </c>
      <c r="B3153" t="s">
        <v>13</v>
      </c>
      <c r="C3153" t="s">
        <v>1134</v>
      </c>
      <c r="D3153" t="s">
        <v>1135</v>
      </c>
      <c r="E3153" t="s">
        <v>1251</v>
      </c>
      <c r="F3153" t="s">
        <v>1468</v>
      </c>
      <c r="G3153" t="s">
        <v>1261</v>
      </c>
      <c r="H3153" t="s">
        <v>40</v>
      </c>
      <c r="I3153">
        <v>6186</v>
      </c>
      <c r="J3153">
        <v>6229</v>
      </c>
      <c r="K3153">
        <v>6269</v>
      </c>
    </row>
    <row r="3154" spans="1:11" x14ac:dyDescent="0.25">
      <c r="A3154" t="s">
        <v>12</v>
      </c>
      <c r="B3154" t="s">
        <v>13</v>
      </c>
      <c r="C3154" t="s">
        <v>1134</v>
      </c>
      <c r="D3154" t="s">
        <v>1135</v>
      </c>
      <c r="E3154" t="s">
        <v>1251</v>
      </c>
      <c r="F3154" t="s">
        <v>1468</v>
      </c>
      <c r="G3154" t="s">
        <v>1261</v>
      </c>
      <c r="H3154" t="s">
        <v>40</v>
      </c>
      <c r="I3154">
        <v>6185</v>
      </c>
      <c r="J3154">
        <v>0</v>
      </c>
      <c r="K3154">
        <v>0</v>
      </c>
    </row>
    <row r="3155" spans="1:11" x14ac:dyDescent="0.25">
      <c r="A3155" t="s">
        <v>12</v>
      </c>
      <c r="B3155" t="s">
        <v>13</v>
      </c>
      <c r="C3155" t="s">
        <v>1134</v>
      </c>
      <c r="D3155" t="s">
        <v>1135</v>
      </c>
      <c r="E3155" t="s">
        <v>1251</v>
      </c>
      <c r="F3155" t="s">
        <v>1468</v>
      </c>
      <c r="G3155" t="s">
        <v>1261</v>
      </c>
      <c r="H3155" t="s">
        <v>40</v>
      </c>
      <c r="I3155">
        <v>1</v>
      </c>
      <c r="J3155">
        <v>0</v>
      </c>
      <c r="K3155">
        <v>0</v>
      </c>
    </row>
    <row r="3156" spans="1:11" x14ac:dyDescent="0.25">
      <c r="A3156" t="s">
        <v>12</v>
      </c>
      <c r="B3156" t="s">
        <v>13</v>
      </c>
      <c r="C3156" t="s">
        <v>1134</v>
      </c>
      <c r="D3156" t="s">
        <v>1135</v>
      </c>
      <c r="E3156" t="s">
        <v>1251</v>
      </c>
      <c r="F3156" t="s">
        <v>1468</v>
      </c>
      <c r="G3156" t="s">
        <v>1261</v>
      </c>
      <c r="H3156" t="s">
        <v>40</v>
      </c>
      <c r="I3156">
        <v>6186</v>
      </c>
      <c r="J3156">
        <v>0</v>
      </c>
      <c r="K3156">
        <v>0</v>
      </c>
    </row>
    <row r="3157" spans="1:11" x14ac:dyDescent="0.25">
      <c r="A3157" t="s">
        <v>12</v>
      </c>
      <c r="B3157" t="s">
        <v>13</v>
      </c>
      <c r="C3157" t="s">
        <v>1134</v>
      </c>
      <c r="D3157" t="s">
        <v>1135</v>
      </c>
      <c r="E3157" t="s">
        <v>1125</v>
      </c>
      <c r="F3157" t="s">
        <v>1468</v>
      </c>
      <c r="G3157" t="s">
        <v>1261</v>
      </c>
      <c r="H3157" t="s">
        <v>22</v>
      </c>
      <c r="I3157">
        <v>0</v>
      </c>
      <c r="J3157">
        <v>0</v>
      </c>
      <c r="K3157">
        <v>4</v>
      </c>
    </row>
    <row r="3158" spans="1:11" x14ac:dyDescent="0.25">
      <c r="A3158" t="s">
        <v>12</v>
      </c>
      <c r="B3158" t="s">
        <v>13</v>
      </c>
      <c r="C3158" t="s">
        <v>1134</v>
      </c>
      <c r="D3158" t="s">
        <v>1135</v>
      </c>
      <c r="E3158" t="s">
        <v>748</v>
      </c>
      <c r="F3158" t="s">
        <v>1468</v>
      </c>
      <c r="G3158" t="s">
        <v>1261</v>
      </c>
      <c r="H3158" t="s">
        <v>23</v>
      </c>
      <c r="I3158">
        <v>92</v>
      </c>
      <c r="J3158">
        <v>92</v>
      </c>
      <c r="K3158">
        <v>92</v>
      </c>
    </row>
    <row r="3159" spans="1:11" x14ac:dyDescent="0.25">
      <c r="A3159" t="s">
        <v>12</v>
      </c>
      <c r="B3159" t="s">
        <v>13</v>
      </c>
      <c r="C3159" t="s">
        <v>1134</v>
      </c>
      <c r="D3159" t="s">
        <v>1135</v>
      </c>
      <c r="E3159" t="s">
        <v>748</v>
      </c>
      <c r="F3159" t="s">
        <v>1468</v>
      </c>
      <c r="G3159" t="s">
        <v>1261</v>
      </c>
      <c r="H3159" t="s">
        <v>23</v>
      </c>
      <c r="I3159">
        <v>91</v>
      </c>
      <c r="J3159">
        <v>0</v>
      </c>
      <c r="K3159">
        <v>0</v>
      </c>
    </row>
    <row r="3160" spans="1:11" x14ac:dyDescent="0.25">
      <c r="A3160" t="s">
        <v>12</v>
      </c>
      <c r="B3160" t="s">
        <v>13</v>
      </c>
      <c r="C3160" t="s">
        <v>1134</v>
      </c>
      <c r="D3160" t="s">
        <v>1135</v>
      </c>
      <c r="E3160" t="s">
        <v>748</v>
      </c>
      <c r="F3160" t="s">
        <v>1468</v>
      </c>
      <c r="G3160" t="s">
        <v>1261</v>
      </c>
      <c r="H3160" t="s">
        <v>23</v>
      </c>
      <c r="I3160">
        <v>91</v>
      </c>
      <c r="J3160">
        <v>0</v>
      </c>
      <c r="K3160">
        <v>0</v>
      </c>
    </row>
    <row r="3161" spans="1:11" x14ac:dyDescent="0.25">
      <c r="A3161" t="s">
        <v>12</v>
      </c>
      <c r="B3161" t="s">
        <v>13</v>
      </c>
      <c r="C3161" t="s">
        <v>1134</v>
      </c>
      <c r="D3161" t="s">
        <v>1135</v>
      </c>
      <c r="E3161" t="s">
        <v>749</v>
      </c>
      <c r="F3161" t="s">
        <v>1468</v>
      </c>
      <c r="G3161" t="s">
        <v>1261</v>
      </c>
      <c r="H3161" t="s">
        <v>5</v>
      </c>
      <c r="I3161">
        <v>748</v>
      </c>
      <c r="J3161">
        <v>2079</v>
      </c>
      <c r="K3161">
        <v>1191</v>
      </c>
    </row>
    <row r="3162" spans="1:11" x14ac:dyDescent="0.25">
      <c r="A3162" t="s">
        <v>12</v>
      </c>
      <c r="B3162" t="s">
        <v>13</v>
      </c>
      <c r="C3162" t="s">
        <v>1134</v>
      </c>
      <c r="D3162" t="s">
        <v>1135</v>
      </c>
      <c r="E3162" t="s">
        <v>749</v>
      </c>
      <c r="F3162" t="s">
        <v>1468</v>
      </c>
      <c r="G3162" t="s">
        <v>1261</v>
      </c>
      <c r="H3162" t="s">
        <v>5</v>
      </c>
      <c r="I3162">
        <v>748</v>
      </c>
      <c r="J3162">
        <v>0</v>
      </c>
      <c r="K3162">
        <v>0</v>
      </c>
    </row>
    <row r="3163" spans="1:11" x14ac:dyDescent="0.25">
      <c r="A3163" t="s">
        <v>12</v>
      </c>
      <c r="B3163" t="s">
        <v>13</v>
      </c>
      <c r="C3163" t="s">
        <v>1134</v>
      </c>
      <c r="D3163" t="s">
        <v>1135</v>
      </c>
      <c r="E3163" t="s">
        <v>749</v>
      </c>
      <c r="F3163" t="s">
        <v>1468</v>
      </c>
      <c r="G3163" t="s">
        <v>1261</v>
      </c>
      <c r="H3163" t="s">
        <v>5</v>
      </c>
      <c r="I3163">
        <v>748</v>
      </c>
      <c r="J3163">
        <v>0</v>
      </c>
      <c r="K3163">
        <v>0</v>
      </c>
    </row>
    <row r="3164" spans="1:11" x14ac:dyDescent="0.25">
      <c r="A3164" t="s">
        <v>12</v>
      </c>
      <c r="B3164" t="s">
        <v>13</v>
      </c>
      <c r="C3164" t="s">
        <v>1134</v>
      </c>
      <c r="D3164" t="s">
        <v>1135</v>
      </c>
      <c r="E3164" t="s">
        <v>750</v>
      </c>
      <c r="F3164" t="s">
        <v>1468</v>
      </c>
      <c r="G3164" t="s">
        <v>1261</v>
      </c>
      <c r="H3164" t="s">
        <v>8</v>
      </c>
      <c r="I3164">
        <v>255</v>
      </c>
      <c r="J3164">
        <v>193</v>
      </c>
      <c r="K3164">
        <v>126</v>
      </c>
    </row>
    <row r="3165" spans="1:11" x14ac:dyDescent="0.25">
      <c r="A3165" t="s">
        <v>12</v>
      </c>
      <c r="B3165" t="s">
        <v>13</v>
      </c>
      <c r="C3165" t="s">
        <v>1134</v>
      </c>
      <c r="D3165" t="s">
        <v>1135</v>
      </c>
      <c r="E3165" t="s">
        <v>750</v>
      </c>
      <c r="F3165" t="s">
        <v>1468</v>
      </c>
      <c r="G3165" t="s">
        <v>1261</v>
      </c>
      <c r="H3165" t="s">
        <v>8</v>
      </c>
      <c r="I3165">
        <v>256</v>
      </c>
      <c r="J3165">
        <v>0</v>
      </c>
      <c r="K3165">
        <v>0</v>
      </c>
    </row>
    <row r="3166" spans="1:11" x14ac:dyDescent="0.25">
      <c r="A3166" t="s">
        <v>12</v>
      </c>
      <c r="B3166" t="s">
        <v>13</v>
      </c>
      <c r="C3166" t="s">
        <v>1134</v>
      </c>
      <c r="D3166" t="s">
        <v>1135</v>
      </c>
      <c r="E3166" t="s">
        <v>750</v>
      </c>
      <c r="F3166" t="s">
        <v>1468</v>
      </c>
      <c r="G3166" t="s">
        <v>1261</v>
      </c>
      <c r="H3166" t="s">
        <v>8</v>
      </c>
      <c r="I3166">
        <v>256</v>
      </c>
      <c r="J3166">
        <v>0</v>
      </c>
      <c r="K3166">
        <v>0</v>
      </c>
    </row>
    <row r="3167" spans="1:11" x14ac:dyDescent="0.25">
      <c r="A3167" t="s">
        <v>12</v>
      </c>
      <c r="B3167" t="s">
        <v>13</v>
      </c>
      <c r="C3167" t="s">
        <v>1134</v>
      </c>
      <c r="D3167" t="s">
        <v>1135</v>
      </c>
      <c r="E3167" t="s">
        <v>751</v>
      </c>
      <c r="F3167" t="s">
        <v>1468</v>
      </c>
      <c r="G3167" t="s">
        <v>1261</v>
      </c>
      <c r="H3167" t="s">
        <v>19</v>
      </c>
      <c r="I3167">
        <v>7</v>
      </c>
      <c r="J3167">
        <v>7</v>
      </c>
      <c r="K3167">
        <v>7</v>
      </c>
    </row>
    <row r="3168" spans="1:11" x14ac:dyDescent="0.25">
      <c r="A3168" t="s">
        <v>12</v>
      </c>
      <c r="B3168" t="s">
        <v>13</v>
      </c>
      <c r="C3168" t="s">
        <v>1134</v>
      </c>
      <c r="D3168" t="s">
        <v>1135</v>
      </c>
      <c r="E3168" t="s">
        <v>751</v>
      </c>
      <c r="F3168" t="s">
        <v>1468</v>
      </c>
      <c r="G3168" t="s">
        <v>1261</v>
      </c>
      <c r="H3168" t="s">
        <v>19</v>
      </c>
      <c r="I3168">
        <v>7</v>
      </c>
      <c r="J3168">
        <v>0</v>
      </c>
      <c r="K3168">
        <v>0</v>
      </c>
    </row>
    <row r="3169" spans="1:11" x14ac:dyDescent="0.25">
      <c r="A3169" t="s">
        <v>12</v>
      </c>
      <c r="B3169" t="s">
        <v>13</v>
      </c>
      <c r="C3169" t="s">
        <v>1134</v>
      </c>
      <c r="D3169" t="s">
        <v>1135</v>
      </c>
      <c r="E3169" t="s">
        <v>751</v>
      </c>
      <c r="F3169" t="s">
        <v>1468</v>
      </c>
      <c r="G3169" t="s">
        <v>1261</v>
      </c>
      <c r="H3169" t="s">
        <v>19</v>
      </c>
      <c r="I3169">
        <v>7</v>
      </c>
      <c r="J3169">
        <v>0</v>
      </c>
      <c r="K3169">
        <v>0</v>
      </c>
    </row>
    <row r="3170" spans="1:11" x14ac:dyDescent="0.25">
      <c r="A3170" t="s">
        <v>12</v>
      </c>
      <c r="B3170" t="s">
        <v>13</v>
      </c>
      <c r="C3170" t="s">
        <v>1134</v>
      </c>
      <c r="D3170" t="s">
        <v>1135</v>
      </c>
      <c r="E3170" t="s">
        <v>752</v>
      </c>
      <c r="F3170" t="s">
        <v>1468</v>
      </c>
      <c r="G3170" t="s">
        <v>1261</v>
      </c>
      <c r="H3170" t="s">
        <v>19</v>
      </c>
      <c r="I3170">
        <v>393</v>
      </c>
      <c r="J3170">
        <v>357</v>
      </c>
      <c r="K3170">
        <v>337</v>
      </c>
    </row>
    <row r="3171" spans="1:11" x14ac:dyDescent="0.25">
      <c r="A3171" t="s">
        <v>12</v>
      </c>
      <c r="B3171" t="s">
        <v>13</v>
      </c>
      <c r="C3171" t="s">
        <v>1134</v>
      </c>
      <c r="D3171" t="s">
        <v>1135</v>
      </c>
      <c r="E3171" t="s">
        <v>752</v>
      </c>
      <c r="F3171" t="s">
        <v>1468</v>
      </c>
      <c r="G3171" t="s">
        <v>1261</v>
      </c>
      <c r="H3171" t="s">
        <v>19</v>
      </c>
      <c r="I3171">
        <v>53</v>
      </c>
      <c r="J3171">
        <v>0</v>
      </c>
      <c r="K3171">
        <v>0</v>
      </c>
    </row>
    <row r="3172" spans="1:11" x14ac:dyDescent="0.25">
      <c r="A3172" t="s">
        <v>12</v>
      </c>
      <c r="B3172" t="s">
        <v>13</v>
      </c>
      <c r="C3172" t="s">
        <v>1134</v>
      </c>
      <c r="D3172" t="s">
        <v>1135</v>
      </c>
      <c r="E3172" t="s">
        <v>752</v>
      </c>
      <c r="F3172" t="s">
        <v>1468</v>
      </c>
      <c r="G3172" t="s">
        <v>1261</v>
      </c>
      <c r="H3172" t="s">
        <v>19</v>
      </c>
      <c r="I3172">
        <v>340</v>
      </c>
      <c r="J3172">
        <v>0</v>
      </c>
      <c r="K3172">
        <v>0</v>
      </c>
    </row>
    <row r="3173" spans="1:11" x14ac:dyDescent="0.25">
      <c r="A3173" t="s">
        <v>12</v>
      </c>
      <c r="B3173" t="s">
        <v>13</v>
      </c>
      <c r="C3173" t="s">
        <v>1134</v>
      </c>
      <c r="D3173" t="s">
        <v>1135</v>
      </c>
      <c r="E3173" t="s">
        <v>752</v>
      </c>
      <c r="F3173" t="s">
        <v>1468</v>
      </c>
      <c r="G3173" t="s">
        <v>1261</v>
      </c>
      <c r="H3173" t="s">
        <v>19</v>
      </c>
      <c r="I3173">
        <v>393</v>
      </c>
      <c r="J3173">
        <v>0</v>
      </c>
      <c r="K3173">
        <v>0</v>
      </c>
    </row>
    <row r="3174" spans="1:11" x14ac:dyDescent="0.25">
      <c r="A3174" t="s">
        <v>12</v>
      </c>
      <c r="B3174" t="s">
        <v>13</v>
      </c>
      <c r="C3174" t="s">
        <v>1134</v>
      </c>
      <c r="D3174" t="s">
        <v>1135</v>
      </c>
      <c r="E3174" t="s">
        <v>753</v>
      </c>
      <c r="F3174" t="s">
        <v>1468</v>
      </c>
      <c r="G3174" t="s">
        <v>1261</v>
      </c>
      <c r="H3174" t="s">
        <v>40</v>
      </c>
      <c r="I3174">
        <v>22</v>
      </c>
      <c r="J3174">
        <v>19</v>
      </c>
      <c r="K3174">
        <v>16</v>
      </c>
    </row>
    <row r="3175" spans="1:11" x14ac:dyDescent="0.25">
      <c r="A3175" t="s">
        <v>12</v>
      </c>
      <c r="B3175" t="s">
        <v>13</v>
      </c>
      <c r="C3175" t="s">
        <v>1134</v>
      </c>
      <c r="D3175" t="s">
        <v>1135</v>
      </c>
      <c r="E3175" t="s">
        <v>753</v>
      </c>
      <c r="F3175" t="s">
        <v>1468</v>
      </c>
      <c r="G3175" t="s">
        <v>1261</v>
      </c>
      <c r="H3175" t="s">
        <v>40</v>
      </c>
      <c r="I3175">
        <v>22</v>
      </c>
      <c r="J3175">
        <v>0</v>
      </c>
      <c r="K3175">
        <v>0</v>
      </c>
    </row>
    <row r="3176" spans="1:11" x14ac:dyDescent="0.25">
      <c r="A3176" t="s">
        <v>12</v>
      </c>
      <c r="B3176" t="s">
        <v>13</v>
      </c>
      <c r="C3176" t="s">
        <v>1134</v>
      </c>
      <c r="D3176" t="s">
        <v>1135</v>
      </c>
      <c r="E3176" t="s">
        <v>753</v>
      </c>
      <c r="F3176" t="s">
        <v>1468</v>
      </c>
      <c r="G3176" t="s">
        <v>1261</v>
      </c>
      <c r="H3176" t="s">
        <v>40</v>
      </c>
      <c r="I3176">
        <v>22</v>
      </c>
      <c r="J3176">
        <v>0</v>
      </c>
      <c r="K3176">
        <v>0</v>
      </c>
    </row>
    <row r="3177" spans="1:11" x14ac:dyDescent="0.25">
      <c r="A3177" t="s">
        <v>12</v>
      </c>
      <c r="B3177" t="s">
        <v>13</v>
      </c>
      <c r="C3177" t="s">
        <v>1134</v>
      </c>
      <c r="D3177" t="s">
        <v>1135</v>
      </c>
      <c r="E3177" t="s">
        <v>754</v>
      </c>
      <c r="F3177" t="s">
        <v>1468</v>
      </c>
      <c r="G3177" t="s">
        <v>1261</v>
      </c>
      <c r="H3177" t="s">
        <v>8</v>
      </c>
      <c r="I3177">
        <v>6</v>
      </c>
      <c r="J3177">
        <v>6</v>
      </c>
      <c r="K3177">
        <v>5</v>
      </c>
    </row>
    <row r="3178" spans="1:11" x14ac:dyDescent="0.25">
      <c r="A3178" t="s">
        <v>12</v>
      </c>
      <c r="B3178" t="s">
        <v>13</v>
      </c>
      <c r="C3178" t="s">
        <v>1134</v>
      </c>
      <c r="D3178" t="s">
        <v>1135</v>
      </c>
      <c r="E3178" t="s">
        <v>754</v>
      </c>
      <c r="F3178" t="s">
        <v>1468</v>
      </c>
      <c r="G3178" t="s">
        <v>1261</v>
      </c>
      <c r="H3178" t="s">
        <v>8</v>
      </c>
      <c r="I3178">
        <v>6</v>
      </c>
      <c r="J3178">
        <v>0</v>
      </c>
      <c r="K3178">
        <v>0</v>
      </c>
    </row>
    <row r="3179" spans="1:11" x14ac:dyDescent="0.25">
      <c r="A3179" t="s">
        <v>12</v>
      </c>
      <c r="B3179" t="s">
        <v>13</v>
      </c>
      <c r="C3179" t="s">
        <v>1134</v>
      </c>
      <c r="D3179" t="s">
        <v>1135</v>
      </c>
      <c r="E3179" t="s">
        <v>754</v>
      </c>
      <c r="F3179" t="s">
        <v>1468</v>
      </c>
      <c r="G3179" t="s">
        <v>1261</v>
      </c>
      <c r="H3179" t="s">
        <v>8</v>
      </c>
      <c r="I3179">
        <v>6</v>
      </c>
      <c r="J3179">
        <v>0</v>
      </c>
      <c r="K3179">
        <v>0</v>
      </c>
    </row>
    <row r="3180" spans="1:11" x14ac:dyDescent="0.25">
      <c r="A3180" t="s">
        <v>12</v>
      </c>
      <c r="B3180" t="s">
        <v>13</v>
      </c>
      <c r="C3180" t="s">
        <v>1134</v>
      </c>
      <c r="D3180" t="s">
        <v>1135</v>
      </c>
      <c r="E3180" t="s">
        <v>755</v>
      </c>
      <c r="F3180" t="s">
        <v>1468</v>
      </c>
      <c r="G3180" t="s">
        <v>1261</v>
      </c>
      <c r="H3180" t="s">
        <v>25</v>
      </c>
      <c r="I3180">
        <v>1034</v>
      </c>
      <c r="J3180">
        <v>1058</v>
      </c>
      <c r="K3180">
        <v>951</v>
      </c>
    </row>
    <row r="3181" spans="1:11" x14ac:dyDescent="0.25">
      <c r="A3181" t="s">
        <v>12</v>
      </c>
      <c r="B3181" t="s">
        <v>13</v>
      </c>
      <c r="C3181" t="s">
        <v>1134</v>
      </c>
      <c r="D3181" t="s">
        <v>1135</v>
      </c>
      <c r="E3181" t="s">
        <v>755</v>
      </c>
      <c r="F3181" t="s">
        <v>1468</v>
      </c>
      <c r="G3181" t="s">
        <v>1261</v>
      </c>
      <c r="H3181" t="s">
        <v>25</v>
      </c>
      <c r="I3181">
        <v>1034</v>
      </c>
      <c r="J3181">
        <v>0</v>
      </c>
      <c r="K3181">
        <v>0</v>
      </c>
    </row>
    <row r="3182" spans="1:11" x14ac:dyDescent="0.25">
      <c r="A3182" t="s">
        <v>12</v>
      </c>
      <c r="B3182" t="s">
        <v>13</v>
      </c>
      <c r="C3182" t="s">
        <v>1134</v>
      </c>
      <c r="D3182" t="s">
        <v>1135</v>
      </c>
      <c r="E3182" t="s">
        <v>755</v>
      </c>
      <c r="F3182" t="s">
        <v>1468</v>
      </c>
      <c r="G3182" t="s">
        <v>1261</v>
      </c>
      <c r="H3182" t="s">
        <v>25</v>
      </c>
      <c r="I3182">
        <v>1034</v>
      </c>
      <c r="J3182">
        <v>0</v>
      </c>
      <c r="K3182">
        <v>0</v>
      </c>
    </row>
    <row r="3183" spans="1:11" x14ac:dyDescent="0.25">
      <c r="A3183" t="s">
        <v>12</v>
      </c>
      <c r="B3183" t="s">
        <v>13</v>
      </c>
      <c r="C3183" t="s">
        <v>1134</v>
      </c>
      <c r="D3183" t="s">
        <v>1135</v>
      </c>
      <c r="E3183" t="s">
        <v>756</v>
      </c>
      <c r="F3183" t="s">
        <v>1468</v>
      </c>
      <c r="G3183" t="s">
        <v>1261</v>
      </c>
      <c r="H3183" t="s">
        <v>30</v>
      </c>
      <c r="I3183">
        <v>87</v>
      </c>
      <c r="J3183">
        <v>87</v>
      </c>
      <c r="K3183">
        <v>87</v>
      </c>
    </row>
    <row r="3184" spans="1:11" x14ac:dyDescent="0.25">
      <c r="A3184" t="s">
        <v>12</v>
      </c>
      <c r="B3184" t="s">
        <v>13</v>
      </c>
      <c r="C3184" t="s">
        <v>1134</v>
      </c>
      <c r="D3184" t="s">
        <v>1135</v>
      </c>
      <c r="E3184" t="s">
        <v>756</v>
      </c>
      <c r="F3184" t="s">
        <v>1468</v>
      </c>
      <c r="G3184" t="s">
        <v>1261</v>
      </c>
      <c r="H3184" t="s">
        <v>30</v>
      </c>
      <c r="I3184">
        <v>88</v>
      </c>
      <c r="J3184">
        <v>0</v>
      </c>
      <c r="K3184">
        <v>0</v>
      </c>
    </row>
    <row r="3185" spans="1:11" x14ac:dyDescent="0.25">
      <c r="A3185" t="s">
        <v>12</v>
      </c>
      <c r="B3185" t="s">
        <v>13</v>
      </c>
      <c r="C3185" t="s">
        <v>1134</v>
      </c>
      <c r="D3185" t="s">
        <v>1135</v>
      </c>
      <c r="E3185" t="s">
        <v>756</v>
      </c>
      <c r="F3185" t="s">
        <v>1468</v>
      </c>
      <c r="G3185" t="s">
        <v>1261</v>
      </c>
      <c r="H3185" t="s">
        <v>30</v>
      </c>
      <c r="I3185">
        <v>88</v>
      </c>
      <c r="J3185">
        <v>0</v>
      </c>
      <c r="K3185">
        <v>0</v>
      </c>
    </row>
    <row r="3186" spans="1:11" x14ac:dyDescent="0.25">
      <c r="A3186" t="s">
        <v>12</v>
      </c>
      <c r="B3186" t="s">
        <v>13</v>
      </c>
      <c r="C3186" t="s">
        <v>1134</v>
      </c>
      <c r="D3186" t="s">
        <v>1135</v>
      </c>
      <c r="E3186" t="s">
        <v>757</v>
      </c>
      <c r="F3186" t="s">
        <v>1468</v>
      </c>
      <c r="G3186" t="s">
        <v>1261</v>
      </c>
      <c r="H3186" t="s">
        <v>5</v>
      </c>
      <c r="I3186">
        <v>3760</v>
      </c>
      <c r="J3186">
        <v>3682</v>
      </c>
      <c r="K3186">
        <v>3412</v>
      </c>
    </row>
    <row r="3187" spans="1:11" x14ac:dyDescent="0.25">
      <c r="A3187" t="s">
        <v>12</v>
      </c>
      <c r="B3187" t="s">
        <v>13</v>
      </c>
      <c r="C3187" t="s">
        <v>1134</v>
      </c>
      <c r="D3187" t="s">
        <v>1135</v>
      </c>
      <c r="E3187" t="s">
        <v>757</v>
      </c>
      <c r="F3187" t="s">
        <v>1468</v>
      </c>
      <c r="G3187" t="s">
        <v>1261</v>
      </c>
      <c r="H3187" t="s">
        <v>5</v>
      </c>
      <c r="I3187">
        <v>3839</v>
      </c>
      <c r="J3187">
        <v>0</v>
      </c>
      <c r="K3187">
        <v>0</v>
      </c>
    </row>
    <row r="3188" spans="1:11" x14ac:dyDescent="0.25">
      <c r="A3188" t="s">
        <v>12</v>
      </c>
      <c r="B3188" t="s">
        <v>13</v>
      </c>
      <c r="C3188" t="s">
        <v>1134</v>
      </c>
      <c r="D3188" t="s">
        <v>1135</v>
      </c>
      <c r="E3188" t="s">
        <v>757</v>
      </c>
      <c r="F3188" t="s">
        <v>1468</v>
      </c>
      <c r="G3188" t="s">
        <v>1261</v>
      </c>
      <c r="H3188" t="s">
        <v>5</v>
      </c>
      <c r="I3188">
        <v>-79</v>
      </c>
      <c r="J3188">
        <v>0</v>
      </c>
      <c r="K3188">
        <v>0</v>
      </c>
    </row>
    <row r="3189" spans="1:11" x14ac:dyDescent="0.25">
      <c r="A3189" t="s">
        <v>12</v>
      </c>
      <c r="B3189" t="s">
        <v>13</v>
      </c>
      <c r="C3189" t="s">
        <v>1134</v>
      </c>
      <c r="D3189" t="s">
        <v>1135</v>
      </c>
      <c r="E3189" t="s">
        <v>757</v>
      </c>
      <c r="F3189" t="s">
        <v>1468</v>
      </c>
      <c r="G3189" t="s">
        <v>1261</v>
      </c>
      <c r="H3189" t="s">
        <v>5</v>
      </c>
      <c r="I3189">
        <v>3760</v>
      </c>
      <c r="J3189">
        <v>0</v>
      </c>
      <c r="K3189">
        <v>0</v>
      </c>
    </row>
    <row r="3190" spans="1:11" x14ac:dyDescent="0.25">
      <c r="A3190" t="s">
        <v>12</v>
      </c>
      <c r="B3190" t="s">
        <v>13</v>
      </c>
      <c r="C3190" t="s">
        <v>1134</v>
      </c>
      <c r="D3190" t="s">
        <v>1135</v>
      </c>
      <c r="E3190" t="s">
        <v>758</v>
      </c>
      <c r="F3190" t="s">
        <v>1468</v>
      </c>
      <c r="G3190" t="s">
        <v>1261</v>
      </c>
      <c r="H3190" t="s">
        <v>30</v>
      </c>
      <c r="I3190">
        <v>180</v>
      </c>
      <c r="J3190">
        <v>180</v>
      </c>
      <c r="K3190">
        <v>180</v>
      </c>
    </row>
    <row r="3191" spans="1:11" x14ac:dyDescent="0.25">
      <c r="A3191" t="s">
        <v>12</v>
      </c>
      <c r="B3191" t="s">
        <v>13</v>
      </c>
      <c r="C3191" t="s">
        <v>1134</v>
      </c>
      <c r="D3191" t="s">
        <v>1135</v>
      </c>
      <c r="E3191" t="s">
        <v>758</v>
      </c>
      <c r="F3191" t="s">
        <v>1468</v>
      </c>
      <c r="G3191" t="s">
        <v>1261</v>
      </c>
      <c r="H3191" t="s">
        <v>30</v>
      </c>
      <c r="I3191">
        <v>180</v>
      </c>
      <c r="J3191">
        <v>0</v>
      </c>
      <c r="K3191">
        <v>0</v>
      </c>
    </row>
    <row r="3192" spans="1:11" x14ac:dyDescent="0.25">
      <c r="A3192" t="s">
        <v>12</v>
      </c>
      <c r="B3192" t="s">
        <v>13</v>
      </c>
      <c r="C3192" t="s">
        <v>1134</v>
      </c>
      <c r="D3192" t="s">
        <v>1135</v>
      </c>
      <c r="E3192" t="s">
        <v>758</v>
      </c>
      <c r="F3192" t="s">
        <v>1468</v>
      </c>
      <c r="G3192" t="s">
        <v>1261</v>
      </c>
      <c r="H3192" t="s">
        <v>30</v>
      </c>
      <c r="I3192">
        <v>180</v>
      </c>
      <c r="J3192">
        <v>0</v>
      </c>
      <c r="K3192">
        <v>0</v>
      </c>
    </row>
    <row r="3193" spans="1:11" x14ac:dyDescent="0.25">
      <c r="A3193" t="s">
        <v>12</v>
      </c>
      <c r="B3193" t="s">
        <v>13</v>
      </c>
      <c r="C3193" t="s">
        <v>1134</v>
      </c>
      <c r="D3193" t="s">
        <v>1135</v>
      </c>
      <c r="E3193" t="s">
        <v>759</v>
      </c>
      <c r="F3193" t="s">
        <v>1468</v>
      </c>
      <c r="G3193" t="s">
        <v>1261</v>
      </c>
      <c r="H3193" t="s">
        <v>22</v>
      </c>
      <c r="I3193">
        <v>221</v>
      </c>
      <c r="J3193">
        <v>424</v>
      </c>
      <c r="K3193">
        <v>627</v>
      </c>
    </row>
    <row r="3194" spans="1:11" x14ac:dyDescent="0.25">
      <c r="A3194" t="s">
        <v>12</v>
      </c>
      <c r="B3194" t="s">
        <v>13</v>
      </c>
      <c r="C3194" t="s">
        <v>1134</v>
      </c>
      <c r="D3194" t="s">
        <v>1135</v>
      </c>
      <c r="E3194" t="s">
        <v>759</v>
      </c>
      <c r="F3194" t="s">
        <v>1468</v>
      </c>
      <c r="G3194" t="s">
        <v>1261</v>
      </c>
      <c r="H3194" t="s">
        <v>22</v>
      </c>
      <c r="I3194">
        <v>6</v>
      </c>
      <c r="J3194">
        <v>0</v>
      </c>
      <c r="K3194">
        <v>0</v>
      </c>
    </row>
    <row r="3195" spans="1:11" x14ac:dyDescent="0.25">
      <c r="A3195" t="s">
        <v>12</v>
      </c>
      <c r="B3195" t="s">
        <v>13</v>
      </c>
      <c r="C3195" t="s">
        <v>1134</v>
      </c>
      <c r="D3195" t="s">
        <v>1135</v>
      </c>
      <c r="E3195" t="s">
        <v>759</v>
      </c>
      <c r="F3195" t="s">
        <v>1468</v>
      </c>
      <c r="G3195" t="s">
        <v>1261</v>
      </c>
      <c r="H3195" t="s">
        <v>22</v>
      </c>
      <c r="I3195">
        <v>216</v>
      </c>
      <c r="J3195">
        <v>0</v>
      </c>
      <c r="K3195">
        <v>0</v>
      </c>
    </row>
    <row r="3196" spans="1:11" x14ac:dyDescent="0.25">
      <c r="A3196" t="s">
        <v>12</v>
      </c>
      <c r="B3196" t="s">
        <v>13</v>
      </c>
      <c r="C3196" t="s">
        <v>1134</v>
      </c>
      <c r="D3196" t="s">
        <v>1135</v>
      </c>
      <c r="E3196" t="s">
        <v>759</v>
      </c>
      <c r="F3196" t="s">
        <v>1468</v>
      </c>
      <c r="G3196" t="s">
        <v>1261</v>
      </c>
      <c r="H3196" t="s">
        <v>22</v>
      </c>
      <c r="I3196">
        <v>217</v>
      </c>
      <c r="J3196">
        <v>0</v>
      </c>
      <c r="K3196">
        <v>0</v>
      </c>
    </row>
    <row r="3197" spans="1:11" x14ac:dyDescent="0.25">
      <c r="A3197" t="s">
        <v>12</v>
      </c>
      <c r="B3197" t="s">
        <v>13</v>
      </c>
      <c r="C3197" t="s">
        <v>1134</v>
      </c>
      <c r="D3197" t="s">
        <v>1135</v>
      </c>
      <c r="E3197" t="s">
        <v>759</v>
      </c>
      <c r="F3197" t="s">
        <v>1468</v>
      </c>
      <c r="G3197" t="s">
        <v>1261</v>
      </c>
      <c r="H3197" t="s">
        <v>22</v>
      </c>
      <c r="I3197">
        <v>4</v>
      </c>
      <c r="J3197">
        <v>0</v>
      </c>
      <c r="K3197">
        <v>0</v>
      </c>
    </row>
    <row r="3198" spans="1:11" x14ac:dyDescent="0.25">
      <c r="A3198" t="s">
        <v>12</v>
      </c>
      <c r="B3198" t="s">
        <v>13</v>
      </c>
      <c r="C3198" t="s">
        <v>1134</v>
      </c>
      <c r="D3198" t="s">
        <v>1135</v>
      </c>
      <c r="E3198" t="s">
        <v>760</v>
      </c>
      <c r="F3198" t="s">
        <v>1468</v>
      </c>
      <c r="G3198" t="s">
        <v>1261</v>
      </c>
      <c r="H3198" t="s">
        <v>22</v>
      </c>
      <c r="I3198">
        <v>144</v>
      </c>
      <c r="J3198">
        <v>93</v>
      </c>
      <c r="K3198">
        <v>93</v>
      </c>
    </row>
    <row r="3199" spans="1:11" x14ac:dyDescent="0.25">
      <c r="A3199" t="s">
        <v>12</v>
      </c>
      <c r="B3199" t="s">
        <v>13</v>
      </c>
      <c r="C3199" t="s">
        <v>1134</v>
      </c>
      <c r="D3199" t="s">
        <v>1135</v>
      </c>
      <c r="E3199" t="s">
        <v>760</v>
      </c>
      <c r="F3199" t="s">
        <v>1468</v>
      </c>
      <c r="G3199" t="s">
        <v>1261</v>
      </c>
      <c r="H3199" t="s">
        <v>22</v>
      </c>
      <c r="I3199">
        <v>144</v>
      </c>
      <c r="J3199">
        <v>0</v>
      </c>
      <c r="K3199">
        <v>0</v>
      </c>
    </row>
    <row r="3200" spans="1:11" x14ac:dyDescent="0.25">
      <c r="A3200" t="s">
        <v>12</v>
      </c>
      <c r="B3200" t="s">
        <v>13</v>
      </c>
      <c r="C3200" t="s">
        <v>1134</v>
      </c>
      <c r="D3200" t="s">
        <v>1135</v>
      </c>
      <c r="E3200" t="s">
        <v>760</v>
      </c>
      <c r="F3200" t="s">
        <v>1468</v>
      </c>
      <c r="G3200" t="s">
        <v>1261</v>
      </c>
      <c r="H3200" t="s">
        <v>22</v>
      </c>
      <c r="I3200">
        <v>144</v>
      </c>
      <c r="J3200">
        <v>0</v>
      </c>
      <c r="K3200">
        <v>0</v>
      </c>
    </row>
    <row r="3201" spans="1:11" x14ac:dyDescent="0.25">
      <c r="A3201" t="s">
        <v>12</v>
      </c>
      <c r="B3201" t="s">
        <v>13</v>
      </c>
      <c r="C3201" t="s">
        <v>1134</v>
      </c>
      <c r="D3201" t="s">
        <v>1135</v>
      </c>
      <c r="E3201" t="s">
        <v>761</v>
      </c>
      <c r="F3201" t="s">
        <v>1468</v>
      </c>
      <c r="G3201" t="s">
        <v>1261</v>
      </c>
      <c r="H3201" t="s">
        <v>22</v>
      </c>
      <c r="I3201">
        <v>188</v>
      </c>
      <c r="J3201">
        <v>198</v>
      </c>
      <c r="K3201">
        <v>208</v>
      </c>
    </row>
    <row r="3202" spans="1:11" x14ac:dyDescent="0.25">
      <c r="A3202" t="s">
        <v>12</v>
      </c>
      <c r="B3202" t="s">
        <v>13</v>
      </c>
      <c r="C3202" t="s">
        <v>1134</v>
      </c>
      <c r="D3202" t="s">
        <v>1135</v>
      </c>
      <c r="E3202" t="s">
        <v>761</v>
      </c>
      <c r="F3202" t="s">
        <v>1468</v>
      </c>
      <c r="G3202" t="s">
        <v>1261</v>
      </c>
      <c r="H3202" t="s">
        <v>22</v>
      </c>
      <c r="I3202">
        <v>188</v>
      </c>
      <c r="J3202">
        <v>0</v>
      </c>
      <c r="K3202">
        <v>0</v>
      </c>
    </row>
    <row r="3203" spans="1:11" x14ac:dyDescent="0.25">
      <c r="A3203" t="s">
        <v>12</v>
      </c>
      <c r="B3203" t="s">
        <v>13</v>
      </c>
      <c r="C3203" t="s">
        <v>1134</v>
      </c>
      <c r="D3203" t="s">
        <v>1135</v>
      </c>
      <c r="E3203" t="s">
        <v>761</v>
      </c>
      <c r="F3203" t="s">
        <v>1468</v>
      </c>
      <c r="G3203" t="s">
        <v>1261</v>
      </c>
      <c r="H3203" t="s">
        <v>22</v>
      </c>
      <c r="I3203">
        <v>188</v>
      </c>
      <c r="J3203">
        <v>0</v>
      </c>
      <c r="K3203">
        <v>0</v>
      </c>
    </row>
    <row r="3204" spans="1:11" x14ac:dyDescent="0.25">
      <c r="A3204" t="s">
        <v>12</v>
      </c>
      <c r="B3204" t="s">
        <v>13</v>
      </c>
      <c r="C3204" t="s">
        <v>1134</v>
      </c>
      <c r="D3204" t="s">
        <v>1135</v>
      </c>
      <c r="E3204" t="s">
        <v>762</v>
      </c>
      <c r="F3204" t="s">
        <v>1468</v>
      </c>
      <c r="G3204" t="s">
        <v>1261</v>
      </c>
      <c r="H3204" t="s">
        <v>23</v>
      </c>
      <c r="I3204">
        <v>717</v>
      </c>
      <c r="J3204">
        <v>636</v>
      </c>
      <c r="K3204">
        <v>528</v>
      </c>
    </row>
    <row r="3205" spans="1:11" x14ac:dyDescent="0.25">
      <c r="A3205" t="s">
        <v>12</v>
      </c>
      <c r="B3205" t="s">
        <v>13</v>
      </c>
      <c r="C3205" t="s">
        <v>1134</v>
      </c>
      <c r="D3205" t="s">
        <v>1135</v>
      </c>
      <c r="E3205" t="s">
        <v>762</v>
      </c>
      <c r="F3205" t="s">
        <v>1468</v>
      </c>
      <c r="G3205" t="s">
        <v>1261</v>
      </c>
      <c r="H3205" t="s">
        <v>23</v>
      </c>
      <c r="I3205">
        <v>601</v>
      </c>
      <c r="J3205">
        <v>0</v>
      </c>
      <c r="K3205">
        <v>0</v>
      </c>
    </row>
    <row r="3206" spans="1:11" x14ac:dyDescent="0.25">
      <c r="A3206" t="s">
        <v>12</v>
      </c>
      <c r="B3206" t="s">
        <v>13</v>
      </c>
      <c r="C3206" t="s">
        <v>1134</v>
      </c>
      <c r="D3206" t="s">
        <v>1135</v>
      </c>
      <c r="E3206" t="s">
        <v>762</v>
      </c>
      <c r="F3206" t="s">
        <v>1468</v>
      </c>
      <c r="G3206" t="s">
        <v>1261</v>
      </c>
      <c r="H3206" t="s">
        <v>23</v>
      </c>
      <c r="I3206">
        <v>117</v>
      </c>
      <c r="J3206">
        <v>0</v>
      </c>
      <c r="K3206">
        <v>0</v>
      </c>
    </row>
    <row r="3207" spans="1:11" x14ac:dyDescent="0.25">
      <c r="A3207" t="s">
        <v>12</v>
      </c>
      <c r="B3207" t="s">
        <v>13</v>
      </c>
      <c r="C3207" t="s">
        <v>1134</v>
      </c>
      <c r="D3207" t="s">
        <v>1135</v>
      </c>
      <c r="E3207" t="s">
        <v>762</v>
      </c>
      <c r="F3207" t="s">
        <v>1468</v>
      </c>
      <c r="G3207" t="s">
        <v>1261</v>
      </c>
      <c r="H3207" t="s">
        <v>23</v>
      </c>
      <c r="I3207">
        <v>718</v>
      </c>
      <c r="J3207">
        <v>0</v>
      </c>
      <c r="K3207">
        <v>0</v>
      </c>
    </row>
    <row r="3208" spans="1:11" x14ac:dyDescent="0.25">
      <c r="A3208" t="s">
        <v>12</v>
      </c>
      <c r="B3208" t="s">
        <v>13</v>
      </c>
      <c r="C3208" t="s">
        <v>1134</v>
      </c>
      <c r="D3208" t="s">
        <v>1135</v>
      </c>
      <c r="E3208" t="s">
        <v>763</v>
      </c>
      <c r="F3208" t="s">
        <v>1468</v>
      </c>
      <c r="G3208" t="s">
        <v>1261</v>
      </c>
      <c r="H3208" t="s">
        <v>22</v>
      </c>
      <c r="I3208">
        <v>110</v>
      </c>
      <c r="J3208">
        <v>68</v>
      </c>
      <c r="K3208">
        <v>26</v>
      </c>
    </row>
    <row r="3209" spans="1:11" x14ac:dyDescent="0.25">
      <c r="A3209" t="s">
        <v>12</v>
      </c>
      <c r="B3209" t="s">
        <v>13</v>
      </c>
      <c r="C3209" t="s">
        <v>1134</v>
      </c>
      <c r="D3209" t="s">
        <v>1135</v>
      </c>
      <c r="E3209" t="s">
        <v>763</v>
      </c>
      <c r="F3209" t="s">
        <v>1468</v>
      </c>
      <c r="G3209" t="s">
        <v>1261</v>
      </c>
      <c r="H3209" t="s">
        <v>22</v>
      </c>
      <c r="I3209">
        <v>111</v>
      </c>
      <c r="J3209">
        <v>0</v>
      </c>
      <c r="K3209">
        <v>0</v>
      </c>
    </row>
    <row r="3210" spans="1:11" x14ac:dyDescent="0.25">
      <c r="A3210" t="s">
        <v>12</v>
      </c>
      <c r="B3210" t="s">
        <v>13</v>
      </c>
      <c r="C3210" t="s">
        <v>1134</v>
      </c>
      <c r="D3210" t="s">
        <v>1135</v>
      </c>
      <c r="E3210" t="s">
        <v>763</v>
      </c>
      <c r="F3210" t="s">
        <v>1468</v>
      </c>
      <c r="G3210" t="s">
        <v>1261</v>
      </c>
      <c r="H3210" t="s">
        <v>22</v>
      </c>
      <c r="I3210">
        <v>111</v>
      </c>
      <c r="J3210">
        <v>0</v>
      </c>
      <c r="K3210">
        <v>0</v>
      </c>
    </row>
    <row r="3211" spans="1:11" x14ac:dyDescent="0.25">
      <c r="A3211" t="s">
        <v>12</v>
      </c>
      <c r="B3211" t="s">
        <v>13</v>
      </c>
      <c r="C3211" t="s">
        <v>1134</v>
      </c>
      <c r="D3211" t="s">
        <v>1135</v>
      </c>
      <c r="E3211" t="s">
        <v>764</v>
      </c>
      <c r="F3211" t="s">
        <v>1468</v>
      </c>
      <c r="G3211" t="s">
        <v>1261</v>
      </c>
      <c r="H3211" t="s">
        <v>31</v>
      </c>
      <c r="I3211">
        <v>1437</v>
      </c>
      <c r="J3211">
        <v>986</v>
      </c>
      <c r="K3211">
        <v>342</v>
      </c>
    </row>
    <row r="3212" spans="1:11" x14ac:dyDescent="0.25">
      <c r="A3212" t="s">
        <v>12</v>
      </c>
      <c r="B3212" t="s">
        <v>13</v>
      </c>
      <c r="C3212" t="s">
        <v>1134</v>
      </c>
      <c r="D3212" t="s">
        <v>1135</v>
      </c>
      <c r="E3212" t="s">
        <v>764</v>
      </c>
      <c r="F3212" t="s">
        <v>1468</v>
      </c>
      <c r="G3212" t="s">
        <v>1261</v>
      </c>
      <c r="H3212" t="s">
        <v>31</v>
      </c>
      <c r="I3212">
        <v>1438</v>
      </c>
      <c r="J3212">
        <v>0</v>
      </c>
      <c r="K3212">
        <v>0</v>
      </c>
    </row>
    <row r="3213" spans="1:11" x14ac:dyDescent="0.25">
      <c r="A3213" t="s">
        <v>12</v>
      </c>
      <c r="B3213" t="s">
        <v>13</v>
      </c>
      <c r="C3213" t="s">
        <v>1134</v>
      </c>
      <c r="D3213" t="s">
        <v>1135</v>
      </c>
      <c r="E3213" t="s">
        <v>764</v>
      </c>
      <c r="F3213" t="s">
        <v>1468</v>
      </c>
      <c r="G3213" t="s">
        <v>1261</v>
      </c>
      <c r="H3213" t="s">
        <v>31</v>
      </c>
      <c r="I3213">
        <v>1438</v>
      </c>
      <c r="J3213">
        <v>0</v>
      </c>
      <c r="K3213">
        <v>0</v>
      </c>
    </row>
    <row r="3214" spans="1:11" x14ac:dyDescent="0.25">
      <c r="A3214" t="s">
        <v>12</v>
      </c>
      <c r="B3214" t="s">
        <v>13</v>
      </c>
      <c r="C3214" t="s">
        <v>1134</v>
      </c>
      <c r="D3214" t="s">
        <v>1135</v>
      </c>
      <c r="E3214" t="s">
        <v>765</v>
      </c>
      <c r="F3214" t="s">
        <v>1468</v>
      </c>
      <c r="G3214" t="s">
        <v>1261</v>
      </c>
      <c r="H3214" t="s">
        <v>32</v>
      </c>
      <c r="I3214">
        <v>38</v>
      </c>
      <c r="J3214">
        <v>0</v>
      </c>
      <c r="K3214">
        <v>0</v>
      </c>
    </row>
    <row r="3215" spans="1:11" x14ac:dyDescent="0.25">
      <c r="A3215" t="s">
        <v>12</v>
      </c>
      <c r="B3215" t="s">
        <v>13</v>
      </c>
      <c r="C3215" t="s">
        <v>1134</v>
      </c>
      <c r="D3215" t="s">
        <v>1135</v>
      </c>
      <c r="E3215" t="s">
        <v>765</v>
      </c>
      <c r="F3215" t="s">
        <v>1468</v>
      </c>
      <c r="G3215" t="s">
        <v>1261</v>
      </c>
      <c r="H3215" t="s">
        <v>32</v>
      </c>
      <c r="I3215">
        <v>38</v>
      </c>
      <c r="J3215">
        <v>0</v>
      </c>
      <c r="K3215">
        <v>0</v>
      </c>
    </row>
    <row r="3216" spans="1:11" x14ac:dyDescent="0.25">
      <c r="A3216" t="s">
        <v>12</v>
      </c>
      <c r="B3216" t="s">
        <v>13</v>
      </c>
      <c r="C3216" t="s">
        <v>1134</v>
      </c>
      <c r="D3216" t="s">
        <v>1135</v>
      </c>
      <c r="E3216" t="s">
        <v>765</v>
      </c>
      <c r="F3216" t="s">
        <v>1468</v>
      </c>
      <c r="G3216" t="s">
        <v>1261</v>
      </c>
      <c r="H3216" t="s">
        <v>32</v>
      </c>
      <c r="I3216">
        <v>38</v>
      </c>
      <c r="J3216">
        <v>0</v>
      </c>
      <c r="K3216">
        <v>0</v>
      </c>
    </row>
    <row r="3217" spans="1:11" x14ac:dyDescent="0.25">
      <c r="A3217" t="s">
        <v>12</v>
      </c>
      <c r="B3217" t="s">
        <v>13</v>
      </c>
      <c r="C3217" t="s">
        <v>1134</v>
      </c>
      <c r="D3217" t="s">
        <v>1135</v>
      </c>
      <c r="E3217" t="s">
        <v>766</v>
      </c>
      <c r="F3217" t="s">
        <v>1468</v>
      </c>
      <c r="G3217" t="s">
        <v>1261</v>
      </c>
      <c r="H3217" t="s">
        <v>37</v>
      </c>
      <c r="I3217">
        <v>430</v>
      </c>
      <c r="J3217">
        <v>430</v>
      </c>
      <c r="K3217">
        <v>430</v>
      </c>
    </row>
    <row r="3218" spans="1:11" x14ac:dyDescent="0.25">
      <c r="A3218" t="s">
        <v>12</v>
      </c>
      <c r="B3218" t="s">
        <v>13</v>
      </c>
      <c r="C3218" t="s">
        <v>1134</v>
      </c>
      <c r="D3218" t="s">
        <v>1135</v>
      </c>
      <c r="E3218" t="s">
        <v>766</v>
      </c>
      <c r="F3218" t="s">
        <v>1468</v>
      </c>
      <c r="G3218" t="s">
        <v>1261</v>
      </c>
      <c r="H3218" t="s">
        <v>37</v>
      </c>
      <c r="I3218">
        <v>430</v>
      </c>
      <c r="J3218">
        <v>0</v>
      </c>
      <c r="K3218">
        <v>0</v>
      </c>
    </row>
    <row r="3219" spans="1:11" x14ac:dyDescent="0.25">
      <c r="A3219" t="s">
        <v>12</v>
      </c>
      <c r="B3219" t="s">
        <v>13</v>
      </c>
      <c r="C3219" t="s">
        <v>1134</v>
      </c>
      <c r="D3219" t="s">
        <v>1135</v>
      </c>
      <c r="E3219" t="s">
        <v>766</v>
      </c>
      <c r="F3219" t="s">
        <v>1468</v>
      </c>
      <c r="G3219" t="s">
        <v>1261</v>
      </c>
      <c r="H3219" t="s">
        <v>37</v>
      </c>
      <c r="I3219">
        <v>430</v>
      </c>
      <c r="J3219">
        <v>0</v>
      </c>
      <c r="K3219">
        <v>0</v>
      </c>
    </row>
    <row r="3220" spans="1:11" x14ac:dyDescent="0.25">
      <c r="A3220" t="s">
        <v>12</v>
      </c>
      <c r="B3220" t="s">
        <v>13</v>
      </c>
      <c r="C3220" t="s">
        <v>1134</v>
      </c>
      <c r="D3220" t="s">
        <v>1135</v>
      </c>
      <c r="E3220" t="s">
        <v>767</v>
      </c>
      <c r="F3220" t="s">
        <v>1468</v>
      </c>
      <c r="G3220" t="s">
        <v>1261</v>
      </c>
      <c r="H3220" t="s">
        <v>37</v>
      </c>
      <c r="I3220">
        <v>178</v>
      </c>
      <c r="J3220">
        <v>154</v>
      </c>
      <c r="K3220">
        <v>61</v>
      </c>
    </row>
    <row r="3221" spans="1:11" x14ac:dyDescent="0.25">
      <c r="A3221" t="s">
        <v>12</v>
      </c>
      <c r="B3221" t="s">
        <v>13</v>
      </c>
      <c r="C3221" t="s">
        <v>1134</v>
      </c>
      <c r="D3221" t="s">
        <v>1135</v>
      </c>
      <c r="E3221" t="s">
        <v>767</v>
      </c>
      <c r="F3221" t="s">
        <v>1468</v>
      </c>
      <c r="G3221" t="s">
        <v>1261</v>
      </c>
      <c r="H3221" t="s">
        <v>37</v>
      </c>
      <c r="I3221">
        <v>178</v>
      </c>
      <c r="J3221">
        <v>0</v>
      </c>
      <c r="K3221">
        <v>0</v>
      </c>
    </row>
    <row r="3222" spans="1:11" x14ac:dyDescent="0.25">
      <c r="A3222" t="s">
        <v>12</v>
      </c>
      <c r="B3222" t="s">
        <v>13</v>
      </c>
      <c r="C3222" t="s">
        <v>1134</v>
      </c>
      <c r="D3222" t="s">
        <v>1135</v>
      </c>
      <c r="E3222" t="s">
        <v>767</v>
      </c>
      <c r="F3222" t="s">
        <v>1468</v>
      </c>
      <c r="G3222" t="s">
        <v>1261</v>
      </c>
      <c r="H3222" t="s">
        <v>37</v>
      </c>
      <c r="I3222">
        <v>178</v>
      </c>
      <c r="J3222">
        <v>0</v>
      </c>
      <c r="K3222">
        <v>0</v>
      </c>
    </row>
    <row r="3223" spans="1:11" x14ac:dyDescent="0.25">
      <c r="A3223" t="s">
        <v>12</v>
      </c>
      <c r="B3223" t="s">
        <v>13</v>
      </c>
      <c r="C3223" t="s">
        <v>1134</v>
      </c>
      <c r="D3223" t="s">
        <v>1135</v>
      </c>
      <c r="E3223" t="s">
        <v>768</v>
      </c>
      <c r="F3223" t="s">
        <v>1468</v>
      </c>
      <c r="G3223" t="s">
        <v>1261</v>
      </c>
      <c r="H3223" t="s">
        <v>31</v>
      </c>
      <c r="I3223">
        <v>120</v>
      </c>
      <c r="J3223">
        <v>119</v>
      </c>
      <c r="K3223">
        <v>135</v>
      </c>
    </row>
    <row r="3224" spans="1:11" x14ac:dyDescent="0.25">
      <c r="A3224" t="s">
        <v>12</v>
      </c>
      <c r="B3224" t="s">
        <v>13</v>
      </c>
      <c r="C3224" t="s">
        <v>1134</v>
      </c>
      <c r="D3224" t="s">
        <v>1135</v>
      </c>
      <c r="E3224" t="s">
        <v>768</v>
      </c>
      <c r="F3224" t="s">
        <v>1468</v>
      </c>
      <c r="G3224" t="s">
        <v>1261</v>
      </c>
      <c r="H3224" t="s">
        <v>31</v>
      </c>
      <c r="I3224">
        <v>78</v>
      </c>
      <c r="J3224">
        <v>0</v>
      </c>
      <c r="K3224">
        <v>0</v>
      </c>
    </row>
    <row r="3225" spans="1:11" x14ac:dyDescent="0.25">
      <c r="A3225" t="s">
        <v>12</v>
      </c>
      <c r="B3225" t="s">
        <v>13</v>
      </c>
      <c r="C3225" t="s">
        <v>1134</v>
      </c>
      <c r="D3225" t="s">
        <v>1135</v>
      </c>
      <c r="E3225" t="s">
        <v>768</v>
      </c>
      <c r="F3225" t="s">
        <v>1468</v>
      </c>
      <c r="G3225" t="s">
        <v>1261</v>
      </c>
      <c r="H3225" t="s">
        <v>31</v>
      </c>
      <c r="I3225">
        <v>43</v>
      </c>
      <c r="J3225">
        <v>0</v>
      </c>
      <c r="K3225">
        <v>0</v>
      </c>
    </row>
    <row r="3226" spans="1:11" x14ac:dyDescent="0.25">
      <c r="A3226" t="s">
        <v>12</v>
      </c>
      <c r="B3226" t="s">
        <v>13</v>
      </c>
      <c r="C3226" t="s">
        <v>1134</v>
      </c>
      <c r="D3226" t="s">
        <v>1135</v>
      </c>
      <c r="E3226" t="s">
        <v>768</v>
      </c>
      <c r="F3226" t="s">
        <v>1468</v>
      </c>
      <c r="G3226" t="s">
        <v>1261</v>
      </c>
      <c r="H3226" t="s">
        <v>31</v>
      </c>
      <c r="I3226">
        <v>121</v>
      </c>
      <c r="J3226">
        <v>0</v>
      </c>
      <c r="K3226">
        <v>0</v>
      </c>
    </row>
    <row r="3227" spans="1:11" x14ac:dyDescent="0.25">
      <c r="A3227" t="s">
        <v>12</v>
      </c>
      <c r="B3227" t="s">
        <v>13</v>
      </c>
      <c r="C3227" t="s">
        <v>1140</v>
      </c>
      <c r="D3227" t="s">
        <v>1141</v>
      </c>
      <c r="E3227" t="s">
        <v>769</v>
      </c>
      <c r="F3227" t="s">
        <v>1468</v>
      </c>
      <c r="G3227" t="s">
        <v>1261</v>
      </c>
      <c r="H3227" t="s">
        <v>31</v>
      </c>
      <c r="I3227">
        <v>5215</v>
      </c>
      <c r="J3227">
        <v>4343</v>
      </c>
      <c r="K3227">
        <v>5096</v>
      </c>
    </row>
    <row r="3228" spans="1:11" x14ac:dyDescent="0.25">
      <c r="A3228" t="s">
        <v>12</v>
      </c>
      <c r="B3228" t="s">
        <v>13</v>
      </c>
      <c r="C3228" t="s">
        <v>1140</v>
      </c>
      <c r="D3228" t="s">
        <v>1141</v>
      </c>
      <c r="E3228" t="s">
        <v>1448</v>
      </c>
      <c r="F3228" t="s">
        <v>1468</v>
      </c>
      <c r="G3228" t="s">
        <v>1261</v>
      </c>
      <c r="H3228" t="s">
        <v>31</v>
      </c>
      <c r="I3228">
        <v>0</v>
      </c>
      <c r="J3228">
        <v>0</v>
      </c>
      <c r="K3228">
        <v>900</v>
      </c>
    </row>
    <row r="3229" spans="1:11" x14ac:dyDescent="0.25">
      <c r="A3229" t="s">
        <v>12</v>
      </c>
      <c r="B3229" t="s">
        <v>13</v>
      </c>
      <c r="C3229" t="s">
        <v>1140</v>
      </c>
      <c r="D3229" t="s">
        <v>1141</v>
      </c>
      <c r="E3229" t="s">
        <v>1449</v>
      </c>
      <c r="F3229" t="s">
        <v>1468</v>
      </c>
      <c r="G3229" t="s">
        <v>1261</v>
      </c>
      <c r="H3229" t="s">
        <v>31</v>
      </c>
      <c r="I3229">
        <v>0</v>
      </c>
      <c r="J3229">
        <v>0</v>
      </c>
      <c r="K3229">
        <v>7000</v>
      </c>
    </row>
    <row r="3230" spans="1:11" x14ac:dyDescent="0.25">
      <c r="A3230" t="s">
        <v>12</v>
      </c>
      <c r="B3230" t="s">
        <v>13</v>
      </c>
      <c r="C3230" t="s">
        <v>1140</v>
      </c>
      <c r="D3230" t="s">
        <v>1141</v>
      </c>
      <c r="E3230" t="s">
        <v>769</v>
      </c>
      <c r="F3230" t="s">
        <v>1468</v>
      </c>
      <c r="G3230" t="s">
        <v>1261</v>
      </c>
      <c r="H3230" t="s">
        <v>31</v>
      </c>
      <c r="I3230">
        <v>468</v>
      </c>
      <c r="J3230">
        <v>0</v>
      </c>
      <c r="K3230">
        <v>0</v>
      </c>
    </row>
    <row r="3231" spans="1:11" x14ac:dyDescent="0.25">
      <c r="A3231" t="s">
        <v>12</v>
      </c>
      <c r="B3231" t="s">
        <v>13</v>
      </c>
      <c r="C3231" t="s">
        <v>1140</v>
      </c>
      <c r="D3231" t="s">
        <v>1141</v>
      </c>
      <c r="E3231" t="s">
        <v>769</v>
      </c>
      <c r="F3231" t="s">
        <v>1468</v>
      </c>
      <c r="G3231" t="s">
        <v>1261</v>
      </c>
      <c r="H3231" t="s">
        <v>31</v>
      </c>
      <c r="I3231">
        <v>4748</v>
      </c>
      <c r="J3231">
        <v>0</v>
      </c>
      <c r="K3231">
        <v>0</v>
      </c>
    </row>
    <row r="3232" spans="1:11" x14ac:dyDescent="0.25">
      <c r="A3232" t="s">
        <v>12</v>
      </c>
      <c r="B3232" t="s">
        <v>13</v>
      </c>
      <c r="C3232" t="s">
        <v>1140</v>
      </c>
      <c r="D3232" t="s">
        <v>1141</v>
      </c>
      <c r="E3232" t="s">
        <v>769</v>
      </c>
      <c r="F3232" t="s">
        <v>1468</v>
      </c>
      <c r="G3232" t="s">
        <v>1261</v>
      </c>
      <c r="H3232" t="s">
        <v>31</v>
      </c>
      <c r="I3232">
        <v>5215</v>
      </c>
      <c r="J3232">
        <v>0</v>
      </c>
      <c r="K3232">
        <v>0</v>
      </c>
    </row>
    <row r="3233" spans="1:11" x14ac:dyDescent="0.25">
      <c r="A3233" t="s">
        <v>12</v>
      </c>
      <c r="B3233" t="s">
        <v>13</v>
      </c>
      <c r="C3233" t="s">
        <v>1134</v>
      </c>
      <c r="D3233" t="s">
        <v>1135</v>
      </c>
      <c r="E3233" t="s">
        <v>770</v>
      </c>
      <c r="F3233" t="s">
        <v>1468</v>
      </c>
      <c r="G3233" t="s">
        <v>1261</v>
      </c>
      <c r="H3233" t="s">
        <v>8</v>
      </c>
      <c r="I3233">
        <v>35</v>
      </c>
      <c r="J3233">
        <v>35</v>
      </c>
      <c r="K3233">
        <v>35</v>
      </c>
    </row>
    <row r="3234" spans="1:11" x14ac:dyDescent="0.25">
      <c r="A3234" t="s">
        <v>12</v>
      </c>
      <c r="B3234" t="s">
        <v>13</v>
      </c>
      <c r="C3234" t="s">
        <v>1134</v>
      </c>
      <c r="D3234" t="s">
        <v>1135</v>
      </c>
      <c r="E3234" t="s">
        <v>770</v>
      </c>
      <c r="F3234" t="s">
        <v>1468</v>
      </c>
      <c r="G3234" t="s">
        <v>1261</v>
      </c>
      <c r="H3234" t="s">
        <v>8</v>
      </c>
      <c r="I3234">
        <v>34</v>
      </c>
      <c r="J3234">
        <v>0</v>
      </c>
      <c r="K3234">
        <v>0</v>
      </c>
    </row>
    <row r="3235" spans="1:11" x14ac:dyDescent="0.25">
      <c r="A3235" t="s">
        <v>12</v>
      </c>
      <c r="B3235" t="s">
        <v>13</v>
      </c>
      <c r="C3235" t="s">
        <v>1134</v>
      </c>
      <c r="D3235" t="s">
        <v>1135</v>
      </c>
      <c r="E3235" t="s">
        <v>770</v>
      </c>
      <c r="F3235" t="s">
        <v>1468</v>
      </c>
      <c r="G3235" t="s">
        <v>1261</v>
      </c>
      <c r="H3235" t="s">
        <v>8</v>
      </c>
      <c r="I3235">
        <v>34</v>
      </c>
      <c r="J3235">
        <v>0</v>
      </c>
      <c r="K3235">
        <v>0</v>
      </c>
    </row>
    <row r="3236" spans="1:11" x14ac:dyDescent="0.25">
      <c r="A3236" t="s">
        <v>12</v>
      </c>
      <c r="B3236" t="s">
        <v>13</v>
      </c>
      <c r="C3236" t="s">
        <v>1134</v>
      </c>
      <c r="D3236" t="s">
        <v>1135</v>
      </c>
      <c r="E3236" t="s">
        <v>771</v>
      </c>
      <c r="F3236" t="s">
        <v>1468</v>
      </c>
      <c r="G3236" t="s">
        <v>1261</v>
      </c>
      <c r="H3236" t="s">
        <v>34</v>
      </c>
      <c r="I3236">
        <v>27</v>
      </c>
      <c r="J3236">
        <v>18</v>
      </c>
      <c r="K3236">
        <v>27</v>
      </c>
    </row>
    <row r="3237" spans="1:11" x14ac:dyDescent="0.25">
      <c r="A3237" t="s">
        <v>12</v>
      </c>
      <c r="B3237" t="s">
        <v>13</v>
      </c>
      <c r="C3237" t="s">
        <v>1134</v>
      </c>
      <c r="D3237" t="s">
        <v>1135</v>
      </c>
      <c r="E3237" t="s">
        <v>771</v>
      </c>
      <c r="F3237" t="s">
        <v>1468</v>
      </c>
      <c r="G3237" t="s">
        <v>1261</v>
      </c>
      <c r="H3237" t="s">
        <v>34</v>
      </c>
      <c r="I3237">
        <v>27</v>
      </c>
      <c r="J3237">
        <v>0</v>
      </c>
      <c r="K3237">
        <v>0</v>
      </c>
    </row>
    <row r="3238" spans="1:11" x14ac:dyDescent="0.25">
      <c r="A3238" t="s">
        <v>12</v>
      </c>
      <c r="B3238" t="s">
        <v>13</v>
      </c>
      <c r="C3238" t="s">
        <v>1134</v>
      </c>
      <c r="D3238" t="s">
        <v>1135</v>
      </c>
      <c r="E3238" t="s">
        <v>771</v>
      </c>
      <c r="F3238" t="s">
        <v>1468</v>
      </c>
      <c r="G3238" t="s">
        <v>1261</v>
      </c>
      <c r="H3238" t="s">
        <v>34</v>
      </c>
      <c r="I3238">
        <v>27</v>
      </c>
      <c r="J3238">
        <v>0</v>
      </c>
      <c r="K3238">
        <v>0</v>
      </c>
    </row>
    <row r="3239" spans="1:11" x14ac:dyDescent="0.25">
      <c r="A3239" t="s">
        <v>12</v>
      </c>
      <c r="B3239" t="s">
        <v>13</v>
      </c>
      <c r="C3239" t="s">
        <v>1134</v>
      </c>
      <c r="D3239" t="s">
        <v>1135</v>
      </c>
      <c r="E3239" t="s">
        <v>772</v>
      </c>
      <c r="F3239" t="s">
        <v>1468</v>
      </c>
      <c r="G3239" t="s">
        <v>1261</v>
      </c>
      <c r="H3239" t="s">
        <v>31</v>
      </c>
      <c r="I3239">
        <v>20</v>
      </c>
      <c r="J3239">
        <v>141</v>
      </c>
      <c r="K3239">
        <v>80</v>
      </c>
    </row>
    <row r="3240" spans="1:11" x14ac:dyDescent="0.25">
      <c r="A3240" t="s">
        <v>12</v>
      </c>
      <c r="B3240" t="s">
        <v>13</v>
      </c>
      <c r="C3240" t="s">
        <v>1134</v>
      </c>
      <c r="D3240" t="s">
        <v>1135</v>
      </c>
      <c r="E3240" t="s">
        <v>772</v>
      </c>
      <c r="F3240" t="s">
        <v>1468</v>
      </c>
      <c r="G3240" t="s">
        <v>1261</v>
      </c>
      <c r="H3240" t="s">
        <v>31</v>
      </c>
      <c r="I3240">
        <v>19</v>
      </c>
      <c r="J3240">
        <v>0</v>
      </c>
      <c r="K3240">
        <v>0</v>
      </c>
    </row>
    <row r="3241" spans="1:11" x14ac:dyDescent="0.25">
      <c r="A3241" t="s">
        <v>12</v>
      </c>
      <c r="B3241" t="s">
        <v>13</v>
      </c>
      <c r="C3241" t="s">
        <v>1134</v>
      </c>
      <c r="D3241" t="s">
        <v>1135</v>
      </c>
      <c r="E3241" t="s">
        <v>772</v>
      </c>
      <c r="F3241" t="s">
        <v>1468</v>
      </c>
      <c r="G3241" t="s">
        <v>1261</v>
      </c>
      <c r="H3241" t="s">
        <v>31</v>
      </c>
      <c r="I3241">
        <v>1</v>
      </c>
      <c r="J3241">
        <v>0</v>
      </c>
      <c r="K3241">
        <v>0</v>
      </c>
    </row>
    <row r="3242" spans="1:11" x14ac:dyDescent="0.25">
      <c r="A3242" t="s">
        <v>12</v>
      </c>
      <c r="B3242" t="s">
        <v>13</v>
      </c>
      <c r="C3242" t="s">
        <v>1134</v>
      </c>
      <c r="D3242" t="s">
        <v>1135</v>
      </c>
      <c r="E3242" t="s">
        <v>772</v>
      </c>
      <c r="F3242" t="s">
        <v>1468</v>
      </c>
      <c r="G3242" t="s">
        <v>1261</v>
      </c>
      <c r="H3242" t="s">
        <v>31</v>
      </c>
      <c r="I3242">
        <v>20</v>
      </c>
      <c r="J3242">
        <v>0</v>
      </c>
      <c r="K3242">
        <v>0</v>
      </c>
    </row>
    <row r="3243" spans="1:11" x14ac:dyDescent="0.25">
      <c r="A3243" t="s">
        <v>12</v>
      </c>
      <c r="B3243" t="s">
        <v>13</v>
      </c>
      <c r="C3243" t="s">
        <v>1134</v>
      </c>
      <c r="D3243" t="s">
        <v>1135</v>
      </c>
      <c r="E3243" t="s">
        <v>773</v>
      </c>
      <c r="F3243" t="s">
        <v>1468</v>
      </c>
      <c r="G3243" t="s">
        <v>1261</v>
      </c>
      <c r="H3243" t="s">
        <v>21</v>
      </c>
      <c r="I3243">
        <v>126</v>
      </c>
      <c r="J3243">
        <v>225</v>
      </c>
      <c r="K3243">
        <v>188</v>
      </c>
    </row>
    <row r="3244" spans="1:11" x14ac:dyDescent="0.25">
      <c r="A3244" t="s">
        <v>12</v>
      </c>
      <c r="B3244" t="s">
        <v>13</v>
      </c>
      <c r="C3244" t="s">
        <v>1134</v>
      </c>
      <c r="D3244" t="s">
        <v>1135</v>
      </c>
      <c r="E3244" t="s">
        <v>773</v>
      </c>
      <c r="F3244" t="s">
        <v>1468</v>
      </c>
      <c r="G3244" t="s">
        <v>1261</v>
      </c>
      <c r="H3244" t="s">
        <v>21</v>
      </c>
      <c r="I3244">
        <v>12</v>
      </c>
      <c r="J3244">
        <v>0</v>
      </c>
      <c r="K3244">
        <v>0</v>
      </c>
    </row>
    <row r="3245" spans="1:11" x14ac:dyDescent="0.25">
      <c r="A3245" t="s">
        <v>12</v>
      </c>
      <c r="B3245" t="s">
        <v>13</v>
      </c>
      <c r="C3245" t="s">
        <v>1134</v>
      </c>
      <c r="D3245" t="s">
        <v>1135</v>
      </c>
      <c r="E3245" t="s">
        <v>773</v>
      </c>
      <c r="F3245" t="s">
        <v>1468</v>
      </c>
      <c r="G3245" t="s">
        <v>1261</v>
      </c>
      <c r="H3245" t="s">
        <v>21</v>
      </c>
      <c r="I3245">
        <v>113</v>
      </c>
      <c r="J3245">
        <v>0</v>
      </c>
      <c r="K3245">
        <v>0</v>
      </c>
    </row>
    <row r="3246" spans="1:11" x14ac:dyDescent="0.25">
      <c r="A3246" t="s">
        <v>12</v>
      </c>
      <c r="B3246" t="s">
        <v>13</v>
      </c>
      <c r="C3246" t="s">
        <v>1134</v>
      </c>
      <c r="D3246" t="s">
        <v>1135</v>
      </c>
      <c r="E3246" t="s">
        <v>773</v>
      </c>
      <c r="F3246" t="s">
        <v>1468</v>
      </c>
      <c r="G3246" t="s">
        <v>1261</v>
      </c>
      <c r="H3246" t="s">
        <v>21</v>
      </c>
      <c r="I3246">
        <v>125</v>
      </c>
      <c r="J3246">
        <v>0</v>
      </c>
      <c r="K3246">
        <v>0</v>
      </c>
    </row>
    <row r="3247" spans="1:11" x14ac:dyDescent="0.25">
      <c r="A3247" t="s">
        <v>12</v>
      </c>
      <c r="B3247" t="s">
        <v>13</v>
      </c>
      <c r="C3247" t="s">
        <v>1134</v>
      </c>
      <c r="D3247" t="s">
        <v>1135</v>
      </c>
      <c r="E3247" t="s">
        <v>774</v>
      </c>
      <c r="F3247" t="s">
        <v>1468</v>
      </c>
      <c r="G3247" t="s">
        <v>1261</v>
      </c>
      <c r="H3247" t="s">
        <v>20</v>
      </c>
      <c r="I3247">
        <v>210</v>
      </c>
      <c r="J3247">
        <v>229</v>
      </c>
      <c r="K3247">
        <v>289</v>
      </c>
    </row>
    <row r="3248" spans="1:11" x14ac:dyDescent="0.25">
      <c r="A3248" t="s">
        <v>12</v>
      </c>
      <c r="B3248" t="s">
        <v>13</v>
      </c>
      <c r="C3248" t="s">
        <v>1134</v>
      </c>
      <c r="D3248" t="s">
        <v>1135</v>
      </c>
      <c r="E3248" t="s">
        <v>774</v>
      </c>
      <c r="F3248" t="s">
        <v>1468</v>
      </c>
      <c r="G3248" t="s">
        <v>1261</v>
      </c>
      <c r="H3248" t="s">
        <v>20</v>
      </c>
      <c r="I3248">
        <v>211</v>
      </c>
      <c r="J3248">
        <v>0</v>
      </c>
      <c r="K3248">
        <v>0</v>
      </c>
    </row>
    <row r="3249" spans="1:11" x14ac:dyDescent="0.25">
      <c r="A3249" t="s">
        <v>12</v>
      </c>
      <c r="B3249" t="s">
        <v>13</v>
      </c>
      <c r="C3249" t="s">
        <v>1134</v>
      </c>
      <c r="D3249" t="s">
        <v>1135</v>
      </c>
      <c r="E3249" t="s">
        <v>774</v>
      </c>
      <c r="F3249" t="s">
        <v>1468</v>
      </c>
      <c r="G3249" t="s">
        <v>1261</v>
      </c>
      <c r="H3249" t="s">
        <v>20</v>
      </c>
      <c r="I3249">
        <v>211</v>
      </c>
      <c r="J3249">
        <v>0</v>
      </c>
      <c r="K3249">
        <v>0</v>
      </c>
    </row>
    <row r="3250" spans="1:11" x14ac:dyDescent="0.25">
      <c r="A3250" t="s">
        <v>12</v>
      </c>
      <c r="B3250" t="s">
        <v>13</v>
      </c>
      <c r="C3250" t="s">
        <v>1134</v>
      </c>
      <c r="D3250" t="s">
        <v>1135</v>
      </c>
      <c r="E3250" t="s">
        <v>775</v>
      </c>
      <c r="F3250" t="s">
        <v>1468</v>
      </c>
      <c r="G3250" t="s">
        <v>1261</v>
      </c>
      <c r="H3250" t="s">
        <v>22</v>
      </c>
      <c r="I3250">
        <v>164</v>
      </c>
      <c r="J3250">
        <v>122</v>
      </c>
      <c r="K3250">
        <v>60</v>
      </c>
    </row>
    <row r="3251" spans="1:11" x14ac:dyDescent="0.25">
      <c r="A3251" t="s">
        <v>12</v>
      </c>
      <c r="B3251" t="s">
        <v>13</v>
      </c>
      <c r="C3251" t="s">
        <v>1134</v>
      </c>
      <c r="D3251" t="s">
        <v>1135</v>
      </c>
      <c r="E3251" t="s">
        <v>775</v>
      </c>
      <c r="F3251" t="s">
        <v>1468</v>
      </c>
      <c r="G3251" t="s">
        <v>1261</v>
      </c>
      <c r="H3251" t="s">
        <v>22</v>
      </c>
      <c r="I3251">
        <v>147</v>
      </c>
      <c r="J3251">
        <v>0</v>
      </c>
      <c r="K3251">
        <v>0</v>
      </c>
    </row>
    <row r="3252" spans="1:11" x14ac:dyDescent="0.25">
      <c r="A3252" t="s">
        <v>12</v>
      </c>
      <c r="B3252" t="s">
        <v>13</v>
      </c>
      <c r="C3252" t="s">
        <v>1134</v>
      </c>
      <c r="D3252" t="s">
        <v>1135</v>
      </c>
      <c r="E3252" t="s">
        <v>775</v>
      </c>
      <c r="F3252" t="s">
        <v>1468</v>
      </c>
      <c r="G3252" t="s">
        <v>1261</v>
      </c>
      <c r="H3252" t="s">
        <v>22</v>
      </c>
      <c r="I3252">
        <v>17</v>
      </c>
      <c r="J3252">
        <v>0</v>
      </c>
      <c r="K3252">
        <v>0</v>
      </c>
    </row>
    <row r="3253" spans="1:11" x14ac:dyDescent="0.25">
      <c r="A3253" t="s">
        <v>12</v>
      </c>
      <c r="B3253" t="s">
        <v>13</v>
      </c>
      <c r="C3253" t="s">
        <v>1134</v>
      </c>
      <c r="D3253" t="s">
        <v>1135</v>
      </c>
      <c r="E3253" t="s">
        <v>775</v>
      </c>
      <c r="F3253" t="s">
        <v>1468</v>
      </c>
      <c r="G3253" t="s">
        <v>1261</v>
      </c>
      <c r="H3253" t="s">
        <v>22</v>
      </c>
      <c r="I3253">
        <v>164</v>
      </c>
      <c r="J3253">
        <v>0</v>
      </c>
      <c r="K3253">
        <v>0</v>
      </c>
    </row>
    <row r="3254" spans="1:11" x14ac:dyDescent="0.25">
      <c r="A3254" t="s">
        <v>12</v>
      </c>
      <c r="B3254" t="s">
        <v>13</v>
      </c>
      <c r="C3254" t="s">
        <v>1134</v>
      </c>
      <c r="D3254" t="s">
        <v>1135</v>
      </c>
      <c r="E3254" t="s">
        <v>776</v>
      </c>
      <c r="F3254" t="s">
        <v>1468</v>
      </c>
      <c r="G3254" t="s">
        <v>1261</v>
      </c>
      <c r="H3254" t="s">
        <v>20</v>
      </c>
      <c r="I3254">
        <v>110</v>
      </c>
      <c r="J3254">
        <v>110</v>
      </c>
      <c r="K3254">
        <v>110</v>
      </c>
    </row>
    <row r="3255" spans="1:11" x14ac:dyDescent="0.25">
      <c r="A3255" t="s">
        <v>12</v>
      </c>
      <c r="B3255" t="s">
        <v>13</v>
      </c>
      <c r="C3255" t="s">
        <v>1134</v>
      </c>
      <c r="D3255" t="s">
        <v>1135</v>
      </c>
      <c r="E3255" t="s">
        <v>776</v>
      </c>
      <c r="F3255" t="s">
        <v>1468</v>
      </c>
      <c r="G3255" t="s">
        <v>1261</v>
      </c>
      <c r="H3255" t="s">
        <v>20</v>
      </c>
      <c r="I3255">
        <v>109</v>
      </c>
      <c r="J3255">
        <v>0</v>
      </c>
      <c r="K3255">
        <v>0</v>
      </c>
    </row>
    <row r="3256" spans="1:11" x14ac:dyDescent="0.25">
      <c r="A3256" t="s">
        <v>12</v>
      </c>
      <c r="B3256" t="s">
        <v>13</v>
      </c>
      <c r="C3256" t="s">
        <v>1134</v>
      </c>
      <c r="D3256" t="s">
        <v>1135</v>
      </c>
      <c r="E3256" t="s">
        <v>776</v>
      </c>
      <c r="F3256" t="s">
        <v>1468</v>
      </c>
      <c r="G3256" t="s">
        <v>1261</v>
      </c>
      <c r="H3256" t="s">
        <v>20</v>
      </c>
      <c r="I3256">
        <v>110</v>
      </c>
      <c r="J3256">
        <v>0</v>
      </c>
      <c r="K3256">
        <v>0</v>
      </c>
    </row>
    <row r="3257" spans="1:11" x14ac:dyDescent="0.25">
      <c r="A3257" t="s">
        <v>12</v>
      </c>
      <c r="B3257" t="s">
        <v>13</v>
      </c>
      <c r="C3257" t="s">
        <v>1134</v>
      </c>
      <c r="D3257" t="s">
        <v>1135</v>
      </c>
      <c r="E3257" t="s">
        <v>777</v>
      </c>
      <c r="F3257" t="s">
        <v>1468</v>
      </c>
      <c r="G3257" t="s">
        <v>1261</v>
      </c>
      <c r="H3257" t="s">
        <v>5</v>
      </c>
      <c r="I3257">
        <v>168</v>
      </c>
      <c r="J3257">
        <v>192</v>
      </c>
      <c r="K3257">
        <v>215</v>
      </c>
    </row>
    <row r="3258" spans="1:11" x14ac:dyDescent="0.25">
      <c r="A3258" t="s">
        <v>12</v>
      </c>
      <c r="B3258" t="s">
        <v>13</v>
      </c>
      <c r="C3258" t="s">
        <v>1134</v>
      </c>
      <c r="D3258" t="s">
        <v>1135</v>
      </c>
      <c r="E3258" t="s">
        <v>777</v>
      </c>
      <c r="F3258" t="s">
        <v>1468</v>
      </c>
      <c r="G3258" t="s">
        <v>1261</v>
      </c>
      <c r="H3258" t="s">
        <v>5</v>
      </c>
      <c r="I3258">
        <v>168</v>
      </c>
      <c r="J3258">
        <v>0</v>
      </c>
      <c r="K3258">
        <v>0</v>
      </c>
    </row>
    <row r="3259" spans="1:11" x14ac:dyDescent="0.25">
      <c r="A3259" t="s">
        <v>12</v>
      </c>
      <c r="B3259" t="s">
        <v>13</v>
      </c>
      <c r="C3259" t="s">
        <v>1134</v>
      </c>
      <c r="D3259" t="s">
        <v>1135</v>
      </c>
      <c r="E3259" t="s">
        <v>777</v>
      </c>
      <c r="F3259" t="s">
        <v>1468</v>
      </c>
      <c r="G3259" t="s">
        <v>1261</v>
      </c>
      <c r="H3259" t="s">
        <v>5</v>
      </c>
      <c r="I3259">
        <v>168</v>
      </c>
      <c r="J3259">
        <v>0</v>
      </c>
      <c r="K3259">
        <v>0</v>
      </c>
    </row>
    <row r="3260" spans="1:11" x14ac:dyDescent="0.25">
      <c r="A3260" t="s">
        <v>12</v>
      </c>
      <c r="B3260" t="s">
        <v>13</v>
      </c>
      <c r="C3260" t="s">
        <v>1134</v>
      </c>
      <c r="D3260" t="s">
        <v>1135</v>
      </c>
      <c r="E3260" t="s">
        <v>778</v>
      </c>
      <c r="F3260" t="s">
        <v>1468</v>
      </c>
      <c r="G3260" t="s">
        <v>1261</v>
      </c>
      <c r="H3260" t="s">
        <v>30</v>
      </c>
      <c r="I3260">
        <v>230</v>
      </c>
      <c r="J3260">
        <v>274</v>
      </c>
      <c r="K3260">
        <v>322</v>
      </c>
    </row>
    <row r="3261" spans="1:11" x14ac:dyDescent="0.25">
      <c r="A3261" t="s">
        <v>12</v>
      </c>
      <c r="B3261" t="s">
        <v>13</v>
      </c>
      <c r="C3261" t="s">
        <v>1134</v>
      </c>
      <c r="D3261" t="s">
        <v>1135</v>
      </c>
      <c r="E3261" t="s">
        <v>778</v>
      </c>
      <c r="F3261" t="s">
        <v>1468</v>
      </c>
      <c r="G3261" t="s">
        <v>1261</v>
      </c>
      <c r="H3261" t="s">
        <v>30</v>
      </c>
      <c r="I3261">
        <v>230</v>
      </c>
      <c r="J3261">
        <v>0</v>
      </c>
      <c r="K3261">
        <v>0</v>
      </c>
    </row>
    <row r="3262" spans="1:11" x14ac:dyDescent="0.25">
      <c r="A3262" t="s">
        <v>12</v>
      </c>
      <c r="B3262" t="s">
        <v>13</v>
      </c>
      <c r="C3262" t="s">
        <v>1134</v>
      </c>
      <c r="D3262" t="s">
        <v>1135</v>
      </c>
      <c r="E3262" t="s">
        <v>778</v>
      </c>
      <c r="F3262" t="s">
        <v>1468</v>
      </c>
      <c r="G3262" t="s">
        <v>1261</v>
      </c>
      <c r="H3262" t="s">
        <v>30</v>
      </c>
      <c r="I3262">
        <v>230</v>
      </c>
      <c r="J3262">
        <v>0</v>
      </c>
      <c r="K3262">
        <v>0</v>
      </c>
    </row>
    <row r="3263" spans="1:11" x14ac:dyDescent="0.25">
      <c r="A3263" t="s">
        <v>12</v>
      </c>
      <c r="B3263" t="s">
        <v>13</v>
      </c>
      <c r="C3263" t="s">
        <v>1134</v>
      </c>
      <c r="D3263" t="s">
        <v>1135</v>
      </c>
      <c r="E3263" t="s">
        <v>779</v>
      </c>
      <c r="F3263" t="s">
        <v>1468</v>
      </c>
      <c r="G3263" t="s">
        <v>1261</v>
      </c>
      <c r="H3263" t="s">
        <v>28</v>
      </c>
      <c r="I3263">
        <v>68</v>
      </c>
      <c r="J3263">
        <v>62</v>
      </c>
      <c r="K3263">
        <v>56</v>
      </c>
    </row>
    <row r="3264" spans="1:11" x14ac:dyDescent="0.25">
      <c r="A3264" t="s">
        <v>12</v>
      </c>
      <c r="B3264" t="s">
        <v>13</v>
      </c>
      <c r="C3264" t="s">
        <v>1134</v>
      </c>
      <c r="D3264" t="s">
        <v>1135</v>
      </c>
      <c r="E3264" t="s">
        <v>779</v>
      </c>
      <c r="F3264" t="s">
        <v>1468</v>
      </c>
      <c r="G3264" t="s">
        <v>1261</v>
      </c>
      <c r="H3264" t="s">
        <v>28</v>
      </c>
      <c r="I3264">
        <v>68</v>
      </c>
      <c r="J3264">
        <v>0</v>
      </c>
      <c r="K3264">
        <v>0</v>
      </c>
    </row>
    <row r="3265" spans="1:11" x14ac:dyDescent="0.25">
      <c r="A3265" t="s">
        <v>12</v>
      </c>
      <c r="B3265" t="s">
        <v>13</v>
      </c>
      <c r="C3265" t="s">
        <v>1134</v>
      </c>
      <c r="D3265" t="s">
        <v>1135</v>
      </c>
      <c r="E3265" t="s">
        <v>779</v>
      </c>
      <c r="F3265" t="s">
        <v>1468</v>
      </c>
      <c r="G3265" t="s">
        <v>1261</v>
      </c>
      <c r="H3265" t="s">
        <v>28</v>
      </c>
      <c r="I3265">
        <v>68</v>
      </c>
      <c r="J3265">
        <v>0</v>
      </c>
      <c r="K3265">
        <v>0</v>
      </c>
    </row>
    <row r="3266" spans="1:11" x14ac:dyDescent="0.25">
      <c r="A3266" t="s">
        <v>12</v>
      </c>
      <c r="B3266" t="s">
        <v>13</v>
      </c>
      <c r="C3266" t="s">
        <v>1134</v>
      </c>
      <c r="D3266" t="s">
        <v>1135</v>
      </c>
      <c r="E3266" t="s">
        <v>780</v>
      </c>
      <c r="F3266" t="s">
        <v>1468</v>
      </c>
      <c r="G3266" t="s">
        <v>1261</v>
      </c>
      <c r="H3266" t="s">
        <v>29</v>
      </c>
      <c r="I3266">
        <v>71</v>
      </c>
      <c r="J3266">
        <v>81</v>
      </c>
      <c r="K3266">
        <v>91</v>
      </c>
    </row>
    <row r="3267" spans="1:11" x14ac:dyDescent="0.25">
      <c r="A3267" t="s">
        <v>12</v>
      </c>
      <c r="B3267" t="s">
        <v>13</v>
      </c>
      <c r="C3267" t="s">
        <v>1134</v>
      </c>
      <c r="D3267" t="s">
        <v>1135</v>
      </c>
      <c r="E3267" t="s">
        <v>780</v>
      </c>
      <c r="F3267" t="s">
        <v>1468</v>
      </c>
      <c r="G3267" t="s">
        <v>1261</v>
      </c>
      <c r="H3267" t="s">
        <v>29</v>
      </c>
      <c r="I3267">
        <v>72</v>
      </c>
      <c r="J3267">
        <v>0</v>
      </c>
      <c r="K3267">
        <v>0</v>
      </c>
    </row>
    <row r="3268" spans="1:11" x14ac:dyDescent="0.25">
      <c r="A3268" t="s">
        <v>12</v>
      </c>
      <c r="B3268" t="s">
        <v>13</v>
      </c>
      <c r="C3268" t="s">
        <v>1134</v>
      </c>
      <c r="D3268" t="s">
        <v>1135</v>
      </c>
      <c r="E3268" t="s">
        <v>780</v>
      </c>
      <c r="F3268" t="s">
        <v>1468</v>
      </c>
      <c r="G3268" t="s">
        <v>1261</v>
      </c>
      <c r="H3268" t="s">
        <v>29</v>
      </c>
      <c r="I3268">
        <v>72</v>
      </c>
      <c r="J3268">
        <v>0</v>
      </c>
      <c r="K3268">
        <v>0</v>
      </c>
    </row>
    <row r="3269" spans="1:11" x14ac:dyDescent="0.25">
      <c r="A3269" t="s">
        <v>12</v>
      </c>
      <c r="B3269" t="s">
        <v>13</v>
      </c>
      <c r="C3269" t="s">
        <v>1134</v>
      </c>
      <c r="D3269" t="s">
        <v>1135</v>
      </c>
      <c r="E3269" t="s">
        <v>781</v>
      </c>
      <c r="F3269" t="s">
        <v>1468</v>
      </c>
      <c r="G3269" t="s">
        <v>1261</v>
      </c>
      <c r="H3269" t="s">
        <v>35</v>
      </c>
      <c r="I3269">
        <v>712</v>
      </c>
      <c r="J3269">
        <v>446</v>
      </c>
      <c r="K3269">
        <v>486</v>
      </c>
    </row>
    <row r="3270" spans="1:11" x14ac:dyDescent="0.25">
      <c r="A3270" t="s">
        <v>12</v>
      </c>
      <c r="B3270" t="s">
        <v>13</v>
      </c>
      <c r="C3270" t="s">
        <v>1134</v>
      </c>
      <c r="D3270" t="s">
        <v>1135</v>
      </c>
      <c r="E3270" t="s">
        <v>781</v>
      </c>
      <c r="F3270" t="s">
        <v>1468</v>
      </c>
      <c r="G3270" t="s">
        <v>1261</v>
      </c>
      <c r="H3270" t="s">
        <v>35</v>
      </c>
      <c r="I3270">
        <v>712</v>
      </c>
      <c r="J3270">
        <v>0</v>
      </c>
      <c r="K3270">
        <v>0</v>
      </c>
    </row>
    <row r="3271" spans="1:11" x14ac:dyDescent="0.25">
      <c r="A3271" t="s">
        <v>12</v>
      </c>
      <c r="B3271" t="s">
        <v>13</v>
      </c>
      <c r="C3271" t="s">
        <v>1134</v>
      </c>
      <c r="D3271" t="s">
        <v>1135</v>
      </c>
      <c r="E3271" t="s">
        <v>781</v>
      </c>
      <c r="F3271" t="s">
        <v>1468</v>
      </c>
      <c r="G3271" t="s">
        <v>1261</v>
      </c>
      <c r="H3271" t="s">
        <v>35</v>
      </c>
      <c r="I3271">
        <v>712</v>
      </c>
      <c r="J3271">
        <v>0</v>
      </c>
      <c r="K3271">
        <v>0</v>
      </c>
    </row>
    <row r="3272" spans="1:11" x14ac:dyDescent="0.25">
      <c r="A3272" t="s">
        <v>12</v>
      </c>
      <c r="B3272" t="s">
        <v>13</v>
      </c>
      <c r="C3272" t="s">
        <v>1134</v>
      </c>
      <c r="D3272" t="s">
        <v>1135</v>
      </c>
      <c r="E3272" t="s">
        <v>782</v>
      </c>
      <c r="F3272" t="s">
        <v>1468</v>
      </c>
      <c r="G3272" t="s">
        <v>1261</v>
      </c>
      <c r="H3272" t="s">
        <v>23</v>
      </c>
      <c r="I3272">
        <v>32</v>
      </c>
      <c r="J3272">
        <v>40</v>
      </c>
      <c r="K3272">
        <v>41</v>
      </c>
    </row>
    <row r="3273" spans="1:11" x14ac:dyDescent="0.25">
      <c r="A3273" t="s">
        <v>12</v>
      </c>
      <c r="B3273" t="s">
        <v>13</v>
      </c>
      <c r="C3273" t="s">
        <v>1134</v>
      </c>
      <c r="D3273" t="s">
        <v>1135</v>
      </c>
      <c r="E3273" t="s">
        <v>782</v>
      </c>
      <c r="F3273" t="s">
        <v>1468</v>
      </c>
      <c r="G3273" t="s">
        <v>1261</v>
      </c>
      <c r="H3273" t="s">
        <v>23</v>
      </c>
      <c r="I3273">
        <v>33</v>
      </c>
      <c r="J3273">
        <v>0</v>
      </c>
      <c r="K3273">
        <v>0</v>
      </c>
    </row>
    <row r="3274" spans="1:11" x14ac:dyDescent="0.25">
      <c r="A3274" t="s">
        <v>12</v>
      </c>
      <c r="B3274" t="s">
        <v>13</v>
      </c>
      <c r="C3274" t="s">
        <v>1134</v>
      </c>
      <c r="D3274" t="s">
        <v>1135</v>
      </c>
      <c r="E3274" t="s">
        <v>782</v>
      </c>
      <c r="F3274" t="s">
        <v>1468</v>
      </c>
      <c r="G3274" t="s">
        <v>1261</v>
      </c>
      <c r="H3274" t="s">
        <v>23</v>
      </c>
      <c r="I3274">
        <v>33</v>
      </c>
      <c r="J3274">
        <v>0</v>
      </c>
      <c r="K3274">
        <v>0</v>
      </c>
    </row>
    <row r="3275" spans="1:11" x14ac:dyDescent="0.25">
      <c r="A3275" t="s">
        <v>12</v>
      </c>
      <c r="B3275" t="s">
        <v>13</v>
      </c>
      <c r="C3275" t="s">
        <v>1134</v>
      </c>
      <c r="D3275" t="s">
        <v>1135</v>
      </c>
      <c r="E3275" t="s">
        <v>783</v>
      </c>
      <c r="F3275" t="s">
        <v>1468</v>
      </c>
      <c r="G3275" t="s">
        <v>1261</v>
      </c>
      <c r="H3275" t="s">
        <v>58</v>
      </c>
      <c r="I3275">
        <v>39</v>
      </c>
      <c r="J3275">
        <v>80</v>
      </c>
      <c r="K3275">
        <v>84</v>
      </c>
    </row>
    <row r="3276" spans="1:11" x14ac:dyDescent="0.25">
      <c r="A3276" t="s">
        <v>12</v>
      </c>
      <c r="B3276" t="s">
        <v>13</v>
      </c>
      <c r="C3276" t="s">
        <v>1134</v>
      </c>
      <c r="D3276" t="s">
        <v>1135</v>
      </c>
      <c r="E3276" t="s">
        <v>783</v>
      </c>
      <c r="F3276" t="s">
        <v>1468</v>
      </c>
      <c r="G3276" t="s">
        <v>1261</v>
      </c>
      <c r="H3276" t="s">
        <v>58</v>
      </c>
      <c r="I3276">
        <v>40</v>
      </c>
      <c r="J3276">
        <v>0</v>
      </c>
      <c r="K3276">
        <v>0</v>
      </c>
    </row>
    <row r="3277" spans="1:11" x14ac:dyDescent="0.25">
      <c r="A3277" t="s">
        <v>12</v>
      </c>
      <c r="B3277" t="s">
        <v>13</v>
      </c>
      <c r="C3277" t="s">
        <v>1134</v>
      </c>
      <c r="D3277" t="s">
        <v>1135</v>
      </c>
      <c r="E3277" t="s">
        <v>783</v>
      </c>
      <c r="F3277" t="s">
        <v>1468</v>
      </c>
      <c r="G3277" t="s">
        <v>1261</v>
      </c>
      <c r="H3277" t="s">
        <v>58</v>
      </c>
      <c r="I3277">
        <v>40</v>
      </c>
      <c r="J3277">
        <v>0</v>
      </c>
      <c r="K3277">
        <v>0</v>
      </c>
    </row>
    <row r="3278" spans="1:11" x14ac:dyDescent="0.25">
      <c r="A3278" t="s">
        <v>12</v>
      </c>
      <c r="B3278" t="s">
        <v>13</v>
      </c>
      <c r="C3278" t="s">
        <v>1134</v>
      </c>
      <c r="D3278" t="s">
        <v>1135</v>
      </c>
      <c r="E3278" t="s">
        <v>784</v>
      </c>
      <c r="F3278" t="s">
        <v>1468</v>
      </c>
      <c r="G3278" t="s">
        <v>1261</v>
      </c>
      <c r="H3278" t="s">
        <v>33</v>
      </c>
      <c r="I3278">
        <v>44</v>
      </c>
      <c r="J3278">
        <v>17</v>
      </c>
      <c r="K3278">
        <v>5</v>
      </c>
    </row>
    <row r="3279" spans="1:11" x14ac:dyDescent="0.25">
      <c r="A3279" t="s">
        <v>12</v>
      </c>
      <c r="B3279" t="s">
        <v>13</v>
      </c>
      <c r="C3279" t="s">
        <v>1134</v>
      </c>
      <c r="D3279" t="s">
        <v>1135</v>
      </c>
      <c r="E3279" t="s">
        <v>784</v>
      </c>
      <c r="F3279" t="s">
        <v>1468</v>
      </c>
      <c r="G3279" t="s">
        <v>1261</v>
      </c>
      <c r="H3279" t="s">
        <v>33</v>
      </c>
      <c r="I3279">
        <v>44</v>
      </c>
      <c r="J3279">
        <v>0</v>
      </c>
      <c r="K3279">
        <v>0</v>
      </c>
    </row>
    <row r="3280" spans="1:11" x14ac:dyDescent="0.25">
      <c r="A3280" t="s">
        <v>12</v>
      </c>
      <c r="B3280" t="s">
        <v>13</v>
      </c>
      <c r="C3280" t="s">
        <v>1134</v>
      </c>
      <c r="D3280" t="s">
        <v>1135</v>
      </c>
      <c r="E3280" t="s">
        <v>784</v>
      </c>
      <c r="F3280" t="s">
        <v>1468</v>
      </c>
      <c r="G3280" t="s">
        <v>1261</v>
      </c>
      <c r="H3280" t="s">
        <v>33</v>
      </c>
      <c r="I3280">
        <v>44</v>
      </c>
      <c r="J3280">
        <v>0</v>
      </c>
      <c r="K3280">
        <v>0</v>
      </c>
    </row>
    <row r="3281" spans="1:11" x14ac:dyDescent="0.25">
      <c r="A3281" t="s">
        <v>12</v>
      </c>
      <c r="B3281" t="s">
        <v>13</v>
      </c>
      <c r="C3281" t="s">
        <v>1134</v>
      </c>
      <c r="D3281" t="s">
        <v>1135</v>
      </c>
      <c r="E3281" t="s">
        <v>785</v>
      </c>
      <c r="F3281" t="s">
        <v>1468</v>
      </c>
      <c r="G3281" t="s">
        <v>1261</v>
      </c>
      <c r="H3281" t="s">
        <v>81</v>
      </c>
      <c r="I3281">
        <v>16</v>
      </c>
      <c r="J3281">
        <v>16</v>
      </c>
      <c r="K3281">
        <v>16</v>
      </c>
    </row>
    <row r="3282" spans="1:11" x14ac:dyDescent="0.25">
      <c r="A3282" t="s">
        <v>12</v>
      </c>
      <c r="B3282" t="s">
        <v>13</v>
      </c>
      <c r="C3282" t="s">
        <v>1134</v>
      </c>
      <c r="D3282" t="s">
        <v>1135</v>
      </c>
      <c r="E3282" t="s">
        <v>785</v>
      </c>
      <c r="F3282" t="s">
        <v>1468</v>
      </c>
      <c r="G3282" t="s">
        <v>1261</v>
      </c>
      <c r="H3282" t="s">
        <v>81</v>
      </c>
      <c r="I3282">
        <v>2</v>
      </c>
      <c r="J3282">
        <v>0</v>
      </c>
      <c r="K3282">
        <v>0</v>
      </c>
    </row>
    <row r="3283" spans="1:11" x14ac:dyDescent="0.25">
      <c r="A3283" t="s">
        <v>12</v>
      </c>
      <c r="B3283" t="s">
        <v>13</v>
      </c>
      <c r="C3283" t="s">
        <v>1134</v>
      </c>
      <c r="D3283" t="s">
        <v>1135</v>
      </c>
      <c r="E3283" t="s">
        <v>785</v>
      </c>
      <c r="F3283" t="s">
        <v>1468</v>
      </c>
      <c r="G3283" t="s">
        <v>1261</v>
      </c>
      <c r="H3283" t="s">
        <v>81</v>
      </c>
      <c r="I3283">
        <v>14</v>
      </c>
      <c r="J3283">
        <v>0</v>
      </c>
      <c r="K3283">
        <v>0</v>
      </c>
    </row>
    <row r="3284" spans="1:11" x14ac:dyDescent="0.25">
      <c r="A3284" t="s">
        <v>12</v>
      </c>
      <c r="B3284" t="s">
        <v>13</v>
      </c>
      <c r="C3284" t="s">
        <v>1134</v>
      </c>
      <c r="D3284" t="s">
        <v>1135</v>
      </c>
      <c r="E3284" t="s">
        <v>785</v>
      </c>
      <c r="F3284" t="s">
        <v>1468</v>
      </c>
      <c r="G3284" t="s">
        <v>1261</v>
      </c>
      <c r="H3284" t="s">
        <v>81</v>
      </c>
      <c r="I3284">
        <v>16</v>
      </c>
      <c r="J3284">
        <v>0</v>
      </c>
      <c r="K3284">
        <v>0</v>
      </c>
    </row>
    <row r="3285" spans="1:11" x14ac:dyDescent="0.25">
      <c r="A3285" t="s">
        <v>12</v>
      </c>
      <c r="B3285" t="s">
        <v>13</v>
      </c>
      <c r="C3285" t="s">
        <v>1134</v>
      </c>
      <c r="D3285" t="s">
        <v>1135</v>
      </c>
      <c r="E3285" t="s">
        <v>987</v>
      </c>
      <c r="F3285" t="s">
        <v>1468</v>
      </c>
      <c r="G3285" t="s">
        <v>1261</v>
      </c>
      <c r="H3285" t="s">
        <v>33</v>
      </c>
      <c r="I3285">
        <v>9</v>
      </c>
      <c r="J3285">
        <v>9</v>
      </c>
      <c r="K3285">
        <v>9</v>
      </c>
    </row>
    <row r="3286" spans="1:11" x14ac:dyDescent="0.25">
      <c r="A3286" t="s">
        <v>12</v>
      </c>
      <c r="B3286" t="s">
        <v>13</v>
      </c>
      <c r="C3286" t="s">
        <v>1134</v>
      </c>
      <c r="D3286" t="s">
        <v>1135</v>
      </c>
      <c r="E3286" t="s">
        <v>987</v>
      </c>
      <c r="F3286" t="s">
        <v>1468</v>
      </c>
      <c r="G3286" t="s">
        <v>1261</v>
      </c>
      <c r="H3286" t="s">
        <v>33</v>
      </c>
      <c r="I3286">
        <v>8</v>
      </c>
      <c r="J3286">
        <v>0</v>
      </c>
      <c r="K3286">
        <v>0</v>
      </c>
    </row>
    <row r="3287" spans="1:11" x14ac:dyDescent="0.25">
      <c r="A3287" t="s">
        <v>12</v>
      </c>
      <c r="B3287" t="s">
        <v>13</v>
      </c>
      <c r="C3287" t="s">
        <v>1134</v>
      </c>
      <c r="D3287" t="s">
        <v>1135</v>
      </c>
      <c r="E3287" t="s">
        <v>987</v>
      </c>
      <c r="F3287" t="s">
        <v>1468</v>
      </c>
      <c r="G3287" t="s">
        <v>1261</v>
      </c>
      <c r="H3287" t="s">
        <v>33</v>
      </c>
      <c r="I3287">
        <v>8</v>
      </c>
      <c r="J3287">
        <v>0</v>
      </c>
      <c r="K3287">
        <v>0</v>
      </c>
    </row>
    <row r="3288" spans="1:11" x14ac:dyDescent="0.25">
      <c r="A3288" t="s">
        <v>12</v>
      </c>
      <c r="B3288" t="s">
        <v>13</v>
      </c>
      <c r="C3288" t="s">
        <v>1134</v>
      </c>
      <c r="D3288" t="s">
        <v>1135</v>
      </c>
      <c r="E3288" t="s">
        <v>786</v>
      </c>
      <c r="F3288" t="s">
        <v>1468</v>
      </c>
      <c r="G3288" t="s">
        <v>1261</v>
      </c>
      <c r="H3288" t="s">
        <v>24</v>
      </c>
      <c r="I3288">
        <v>56</v>
      </c>
      <c r="J3288">
        <v>40</v>
      </c>
      <c r="K3288">
        <v>9</v>
      </c>
    </row>
    <row r="3289" spans="1:11" x14ac:dyDescent="0.25">
      <c r="A3289" t="s">
        <v>12</v>
      </c>
      <c r="B3289" t="s">
        <v>13</v>
      </c>
      <c r="C3289" t="s">
        <v>1134</v>
      </c>
      <c r="D3289" t="s">
        <v>1135</v>
      </c>
      <c r="E3289" t="s">
        <v>786</v>
      </c>
      <c r="F3289" t="s">
        <v>1468</v>
      </c>
      <c r="G3289" t="s">
        <v>1261</v>
      </c>
      <c r="H3289" t="s">
        <v>24</v>
      </c>
      <c r="I3289">
        <v>55</v>
      </c>
      <c r="J3289">
        <v>0</v>
      </c>
      <c r="K3289">
        <v>0</v>
      </c>
    </row>
    <row r="3290" spans="1:11" x14ac:dyDescent="0.25">
      <c r="A3290" t="s">
        <v>12</v>
      </c>
      <c r="B3290" t="s">
        <v>13</v>
      </c>
      <c r="C3290" t="s">
        <v>1134</v>
      </c>
      <c r="D3290" t="s">
        <v>1135</v>
      </c>
      <c r="E3290" t="s">
        <v>786</v>
      </c>
      <c r="F3290" t="s">
        <v>1468</v>
      </c>
      <c r="G3290" t="s">
        <v>1261</v>
      </c>
      <c r="H3290" t="s">
        <v>24</v>
      </c>
      <c r="I3290">
        <v>55</v>
      </c>
      <c r="J3290">
        <v>0</v>
      </c>
      <c r="K3290">
        <v>0</v>
      </c>
    </row>
    <row r="3291" spans="1:11" x14ac:dyDescent="0.25">
      <c r="A3291" t="s">
        <v>12</v>
      </c>
      <c r="B3291" t="s">
        <v>13</v>
      </c>
      <c r="C3291" t="s">
        <v>1134</v>
      </c>
      <c r="D3291" t="s">
        <v>1135</v>
      </c>
      <c r="E3291" t="s">
        <v>787</v>
      </c>
      <c r="F3291" t="s">
        <v>1468</v>
      </c>
      <c r="G3291" t="s">
        <v>1261</v>
      </c>
      <c r="H3291" t="s">
        <v>17</v>
      </c>
      <c r="I3291">
        <v>230</v>
      </c>
      <c r="J3291">
        <v>243</v>
      </c>
      <c r="K3291">
        <v>256</v>
      </c>
    </row>
    <row r="3292" spans="1:11" x14ac:dyDescent="0.25">
      <c r="A3292" t="s">
        <v>12</v>
      </c>
      <c r="B3292" t="s">
        <v>13</v>
      </c>
      <c r="C3292" t="s">
        <v>1134</v>
      </c>
      <c r="D3292" t="s">
        <v>1135</v>
      </c>
      <c r="E3292" t="s">
        <v>787</v>
      </c>
      <c r="F3292" t="s">
        <v>1468</v>
      </c>
      <c r="G3292" t="s">
        <v>1261</v>
      </c>
      <c r="H3292" t="s">
        <v>17</v>
      </c>
      <c r="I3292">
        <v>230</v>
      </c>
      <c r="J3292">
        <v>0</v>
      </c>
      <c r="K3292">
        <v>0</v>
      </c>
    </row>
    <row r="3293" spans="1:11" x14ac:dyDescent="0.25">
      <c r="A3293" t="s">
        <v>12</v>
      </c>
      <c r="B3293" t="s">
        <v>13</v>
      </c>
      <c r="C3293" t="s">
        <v>1134</v>
      </c>
      <c r="D3293" t="s">
        <v>1135</v>
      </c>
      <c r="E3293" t="s">
        <v>787</v>
      </c>
      <c r="F3293" t="s">
        <v>1468</v>
      </c>
      <c r="G3293" t="s">
        <v>1261</v>
      </c>
      <c r="H3293" t="s">
        <v>17</v>
      </c>
      <c r="I3293">
        <v>230</v>
      </c>
      <c r="J3293">
        <v>0</v>
      </c>
      <c r="K3293">
        <v>0</v>
      </c>
    </row>
    <row r="3294" spans="1:11" x14ac:dyDescent="0.25">
      <c r="A3294" t="s">
        <v>12</v>
      </c>
      <c r="B3294" t="s">
        <v>13</v>
      </c>
      <c r="C3294" t="s">
        <v>1134</v>
      </c>
      <c r="D3294" t="s">
        <v>1135</v>
      </c>
      <c r="E3294" t="s">
        <v>788</v>
      </c>
      <c r="F3294" t="s">
        <v>1468</v>
      </c>
      <c r="G3294" t="s">
        <v>1261</v>
      </c>
      <c r="H3294" t="s">
        <v>17</v>
      </c>
      <c r="I3294">
        <v>342</v>
      </c>
      <c r="J3294">
        <v>0</v>
      </c>
      <c r="K3294">
        <v>0</v>
      </c>
    </row>
    <row r="3295" spans="1:11" x14ac:dyDescent="0.25">
      <c r="A3295" t="s">
        <v>12</v>
      </c>
      <c r="B3295" t="s">
        <v>13</v>
      </c>
      <c r="C3295" t="s">
        <v>1134</v>
      </c>
      <c r="D3295" t="s">
        <v>1135</v>
      </c>
      <c r="E3295" t="s">
        <v>788</v>
      </c>
      <c r="F3295" t="s">
        <v>1468</v>
      </c>
      <c r="G3295" t="s">
        <v>1261</v>
      </c>
      <c r="H3295" t="s">
        <v>17</v>
      </c>
      <c r="I3295">
        <v>20</v>
      </c>
      <c r="J3295">
        <v>0</v>
      </c>
      <c r="K3295">
        <v>0</v>
      </c>
    </row>
    <row r="3296" spans="1:11" x14ac:dyDescent="0.25">
      <c r="A3296" t="s">
        <v>12</v>
      </c>
      <c r="B3296" t="s">
        <v>13</v>
      </c>
      <c r="C3296" t="s">
        <v>1134</v>
      </c>
      <c r="D3296" t="s">
        <v>1135</v>
      </c>
      <c r="E3296" t="s">
        <v>788</v>
      </c>
      <c r="F3296" t="s">
        <v>1468</v>
      </c>
      <c r="G3296" t="s">
        <v>1261</v>
      </c>
      <c r="H3296" t="s">
        <v>17</v>
      </c>
      <c r="I3296">
        <v>322</v>
      </c>
      <c r="J3296">
        <v>0</v>
      </c>
      <c r="K3296">
        <v>0</v>
      </c>
    </row>
    <row r="3297" spans="1:11" x14ac:dyDescent="0.25">
      <c r="A3297" t="s">
        <v>12</v>
      </c>
      <c r="B3297" t="s">
        <v>13</v>
      </c>
      <c r="C3297" t="s">
        <v>1134</v>
      </c>
      <c r="D3297" t="s">
        <v>1135</v>
      </c>
      <c r="E3297" t="s">
        <v>788</v>
      </c>
      <c r="F3297" t="s">
        <v>1468</v>
      </c>
      <c r="G3297" t="s">
        <v>1261</v>
      </c>
      <c r="H3297" t="s">
        <v>17</v>
      </c>
      <c r="I3297">
        <v>342</v>
      </c>
      <c r="J3297">
        <v>0</v>
      </c>
      <c r="K3297">
        <v>0</v>
      </c>
    </row>
    <row r="3298" spans="1:11" x14ac:dyDescent="0.25">
      <c r="A3298" t="s">
        <v>12</v>
      </c>
      <c r="B3298" t="s">
        <v>13</v>
      </c>
      <c r="C3298" t="s">
        <v>1134</v>
      </c>
      <c r="D3298" t="s">
        <v>1135</v>
      </c>
      <c r="E3298" t="s">
        <v>1057</v>
      </c>
      <c r="F3298" t="s">
        <v>1468</v>
      </c>
      <c r="G3298" t="s">
        <v>1261</v>
      </c>
      <c r="H3298" t="s">
        <v>21</v>
      </c>
      <c r="I3298">
        <v>32</v>
      </c>
      <c r="J3298">
        <v>32</v>
      </c>
      <c r="K3298">
        <v>32</v>
      </c>
    </row>
    <row r="3299" spans="1:11" x14ac:dyDescent="0.25">
      <c r="A3299" t="s">
        <v>12</v>
      </c>
      <c r="B3299" t="s">
        <v>13</v>
      </c>
      <c r="C3299" t="s">
        <v>1134</v>
      </c>
      <c r="D3299" t="s">
        <v>1135</v>
      </c>
      <c r="E3299" t="s">
        <v>1057</v>
      </c>
      <c r="F3299" t="s">
        <v>1468</v>
      </c>
      <c r="G3299" t="s">
        <v>1261</v>
      </c>
      <c r="H3299" t="s">
        <v>21</v>
      </c>
      <c r="I3299">
        <v>32</v>
      </c>
      <c r="J3299">
        <v>0</v>
      </c>
      <c r="K3299">
        <v>0</v>
      </c>
    </row>
    <row r="3300" spans="1:11" x14ac:dyDescent="0.25">
      <c r="A3300" t="s">
        <v>12</v>
      </c>
      <c r="B3300" t="s">
        <v>13</v>
      </c>
      <c r="C3300" t="s">
        <v>1134</v>
      </c>
      <c r="D3300" t="s">
        <v>1135</v>
      </c>
      <c r="E3300" t="s">
        <v>1057</v>
      </c>
      <c r="F3300" t="s">
        <v>1468</v>
      </c>
      <c r="G3300" t="s">
        <v>1261</v>
      </c>
      <c r="H3300" t="s">
        <v>21</v>
      </c>
      <c r="I3300">
        <v>32</v>
      </c>
      <c r="J3300">
        <v>0</v>
      </c>
      <c r="K3300">
        <v>0</v>
      </c>
    </row>
    <row r="3301" spans="1:11" x14ac:dyDescent="0.25">
      <c r="A3301" t="s">
        <v>12</v>
      </c>
      <c r="B3301" t="s">
        <v>13</v>
      </c>
      <c r="C3301" t="s">
        <v>1134</v>
      </c>
      <c r="D3301" t="s">
        <v>1135</v>
      </c>
      <c r="E3301" t="s">
        <v>983</v>
      </c>
      <c r="F3301" t="s">
        <v>1468</v>
      </c>
      <c r="G3301" t="s">
        <v>1261</v>
      </c>
      <c r="H3301" t="s">
        <v>32</v>
      </c>
      <c r="I3301">
        <v>71</v>
      </c>
      <c r="J3301">
        <v>72</v>
      </c>
      <c r="K3301">
        <v>100</v>
      </c>
    </row>
    <row r="3302" spans="1:11" x14ac:dyDescent="0.25">
      <c r="A3302" t="s">
        <v>12</v>
      </c>
      <c r="B3302" t="s">
        <v>13</v>
      </c>
      <c r="C3302" t="s">
        <v>1134</v>
      </c>
      <c r="D3302" t="s">
        <v>1135</v>
      </c>
      <c r="E3302" t="s">
        <v>983</v>
      </c>
      <c r="F3302" t="s">
        <v>1468</v>
      </c>
      <c r="G3302" t="s">
        <v>1261</v>
      </c>
      <c r="H3302" t="s">
        <v>32</v>
      </c>
      <c r="I3302">
        <v>71</v>
      </c>
      <c r="J3302">
        <v>0</v>
      </c>
      <c r="K3302">
        <v>0</v>
      </c>
    </row>
    <row r="3303" spans="1:11" x14ac:dyDescent="0.25">
      <c r="A3303" t="s">
        <v>12</v>
      </c>
      <c r="B3303" t="s">
        <v>13</v>
      </c>
      <c r="C3303" t="s">
        <v>1134</v>
      </c>
      <c r="D3303" t="s">
        <v>1135</v>
      </c>
      <c r="E3303" t="s">
        <v>983</v>
      </c>
      <c r="F3303" t="s">
        <v>1468</v>
      </c>
      <c r="G3303" t="s">
        <v>1261</v>
      </c>
      <c r="H3303" t="s">
        <v>32</v>
      </c>
      <c r="I3303">
        <v>71</v>
      </c>
      <c r="J3303">
        <v>0</v>
      </c>
      <c r="K3303">
        <v>0</v>
      </c>
    </row>
    <row r="3304" spans="1:11" x14ac:dyDescent="0.25">
      <c r="A3304" t="s">
        <v>12</v>
      </c>
      <c r="B3304" t="s">
        <v>13</v>
      </c>
      <c r="C3304" t="s">
        <v>1134</v>
      </c>
      <c r="D3304" t="s">
        <v>1135</v>
      </c>
      <c r="E3304" t="s">
        <v>789</v>
      </c>
      <c r="F3304" t="s">
        <v>1468</v>
      </c>
      <c r="G3304" t="s">
        <v>1261</v>
      </c>
      <c r="H3304" t="s">
        <v>19</v>
      </c>
      <c r="I3304">
        <v>151</v>
      </c>
      <c r="J3304">
        <v>151</v>
      </c>
      <c r="K3304">
        <v>151</v>
      </c>
    </row>
    <row r="3305" spans="1:11" x14ac:dyDescent="0.25">
      <c r="A3305" t="s">
        <v>12</v>
      </c>
      <c r="B3305" t="s">
        <v>13</v>
      </c>
      <c r="C3305" t="s">
        <v>1134</v>
      </c>
      <c r="D3305" t="s">
        <v>1135</v>
      </c>
      <c r="E3305" t="s">
        <v>789</v>
      </c>
      <c r="F3305" t="s">
        <v>1468</v>
      </c>
      <c r="G3305" t="s">
        <v>1261</v>
      </c>
      <c r="H3305" t="s">
        <v>19</v>
      </c>
      <c r="I3305">
        <v>150</v>
      </c>
      <c r="J3305">
        <v>0</v>
      </c>
      <c r="K3305">
        <v>0</v>
      </c>
    </row>
    <row r="3306" spans="1:11" x14ac:dyDescent="0.25">
      <c r="A3306" t="s">
        <v>12</v>
      </c>
      <c r="B3306" t="s">
        <v>13</v>
      </c>
      <c r="C3306" t="s">
        <v>1134</v>
      </c>
      <c r="D3306" t="s">
        <v>1135</v>
      </c>
      <c r="E3306" t="s">
        <v>789</v>
      </c>
      <c r="F3306" t="s">
        <v>1468</v>
      </c>
      <c r="G3306" t="s">
        <v>1261</v>
      </c>
      <c r="H3306" t="s">
        <v>19</v>
      </c>
      <c r="I3306">
        <v>150</v>
      </c>
      <c r="J3306">
        <v>0</v>
      </c>
      <c r="K3306">
        <v>0</v>
      </c>
    </row>
    <row r="3307" spans="1:11" x14ac:dyDescent="0.25">
      <c r="A3307" t="s">
        <v>12</v>
      </c>
      <c r="B3307" t="s">
        <v>13</v>
      </c>
      <c r="C3307" t="s">
        <v>1134</v>
      </c>
      <c r="D3307" t="s">
        <v>1135</v>
      </c>
      <c r="E3307" t="s">
        <v>790</v>
      </c>
      <c r="F3307" t="s">
        <v>1468</v>
      </c>
      <c r="G3307" t="s">
        <v>1261</v>
      </c>
      <c r="H3307" t="s">
        <v>32</v>
      </c>
      <c r="I3307">
        <v>74</v>
      </c>
      <c r="J3307">
        <v>0</v>
      </c>
      <c r="K3307">
        <v>0</v>
      </c>
    </row>
    <row r="3308" spans="1:11" x14ac:dyDescent="0.25">
      <c r="A3308" t="s">
        <v>12</v>
      </c>
      <c r="B3308" t="s">
        <v>13</v>
      </c>
      <c r="C3308" t="s">
        <v>1134</v>
      </c>
      <c r="D3308" t="s">
        <v>1135</v>
      </c>
      <c r="E3308" t="s">
        <v>790</v>
      </c>
      <c r="F3308" t="s">
        <v>1468</v>
      </c>
      <c r="G3308" t="s">
        <v>1261</v>
      </c>
      <c r="H3308" t="s">
        <v>32</v>
      </c>
      <c r="I3308">
        <v>74</v>
      </c>
      <c r="J3308">
        <v>0</v>
      </c>
      <c r="K3308">
        <v>0</v>
      </c>
    </row>
    <row r="3309" spans="1:11" x14ac:dyDescent="0.25">
      <c r="A3309" t="s">
        <v>12</v>
      </c>
      <c r="B3309" t="s">
        <v>13</v>
      </c>
      <c r="C3309" t="s">
        <v>1134</v>
      </c>
      <c r="D3309" t="s">
        <v>1135</v>
      </c>
      <c r="E3309" t="s">
        <v>790</v>
      </c>
      <c r="F3309" t="s">
        <v>1468</v>
      </c>
      <c r="G3309" t="s">
        <v>1261</v>
      </c>
      <c r="H3309" t="s">
        <v>32</v>
      </c>
      <c r="I3309">
        <v>74</v>
      </c>
      <c r="J3309">
        <v>0</v>
      </c>
      <c r="K3309">
        <v>0</v>
      </c>
    </row>
    <row r="3310" spans="1:11" x14ac:dyDescent="0.25">
      <c r="A3310" t="s">
        <v>12</v>
      </c>
      <c r="B3310" t="s">
        <v>13</v>
      </c>
      <c r="C3310" t="s">
        <v>1134</v>
      </c>
      <c r="D3310" t="s">
        <v>1135</v>
      </c>
      <c r="E3310" t="s">
        <v>791</v>
      </c>
      <c r="F3310" t="s">
        <v>1468</v>
      </c>
      <c r="G3310" t="s">
        <v>1261</v>
      </c>
      <c r="H3310" t="s">
        <v>41</v>
      </c>
      <c r="I3310">
        <v>1019</v>
      </c>
      <c r="J3310">
        <v>417</v>
      </c>
      <c r="K3310">
        <v>246</v>
      </c>
    </row>
    <row r="3311" spans="1:11" x14ac:dyDescent="0.25">
      <c r="A3311" t="s">
        <v>12</v>
      </c>
      <c r="B3311" t="s">
        <v>13</v>
      </c>
      <c r="C3311" t="s">
        <v>1134</v>
      </c>
      <c r="D3311" t="s">
        <v>1135</v>
      </c>
      <c r="E3311" t="s">
        <v>791</v>
      </c>
      <c r="F3311" t="s">
        <v>1468</v>
      </c>
      <c r="G3311" t="s">
        <v>1261</v>
      </c>
      <c r="H3311" t="s">
        <v>41</v>
      </c>
      <c r="I3311">
        <v>1018</v>
      </c>
      <c r="J3311">
        <v>0</v>
      </c>
      <c r="K3311">
        <v>0</v>
      </c>
    </row>
    <row r="3312" spans="1:11" x14ac:dyDescent="0.25">
      <c r="A3312" t="s">
        <v>12</v>
      </c>
      <c r="B3312" t="s">
        <v>13</v>
      </c>
      <c r="C3312" t="s">
        <v>1134</v>
      </c>
      <c r="D3312" t="s">
        <v>1135</v>
      </c>
      <c r="E3312" t="s">
        <v>791</v>
      </c>
      <c r="F3312" t="s">
        <v>1468</v>
      </c>
      <c r="G3312" t="s">
        <v>1261</v>
      </c>
      <c r="H3312" t="s">
        <v>41</v>
      </c>
      <c r="I3312">
        <v>1018</v>
      </c>
      <c r="J3312">
        <v>0</v>
      </c>
      <c r="K3312">
        <v>0</v>
      </c>
    </row>
    <row r="3313" spans="1:11" x14ac:dyDescent="0.25">
      <c r="A3313" t="s">
        <v>12</v>
      </c>
      <c r="B3313" t="s">
        <v>13</v>
      </c>
      <c r="C3313" t="s">
        <v>100</v>
      </c>
      <c r="D3313" t="s">
        <v>1142</v>
      </c>
      <c r="E3313" t="s">
        <v>792</v>
      </c>
      <c r="F3313" t="s">
        <v>1468</v>
      </c>
      <c r="G3313" t="s">
        <v>1261</v>
      </c>
      <c r="H3313" t="s">
        <v>20</v>
      </c>
      <c r="I3313">
        <v>4255</v>
      </c>
      <c r="J3313">
        <v>6371</v>
      </c>
      <c r="K3313">
        <v>8655</v>
      </c>
    </row>
    <row r="3314" spans="1:11" x14ac:dyDescent="0.25">
      <c r="A3314" t="s">
        <v>12</v>
      </c>
      <c r="B3314" t="s">
        <v>13</v>
      </c>
      <c r="C3314" t="s">
        <v>100</v>
      </c>
      <c r="D3314" t="s">
        <v>1142</v>
      </c>
      <c r="E3314" t="s">
        <v>792</v>
      </c>
      <c r="F3314" t="s">
        <v>1468</v>
      </c>
      <c r="G3314" t="s">
        <v>1261</v>
      </c>
      <c r="H3314" t="s">
        <v>20</v>
      </c>
      <c r="I3314">
        <v>76</v>
      </c>
      <c r="J3314">
        <v>0</v>
      </c>
      <c r="K3314">
        <v>0</v>
      </c>
    </row>
    <row r="3315" spans="1:11" x14ac:dyDescent="0.25">
      <c r="A3315" t="s">
        <v>12</v>
      </c>
      <c r="B3315" t="s">
        <v>13</v>
      </c>
      <c r="C3315" t="s">
        <v>100</v>
      </c>
      <c r="D3315" t="s">
        <v>1142</v>
      </c>
      <c r="E3315" t="s">
        <v>792</v>
      </c>
      <c r="F3315" t="s">
        <v>1468</v>
      </c>
      <c r="G3315" t="s">
        <v>1261</v>
      </c>
      <c r="H3315" t="s">
        <v>20</v>
      </c>
      <c r="I3315">
        <v>4179</v>
      </c>
      <c r="J3315">
        <v>0</v>
      </c>
      <c r="K3315">
        <v>0</v>
      </c>
    </row>
    <row r="3316" spans="1:11" x14ac:dyDescent="0.25">
      <c r="A3316" t="s">
        <v>12</v>
      </c>
      <c r="B3316" t="s">
        <v>13</v>
      </c>
      <c r="C3316" t="s">
        <v>100</v>
      </c>
      <c r="D3316" t="s">
        <v>1142</v>
      </c>
      <c r="E3316" t="s">
        <v>792</v>
      </c>
      <c r="F3316" t="s">
        <v>1468</v>
      </c>
      <c r="G3316" t="s">
        <v>1261</v>
      </c>
      <c r="H3316" t="s">
        <v>20</v>
      </c>
      <c r="I3316">
        <v>4255</v>
      </c>
      <c r="J3316">
        <v>0</v>
      </c>
      <c r="K3316">
        <v>0</v>
      </c>
    </row>
    <row r="3317" spans="1:11" x14ac:dyDescent="0.25">
      <c r="A3317" t="s">
        <v>12</v>
      </c>
      <c r="B3317" t="s">
        <v>13</v>
      </c>
      <c r="C3317" t="s">
        <v>100</v>
      </c>
      <c r="D3317" t="s">
        <v>1142</v>
      </c>
      <c r="E3317" t="s">
        <v>793</v>
      </c>
      <c r="F3317" t="s">
        <v>1468</v>
      </c>
      <c r="G3317" t="s">
        <v>1261</v>
      </c>
      <c r="H3317" t="s">
        <v>20</v>
      </c>
      <c r="I3317">
        <v>4074</v>
      </c>
      <c r="J3317">
        <v>5080</v>
      </c>
      <c r="K3317">
        <v>5080</v>
      </c>
    </row>
    <row r="3318" spans="1:11" x14ac:dyDescent="0.25">
      <c r="A3318" t="s">
        <v>12</v>
      </c>
      <c r="B3318" t="s">
        <v>13</v>
      </c>
      <c r="C3318" t="s">
        <v>100</v>
      </c>
      <c r="D3318" t="s">
        <v>1142</v>
      </c>
      <c r="E3318" t="s">
        <v>793</v>
      </c>
      <c r="F3318" t="s">
        <v>1468</v>
      </c>
      <c r="G3318" t="s">
        <v>1261</v>
      </c>
      <c r="H3318" t="s">
        <v>20</v>
      </c>
      <c r="I3318">
        <v>763</v>
      </c>
      <c r="J3318">
        <v>0</v>
      </c>
      <c r="K3318">
        <v>0</v>
      </c>
    </row>
    <row r="3319" spans="1:11" x14ac:dyDescent="0.25">
      <c r="A3319" t="s">
        <v>12</v>
      </c>
      <c r="B3319" t="s">
        <v>13</v>
      </c>
      <c r="C3319" t="s">
        <v>100</v>
      </c>
      <c r="D3319" t="s">
        <v>1142</v>
      </c>
      <c r="E3319" t="s">
        <v>793</v>
      </c>
      <c r="F3319" t="s">
        <v>1468</v>
      </c>
      <c r="G3319" t="s">
        <v>1261</v>
      </c>
      <c r="H3319" t="s">
        <v>20</v>
      </c>
      <c r="I3319">
        <v>3311</v>
      </c>
      <c r="J3319">
        <v>0</v>
      </c>
      <c r="K3319">
        <v>0</v>
      </c>
    </row>
    <row r="3320" spans="1:11" x14ac:dyDescent="0.25">
      <c r="A3320" t="s">
        <v>12</v>
      </c>
      <c r="B3320" t="s">
        <v>13</v>
      </c>
      <c r="C3320" t="s">
        <v>100</v>
      </c>
      <c r="D3320" t="s">
        <v>1142</v>
      </c>
      <c r="E3320" t="s">
        <v>793</v>
      </c>
      <c r="F3320" t="s">
        <v>1468</v>
      </c>
      <c r="G3320" t="s">
        <v>1261</v>
      </c>
      <c r="H3320" t="s">
        <v>20</v>
      </c>
      <c r="I3320">
        <v>3603</v>
      </c>
      <c r="J3320">
        <v>0</v>
      </c>
      <c r="K3320">
        <v>0</v>
      </c>
    </row>
    <row r="3321" spans="1:11" x14ac:dyDescent="0.25">
      <c r="A3321" t="s">
        <v>12</v>
      </c>
      <c r="B3321" t="s">
        <v>13</v>
      </c>
      <c r="C3321" t="s">
        <v>100</v>
      </c>
      <c r="D3321" t="s">
        <v>1142</v>
      </c>
      <c r="E3321" t="s">
        <v>793</v>
      </c>
      <c r="F3321" t="s">
        <v>1468</v>
      </c>
      <c r="G3321" t="s">
        <v>1261</v>
      </c>
      <c r="H3321" t="s">
        <v>20</v>
      </c>
      <c r="I3321">
        <v>472</v>
      </c>
      <c r="J3321">
        <v>0</v>
      </c>
      <c r="K3321">
        <v>0</v>
      </c>
    </row>
    <row r="3322" spans="1:11" x14ac:dyDescent="0.25">
      <c r="A3322" t="s">
        <v>12</v>
      </c>
      <c r="B3322" t="s">
        <v>13</v>
      </c>
      <c r="C3322" t="s">
        <v>100</v>
      </c>
      <c r="D3322" t="s">
        <v>1142</v>
      </c>
      <c r="E3322" t="s">
        <v>794</v>
      </c>
      <c r="F3322" t="s">
        <v>1468</v>
      </c>
      <c r="G3322" t="s">
        <v>1261</v>
      </c>
      <c r="H3322" t="s">
        <v>20</v>
      </c>
      <c r="I3322">
        <v>2094</v>
      </c>
      <c r="J3322">
        <v>2591</v>
      </c>
      <c r="K3322">
        <v>2125</v>
      </c>
    </row>
    <row r="3323" spans="1:11" x14ac:dyDescent="0.25">
      <c r="A3323" t="s">
        <v>12</v>
      </c>
      <c r="B3323" t="s">
        <v>13</v>
      </c>
      <c r="C3323" t="s">
        <v>100</v>
      </c>
      <c r="D3323" t="s">
        <v>1142</v>
      </c>
      <c r="E3323" t="s">
        <v>794</v>
      </c>
      <c r="F3323" t="s">
        <v>1468</v>
      </c>
      <c r="G3323" t="s">
        <v>1261</v>
      </c>
      <c r="H3323" t="s">
        <v>20</v>
      </c>
      <c r="I3323">
        <v>19</v>
      </c>
      <c r="J3323">
        <v>0</v>
      </c>
      <c r="K3323">
        <v>0</v>
      </c>
    </row>
    <row r="3324" spans="1:11" x14ac:dyDescent="0.25">
      <c r="A3324" t="s">
        <v>12</v>
      </c>
      <c r="B3324" t="s">
        <v>13</v>
      </c>
      <c r="C3324" t="s">
        <v>100</v>
      </c>
      <c r="D3324" t="s">
        <v>1142</v>
      </c>
      <c r="E3324" t="s">
        <v>794</v>
      </c>
      <c r="F3324" t="s">
        <v>1468</v>
      </c>
      <c r="G3324" t="s">
        <v>1261</v>
      </c>
      <c r="H3324" t="s">
        <v>20</v>
      </c>
      <c r="I3324">
        <v>2076</v>
      </c>
      <c r="J3324">
        <v>0</v>
      </c>
      <c r="K3324">
        <v>0</v>
      </c>
    </row>
    <row r="3325" spans="1:11" x14ac:dyDescent="0.25">
      <c r="A3325" t="s">
        <v>12</v>
      </c>
      <c r="B3325" t="s">
        <v>13</v>
      </c>
      <c r="C3325" t="s">
        <v>100</v>
      </c>
      <c r="D3325" t="s">
        <v>1142</v>
      </c>
      <c r="E3325" t="s">
        <v>794</v>
      </c>
      <c r="F3325" t="s">
        <v>1468</v>
      </c>
      <c r="G3325" t="s">
        <v>1261</v>
      </c>
      <c r="H3325" t="s">
        <v>20</v>
      </c>
      <c r="I3325">
        <v>2094</v>
      </c>
      <c r="J3325">
        <v>0</v>
      </c>
      <c r="K3325">
        <v>0</v>
      </c>
    </row>
    <row r="3326" spans="1:11" x14ac:dyDescent="0.25">
      <c r="A3326" t="s">
        <v>12</v>
      </c>
      <c r="B3326" t="s">
        <v>13</v>
      </c>
      <c r="C3326" t="s">
        <v>100</v>
      </c>
      <c r="D3326" t="s">
        <v>1142</v>
      </c>
      <c r="E3326" t="s">
        <v>712</v>
      </c>
      <c r="F3326" t="s">
        <v>1468</v>
      </c>
      <c r="G3326" t="s">
        <v>1261</v>
      </c>
      <c r="H3326" t="s">
        <v>20</v>
      </c>
      <c r="I3326">
        <v>125</v>
      </c>
      <c r="J3326">
        <v>109</v>
      </c>
      <c r="K3326">
        <v>71</v>
      </c>
    </row>
    <row r="3327" spans="1:11" x14ac:dyDescent="0.25">
      <c r="A3327" t="s">
        <v>12</v>
      </c>
      <c r="B3327" t="s">
        <v>13</v>
      </c>
      <c r="C3327" t="s">
        <v>100</v>
      </c>
      <c r="D3327" t="s">
        <v>1142</v>
      </c>
      <c r="E3327" t="s">
        <v>712</v>
      </c>
      <c r="F3327" t="s">
        <v>1468</v>
      </c>
      <c r="G3327" t="s">
        <v>1261</v>
      </c>
      <c r="H3327" t="s">
        <v>20</v>
      </c>
      <c r="I3327">
        <v>118</v>
      </c>
      <c r="J3327">
        <v>0</v>
      </c>
      <c r="K3327">
        <v>0</v>
      </c>
    </row>
    <row r="3328" spans="1:11" x14ac:dyDescent="0.25">
      <c r="A3328" t="s">
        <v>12</v>
      </c>
      <c r="B3328" t="s">
        <v>13</v>
      </c>
      <c r="C3328" t="s">
        <v>100</v>
      </c>
      <c r="D3328" t="s">
        <v>1142</v>
      </c>
      <c r="E3328" t="s">
        <v>712</v>
      </c>
      <c r="F3328" t="s">
        <v>1468</v>
      </c>
      <c r="G3328" t="s">
        <v>1261</v>
      </c>
      <c r="H3328" t="s">
        <v>20</v>
      </c>
      <c r="I3328">
        <v>7</v>
      </c>
      <c r="J3328">
        <v>0</v>
      </c>
      <c r="K3328">
        <v>0</v>
      </c>
    </row>
    <row r="3329" spans="1:11" x14ac:dyDescent="0.25">
      <c r="A3329" t="s">
        <v>12</v>
      </c>
      <c r="B3329" t="s">
        <v>13</v>
      </c>
      <c r="C3329" t="s">
        <v>100</v>
      </c>
      <c r="D3329" t="s">
        <v>1142</v>
      </c>
      <c r="E3329" t="s">
        <v>712</v>
      </c>
      <c r="F3329" t="s">
        <v>1468</v>
      </c>
      <c r="G3329" t="s">
        <v>1261</v>
      </c>
      <c r="H3329" t="s">
        <v>20</v>
      </c>
      <c r="I3329">
        <v>124</v>
      </c>
      <c r="J3329">
        <v>0</v>
      </c>
      <c r="K3329">
        <v>0</v>
      </c>
    </row>
    <row r="3330" spans="1:11" x14ac:dyDescent="0.25">
      <c r="A3330" t="s">
        <v>12</v>
      </c>
      <c r="B3330" t="s">
        <v>13</v>
      </c>
      <c r="C3330" t="s">
        <v>100</v>
      </c>
      <c r="D3330" t="s">
        <v>1142</v>
      </c>
      <c r="E3330" t="s">
        <v>988</v>
      </c>
      <c r="F3330" t="s">
        <v>1468</v>
      </c>
      <c r="G3330" t="s">
        <v>1261</v>
      </c>
      <c r="H3330" t="s">
        <v>20</v>
      </c>
      <c r="I3330">
        <v>1038</v>
      </c>
      <c r="J3330">
        <v>596</v>
      </c>
      <c r="K3330">
        <v>2316</v>
      </c>
    </row>
    <row r="3331" spans="1:11" x14ac:dyDescent="0.25">
      <c r="A3331" t="s">
        <v>12</v>
      </c>
      <c r="B3331" t="s">
        <v>13</v>
      </c>
      <c r="C3331" t="s">
        <v>100</v>
      </c>
      <c r="D3331" t="s">
        <v>1142</v>
      </c>
      <c r="E3331" t="s">
        <v>988</v>
      </c>
      <c r="F3331" t="s">
        <v>1468</v>
      </c>
      <c r="G3331" t="s">
        <v>1261</v>
      </c>
      <c r="H3331" t="s">
        <v>20</v>
      </c>
      <c r="I3331">
        <v>369</v>
      </c>
      <c r="J3331">
        <v>0</v>
      </c>
      <c r="K3331">
        <v>0</v>
      </c>
    </row>
    <row r="3332" spans="1:11" x14ac:dyDescent="0.25">
      <c r="A3332" t="s">
        <v>12</v>
      </c>
      <c r="B3332" t="s">
        <v>13</v>
      </c>
      <c r="C3332" t="s">
        <v>100</v>
      </c>
      <c r="D3332" t="s">
        <v>1142</v>
      </c>
      <c r="E3332" t="s">
        <v>988</v>
      </c>
      <c r="F3332" t="s">
        <v>1468</v>
      </c>
      <c r="G3332" t="s">
        <v>1261</v>
      </c>
      <c r="H3332" t="s">
        <v>20</v>
      </c>
      <c r="I3332">
        <v>670</v>
      </c>
      <c r="J3332">
        <v>0</v>
      </c>
      <c r="K3332">
        <v>0</v>
      </c>
    </row>
    <row r="3333" spans="1:11" x14ac:dyDescent="0.25">
      <c r="A3333" t="s">
        <v>12</v>
      </c>
      <c r="B3333" t="s">
        <v>13</v>
      </c>
      <c r="C3333" t="s">
        <v>100</v>
      </c>
      <c r="D3333" t="s">
        <v>1142</v>
      </c>
      <c r="E3333" t="s">
        <v>988</v>
      </c>
      <c r="F3333" t="s">
        <v>1468</v>
      </c>
      <c r="G3333" t="s">
        <v>1261</v>
      </c>
      <c r="H3333" t="s">
        <v>20</v>
      </c>
      <c r="I3333">
        <v>396</v>
      </c>
      <c r="J3333">
        <v>0</v>
      </c>
      <c r="K3333">
        <v>0</v>
      </c>
    </row>
    <row r="3334" spans="1:11" x14ac:dyDescent="0.25">
      <c r="A3334" t="s">
        <v>12</v>
      </c>
      <c r="B3334" t="s">
        <v>13</v>
      </c>
      <c r="C3334" t="s">
        <v>100</v>
      </c>
      <c r="D3334" t="s">
        <v>1142</v>
      </c>
      <c r="E3334" t="s">
        <v>988</v>
      </c>
      <c r="F3334" t="s">
        <v>1468</v>
      </c>
      <c r="G3334" t="s">
        <v>1261</v>
      </c>
      <c r="H3334" t="s">
        <v>20</v>
      </c>
      <c r="I3334">
        <v>643</v>
      </c>
      <c r="J3334">
        <v>0</v>
      </c>
      <c r="K3334">
        <v>0</v>
      </c>
    </row>
    <row r="3335" spans="1:11" x14ac:dyDescent="0.25">
      <c r="A3335" t="s">
        <v>12</v>
      </c>
      <c r="B3335" t="s">
        <v>13</v>
      </c>
      <c r="C3335" t="s">
        <v>1134</v>
      </c>
      <c r="D3335" t="s">
        <v>1135</v>
      </c>
      <c r="E3335" t="s">
        <v>795</v>
      </c>
      <c r="F3335" t="s">
        <v>1468</v>
      </c>
      <c r="G3335" t="s">
        <v>1261</v>
      </c>
      <c r="H3335" t="s">
        <v>20</v>
      </c>
      <c r="I3335">
        <v>30</v>
      </c>
      <c r="J3335">
        <v>130</v>
      </c>
      <c r="K3335">
        <v>221</v>
      </c>
    </row>
    <row r="3336" spans="1:11" x14ac:dyDescent="0.25">
      <c r="A3336" t="s">
        <v>12</v>
      </c>
      <c r="B3336" t="s">
        <v>13</v>
      </c>
      <c r="C3336" t="s">
        <v>1134</v>
      </c>
      <c r="D3336" t="s">
        <v>1135</v>
      </c>
      <c r="E3336" t="s">
        <v>795</v>
      </c>
      <c r="F3336" t="s">
        <v>1468</v>
      </c>
      <c r="G3336" t="s">
        <v>1261</v>
      </c>
      <c r="H3336" t="s">
        <v>20</v>
      </c>
      <c r="I3336">
        <v>31</v>
      </c>
      <c r="J3336">
        <v>0</v>
      </c>
      <c r="K3336">
        <v>0</v>
      </c>
    </row>
    <row r="3337" spans="1:11" x14ac:dyDescent="0.25">
      <c r="A3337" t="s">
        <v>12</v>
      </c>
      <c r="B3337" t="s">
        <v>13</v>
      </c>
      <c r="C3337" t="s">
        <v>1134</v>
      </c>
      <c r="D3337" t="s">
        <v>1135</v>
      </c>
      <c r="E3337" t="s">
        <v>795</v>
      </c>
      <c r="F3337" t="s">
        <v>1468</v>
      </c>
      <c r="G3337" t="s">
        <v>1261</v>
      </c>
      <c r="H3337" t="s">
        <v>20</v>
      </c>
      <c r="I3337">
        <v>31</v>
      </c>
      <c r="J3337">
        <v>0</v>
      </c>
      <c r="K3337">
        <v>0</v>
      </c>
    </row>
    <row r="3338" spans="1:11" x14ac:dyDescent="0.25">
      <c r="A3338" t="s">
        <v>12</v>
      </c>
      <c r="B3338" t="s">
        <v>13</v>
      </c>
      <c r="C3338" t="s">
        <v>1134</v>
      </c>
      <c r="D3338" t="s">
        <v>1135</v>
      </c>
      <c r="E3338" t="s">
        <v>1164</v>
      </c>
      <c r="F3338" t="s">
        <v>1468</v>
      </c>
      <c r="G3338" t="s">
        <v>1261</v>
      </c>
      <c r="H3338" t="s">
        <v>20</v>
      </c>
      <c r="I3338">
        <v>984</v>
      </c>
      <c r="J3338">
        <v>951</v>
      </c>
      <c r="K3338">
        <v>958</v>
      </c>
    </row>
    <row r="3339" spans="1:11" x14ac:dyDescent="0.25">
      <c r="A3339" t="s">
        <v>12</v>
      </c>
      <c r="B3339" t="s">
        <v>13</v>
      </c>
      <c r="C3339" t="s">
        <v>1134</v>
      </c>
      <c r="D3339" t="s">
        <v>1135</v>
      </c>
      <c r="E3339" t="s">
        <v>1164</v>
      </c>
      <c r="F3339" t="s">
        <v>1468</v>
      </c>
      <c r="G3339" t="s">
        <v>1261</v>
      </c>
      <c r="H3339" t="s">
        <v>20</v>
      </c>
      <c r="I3339">
        <v>200</v>
      </c>
      <c r="J3339">
        <v>0</v>
      </c>
      <c r="K3339">
        <v>0</v>
      </c>
    </row>
    <row r="3340" spans="1:11" x14ac:dyDescent="0.25">
      <c r="A3340" t="s">
        <v>12</v>
      </c>
      <c r="B3340" t="s">
        <v>13</v>
      </c>
      <c r="C3340" t="s">
        <v>1134</v>
      </c>
      <c r="D3340" t="s">
        <v>1135</v>
      </c>
      <c r="E3340" t="s">
        <v>1164</v>
      </c>
      <c r="F3340" t="s">
        <v>1468</v>
      </c>
      <c r="G3340" t="s">
        <v>1261</v>
      </c>
      <c r="H3340" t="s">
        <v>20</v>
      </c>
      <c r="I3340">
        <v>784</v>
      </c>
      <c r="J3340">
        <v>0</v>
      </c>
      <c r="K3340">
        <v>0</v>
      </c>
    </row>
    <row r="3341" spans="1:11" x14ac:dyDescent="0.25">
      <c r="A3341" t="s">
        <v>12</v>
      </c>
      <c r="B3341" t="s">
        <v>13</v>
      </c>
      <c r="C3341" t="s">
        <v>1134</v>
      </c>
      <c r="D3341" t="s">
        <v>1135</v>
      </c>
      <c r="E3341" t="s">
        <v>1164</v>
      </c>
      <c r="F3341" t="s">
        <v>1468</v>
      </c>
      <c r="G3341" t="s">
        <v>1261</v>
      </c>
      <c r="H3341" t="s">
        <v>20</v>
      </c>
      <c r="I3341">
        <v>984</v>
      </c>
      <c r="J3341">
        <v>0</v>
      </c>
      <c r="K3341">
        <v>0</v>
      </c>
    </row>
    <row r="3342" spans="1:11" x14ac:dyDescent="0.25">
      <c r="A3342" t="s">
        <v>12</v>
      </c>
      <c r="B3342" t="s">
        <v>13</v>
      </c>
      <c r="C3342" t="s">
        <v>1134</v>
      </c>
      <c r="D3342" t="s">
        <v>1135</v>
      </c>
      <c r="E3342" t="s">
        <v>796</v>
      </c>
      <c r="F3342" t="s">
        <v>1468</v>
      </c>
      <c r="G3342" t="s">
        <v>1261</v>
      </c>
      <c r="H3342" t="s">
        <v>20</v>
      </c>
      <c r="I3342">
        <v>57</v>
      </c>
      <c r="J3342">
        <v>46</v>
      </c>
      <c r="K3342">
        <v>19</v>
      </c>
    </row>
    <row r="3343" spans="1:11" x14ac:dyDescent="0.25">
      <c r="A3343" t="s">
        <v>12</v>
      </c>
      <c r="B3343" t="s">
        <v>13</v>
      </c>
      <c r="C3343" t="s">
        <v>1134</v>
      </c>
      <c r="D3343" t="s">
        <v>1135</v>
      </c>
      <c r="E3343" t="s">
        <v>796</v>
      </c>
      <c r="F3343" t="s">
        <v>1468</v>
      </c>
      <c r="G3343" t="s">
        <v>1261</v>
      </c>
      <c r="H3343" t="s">
        <v>20</v>
      </c>
      <c r="I3343">
        <v>57</v>
      </c>
      <c r="J3343">
        <v>0</v>
      </c>
      <c r="K3343">
        <v>0</v>
      </c>
    </row>
    <row r="3344" spans="1:11" x14ac:dyDescent="0.25">
      <c r="A3344" t="s">
        <v>12</v>
      </c>
      <c r="B3344" t="s">
        <v>13</v>
      </c>
      <c r="C3344" t="s">
        <v>1134</v>
      </c>
      <c r="D3344" t="s">
        <v>1135</v>
      </c>
      <c r="E3344" t="s">
        <v>796</v>
      </c>
      <c r="F3344" t="s">
        <v>1468</v>
      </c>
      <c r="G3344" t="s">
        <v>1261</v>
      </c>
      <c r="H3344" t="s">
        <v>20</v>
      </c>
      <c r="I3344">
        <v>57</v>
      </c>
      <c r="J3344">
        <v>0</v>
      </c>
      <c r="K3344">
        <v>0</v>
      </c>
    </row>
    <row r="3345" spans="1:11" x14ac:dyDescent="0.25">
      <c r="A3345" t="s">
        <v>12</v>
      </c>
      <c r="B3345" t="s">
        <v>13</v>
      </c>
      <c r="C3345" t="s">
        <v>1134</v>
      </c>
      <c r="D3345" t="s">
        <v>1135</v>
      </c>
      <c r="E3345" t="s">
        <v>797</v>
      </c>
      <c r="F3345" t="s">
        <v>1468</v>
      </c>
      <c r="G3345" t="s">
        <v>1261</v>
      </c>
      <c r="H3345" t="s">
        <v>20</v>
      </c>
      <c r="I3345">
        <v>11</v>
      </c>
      <c r="J3345">
        <v>11</v>
      </c>
      <c r="K3345">
        <v>11</v>
      </c>
    </row>
    <row r="3346" spans="1:11" x14ac:dyDescent="0.25">
      <c r="A3346" t="s">
        <v>12</v>
      </c>
      <c r="B3346" t="s">
        <v>13</v>
      </c>
      <c r="C3346" t="s">
        <v>1134</v>
      </c>
      <c r="D3346" t="s">
        <v>1135</v>
      </c>
      <c r="E3346" t="s">
        <v>797</v>
      </c>
      <c r="F3346" t="s">
        <v>1468</v>
      </c>
      <c r="G3346" t="s">
        <v>1261</v>
      </c>
      <c r="H3346" t="s">
        <v>20</v>
      </c>
      <c r="I3346">
        <v>11</v>
      </c>
      <c r="J3346">
        <v>0</v>
      </c>
      <c r="K3346">
        <v>0</v>
      </c>
    </row>
    <row r="3347" spans="1:11" x14ac:dyDescent="0.25">
      <c r="A3347" t="s">
        <v>12</v>
      </c>
      <c r="B3347" t="s">
        <v>13</v>
      </c>
      <c r="C3347" t="s">
        <v>1134</v>
      </c>
      <c r="D3347" t="s">
        <v>1135</v>
      </c>
      <c r="E3347" t="s">
        <v>797</v>
      </c>
      <c r="F3347" t="s">
        <v>1468</v>
      </c>
      <c r="G3347" t="s">
        <v>1261</v>
      </c>
      <c r="H3347" t="s">
        <v>20</v>
      </c>
      <c r="I3347">
        <v>11</v>
      </c>
      <c r="J3347">
        <v>0</v>
      </c>
      <c r="K3347">
        <v>0</v>
      </c>
    </row>
    <row r="3348" spans="1:11" x14ac:dyDescent="0.25">
      <c r="A3348" t="s">
        <v>12</v>
      </c>
      <c r="B3348" t="s">
        <v>13</v>
      </c>
      <c r="C3348" t="s">
        <v>1134</v>
      </c>
      <c r="D3348" t="s">
        <v>1135</v>
      </c>
      <c r="E3348" t="s">
        <v>798</v>
      </c>
      <c r="F3348" t="s">
        <v>1468</v>
      </c>
      <c r="G3348" t="s">
        <v>1261</v>
      </c>
      <c r="H3348" t="s">
        <v>8</v>
      </c>
      <c r="I3348">
        <v>1</v>
      </c>
      <c r="J3348">
        <v>1</v>
      </c>
      <c r="K3348">
        <v>1</v>
      </c>
    </row>
    <row r="3349" spans="1:11" x14ac:dyDescent="0.25">
      <c r="A3349" t="s">
        <v>12</v>
      </c>
      <c r="B3349" t="s">
        <v>13</v>
      </c>
      <c r="C3349" t="s">
        <v>1134</v>
      </c>
      <c r="D3349" t="s">
        <v>1135</v>
      </c>
      <c r="E3349" t="s">
        <v>799</v>
      </c>
      <c r="F3349" t="s">
        <v>1468</v>
      </c>
      <c r="G3349" t="s">
        <v>1261</v>
      </c>
      <c r="H3349" t="s">
        <v>21</v>
      </c>
      <c r="I3349">
        <v>198</v>
      </c>
      <c r="J3349">
        <v>248</v>
      </c>
      <c r="K3349">
        <v>1145</v>
      </c>
    </row>
    <row r="3350" spans="1:11" x14ac:dyDescent="0.25">
      <c r="A3350" t="s">
        <v>12</v>
      </c>
      <c r="B3350" t="s">
        <v>13</v>
      </c>
      <c r="C3350" t="s">
        <v>1134</v>
      </c>
      <c r="D3350" t="s">
        <v>1135</v>
      </c>
      <c r="E3350" t="s">
        <v>799</v>
      </c>
      <c r="F3350" t="s">
        <v>1468</v>
      </c>
      <c r="G3350" t="s">
        <v>1261</v>
      </c>
      <c r="H3350" t="s">
        <v>21</v>
      </c>
      <c r="I3350">
        <v>198</v>
      </c>
      <c r="J3350">
        <v>0</v>
      </c>
      <c r="K3350">
        <v>0</v>
      </c>
    </row>
    <row r="3351" spans="1:11" x14ac:dyDescent="0.25">
      <c r="A3351" t="s">
        <v>12</v>
      </c>
      <c r="B3351" t="s">
        <v>13</v>
      </c>
      <c r="C3351" t="s">
        <v>1134</v>
      </c>
      <c r="D3351" t="s">
        <v>1135</v>
      </c>
      <c r="E3351" t="s">
        <v>799</v>
      </c>
      <c r="F3351" t="s">
        <v>1468</v>
      </c>
      <c r="G3351" t="s">
        <v>1261</v>
      </c>
      <c r="H3351" t="s">
        <v>21</v>
      </c>
      <c r="I3351">
        <v>198</v>
      </c>
      <c r="J3351">
        <v>0</v>
      </c>
      <c r="K3351">
        <v>0</v>
      </c>
    </row>
    <row r="3352" spans="1:11" x14ac:dyDescent="0.25">
      <c r="A3352" t="s">
        <v>9</v>
      </c>
      <c r="B3352" t="s">
        <v>98</v>
      </c>
      <c r="C3352" t="s">
        <v>103</v>
      </c>
      <c r="D3352" t="s">
        <v>92</v>
      </c>
      <c r="E3352" t="s">
        <v>839</v>
      </c>
      <c r="F3352" t="s">
        <v>1468</v>
      </c>
      <c r="G3352" t="s">
        <v>1261</v>
      </c>
      <c r="H3352" t="s">
        <v>20</v>
      </c>
      <c r="I3352">
        <v>375</v>
      </c>
      <c r="J3352">
        <v>0</v>
      </c>
      <c r="K3352">
        <v>0</v>
      </c>
    </row>
    <row r="3353" spans="1:11" x14ac:dyDescent="0.25">
      <c r="A3353" t="s">
        <v>9</v>
      </c>
      <c r="B3353" t="s">
        <v>98</v>
      </c>
      <c r="C3353" t="s">
        <v>103</v>
      </c>
      <c r="D3353" t="s">
        <v>92</v>
      </c>
      <c r="E3353" t="s">
        <v>814</v>
      </c>
      <c r="F3353" t="s">
        <v>1468</v>
      </c>
      <c r="G3353" t="s">
        <v>1261</v>
      </c>
      <c r="H3353" t="s">
        <v>20</v>
      </c>
      <c r="I3353">
        <v>4777</v>
      </c>
      <c r="J3353">
        <v>3071</v>
      </c>
      <c r="K3353">
        <v>2385</v>
      </c>
    </row>
    <row r="3354" spans="1:11" x14ac:dyDescent="0.25">
      <c r="A3354" t="s">
        <v>9</v>
      </c>
      <c r="B3354" t="s">
        <v>98</v>
      </c>
      <c r="C3354" t="s">
        <v>103</v>
      </c>
      <c r="D3354" t="s">
        <v>92</v>
      </c>
      <c r="E3354" t="s">
        <v>812</v>
      </c>
      <c r="F3354" t="s">
        <v>1468</v>
      </c>
      <c r="G3354" t="s">
        <v>1261</v>
      </c>
      <c r="H3354" t="s">
        <v>20</v>
      </c>
      <c r="I3354">
        <v>101</v>
      </c>
      <c r="J3354">
        <v>0</v>
      </c>
      <c r="K3354">
        <v>0</v>
      </c>
    </row>
    <row r="3355" spans="1:11" x14ac:dyDescent="0.25">
      <c r="A3355" t="s">
        <v>9</v>
      </c>
      <c r="B3355" t="s">
        <v>98</v>
      </c>
      <c r="C3355" t="s">
        <v>103</v>
      </c>
      <c r="D3355" t="s">
        <v>92</v>
      </c>
      <c r="E3355" t="s">
        <v>812</v>
      </c>
      <c r="F3355" t="s">
        <v>1468</v>
      </c>
      <c r="G3355" t="s">
        <v>1261</v>
      </c>
      <c r="H3355" t="s">
        <v>20</v>
      </c>
      <c r="I3355">
        <v>101</v>
      </c>
      <c r="J3355">
        <v>0</v>
      </c>
      <c r="K3355">
        <v>0</v>
      </c>
    </row>
    <row r="3356" spans="1:11" x14ac:dyDescent="0.25">
      <c r="A3356" t="s">
        <v>9</v>
      </c>
      <c r="B3356" t="s">
        <v>98</v>
      </c>
      <c r="C3356" t="s">
        <v>103</v>
      </c>
      <c r="D3356" t="s">
        <v>92</v>
      </c>
      <c r="E3356" t="s">
        <v>812</v>
      </c>
      <c r="F3356" t="s">
        <v>1468</v>
      </c>
      <c r="G3356" t="s">
        <v>1261</v>
      </c>
      <c r="H3356" t="s">
        <v>20</v>
      </c>
      <c r="I3356">
        <v>100</v>
      </c>
      <c r="J3356">
        <v>100</v>
      </c>
      <c r="K3356">
        <v>100</v>
      </c>
    </row>
    <row r="3357" spans="1:11" x14ac:dyDescent="0.25">
      <c r="A3357" t="s">
        <v>9</v>
      </c>
      <c r="B3357" t="s">
        <v>98</v>
      </c>
      <c r="C3357" t="s">
        <v>103</v>
      </c>
      <c r="D3357" t="s">
        <v>92</v>
      </c>
      <c r="E3357" t="s">
        <v>811</v>
      </c>
      <c r="F3357" t="s">
        <v>1468</v>
      </c>
      <c r="G3357" t="s">
        <v>1261</v>
      </c>
      <c r="H3357" t="s">
        <v>20</v>
      </c>
      <c r="I3357">
        <v>56</v>
      </c>
      <c r="J3357">
        <v>0</v>
      </c>
      <c r="K3357">
        <v>0</v>
      </c>
    </row>
    <row r="3358" spans="1:11" x14ac:dyDescent="0.25">
      <c r="A3358" t="s">
        <v>9</v>
      </c>
      <c r="B3358" t="s">
        <v>98</v>
      </c>
      <c r="C3358" t="s">
        <v>103</v>
      </c>
      <c r="D3358" t="s">
        <v>92</v>
      </c>
      <c r="E3358" t="s">
        <v>811</v>
      </c>
      <c r="F3358" t="s">
        <v>1468</v>
      </c>
      <c r="G3358" t="s">
        <v>1261</v>
      </c>
      <c r="H3358" t="s">
        <v>20</v>
      </c>
      <c r="I3358">
        <v>56</v>
      </c>
      <c r="J3358">
        <v>0</v>
      </c>
      <c r="K3358">
        <v>0</v>
      </c>
    </row>
    <row r="3359" spans="1:11" x14ac:dyDescent="0.25">
      <c r="A3359" t="s">
        <v>9</v>
      </c>
      <c r="B3359" t="s">
        <v>98</v>
      </c>
      <c r="C3359" t="s">
        <v>103</v>
      </c>
      <c r="D3359" t="s">
        <v>92</v>
      </c>
      <c r="E3359" t="s">
        <v>811</v>
      </c>
      <c r="F3359" t="s">
        <v>1468</v>
      </c>
      <c r="G3359" t="s">
        <v>1261</v>
      </c>
      <c r="H3359" t="s">
        <v>20</v>
      </c>
      <c r="I3359">
        <v>55</v>
      </c>
      <c r="J3359">
        <v>55</v>
      </c>
      <c r="K3359">
        <v>55</v>
      </c>
    </row>
    <row r="3360" spans="1:11" x14ac:dyDescent="0.25">
      <c r="A3360" t="s">
        <v>9</v>
      </c>
      <c r="B3360" t="s">
        <v>98</v>
      </c>
      <c r="C3360" t="s">
        <v>103</v>
      </c>
      <c r="D3360" t="s">
        <v>92</v>
      </c>
      <c r="E3360" t="s">
        <v>810</v>
      </c>
      <c r="F3360" t="s">
        <v>1468</v>
      </c>
      <c r="G3360" t="s">
        <v>1261</v>
      </c>
      <c r="H3360" t="s">
        <v>20</v>
      </c>
      <c r="I3360">
        <v>429</v>
      </c>
      <c r="J3360">
        <v>0</v>
      </c>
      <c r="K3360">
        <v>0</v>
      </c>
    </row>
    <row r="3361" spans="1:11" x14ac:dyDescent="0.25">
      <c r="A3361" t="s">
        <v>9</v>
      </c>
      <c r="B3361" t="s">
        <v>98</v>
      </c>
      <c r="C3361" t="s">
        <v>103</v>
      </c>
      <c r="D3361" t="s">
        <v>92</v>
      </c>
      <c r="E3361" t="s">
        <v>810</v>
      </c>
      <c r="F3361" t="s">
        <v>1468</v>
      </c>
      <c r="G3361" t="s">
        <v>1261</v>
      </c>
      <c r="H3361" t="s">
        <v>20</v>
      </c>
      <c r="I3361">
        <v>10</v>
      </c>
      <c r="J3361">
        <v>0</v>
      </c>
      <c r="K3361">
        <v>0</v>
      </c>
    </row>
    <row r="3362" spans="1:11" x14ac:dyDescent="0.25">
      <c r="A3362" t="s">
        <v>9</v>
      </c>
      <c r="B3362" t="s">
        <v>98</v>
      </c>
      <c r="C3362" t="s">
        <v>103</v>
      </c>
      <c r="D3362" t="s">
        <v>92</v>
      </c>
      <c r="E3362" t="s">
        <v>810</v>
      </c>
      <c r="F3362" t="s">
        <v>1468</v>
      </c>
      <c r="G3362" t="s">
        <v>1261</v>
      </c>
      <c r="H3362" t="s">
        <v>20</v>
      </c>
      <c r="I3362">
        <v>418</v>
      </c>
      <c r="J3362">
        <v>0</v>
      </c>
      <c r="K3362">
        <v>0</v>
      </c>
    </row>
    <row r="3363" spans="1:11" x14ac:dyDescent="0.25">
      <c r="A3363" t="s">
        <v>9</v>
      </c>
      <c r="B3363" t="s">
        <v>98</v>
      </c>
      <c r="C3363" t="s">
        <v>103</v>
      </c>
      <c r="D3363" t="s">
        <v>92</v>
      </c>
      <c r="E3363" t="s">
        <v>810</v>
      </c>
      <c r="F3363" t="s">
        <v>1468</v>
      </c>
      <c r="G3363" t="s">
        <v>1261</v>
      </c>
      <c r="H3363" t="s">
        <v>20</v>
      </c>
      <c r="I3363">
        <v>429</v>
      </c>
      <c r="J3363">
        <v>379</v>
      </c>
      <c r="K3363">
        <v>379</v>
      </c>
    </row>
    <row r="3364" spans="1:11" x14ac:dyDescent="0.25">
      <c r="A3364" t="s">
        <v>9</v>
      </c>
      <c r="B3364" t="s">
        <v>98</v>
      </c>
      <c r="C3364" t="s">
        <v>103</v>
      </c>
      <c r="D3364" t="s">
        <v>92</v>
      </c>
      <c r="E3364" t="s">
        <v>809</v>
      </c>
      <c r="F3364" t="s">
        <v>1468</v>
      </c>
      <c r="G3364" t="s">
        <v>1261</v>
      </c>
      <c r="H3364" t="s">
        <v>20</v>
      </c>
      <c r="I3364">
        <v>437</v>
      </c>
      <c r="J3364">
        <v>0</v>
      </c>
      <c r="K3364">
        <v>0</v>
      </c>
    </row>
    <row r="3365" spans="1:11" x14ac:dyDescent="0.25">
      <c r="A3365" t="s">
        <v>9</v>
      </c>
      <c r="B3365" t="s">
        <v>98</v>
      </c>
      <c r="C3365" t="s">
        <v>103</v>
      </c>
      <c r="D3365" t="s">
        <v>92</v>
      </c>
      <c r="E3365" t="s">
        <v>809</v>
      </c>
      <c r="F3365" t="s">
        <v>1468</v>
      </c>
      <c r="G3365" t="s">
        <v>1261</v>
      </c>
      <c r="H3365" t="s">
        <v>20</v>
      </c>
      <c r="I3365">
        <v>436</v>
      </c>
      <c r="J3365">
        <v>0</v>
      </c>
      <c r="K3365">
        <v>0</v>
      </c>
    </row>
    <row r="3366" spans="1:11" x14ac:dyDescent="0.25">
      <c r="A3366" t="s">
        <v>9</v>
      </c>
      <c r="B3366" t="s">
        <v>98</v>
      </c>
      <c r="C3366" t="s">
        <v>103</v>
      </c>
      <c r="D3366" t="s">
        <v>92</v>
      </c>
      <c r="E3366" t="s">
        <v>809</v>
      </c>
      <c r="F3366" t="s">
        <v>1468</v>
      </c>
      <c r="G3366" t="s">
        <v>1261</v>
      </c>
      <c r="H3366" t="s">
        <v>20</v>
      </c>
      <c r="I3366">
        <v>437</v>
      </c>
      <c r="J3366">
        <v>437</v>
      </c>
      <c r="K3366">
        <v>437</v>
      </c>
    </row>
    <row r="3367" spans="1:11" x14ac:dyDescent="0.25">
      <c r="A3367" t="s">
        <v>9</v>
      </c>
      <c r="B3367" t="s">
        <v>98</v>
      </c>
      <c r="C3367" t="s">
        <v>103</v>
      </c>
      <c r="D3367" t="s">
        <v>92</v>
      </c>
      <c r="E3367" t="s">
        <v>808</v>
      </c>
      <c r="F3367" t="s">
        <v>1468</v>
      </c>
      <c r="G3367" t="s">
        <v>1261</v>
      </c>
      <c r="H3367" t="s">
        <v>20</v>
      </c>
      <c r="I3367">
        <v>73</v>
      </c>
      <c r="J3367">
        <v>0</v>
      </c>
      <c r="K3367">
        <v>0</v>
      </c>
    </row>
    <row r="3368" spans="1:11" x14ac:dyDescent="0.25">
      <c r="A3368" t="s">
        <v>9</v>
      </c>
      <c r="B3368" t="s">
        <v>98</v>
      </c>
      <c r="C3368" t="s">
        <v>103</v>
      </c>
      <c r="D3368" t="s">
        <v>92</v>
      </c>
      <c r="E3368" t="s">
        <v>808</v>
      </c>
      <c r="F3368" t="s">
        <v>1468</v>
      </c>
      <c r="G3368" t="s">
        <v>1261</v>
      </c>
      <c r="H3368" t="s">
        <v>20</v>
      </c>
      <c r="I3368">
        <v>6</v>
      </c>
      <c r="J3368">
        <v>0</v>
      </c>
      <c r="K3368">
        <v>0</v>
      </c>
    </row>
    <row r="3369" spans="1:11" x14ac:dyDescent="0.25">
      <c r="A3369" t="s">
        <v>9</v>
      </c>
      <c r="B3369" t="s">
        <v>98</v>
      </c>
      <c r="C3369" t="s">
        <v>103</v>
      </c>
      <c r="D3369" t="s">
        <v>92</v>
      </c>
      <c r="E3369" t="s">
        <v>808</v>
      </c>
      <c r="F3369" t="s">
        <v>1468</v>
      </c>
      <c r="G3369" t="s">
        <v>1261</v>
      </c>
      <c r="H3369" t="s">
        <v>20</v>
      </c>
      <c r="I3369">
        <v>67</v>
      </c>
      <c r="J3369">
        <v>0</v>
      </c>
      <c r="K3369">
        <v>0</v>
      </c>
    </row>
    <row r="3370" spans="1:11" x14ac:dyDescent="0.25">
      <c r="A3370" t="s">
        <v>9</v>
      </c>
      <c r="B3370" t="s">
        <v>98</v>
      </c>
      <c r="C3370" t="s">
        <v>103</v>
      </c>
      <c r="D3370" t="s">
        <v>92</v>
      </c>
      <c r="E3370" t="s">
        <v>808</v>
      </c>
      <c r="F3370" t="s">
        <v>1468</v>
      </c>
      <c r="G3370" t="s">
        <v>1261</v>
      </c>
      <c r="H3370" t="s">
        <v>20</v>
      </c>
      <c r="I3370">
        <v>73</v>
      </c>
      <c r="J3370">
        <v>73</v>
      </c>
      <c r="K3370">
        <v>73</v>
      </c>
    </row>
    <row r="3371" spans="1:11" x14ac:dyDescent="0.25">
      <c r="A3371" t="s">
        <v>9</v>
      </c>
      <c r="B3371" t="s">
        <v>98</v>
      </c>
      <c r="C3371" t="s">
        <v>103</v>
      </c>
      <c r="D3371" t="s">
        <v>92</v>
      </c>
      <c r="E3371" t="s">
        <v>807</v>
      </c>
      <c r="F3371" t="s">
        <v>1468</v>
      </c>
      <c r="G3371" t="s">
        <v>1261</v>
      </c>
      <c r="H3371" t="s">
        <v>20</v>
      </c>
      <c r="I3371">
        <v>3449</v>
      </c>
      <c r="J3371">
        <v>0</v>
      </c>
      <c r="K3371">
        <v>0</v>
      </c>
    </row>
    <row r="3372" spans="1:11" x14ac:dyDescent="0.25">
      <c r="A3372" t="s">
        <v>9</v>
      </c>
      <c r="B3372" t="s">
        <v>98</v>
      </c>
      <c r="C3372" t="s">
        <v>103</v>
      </c>
      <c r="D3372" t="s">
        <v>92</v>
      </c>
      <c r="E3372" t="s">
        <v>807</v>
      </c>
      <c r="F3372" t="s">
        <v>1468</v>
      </c>
      <c r="G3372" t="s">
        <v>1261</v>
      </c>
      <c r="H3372" t="s">
        <v>20</v>
      </c>
      <c r="I3372">
        <v>3449</v>
      </c>
      <c r="J3372">
        <v>0</v>
      </c>
      <c r="K3372">
        <v>0</v>
      </c>
    </row>
    <row r="3373" spans="1:11" x14ac:dyDescent="0.25">
      <c r="A3373" t="s">
        <v>9</v>
      </c>
      <c r="B3373" t="s">
        <v>98</v>
      </c>
      <c r="C3373" t="s">
        <v>103</v>
      </c>
      <c r="D3373" t="s">
        <v>92</v>
      </c>
      <c r="E3373" t="s">
        <v>807</v>
      </c>
      <c r="F3373" t="s">
        <v>1468</v>
      </c>
      <c r="G3373" t="s">
        <v>1261</v>
      </c>
      <c r="H3373" t="s">
        <v>20</v>
      </c>
      <c r="I3373">
        <v>3286</v>
      </c>
      <c r="J3373">
        <v>2248</v>
      </c>
      <c r="K3373">
        <v>1891</v>
      </c>
    </row>
    <row r="3374" spans="1:11" x14ac:dyDescent="0.25">
      <c r="A3374" t="s">
        <v>9</v>
      </c>
      <c r="B3374" t="s">
        <v>98</v>
      </c>
      <c r="C3374" t="s">
        <v>103</v>
      </c>
      <c r="D3374" t="s">
        <v>92</v>
      </c>
      <c r="E3374" t="s">
        <v>839</v>
      </c>
      <c r="F3374" t="s">
        <v>1468</v>
      </c>
      <c r="G3374" t="s">
        <v>1261</v>
      </c>
      <c r="H3374" t="s">
        <v>20</v>
      </c>
      <c r="I3374">
        <v>373</v>
      </c>
      <c r="J3374">
        <v>219</v>
      </c>
      <c r="K3374">
        <v>250</v>
      </c>
    </row>
    <row r="3375" spans="1:11" x14ac:dyDescent="0.25">
      <c r="A3375" t="s">
        <v>9</v>
      </c>
      <c r="B3375" t="s">
        <v>98</v>
      </c>
      <c r="C3375" t="s">
        <v>103</v>
      </c>
      <c r="D3375" t="s">
        <v>92</v>
      </c>
      <c r="E3375" t="s">
        <v>838</v>
      </c>
      <c r="F3375" t="s">
        <v>1468</v>
      </c>
      <c r="G3375" t="s">
        <v>1261</v>
      </c>
      <c r="H3375" t="s">
        <v>20</v>
      </c>
      <c r="I3375">
        <v>187</v>
      </c>
      <c r="J3375">
        <v>0</v>
      </c>
      <c r="K3375">
        <v>0</v>
      </c>
    </row>
    <row r="3376" spans="1:11" x14ac:dyDescent="0.25">
      <c r="A3376" t="s">
        <v>9</v>
      </c>
      <c r="B3376" t="s">
        <v>98</v>
      </c>
      <c r="C3376" t="s">
        <v>103</v>
      </c>
      <c r="D3376" t="s">
        <v>92</v>
      </c>
      <c r="E3376" t="s">
        <v>838</v>
      </c>
      <c r="F3376" t="s">
        <v>1468</v>
      </c>
      <c r="G3376" t="s">
        <v>1261</v>
      </c>
      <c r="H3376" t="s">
        <v>20</v>
      </c>
      <c r="I3376">
        <v>187</v>
      </c>
      <c r="J3376">
        <v>0</v>
      </c>
      <c r="K3376">
        <v>0</v>
      </c>
    </row>
    <row r="3377" spans="1:11" x14ac:dyDescent="0.25">
      <c r="A3377" t="s">
        <v>9</v>
      </c>
      <c r="B3377" t="s">
        <v>98</v>
      </c>
      <c r="C3377" t="s">
        <v>103</v>
      </c>
      <c r="D3377" t="s">
        <v>92</v>
      </c>
      <c r="E3377" t="s">
        <v>838</v>
      </c>
      <c r="F3377" t="s">
        <v>1468</v>
      </c>
      <c r="G3377" t="s">
        <v>1261</v>
      </c>
      <c r="H3377" t="s">
        <v>20</v>
      </c>
      <c r="I3377">
        <v>184</v>
      </c>
      <c r="J3377">
        <v>150</v>
      </c>
      <c r="K3377">
        <v>133</v>
      </c>
    </row>
    <row r="3378" spans="1:11" x14ac:dyDescent="0.25">
      <c r="A3378" t="s">
        <v>9</v>
      </c>
      <c r="B3378" t="s">
        <v>98</v>
      </c>
      <c r="C3378" t="s">
        <v>103</v>
      </c>
      <c r="D3378" t="s">
        <v>92</v>
      </c>
      <c r="E3378" t="s">
        <v>836</v>
      </c>
      <c r="F3378" t="s">
        <v>1468</v>
      </c>
      <c r="G3378" t="s">
        <v>1261</v>
      </c>
      <c r="H3378" t="s">
        <v>20</v>
      </c>
      <c r="I3378">
        <v>7047</v>
      </c>
      <c r="J3378">
        <v>0</v>
      </c>
      <c r="K3378">
        <v>0</v>
      </c>
    </row>
    <row r="3379" spans="1:11" x14ac:dyDescent="0.25">
      <c r="A3379" t="s">
        <v>9</v>
      </c>
      <c r="B3379" t="s">
        <v>98</v>
      </c>
      <c r="C3379" t="s">
        <v>103</v>
      </c>
      <c r="D3379" t="s">
        <v>92</v>
      </c>
      <c r="E3379" t="s">
        <v>836</v>
      </c>
      <c r="F3379" t="s">
        <v>1468</v>
      </c>
      <c r="G3379" t="s">
        <v>1261</v>
      </c>
      <c r="H3379" t="s">
        <v>20</v>
      </c>
      <c r="I3379">
        <v>7047</v>
      </c>
      <c r="J3379">
        <v>0</v>
      </c>
      <c r="K3379">
        <v>0</v>
      </c>
    </row>
    <row r="3380" spans="1:11" x14ac:dyDescent="0.25">
      <c r="A3380" t="s">
        <v>9</v>
      </c>
      <c r="B3380" t="s">
        <v>98</v>
      </c>
      <c r="C3380" t="s">
        <v>103</v>
      </c>
      <c r="D3380" t="s">
        <v>92</v>
      </c>
      <c r="E3380" t="s">
        <v>836</v>
      </c>
      <c r="F3380" t="s">
        <v>1468</v>
      </c>
      <c r="G3380" t="s">
        <v>1261</v>
      </c>
      <c r="H3380" t="s">
        <v>20</v>
      </c>
      <c r="I3380">
        <v>7025</v>
      </c>
      <c r="J3380">
        <v>2448</v>
      </c>
      <c r="K3380">
        <v>2773</v>
      </c>
    </row>
    <row r="3381" spans="1:11" x14ac:dyDescent="0.25">
      <c r="A3381" t="s">
        <v>9</v>
      </c>
      <c r="B3381" t="s">
        <v>98</v>
      </c>
      <c r="C3381" t="s">
        <v>103</v>
      </c>
      <c r="D3381" t="s">
        <v>92</v>
      </c>
      <c r="E3381" t="s">
        <v>830</v>
      </c>
      <c r="F3381" t="s">
        <v>1468</v>
      </c>
      <c r="G3381" t="s">
        <v>1261</v>
      </c>
      <c r="H3381" t="s">
        <v>20</v>
      </c>
      <c r="I3381">
        <v>54</v>
      </c>
      <c r="J3381">
        <v>0</v>
      </c>
      <c r="K3381">
        <v>0</v>
      </c>
    </row>
    <row r="3382" spans="1:11" x14ac:dyDescent="0.25">
      <c r="A3382" t="s">
        <v>9</v>
      </c>
      <c r="B3382" t="s">
        <v>98</v>
      </c>
      <c r="C3382" t="s">
        <v>103</v>
      </c>
      <c r="D3382" t="s">
        <v>92</v>
      </c>
      <c r="E3382" t="s">
        <v>830</v>
      </c>
      <c r="F3382" t="s">
        <v>1468</v>
      </c>
      <c r="G3382" t="s">
        <v>1261</v>
      </c>
      <c r="H3382" t="s">
        <v>20</v>
      </c>
      <c r="I3382">
        <v>54</v>
      </c>
      <c r="J3382">
        <v>0</v>
      </c>
      <c r="K3382">
        <v>0</v>
      </c>
    </row>
    <row r="3383" spans="1:11" x14ac:dyDescent="0.25">
      <c r="A3383" t="s">
        <v>9</v>
      </c>
      <c r="B3383" t="s">
        <v>98</v>
      </c>
      <c r="C3383" t="s">
        <v>103</v>
      </c>
      <c r="D3383" t="s">
        <v>92</v>
      </c>
      <c r="E3383" t="s">
        <v>830</v>
      </c>
      <c r="F3383" t="s">
        <v>1468</v>
      </c>
      <c r="G3383" t="s">
        <v>1261</v>
      </c>
      <c r="H3383" t="s">
        <v>20</v>
      </c>
      <c r="I3383">
        <v>54</v>
      </c>
      <c r="J3383">
        <v>67</v>
      </c>
      <c r="K3383">
        <v>58</v>
      </c>
    </row>
    <row r="3384" spans="1:11" x14ac:dyDescent="0.25">
      <c r="A3384" t="s">
        <v>9</v>
      </c>
      <c r="B3384" t="s">
        <v>98</v>
      </c>
      <c r="C3384" t="s">
        <v>103</v>
      </c>
      <c r="D3384" t="s">
        <v>92</v>
      </c>
      <c r="E3384" t="s">
        <v>829</v>
      </c>
      <c r="F3384" t="s">
        <v>1468</v>
      </c>
      <c r="G3384" t="s">
        <v>1261</v>
      </c>
      <c r="H3384" t="s">
        <v>20</v>
      </c>
      <c r="I3384">
        <v>894</v>
      </c>
      <c r="J3384">
        <v>0</v>
      </c>
      <c r="K3384">
        <v>0</v>
      </c>
    </row>
    <row r="3385" spans="1:11" x14ac:dyDescent="0.25">
      <c r="A3385" t="s">
        <v>9</v>
      </c>
      <c r="B3385" t="s">
        <v>98</v>
      </c>
      <c r="C3385" t="s">
        <v>103</v>
      </c>
      <c r="D3385" t="s">
        <v>92</v>
      </c>
      <c r="E3385" t="s">
        <v>829</v>
      </c>
      <c r="F3385" t="s">
        <v>1468</v>
      </c>
      <c r="G3385" t="s">
        <v>1261</v>
      </c>
      <c r="H3385" t="s">
        <v>20</v>
      </c>
      <c r="I3385">
        <v>894</v>
      </c>
      <c r="J3385">
        <v>0</v>
      </c>
      <c r="K3385">
        <v>0</v>
      </c>
    </row>
    <row r="3386" spans="1:11" x14ac:dyDescent="0.25">
      <c r="A3386" t="s">
        <v>9</v>
      </c>
      <c r="B3386" t="s">
        <v>98</v>
      </c>
      <c r="C3386" t="s">
        <v>103</v>
      </c>
      <c r="D3386" t="s">
        <v>92</v>
      </c>
      <c r="E3386" t="s">
        <v>829</v>
      </c>
      <c r="F3386" t="s">
        <v>1468</v>
      </c>
      <c r="G3386" t="s">
        <v>1261</v>
      </c>
      <c r="H3386" t="s">
        <v>20</v>
      </c>
      <c r="I3386">
        <v>885</v>
      </c>
      <c r="J3386">
        <v>788</v>
      </c>
      <c r="K3386">
        <v>738</v>
      </c>
    </row>
    <row r="3387" spans="1:11" x14ac:dyDescent="0.25">
      <c r="A3387" t="s">
        <v>9</v>
      </c>
      <c r="B3387" t="s">
        <v>98</v>
      </c>
      <c r="C3387" t="s">
        <v>103</v>
      </c>
      <c r="D3387" t="s">
        <v>92</v>
      </c>
      <c r="E3387" t="s">
        <v>828</v>
      </c>
      <c r="F3387" t="s">
        <v>1468</v>
      </c>
      <c r="G3387" t="s">
        <v>1261</v>
      </c>
      <c r="H3387" t="s">
        <v>20</v>
      </c>
      <c r="I3387">
        <v>3982</v>
      </c>
      <c r="J3387">
        <v>0</v>
      </c>
      <c r="K3387">
        <v>0</v>
      </c>
    </row>
    <row r="3388" spans="1:11" x14ac:dyDescent="0.25">
      <c r="A3388" t="s">
        <v>9</v>
      </c>
      <c r="B3388" t="s">
        <v>98</v>
      </c>
      <c r="C3388" t="s">
        <v>103</v>
      </c>
      <c r="D3388" t="s">
        <v>92</v>
      </c>
      <c r="E3388" t="s">
        <v>828</v>
      </c>
      <c r="F3388" t="s">
        <v>1468</v>
      </c>
      <c r="G3388" t="s">
        <v>1261</v>
      </c>
      <c r="H3388" t="s">
        <v>20</v>
      </c>
      <c r="I3388">
        <v>2259</v>
      </c>
      <c r="J3388">
        <v>0</v>
      </c>
      <c r="K3388">
        <v>0</v>
      </c>
    </row>
    <row r="3389" spans="1:11" x14ac:dyDescent="0.25">
      <c r="A3389" t="s">
        <v>9</v>
      </c>
      <c r="B3389" t="s">
        <v>98</v>
      </c>
      <c r="C3389" t="s">
        <v>103</v>
      </c>
      <c r="D3389" t="s">
        <v>92</v>
      </c>
      <c r="E3389" t="s">
        <v>828</v>
      </c>
      <c r="F3389" t="s">
        <v>1468</v>
      </c>
      <c r="G3389" t="s">
        <v>1261</v>
      </c>
      <c r="H3389" t="s">
        <v>20</v>
      </c>
      <c r="I3389">
        <v>1724</v>
      </c>
      <c r="J3389">
        <v>0</v>
      </c>
      <c r="K3389">
        <v>0</v>
      </c>
    </row>
    <row r="3390" spans="1:11" x14ac:dyDescent="0.25">
      <c r="A3390" t="s">
        <v>9</v>
      </c>
      <c r="B3390" t="s">
        <v>98</v>
      </c>
      <c r="C3390" t="s">
        <v>103</v>
      </c>
      <c r="D3390" t="s">
        <v>92</v>
      </c>
      <c r="E3390" t="s">
        <v>828</v>
      </c>
      <c r="F3390" t="s">
        <v>1468</v>
      </c>
      <c r="G3390" t="s">
        <v>1261</v>
      </c>
      <c r="H3390" t="s">
        <v>20</v>
      </c>
      <c r="I3390">
        <v>3930</v>
      </c>
      <c r="J3390">
        <v>4274</v>
      </c>
      <c r="K3390">
        <v>4555</v>
      </c>
    </row>
    <row r="3391" spans="1:11" x14ac:dyDescent="0.25">
      <c r="A3391" t="s">
        <v>9</v>
      </c>
      <c r="B3391" t="s">
        <v>98</v>
      </c>
      <c r="C3391" t="s">
        <v>103</v>
      </c>
      <c r="D3391" t="s">
        <v>92</v>
      </c>
      <c r="E3391" t="s">
        <v>815</v>
      </c>
      <c r="F3391" t="s">
        <v>1468</v>
      </c>
      <c r="G3391" t="s">
        <v>1261</v>
      </c>
      <c r="H3391" t="s">
        <v>20</v>
      </c>
      <c r="I3391">
        <v>92</v>
      </c>
      <c r="J3391">
        <v>0</v>
      </c>
      <c r="K3391">
        <v>0</v>
      </c>
    </row>
    <row r="3392" spans="1:11" x14ac:dyDescent="0.25">
      <c r="A3392" t="s">
        <v>9</v>
      </c>
      <c r="B3392" t="s">
        <v>98</v>
      </c>
      <c r="C3392" t="s">
        <v>103</v>
      </c>
      <c r="D3392" t="s">
        <v>92</v>
      </c>
      <c r="E3392" t="s">
        <v>815</v>
      </c>
      <c r="F3392" t="s">
        <v>1468</v>
      </c>
      <c r="G3392" t="s">
        <v>1261</v>
      </c>
      <c r="H3392" t="s">
        <v>20</v>
      </c>
      <c r="I3392">
        <v>92</v>
      </c>
      <c r="J3392">
        <v>0</v>
      </c>
      <c r="K3392">
        <v>0</v>
      </c>
    </row>
    <row r="3393" spans="1:11" x14ac:dyDescent="0.25">
      <c r="A3393" t="s">
        <v>9</v>
      </c>
      <c r="B3393" t="s">
        <v>98</v>
      </c>
      <c r="C3393" t="s">
        <v>103</v>
      </c>
      <c r="D3393" t="s">
        <v>92</v>
      </c>
      <c r="E3393" t="s">
        <v>815</v>
      </c>
      <c r="F3393" t="s">
        <v>1468</v>
      </c>
      <c r="G3393" t="s">
        <v>1261</v>
      </c>
      <c r="H3393" t="s">
        <v>20</v>
      </c>
      <c r="I3393">
        <v>86</v>
      </c>
      <c r="J3393">
        <v>48</v>
      </c>
      <c r="K3393">
        <v>34</v>
      </c>
    </row>
    <row r="3394" spans="1:11" x14ac:dyDescent="0.25">
      <c r="A3394" t="s">
        <v>9</v>
      </c>
      <c r="B3394" t="s">
        <v>98</v>
      </c>
      <c r="C3394" t="s">
        <v>103</v>
      </c>
      <c r="D3394" t="s">
        <v>92</v>
      </c>
      <c r="E3394" t="s">
        <v>814</v>
      </c>
      <c r="F3394" t="s">
        <v>1468</v>
      </c>
      <c r="G3394" t="s">
        <v>1261</v>
      </c>
      <c r="H3394" t="s">
        <v>20</v>
      </c>
      <c r="I3394">
        <v>5093</v>
      </c>
      <c r="J3394">
        <v>0</v>
      </c>
      <c r="K3394">
        <v>0</v>
      </c>
    </row>
    <row r="3395" spans="1:11" x14ac:dyDescent="0.25">
      <c r="A3395" t="s">
        <v>9</v>
      </c>
      <c r="B3395" t="s">
        <v>98</v>
      </c>
      <c r="C3395" t="s">
        <v>103</v>
      </c>
      <c r="D3395" t="s">
        <v>92</v>
      </c>
      <c r="E3395" t="s">
        <v>814</v>
      </c>
      <c r="F3395" t="s">
        <v>1468</v>
      </c>
      <c r="G3395" t="s">
        <v>1261</v>
      </c>
      <c r="H3395" t="s">
        <v>20</v>
      </c>
      <c r="I3395">
        <v>216</v>
      </c>
      <c r="J3395">
        <v>0</v>
      </c>
      <c r="K3395">
        <v>0</v>
      </c>
    </row>
    <row r="3396" spans="1:11" x14ac:dyDescent="0.25">
      <c r="A3396" t="s">
        <v>9</v>
      </c>
      <c r="B3396" t="s">
        <v>98</v>
      </c>
      <c r="C3396" t="s">
        <v>103</v>
      </c>
      <c r="D3396" t="s">
        <v>92</v>
      </c>
      <c r="E3396" t="s">
        <v>814</v>
      </c>
      <c r="F3396" t="s">
        <v>1468</v>
      </c>
      <c r="G3396" t="s">
        <v>1261</v>
      </c>
      <c r="H3396" t="s">
        <v>20</v>
      </c>
      <c r="I3396">
        <v>4877</v>
      </c>
      <c r="J3396">
        <v>0</v>
      </c>
      <c r="K3396">
        <v>0</v>
      </c>
    </row>
    <row r="3397" spans="1:11" x14ac:dyDescent="0.25">
      <c r="A3397" t="s">
        <v>9</v>
      </c>
      <c r="B3397" t="s">
        <v>98</v>
      </c>
      <c r="C3397" t="s">
        <v>103</v>
      </c>
      <c r="D3397" t="s">
        <v>92</v>
      </c>
      <c r="E3397" t="s">
        <v>839</v>
      </c>
      <c r="F3397" t="s">
        <v>1468</v>
      </c>
      <c r="G3397" t="s">
        <v>1261</v>
      </c>
      <c r="H3397" t="s">
        <v>20</v>
      </c>
      <c r="I3397">
        <v>375</v>
      </c>
      <c r="J3397">
        <v>0</v>
      </c>
      <c r="K3397">
        <v>0</v>
      </c>
    </row>
    <row r="3398" spans="1:11" x14ac:dyDescent="0.25">
      <c r="A3398" t="s">
        <v>9</v>
      </c>
      <c r="B3398" t="s">
        <v>98</v>
      </c>
      <c r="C3398" t="s">
        <v>1143</v>
      </c>
      <c r="D3398" t="s">
        <v>96</v>
      </c>
      <c r="E3398" t="s">
        <v>835</v>
      </c>
      <c r="F3398" t="s">
        <v>1468</v>
      </c>
      <c r="G3398" t="s">
        <v>1261</v>
      </c>
      <c r="H3398" t="s">
        <v>20</v>
      </c>
      <c r="I3398">
        <v>10</v>
      </c>
      <c r="J3398">
        <v>0</v>
      </c>
      <c r="K3398">
        <v>0</v>
      </c>
    </row>
    <row r="3399" spans="1:11" x14ac:dyDescent="0.25">
      <c r="A3399" t="s">
        <v>9</v>
      </c>
      <c r="B3399" t="s">
        <v>98</v>
      </c>
      <c r="C3399" t="s">
        <v>1143</v>
      </c>
      <c r="D3399" t="s">
        <v>96</v>
      </c>
      <c r="E3399" t="s">
        <v>817</v>
      </c>
      <c r="F3399" t="s">
        <v>1468</v>
      </c>
      <c r="G3399" t="s">
        <v>1261</v>
      </c>
      <c r="H3399" t="s">
        <v>20</v>
      </c>
      <c r="I3399">
        <v>4409</v>
      </c>
      <c r="J3399">
        <v>0</v>
      </c>
      <c r="K3399">
        <v>0</v>
      </c>
    </row>
    <row r="3400" spans="1:11" x14ac:dyDescent="0.25">
      <c r="A3400" t="s">
        <v>9</v>
      </c>
      <c r="B3400" t="s">
        <v>98</v>
      </c>
      <c r="C3400" t="s">
        <v>1143</v>
      </c>
      <c r="D3400" t="s">
        <v>96</v>
      </c>
      <c r="E3400" t="s">
        <v>817</v>
      </c>
      <c r="F3400" t="s">
        <v>1468</v>
      </c>
      <c r="G3400" t="s">
        <v>1261</v>
      </c>
      <c r="H3400" t="s">
        <v>20</v>
      </c>
      <c r="I3400">
        <v>4419</v>
      </c>
      <c r="J3400">
        <v>6517</v>
      </c>
      <c r="K3400">
        <v>6581</v>
      </c>
    </row>
    <row r="3401" spans="1:11" x14ac:dyDescent="0.25">
      <c r="A3401" t="s">
        <v>9</v>
      </c>
      <c r="B3401" t="s">
        <v>98</v>
      </c>
      <c r="C3401" t="s">
        <v>1143</v>
      </c>
      <c r="D3401" t="s">
        <v>96</v>
      </c>
      <c r="E3401" t="s">
        <v>813</v>
      </c>
      <c r="F3401" t="s">
        <v>1468</v>
      </c>
      <c r="G3401" t="s">
        <v>1261</v>
      </c>
      <c r="H3401" t="s">
        <v>20</v>
      </c>
      <c r="I3401">
        <v>676</v>
      </c>
      <c r="J3401">
        <v>0</v>
      </c>
      <c r="K3401">
        <v>0</v>
      </c>
    </row>
    <row r="3402" spans="1:11" x14ac:dyDescent="0.25">
      <c r="A3402" t="s">
        <v>9</v>
      </c>
      <c r="B3402" t="s">
        <v>98</v>
      </c>
      <c r="C3402" t="s">
        <v>1143</v>
      </c>
      <c r="D3402" t="s">
        <v>96</v>
      </c>
      <c r="E3402" t="s">
        <v>813</v>
      </c>
      <c r="F3402" t="s">
        <v>1468</v>
      </c>
      <c r="G3402" t="s">
        <v>1261</v>
      </c>
      <c r="H3402" t="s">
        <v>20</v>
      </c>
      <c r="I3402">
        <v>676</v>
      </c>
      <c r="J3402">
        <v>0</v>
      </c>
      <c r="K3402">
        <v>0</v>
      </c>
    </row>
    <row r="3403" spans="1:11" x14ac:dyDescent="0.25">
      <c r="A3403" t="s">
        <v>9</v>
      </c>
      <c r="B3403" t="s">
        <v>98</v>
      </c>
      <c r="C3403" t="s">
        <v>1143</v>
      </c>
      <c r="D3403" t="s">
        <v>96</v>
      </c>
      <c r="E3403" t="s">
        <v>813</v>
      </c>
      <c r="F3403" t="s">
        <v>1468</v>
      </c>
      <c r="G3403" t="s">
        <v>1261</v>
      </c>
      <c r="H3403" t="s">
        <v>20</v>
      </c>
      <c r="I3403">
        <v>674</v>
      </c>
      <c r="J3403">
        <v>1182</v>
      </c>
      <c r="K3403">
        <v>1331</v>
      </c>
    </row>
    <row r="3404" spans="1:11" x14ac:dyDescent="0.25">
      <c r="A3404" t="s">
        <v>9</v>
      </c>
      <c r="B3404" t="s">
        <v>98</v>
      </c>
      <c r="C3404" t="s">
        <v>1143</v>
      </c>
      <c r="D3404" t="s">
        <v>96</v>
      </c>
      <c r="E3404" t="s">
        <v>804</v>
      </c>
      <c r="F3404" t="s">
        <v>1468</v>
      </c>
      <c r="G3404" t="s">
        <v>1261</v>
      </c>
      <c r="H3404" t="s">
        <v>20</v>
      </c>
      <c r="I3404">
        <v>9</v>
      </c>
      <c r="J3404">
        <v>0</v>
      </c>
      <c r="K3404">
        <v>0</v>
      </c>
    </row>
    <row r="3405" spans="1:11" x14ac:dyDescent="0.25">
      <c r="A3405" t="s">
        <v>9</v>
      </c>
      <c r="B3405" t="s">
        <v>98</v>
      </c>
      <c r="C3405" t="s">
        <v>1143</v>
      </c>
      <c r="D3405" t="s">
        <v>96</v>
      </c>
      <c r="E3405" t="s">
        <v>804</v>
      </c>
      <c r="F3405" t="s">
        <v>1468</v>
      </c>
      <c r="G3405" t="s">
        <v>1261</v>
      </c>
      <c r="H3405" t="s">
        <v>20</v>
      </c>
      <c r="I3405">
        <v>9</v>
      </c>
      <c r="J3405">
        <v>0</v>
      </c>
      <c r="K3405">
        <v>0</v>
      </c>
    </row>
    <row r="3406" spans="1:11" x14ac:dyDescent="0.25">
      <c r="A3406" t="s">
        <v>9</v>
      </c>
      <c r="B3406" t="s">
        <v>98</v>
      </c>
      <c r="C3406" t="s">
        <v>1143</v>
      </c>
      <c r="D3406" t="s">
        <v>96</v>
      </c>
      <c r="E3406" t="s">
        <v>804</v>
      </c>
      <c r="F3406" t="s">
        <v>1468</v>
      </c>
      <c r="G3406" t="s">
        <v>1261</v>
      </c>
      <c r="H3406" t="s">
        <v>20</v>
      </c>
      <c r="I3406">
        <v>7</v>
      </c>
      <c r="J3406">
        <v>35</v>
      </c>
      <c r="K3406">
        <v>9</v>
      </c>
    </row>
    <row r="3407" spans="1:11" x14ac:dyDescent="0.25">
      <c r="A3407" t="s">
        <v>9</v>
      </c>
      <c r="B3407" t="s">
        <v>98</v>
      </c>
      <c r="C3407" t="s">
        <v>1143</v>
      </c>
      <c r="D3407" t="s">
        <v>96</v>
      </c>
      <c r="E3407" t="s">
        <v>803</v>
      </c>
      <c r="F3407" t="s">
        <v>1468</v>
      </c>
      <c r="G3407" t="s">
        <v>1261</v>
      </c>
      <c r="H3407" t="s">
        <v>20</v>
      </c>
      <c r="I3407">
        <v>4</v>
      </c>
      <c r="J3407">
        <v>0</v>
      </c>
      <c r="K3407">
        <v>0</v>
      </c>
    </row>
    <row r="3408" spans="1:11" x14ac:dyDescent="0.25">
      <c r="A3408" t="s">
        <v>9</v>
      </c>
      <c r="B3408" t="s">
        <v>98</v>
      </c>
      <c r="C3408" t="s">
        <v>1143</v>
      </c>
      <c r="D3408" t="s">
        <v>96</v>
      </c>
      <c r="E3408" t="s">
        <v>803</v>
      </c>
      <c r="F3408" t="s">
        <v>1468</v>
      </c>
      <c r="G3408" t="s">
        <v>1261</v>
      </c>
      <c r="H3408" t="s">
        <v>20</v>
      </c>
      <c r="I3408">
        <v>4</v>
      </c>
      <c r="J3408">
        <v>0</v>
      </c>
      <c r="K3408">
        <v>0</v>
      </c>
    </row>
    <row r="3409" spans="1:11" x14ac:dyDescent="0.25">
      <c r="A3409" t="s">
        <v>9</v>
      </c>
      <c r="B3409" t="s">
        <v>98</v>
      </c>
      <c r="C3409" t="s">
        <v>1143</v>
      </c>
      <c r="D3409" t="s">
        <v>96</v>
      </c>
      <c r="E3409" t="s">
        <v>803</v>
      </c>
      <c r="F3409" t="s">
        <v>1468</v>
      </c>
      <c r="G3409" t="s">
        <v>1261</v>
      </c>
      <c r="H3409" t="s">
        <v>20</v>
      </c>
      <c r="I3409">
        <v>4</v>
      </c>
      <c r="J3409">
        <v>4</v>
      </c>
      <c r="K3409">
        <v>4</v>
      </c>
    </row>
    <row r="3410" spans="1:11" x14ac:dyDescent="0.25">
      <c r="A3410" t="s">
        <v>9</v>
      </c>
      <c r="B3410" t="s">
        <v>98</v>
      </c>
      <c r="C3410" t="s">
        <v>1143</v>
      </c>
      <c r="D3410" t="s">
        <v>96</v>
      </c>
      <c r="E3410" t="s">
        <v>1450</v>
      </c>
      <c r="F3410" t="s">
        <v>1468</v>
      </c>
      <c r="G3410" t="s">
        <v>1261</v>
      </c>
      <c r="H3410" t="s">
        <v>20</v>
      </c>
      <c r="I3410">
        <v>100</v>
      </c>
      <c r="J3410">
        <v>0</v>
      </c>
      <c r="K3410">
        <v>0</v>
      </c>
    </row>
    <row r="3411" spans="1:11" x14ac:dyDescent="0.25">
      <c r="A3411" t="s">
        <v>9</v>
      </c>
      <c r="B3411" t="s">
        <v>98</v>
      </c>
      <c r="C3411" t="s">
        <v>1143</v>
      </c>
      <c r="D3411" t="s">
        <v>96</v>
      </c>
      <c r="E3411" t="s">
        <v>1450</v>
      </c>
      <c r="F3411" t="s">
        <v>1468</v>
      </c>
      <c r="G3411" t="s">
        <v>1261</v>
      </c>
      <c r="H3411" t="s">
        <v>20</v>
      </c>
      <c r="I3411">
        <v>100</v>
      </c>
      <c r="J3411">
        <v>0</v>
      </c>
      <c r="K3411">
        <v>0</v>
      </c>
    </row>
    <row r="3412" spans="1:11" x14ac:dyDescent="0.25">
      <c r="A3412" t="s">
        <v>9</v>
      </c>
      <c r="B3412" t="s">
        <v>98</v>
      </c>
      <c r="C3412" t="s">
        <v>1143</v>
      </c>
      <c r="D3412" t="s">
        <v>96</v>
      </c>
      <c r="E3412" t="s">
        <v>1450</v>
      </c>
      <c r="F3412" t="s">
        <v>1468</v>
      </c>
      <c r="G3412" t="s">
        <v>1261</v>
      </c>
      <c r="H3412" t="s">
        <v>20</v>
      </c>
      <c r="I3412">
        <v>100</v>
      </c>
      <c r="J3412">
        <v>90</v>
      </c>
      <c r="K3412">
        <v>56</v>
      </c>
    </row>
    <row r="3413" spans="1:11" x14ac:dyDescent="0.25">
      <c r="A3413" t="s">
        <v>9</v>
      </c>
      <c r="B3413" t="s">
        <v>98</v>
      </c>
      <c r="C3413" t="s">
        <v>1143</v>
      </c>
      <c r="D3413" t="s">
        <v>96</v>
      </c>
      <c r="E3413" t="s">
        <v>802</v>
      </c>
      <c r="F3413" t="s">
        <v>1468</v>
      </c>
      <c r="G3413" t="s">
        <v>1261</v>
      </c>
      <c r="H3413" t="s">
        <v>20</v>
      </c>
      <c r="I3413">
        <v>283</v>
      </c>
      <c r="J3413">
        <v>0</v>
      </c>
      <c r="K3413">
        <v>0</v>
      </c>
    </row>
    <row r="3414" spans="1:11" x14ac:dyDescent="0.25">
      <c r="A3414" t="s">
        <v>9</v>
      </c>
      <c r="B3414" t="s">
        <v>98</v>
      </c>
      <c r="C3414" t="s">
        <v>1143</v>
      </c>
      <c r="D3414" t="s">
        <v>96</v>
      </c>
      <c r="E3414" t="s">
        <v>802</v>
      </c>
      <c r="F3414" t="s">
        <v>1468</v>
      </c>
      <c r="G3414" t="s">
        <v>1261</v>
      </c>
      <c r="H3414" t="s">
        <v>20</v>
      </c>
      <c r="I3414">
        <v>283</v>
      </c>
      <c r="J3414">
        <v>0</v>
      </c>
      <c r="K3414">
        <v>0</v>
      </c>
    </row>
    <row r="3415" spans="1:11" x14ac:dyDescent="0.25">
      <c r="A3415" t="s">
        <v>9</v>
      </c>
      <c r="B3415" t="s">
        <v>98</v>
      </c>
      <c r="C3415" t="s">
        <v>1143</v>
      </c>
      <c r="D3415" t="s">
        <v>96</v>
      </c>
      <c r="E3415" t="s">
        <v>802</v>
      </c>
      <c r="F3415" t="s">
        <v>1468</v>
      </c>
      <c r="G3415" t="s">
        <v>1261</v>
      </c>
      <c r="H3415" t="s">
        <v>20</v>
      </c>
      <c r="I3415">
        <v>283</v>
      </c>
      <c r="J3415">
        <v>283</v>
      </c>
      <c r="K3415">
        <v>283</v>
      </c>
    </row>
    <row r="3416" spans="1:11" x14ac:dyDescent="0.25">
      <c r="A3416" t="s">
        <v>9</v>
      </c>
      <c r="B3416" t="s">
        <v>98</v>
      </c>
      <c r="C3416" t="s">
        <v>1143</v>
      </c>
      <c r="D3416" t="s">
        <v>96</v>
      </c>
      <c r="E3416" t="s">
        <v>801</v>
      </c>
      <c r="F3416" t="s">
        <v>1468</v>
      </c>
      <c r="G3416" t="s">
        <v>1261</v>
      </c>
      <c r="H3416" t="s">
        <v>20</v>
      </c>
      <c r="I3416">
        <v>529</v>
      </c>
      <c r="J3416">
        <v>0</v>
      </c>
      <c r="K3416">
        <v>0</v>
      </c>
    </row>
    <row r="3417" spans="1:11" x14ac:dyDescent="0.25">
      <c r="A3417" t="s">
        <v>9</v>
      </c>
      <c r="B3417" t="s">
        <v>98</v>
      </c>
      <c r="C3417" t="s">
        <v>1143</v>
      </c>
      <c r="D3417" t="s">
        <v>96</v>
      </c>
      <c r="E3417" t="s">
        <v>801</v>
      </c>
      <c r="F3417" t="s">
        <v>1468</v>
      </c>
      <c r="G3417" t="s">
        <v>1261</v>
      </c>
      <c r="H3417" t="s">
        <v>20</v>
      </c>
      <c r="I3417">
        <v>529</v>
      </c>
      <c r="J3417">
        <v>0</v>
      </c>
      <c r="K3417">
        <v>0</v>
      </c>
    </row>
    <row r="3418" spans="1:11" x14ac:dyDescent="0.25">
      <c r="A3418" t="s">
        <v>9</v>
      </c>
      <c r="B3418" t="s">
        <v>98</v>
      </c>
      <c r="C3418" t="s">
        <v>1143</v>
      </c>
      <c r="D3418" t="s">
        <v>96</v>
      </c>
      <c r="E3418" t="s">
        <v>801</v>
      </c>
      <c r="F3418" t="s">
        <v>1468</v>
      </c>
      <c r="G3418" t="s">
        <v>1261</v>
      </c>
      <c r="H3418" t="s">
        <v>20</v>
      </c>
      <c r="I3418">
        <v>508</v>
      </c>
      <c r="J3418">
        <v>427</v>
      </c>
      <c r="K3418">
        <v>0</v>
      </c>
    </row>
    <row r="3419" spans="1:11" x14ac:dyDescent="0.25">
      <c r="A3419" t="s">
        <v>9</v>
      </c>
      <c r="B3419" t="s">
        <v>98</v>
      </c>
      <c r="C3419" t="s">
        <v>1143</v>
      </c>
      <c r="D3419" t="s">
        <v>96</v>
      </c>
      <c r="E3419" t="s">
        <v>800</v>
      </c>
      <c r="F3419" t="s">
        <v>1468</v>
      </c>
      <c r="G3419" t="s">
        <v>1261</v>
      </c>
      <c r="H3419" t="s">
        <v>20</v>
      </c>
      <c r="I3419">
        <v>1731</v>
      </c>
      <c r="J3419">
        <v>0</v>
      </c>
      <c r="K3419">
        <v>0</v>
      </c>
    </row>
    <row r="3420" spans="1:11" x14ac:dyDescent="0.25">
      <c r="A3420" t="s">
        <v>9</v>
      </c>
      <c r="B3420" t="s">
        <v>98</v>
      </c>
      <c r="C3420" t="s">
        <v>1143</v>
      </c>
      <c r="D3420" t="s">
        <v>96</v>
      </c>
      <c r="E3420" t="s">
        <v>800</v>
      </c>
      <c r="F3420" t="s">
        <v>1468</v>
      </c>
      <c r="G3420" t="s">
        <v>1261</v>
      </c>
      <c r="H3420" t="s">
        <v>20</v>
      </c>
      <c r="I3420">
        <v>85</v>
      </c>
      <c r="J3420">
        <v>0</v>
      </c>
      <c r="K3420">
        <v>0</v>
      </c>
    </row>
    <row r="3421" spans="1:11" x14ac:dyDescent="0.25">
      <c r="A3421" t="s">
        <v>9</v>
      </c>
      <c r="B3421" t="s">
        <v>98</v>
      </c>
      <c r="C3421" t="s">
        <v>1143</v>
      </c>
      <c r="D3421" t="s">
        <v>96</v>
      </c>
      <c r="E3421" t="s">
        <v>800</v>
      </c>
      <c r="F3421" t="s">
        <v>1468</v>
      </c>
      <c r="G3421" t="s">
        <v>1261</v>
      </c>
      <c r="H3421" t="s">
        <v>20</v>
      </c>
      <c r="I3421">
        <v>1647</v>
      </c>
      <c r="J3421">
        <v>0</v>
      </c>
      <c r="K3421">
        <v>0</v>
      </c>
    </row>
    <row r="3422" spans="1:11" x14ac:dyDescent="0.25">
      <c r="A3422" t="s">
        <v>9</v>
      </c>
      <c r="B3422" t="s">
        <v>98</v>
      </c>
      <c r="C3422" t="s">
        <v>1143</v>
      </c>
      <c r="D3422" t="s">
        <v>96</v>
      </c>
      <c r="E3422" t="s">
        <v>800</v>
      </c>
      <c r="F3422" t="s">
        <v>1468</v>
      </c>
      <c r="G3422" t="s">
        <v>1261</v>
      </c>
      <c r="H3422" t="s">
        <v>20</v>
      </c>
      <c r="I3422">
        <v>1718</v>
      </c>
      <c r="J3422">
        <v>2967</v>
      </c>
      <c r="K3422">
        <v>3429</v>
      </c>
    </row>
    <row r="3423" spans="1:11" x14ac:dyDescent="0.25">
      <c r="A3423" t="s">
        <v>9</v>
      </c>
      <c r="B3423" t="s">
        <v>98</v>
      </c>
      <c r="C3423" t="s">
        <v>1143</v>
      </c>
      <c r="D3423" t="s">
        <v>96</v>
      </c>
      <c r="E3423" t="s">
        <v>821</v>
      </c>
      <c r="F3423" t="s">
        <v>1468</v>
      </c>
      <c r="G3423" t="s">
        <v>1261</v>
      </c>
      <c r="H3423" t="s">
        <v>20</v>
      </c>
      <c r="I3423">
        <v>32</v>
      </c>
      <c r="J3423">
        <v>0</v>
      </c>
      <c r="K3423">
        <v>0</v>
      </c>
    </row>
    <row r="3424" spans="1:11" x14ac:dyDescent="0.25">
      <c r="A3424" t="s">
        <v>9</v>
      </c>
      <c r="B3424" t="s">
        <v>98</v>
      </c>
      <c r="C3424" t="s">
        <v>1143</v>
      </c>
      <c r="D3424" t="s">
        <v>96</v>
      </c>
      <c r="E3424" t="s">
        <v>821</v>
      </c>
      <c r="F3424" t="s">
        <v>1468</v>
      </c>
      <c r="G3424" t="s">
        <v>1261</v>
      </c>
      <c r="H3424" t="s">
        <v>20</v>
      </c>
      <c r="I3424">
        <v>2033</v>
      </c>
      <c r="J3424">
        <v>0</v>
      </c>
      <c r="K3424">
        <v>0</v>
      </c>
    </row>
    <row r="3425" spans="1:11" x14ac:dyDescent="0.25">
      <c r="A3425" t="s">
        <v>9</v>
      </c>
      <c r="B3425" t="s">
        <v>98</v>
      </c>
      <c r="C3425" t="s">
        <v>1143</v>
      </c>
      <c r="D3425" t="s">
        <v>96</v>
      </c>
      <c r="E3425" t="s">
        <v>821</v>
      </c>
      <c r="F3425" t="s">
        <v>1468</v>
      </c>
      <c r="G3425" t="s">
        <v>1261</v>
      </c>
      <c r="H3425" t="s">
        <v>20</v>
      </c>
      <c r="I3425">
        <v>66</v>
      </c>
      <c r="J3425">
        <v>0</v>
      </c>
      <c r="K3425">
        <v>0</v>
      </c>
    </row>
    <row r="3426" spans="1:11" x14ac:dyDescent="0.25">
      <c r="A3426" t="s">
        <v>9</v>
      </c>
      <c r="B3426" t="s">
        <v>98</v>
      </c>
      <c r="C3426" t="s">
        <v>1143</v>
      </c>
      <c r="D3426" t="s">
        <v>96</v>
      </c>
      <c r="E3426" t="s">
        <v>821</v>
      </c>
      <c r="F3426" t="s">
        <v>1468</v>
      </c>
      <c r="G3426" t="s">
        <v>1261</v>
      </c>
      <c r="H3426" t="s">
        <v>20</v>
      </c>
      <c r="I3426">
        <v>1998</v>
      </c>
      <c r="J3426">
        <v>0</v>
      </c>
      <c r="K3426">
        <v>0</v>
      </c>
    </row>
    <row r="3427" spans="1:11" x14ac:dyDescent="0.25">
      <c r="A3427" t="s">
        <v>9</v>
      </c>
      <c r="B3427" t="s">
        <v>98</v>
      </c>
      <c r="C3427" t="s">
        <v>1143</v>
      </c>
      <c r="D3427" t="s">
        <v>96</v>
      </c>
      <c r="E3427" t="s">
        <v>821</v>
      </c>
      <c r="F3427" t="s">
        <v>1468</v>
      </c>
      <c r="G3427" t="s">
        <v>1261</v>
      </c>
      <c r="H3427" t="s">
        <v>20</v>
      </c>
      <c r="I3427">
        <v>2012</v>
      </c>
      <c r="J3427">
        <v>2981</v>
      </c>
      <c r="K3427">
        <v>3373</v>
      </c>
    </row>
    <row r="3428" spans="1:11" x14ac:dyDescent="0.25">
      <c r="A3428" t="s">
        <v>9</v>
      </c>
      <c r="B3428" t="s">
        <v>98</v>
      </c>
      <c r="C3428" t="s">
        <v>1143</v>
      </c>
      <c r="D3428" t="s">
        <v>96</v>
      </c>
      <c r="E3428" t="s">
        <v>1010</v>
      </c>
      <c r="F3428" t="s">
        <v>1468</v>
      </c>
      <c r="G3428" t="s">
        <v>1261</v>
      </c>
      <c r="H3428" t="s">
        <v>20</v>
      </c>
      <c r="I3428">
        <v>36</v>
      </c>
      <c r="J3428">
        <v>0</v>
      </c>
      <c r="K3428">
        <v>0</v>
      </c>
    </row>
    <row r="3429" spans="1:11" x14ac:dyDescent="0.25">
      <c r="A3429" t="s">
        <v>9</v>
      </c>
      <c r="B3429" t="s">
        <v>98</v>
      </c>
      <c r="C3429" t="s">
        <v>1143</v>
      </c>
      <c r="D3429" t="s">
        <v>96</v>
      </c>
      <c r="E3429" t="s">
        <v>1010</v>
      </c>
      <c r="F3429" t="s">
        <v>1468</v>
      </c>
      <c r="G3429" t="s">
        <v>1261</v>
      </c>
      <c r="H3429" t="s">
        <v>20</v>
      </c>
      <c r="I3429">
        <v>36</v>
      </c>
      <c r="J3429">
        <v>0</v>
      </c>
      <c r="K3429">
        <v>0</v>
      </c>
    </row>
    <row r="3430" spans="1:11" x14ac:dyDescent="0.25">
      <c r="A3430" t="s">
        <v>9</v>
      </c>
      <c r="B3430" t="s">
        <v>98</v>
      </c>
      <c r="C3430" t="s">
        <v>1143</v>
      </c>
      <c r="D3430" t="s">
        <v>96</v>
      </c>
      <c r="E3430" t="s">
        <v>1010</v>
      </c>
      <c r="F3430" t="s">
        <v>1468</v>
      </c>
      <c r="G3430" t="s">
        <v>1261</v>
      </c>
      <c r="H3430" t="s">
        <v>20</v>
      </c>
      <c r="I3430">
        <v>36</v>
      </c>
      <c r="J3430">
        <v>36</v>
      </c>
      <c r="K3430">
        <v>36</v>
      </c>
    </row>
    <row r="3431" spans="1:11" x14ac:dyDescent="0.25">
      <c r="A3431" t="s">
        <v>9</v>
      </c>
      <c r="B3431" t="s">
        <v>98</v>
      </c>
      <c r="C3431" t="s">
        <v>1143</v>
      </c>
      <c r="D3431" t="s">
        <v>96</v>
      </c>
      <c r="E3431" t="s">
        <v>820</v>
      </c>
      <c r="F3431" t="s">
        <v>1468</v>
      </c>
      <c r="G3431" t="s">
        <v>1261</v>
      </c>
      <c r="H3431" t="s">
        <v>20</v>
      </c>
      <c r="I3431">
        <v>13781</v>
      </c>
      <c r="J3431">
        <v>0</v>
      </c>
      <c r="K3431">
        <v>0</v>
      </c>
    </row>
    <row r="3432" spans="1:11" x14ac:dyDescent="0.25">
      <c r="A3432" t="s">
        <v>9</v>
      </c>
      <c r="B3432" t="s">
        <v>98</v>
      </c>
      <c r="C3432" t="s">
        <v>1143</v>
      </c>
      <c r="D3432" t="s">
        <v>96</v>
      </c>
      <c r="E3432" t="s">
        <v>820</v>
      </c>
      <c r="F3432" t="s">
        <v>1468</v>
      </c>
      <c r="G3432" t="s">
        <v>1261</v>
      </c>
      <c r="H3432" t="s">
        <v>20</v>
      </c>
      <c r="I3432">
        <v>13781</v>
      </c>
      <c r="J3432">
        <v>0</v>
      </c>
      <c r="K3432">
        <v>0</v>
      </c>
    </row>
    <row r="3433" spans="1:11" x14ac:dyDescent="0.25">
      <c r="A3433" t="s">
        <v>9</v>
      </c>
      <c r="B3433" t="s">
        <v>98</v>
      </c>
      <c r="C3433" t="s">
        <v>1143</v>
      </c>
      <c r="D3433" t="s">
        <v>96</v>
      </c>
      <c r="E3433" t="s">
        <v>820</v>
      </c>
      <c r="F3433" t="s">
        <v>1468</v>
      </c>
      <c r="G3433" t="s">
        <v>1261</v>
      </c>
      <c r="H3433" t="s">
        <v>20</v>
      </c>
      <c r="I3433">
        <v>12469</v>
      </c>
      <c r="J3433">
        <v>14212</v>
      </c>
      <c r="K3433">
        <v>14559</v>
      </c>
    </row>
    <row r="3434" spans="1:11" x14ac:dyDescent="0.25">
      <c r="A3434" t="s">
        <v>9</v>
      </c>
      <c r="B3434" t="s">
        <v>98</v>
      </c>
      <c r="C3434" t="s">
        <v>1143</v>
      </c>
      <c r="D3434" t="s">
        <v>96</v>
      </c>
      <c r="E3434" t="s">
        <v>819</v>
      </c>
      <c r="F3434" t="s">
        <v>1468</v>
      </c>
      <c r="G3434" t="s">
        <v>1261</v>
      </c>
      <c r="H3434" t="s">
        <v>20</v>
      </c>
      <c r="I3434">
        <v>64</v>
      </c>
      <c r="J3434">
        <v>0</v>
      </c>
      <c r="K3434">
        <v>0</v>
      </c>
    </row>
    <row r="3435" spans="1:11" x14ac:dyDescent="0.25">
      <c r="A3435" t="s">
        <v>9</v>
      </c>
      <c r="B3435" t="s">
        <v>98</v>
      </c>
      <c r="C3435" t="s">
        <v>1143</v>
      </c>
      <c r="D3435" t="s">
        <v>96</v>
      </c>
      <c r="E3435" t="s">
        <v>819</v>
      </c>
      <c r="F3435" t="s">
        <v>1468</v>
      </c>
      <c r="G3435" t="s">
        <v>1261</v>
      </c>
      <c r="H3435" t="s">
        <v>20</v>
      </c>
      <c r="I3435">
        <v>9</v>
      </c>
      <c r="J3435">
        <v>0</v>
      </c>
      <c r="K3435">
        <v>0</v>
      </c>
    </row>
    <row r="3436" spans="1:11" x14ac:dyDescent="0.25">
      <c r="A3436" t="s">
        <v>9</v>
      </c>
      <c r="B3436" t="s">
        <v>98</v>
      </c>
      <c r="C3436" t="s">
        <v>1143</v>
      </c>
      <c r="D3436" t="s">
        <v>96</v>
      </c>
      <c r="E3436" t="s">
        <v>819</v>
      </c>
      <c r="F3436" t="s">
        <v>1468</v>
      </c>
      <c r="G3436" t="s">
        <v>1261</v>
      </c>
      <c r="H3436" t="s">
        <v>20</v>
      </c>
      <c r="I3436">
        <v>56</v>
      </c>
      <c r="J3436">
        <v>0</v>
      </c>
      <c r="K3436">
        <v>0</v>
      </c>
    </row>
    <row r="3437" spans="1:11" x14ac:dyDescent="0.25">
      <c r="A3437" t="s">
        <v>9</v>
      </c>
      <c r="B3437" t="s">
        <v>98</v>
      </c>
      <c r="C3437" t="s">
        <v>1143</v>
      </c>
      <c r="D3437" t="s">
        <v>96</v>
      </c>
      <c r="E3437" t="s">
        <v>819</v>
      </c>
      <c r="F3437" t="s">
        <v>1468</v>
      </c>
      <c r="G3437" t="s">
        <v>1261</v>
      </c>
      <c r="H3437" t="s">
        <v>20</v>
      </c>
      <c r="I3437">
        <v>63</v>
      </c>
      <c r="J3437">
        <v>212</v>
      </c>
      <c r="K3437">
        <v>286</v>
      </c>
    </row>
    <row r="3438" spans="1:11" x14ac:dyDescent="0.25">
      <c r="A3438" t="s">
        <v>9</v>
      </c>
      <c r="B3438" t="s">
        <v>98</v>
      </c>
      <c r="C3438" t="s">
        <v>1143</v>
      </c>
      <c r="D3438" t="s">
        <v>96</v>
      </c>
      <c r="E3438" t="s">
        <v>818</v>
      </c>
      <c r="F3438" t="s">
        <v>1468</v>
      </c>
      <c r="G3438" t="s">
        <v>1261</v>
      </c>
      <c r="H3438" t="s">
        <v>20</v>
      </c>
      <c r="I3438">
        <v>978</v>
      </c>
      <c r="J3438">
        <v>0</v>
      </c>
      <c r="K3438">
        <v>0</v>
      </c>
    </row>
    <row r="3439" spans="1:11" x14ac:dyDescent="0.25">
      <c r="A3439" t="s">
        <v>9</v>
      </c>
      <c r="B3439" t="s">
        <v>98</v>
      </c>
      <c r="C3439" t="s">
        <v>1143</v>
      </c>
      <c r="D3439" t="s">
        <v>96</v>
      </c>
      <c r="E3439" t="s">
        <v>818</v>
      </c>
      <c r="F3439" t="s">
        <v>1468</v>
      </c>
      <c r="G3439" t="s">
        <v>1261</v>
      </c>
      <c r="H3439" t="s">
        <v>20</v>
      </c>
      <c r="I3439">
        <v>12</v>
      </c>
      <c r="J3439">
        <v>0</v>
      </c>
      <c r="K3439">
        <v>0</v>
      </c>
    </row>
    <row r="3440" spans="1:11" x14ac:dyDescent="0.25">
      <c r="A3440" t="s">
        <v>9</v>
      </c>
      <c r="B3440" t="s">
        <v>98</v>
      </c>
      <c r="C3440" t="s">
        <v>1143</v>
      </c>
      <c r="D3440" t="s">
        <v>96</v>
      </c>
      <c r="E3440" t="s">
        <v>818</v>
      </c>
      <c r="F3440" t="s">
        <v>1468</v>
      </c>
      <c r="G3440" t="s">
        <v>1261</v>
      </c>
      <c r="H3440" t="s">
        <v>20</v>
      </c>
      <c r="I3440">
        <v>965</v>
      </c>
      <c r="J3440">
        <v>0</v>
      </c>
      <c r="K3440">
        <v>0</v>
      </c>
    </row>
    <row r="3441" spans="1:11" x14ac:dyDescent="0.25">
      <c r="A3441" t="s">
        <v>9</v>
      </c>
      <c r="B3441" t="s">
        <v>98</v>
      </c>
      <c r="C3441" t="s">
        <v>1143</v>
      </c>
      <c r="D3441" t="s">
        <v>96</v>
      </c>
      <c r="E3441" t="s">
        <v>818</v>
      </c>
      <c r="F3441" t="s">
        <v>1468</v>
      </c>
      <c r="G3441" t="s">
        <v>1261</v>
      </c>
      <c r="H3441" t="s">
        <v>20</v>
      </c>
      <c r="I3441">
        <v>957</v>
      </c>
      <c r="J3441">
        <v>1727</v>
      </c>
      <c r="K3441">
        <v>1295</v>
      </c>
    </row>
    <row r="3442" spans="1:11" x14ac:dyDescent="0.25">
      <c r="A3442" t="s">
        <v>9</v>
      </c>
      <c r="B3442" t="s">
        <v>98</v>
      </c>
      <c r="C3442" t="s">
        <v>1143</v>
      </c>
      <c r="D3442" t="s">
        <v>96</v>
      </c>
      <c r="E3442" t="s">
        <v>817</v>
      </c>
      <c r="F3442" t="s">
        <v>1468</v>
      </c>
      <c r="G3442" t="s">
        <v>1261</v>
      </c>
      <c r="H3442" t="s">
        <v>20</v>
      </c>
      <c r="I3442">
        <v>3</v>
      </c>
      <c r="J3442">
        <v>0</v>
      </c>
      <c r="K3442">
        <v>0</v>
      </c>
    </row>
    <row r="3443" spans="1:11" x14ac:dyDescent="0.25">
      <c r="A3443" t="s">
        <v>9</v>
      </c>
      <c r="B3443" t="s">
        <v>98</v>
      </c>
      <c r="C3443" t="s">
        <v>1143</v>
      </c>
      <c r="D3443" t="s">
        <v>96</v>
      </c>
      <c r="E3443" t="s">
        <v>817</v>
      </c>
      <c r="F3443" t="s">
        <v>1468</v>
      </c>
      <c r="G3443" t="s">
        <v>1261</v>
      </c>
      <c r="H3443" t="s">
        <v>20</v>
      </c>
      <c r="I3443">
        <v>4421</v>
      </c>
      <c r="J3443">
        <v>0</v>
      </c>
      <c r="K3443">
        <v>0</v>
      </c>
    </row>
    <row r="3444" spans="1:11" x14ac:dyDescent="0.25">
      <c r="A3444" t="s">
        <v>9</v>
      </c>
      <c r="B3444" t="s">
        <v>98</v>
      </c>
      <c r="C3444" t="s">
        <v>1143</v>
      </c>
      <c r="D3444" t="s">
        <v>96</v>
      </c>
      <c r="E3444" t="s">
        <v>817</v>
      </c>
      <c r="F3444" t="s">
        <v>1468</v>
      </c>
      <c r="G3444" t="s">
        <v>1261</v>
      </c>
      <c r="H3444" t="s">
        <v>20</v>
      </c>
      <c r="I3444">
        <v>15</v>
      </c>
      <c r="J3444">
        <v>0</v>
      </c>
      <c r="K3444">
        <v>0</v>
      </c>
    </row>
    <row r="3445" spans="1:11" x14ac:dyDescent="0.25">
      <c r="A3445" t="s">
        <v>9</v>
      </c>
      <c r="B3445" t="s">
        <v>98</v>
      </c>
      <c r="C3445" t="s">
        <v>1143</v>
      </c>
      <c r="D3445" t="s">
        <v>96</v>
      </c>
      <c r="E3445" t="s">
        <v>831</v>
      </c>
      <c r="F3445" t="s">
        <v>1468</v>
      </c>
      <c r="G3445" t="s">
        <v>1261</v>
      </c>
      <c r="H3445" t="s">
        <v>20</v>
      </c>
      <c r="I3445">
        <v>9230</v>
      </c>
      <c r="J3445">
        <v>13697</v>
      </c>
      <c r="K3445">
        <v>14127</v>
      </c>
    </row>
    <row r="3446" spans="1:11" x14ac:dyDescent="0.25">
      <c r="A3446" t="s">
        <v>9</v>
      </c>
      <c r="B3446" t="s">
        <v>98</v>
      </c>
      <c r="C3446" t="s">
        <v>1143</v>
      </c>
      <c r="D3446" t="s">
        <v>96</v>
      </c>
      <c r="E3446" t="s">
        <v>826</v>
      </c>
      <c r="F3446" t="s">
        <v>1468</v>
      </c>
      <c r="G3446" t="s">
        <v>1261</v>
      </c>
      <c r="H3446" t="s">
        <v>20</v>
      </c>
      <c r="I3446">
        <v>13</v>
      </c>
      <c r="J3446">
        <v>0</v>
      </c>
      <c r="K3446">
        <v>0</v>
      </c>
    </row>
    <row r="3447" spans="1:11" x14ac:dyDescent="0.25">
      <c r="A3447" t="s">
        <v>9</v>
      </c>
      <c r="B3447" t="s">
        <v>98</v>
      </c>
      <c r="C3447" t="s">
        <v>1143</v>
      </c>
      <c r="D3447" t="s">
        <v>96</v>
      </c>
      <c r="E3447" t="s">
        <v>826</v>
      </c>
      <c r="F3447" t="s">
        <v>1468</v>
      </c>
      <c r="G3447" t="s">
        <v>1261</v>
      </c>
      <c r="H3447" t="s">
        <v>20</v>
      </c>
      <c r="I3447">
        <v>2067</v>
      </c>
      <c r="J3447">
        <v>0</v>
      </c>
      <c r="K3447">
        <v>0</v>
      </c>
    </row>
    <row r="3448" spans="1:11" x14ac:dyDescent="0.25">
      <c r="A3448" t="s">
        <v>9</v>
      </c>
      <c r="B3448" t="s">
        <v>98</v>
      </c>
      <c r="C3448" t="s">
        <v>1143</v>
      </c>
      <c r="D3448" t="s">
        <v>96</v>
      </c>
      <c r="E3448" t="s">
        <v>826</v>
      </c>
      <c r="F3448" t="s">
        <v>1468</v>
      </c>
      <c r="G3448" t="s">
        <v>1261</v>
      </c>
      <c r="H3448" t="s">
        <v>20</v>
      </c>
      <c r="I3448">
        <v>12</v>
      </c>
      <c r="J3448">
        <v>0</v>
      </c>
      <c r="K3448">
        <v>0</v>
      </c>
    </row>
    <row r="3449" spans="1:11" x14ac:dyDescent="0.25">
      <c r="A3449" t="s">
        <v>9</v>
      </c>
      <c r="B3449" t="s">
        <v>98</v>
      </c>
      <c r="C3449" t="s">
        <v>1143</v>
      </c>
      <c r="D3449" t="s">
        <v>96</v>
      </c>
      <c r="E3449" t="s">
        <v>826</v>
      </c>
      <c r="F3449" t="s">
        <v>1468</v>
      </c>
      <c r="G3449" t="s">
        <v>1261</v>
      </c>
      <c r="H3449" t="s">
        <v>20</v>
      </c>
      <c r="I3449">
        <v>2068</v>
      </c>
      <c r="J3449">
        <v>0</v>
      </c>
      <c r="K3449">
        <v>0</v>
      </c>
    </row>
    <row r="3450" spans="1:11" x14ac:dyDescent="0.25">
      <c r="A3450" t="s">
        <v>9</v>
      </c>
      <c r="B3450" t="s">
        <v>98</v>
      </c>
      <c r="C3450" t="s">
        <v>1143</v>
      </c>
      <c r="D3450" t="s">
        <v>96</v>
      </c>
      <c r="E3450" t="s">
        <v>826</v>
      </c>
      <c r="F3450" t="s">
        <v>1468</v>
      </c>
      <c r="G3450" t="s">
        <v>1261</v>
      </c>
      <c r="H3450" t="s">
        <v>20</v>
      </c>
      <c r="I3450">
        <v>2066</v>
      </c>
      <c r="J3450">
        <v>4840</v>
      </c>
      <c r="K3450">
        <v>5185</v>
      </c>
    </row>
    <row r="3451" spans="1:11" x14ac:dyDescent="0.25">
      <c r="A3451" t="s">
        <v>9</v>
      </c>
      <c r="B3451" t="s">
        <v>98</v>
      </c>
      <c r="C3451" t="s">
        <v>1143</v>
      </c>
      <c r="D3451" t="s">
        <v>96</v>
      </c>
      <c r="E3451" t="s">
        <v>825</v>
      </c>
      <c r="F3451" t="s">
        <v>1468</v>
      </c>
      <c r="G3451" t="s">
        <v>1261</v>
      </c>
      <c r="H3451" t="s">
        <v>20</v>
      </c>
      <c r="I3451">
        <v>1882</v>
      </c>
      <c r="J3451">
        <v>0</v>
      </c>
      <c r="K3451">
        <v>0</v>
      </c>
    </row>
    <row r="3452" spans="1:11" x14ac:dyDescent="0.25">
      <c r="A3452" t="s">
        <v>9</v>
      </c>
      <c r="B3452" t="s">
        <v>98</v>
      </c>
      <c r="C3452" t="s">
        <v>1143</v>
      </c>
      <c r="D3452" t="s">
        <v>96</v>
      </c>
      <c r="E3452" t="s">
        <v>825</v>
      </c>
      <c r="F3452" t="s">
        <v>1468</v>
      </c>
      <c r="G3452" t="s">
        <v>1261</v>
      </c>
      <c r="H3452" t="s">
        <v>20</v>
      </c>
      <c r="I3452">
        <v>1019</v>
      </c>
      <c r="J3452">
        <v>0</v>
      </c>
      <c r="K3452">
        <v>0</v>
      </c>
    </row>
    <row r="3453" spans="1:11" x14ac:dyDescent="0.25">
      <c r="A3453" t="s">
        <v>9</v>
      </c>
      <c r="B3453" t="s">
        <v>98</v>
      </c>
      <c r="C3453" t="s">
        <v>1143</v>
      </c>
      <c r="D3453" t="s">
        <v>96</v>
      </c>
      <c r="E3453" t="s">
        <v>825</v>
      </c>
      <c r="F3453" t="s">
        <v>1468</v>
      </c>
      <c r="G3453" t="s">
        <v>1261</v>
      </c>
      <c r="H3453" t="s">
        <v>20</v>
      </c>
      <c r="I3453">
        <v>863</v>
      </c>
      <c r="J3453">
        <v>0</v>
      </c>
      <c r="K3453">
        <v>0</v>
      </c>
    </row>
    <row r="3454" spans="1:11" x14ac:dyDescent="0.25">
      <c r="A3454" t="s">
        <v>9</v>
      </c>
      <c r="B3454" t="s">
        <v>98</v>
      </c>
      <c r="C3454" t="s">
        <v>1143</v>
      </c>
      <c r="D3454" t="s">
        <v>96</v>
      </c>
      <c r="E3454" t="s">
        <v>825</v>
      </c>
      <c r="F3454" t="s">
        <v>1468</v>
      </c>
      <c r="G3454" t="s">
        <v>1261</v>
      </c>
      <c r="H3454" t="s">
        <v>20</v>
      </c>
      <c r="I3454">
        <v>1868</v>
      </c>
      <c r="J3454">
        <v>1902</v>
      </c>
      <c r="K3454">
        <v>1574</v>
      </c>
    </row>
    <row r="3455" spans="1:11" x14ac:dyDescent="0.25">
      <c r="A3455" t="s">
        <v>9</v>
      </c>
      <c r="B3455" t="s">
        <v>98</v>
      </c>
      <c r="C3455" t="s">
        <v>1143</v>
      </c>
      <c r="D3455" t="s">
        <v>96</v>
      </c>
      <c r="E3455" t="s">
        <v>824</v>
      </c>
      <c r="F3455" t="s">
        <v>1468</v>
      </c>
      <c r="G3455" t="s">
        <v>1261</v>
      </c>
      <c r="H3455" t="s">
        <v>20</v>
      </c>
      <c r="I3455">
        <v>2162</v>
      </c>
      <c r="J3455">
        <v>0</v>
      </c>
      <c r="K3455">
        <v>0</v>
      </c>
    </row>
    <row r="3456" spans="1:11" x14ac:dyDescent="0.25">
      <c r="A3456" t="s">
        <v>9</v>
      </c>
      <c r="B3456" t="s">
        <v>98</v>
      </c>
      <c r="C3456" t="s">
        <v>1143</v>
      </c>
      <c r="D3456" t="s">
        <v>96</v>
      </c>
      <c r="E3456" t="s">
        <v>824</v>
      </c>
      <c r="F3456" t="s">
        <v>1468</v>
      </c>
      <c r="G3456" t="s">
        <v>1261</v>
      </c>
      <c r="H3456" t="s">
        <v>20</v>
      </c>
      <c r="I3456">
        <v>5</v>
      </c>
      <c r="J3456">
        <v>0</v>
      </c>
      <c r="K3456">
        <v>0</v>
      </c>
    </row>
    <row r="3457" spans="1:11" x14ac:dyDescent="0.25">
      <c r="A3457" t="s">
        <v>9</v>
      </c>
      <c r="B3457" t="s">
        <v>98</v>
      </c>
      <c r="C3457" t="s">
        <v>1143</v>
      </c>
      <c r="D3457" t="s">
        <v>96</v>
      </c>
      <c r="E3457" t="s">
        <v>824</v>
      </c>
      <c r="F3457" t="s">
        <v>1468</v>
      </c>
      <c r="G3457" t="s">
        <v>1261</v>
      </c>
      <c r="H3457" t="s">
        <v>20</v>
      </c>
      <c r="I3457">
        <v>2157</v>
      </c>
      <c r="J3457">
        <v>0</v>
      </c>
      <c r="K3457">
        <v>0</v>
      </c>
    </row>
    <row r="3458" spans="1:11" x14ac:dyDescent="0.25">
      <c r="A3458" t="s">
        <v>9</v>
      </c>
      <c r="B3458" t="s">
        <v>98</v>
      </c>
      <c r="C3458" t="s">
        <v>1143</v>
      </c>
      <c r="D3458" t="s">
        <v>96</v>
      </c>
      <c r="E3458" t="s">
        <v>824</v>
      </c>
      <c r="F3458" t="s">
        <v>1468</v>
      </c>
      <c r="G3458" t="s">
        <v>1261</v>
      </c>
      <c r="H3458" t="s">
        <v>20</v>
      </c>
      <c r="I3458">
        <v>2102</v>
      </c>
      <c r="J3458">
        <v>2064</v>
      </c>
      <c r="K3458">
        <v>2226</v>
      </c>
    </row>
    <row r="3459" spans="1:11" x14ac:dyDescent="0.25">
      <c r="A3459" t="s">
        <v>9</v>
      </c>
      <c r="B3459" t="s">
        <v>98</v>
      </c>
      <c r="C3459" t="s">
        <v>1143</v>
      </c>
      <c r="D3459" t="s">
        <v>96</v>
      </c>
      <c r="E3459" t="s">
        <v>823</v>
      </c>
      <c r="F3459" t="s">
        <v>1468</v>
      </c>
      <c r="G3459" t="s">
        <v>1261</v>
      </c>
      <c r="H3459" t="s">
        <v>20</v>
      </c>
      <c r="I3459">
        <v>1391</v>
      </c>
      <c r="J3459">
        <v>0</v>
      </c>
      <c r="K3459">
        <v>0</v>
      </c>
    </row>
    <row r="3460" spans="1:11" x14ac:dyDescent="0.25">
      <c r="A3460" t="s">
        <v>9</v>
      </c>
      <c r="B3460" t="s">
        <v>98</v>
      </c>
      <c r="C3460" t="s">
        <v>1143</v>
      </c>
      <c r="D3460" t="s">
        <v>96</v>
      </c>
      <c r="E3460" t="s">
        <v>823</v>
      </c>
      <c r="F3460" t="s">
        <v>1468</v>
      </c>
      <c r="G3460" t="s">
        <v>1261</v>
      </c>
      <c r="H3460" t="s">
        <v>20</v>
      </c>
      <c r="I3460">
        <v>118</v>
      </c>
      <c r="J3460">
        <v>0</v>
      </c>
      <c r="K3460">
        <v>0</v>
      </c>
    </row>
    <row r="3461" spans="1:11" x14ac:dyDescent="0.25">
      <c r="A3461" t="s">
        <v>9</v>
      </c>
      <c r="B3461" t="s">
        <v>98</v>
      </c>
      <c r="C3461" t="s">
        <v>1143</v>
      </c>
      <c r="D3461" t="s">
        <v>96</v>
      </c>
      <c r="E3461" t="s">
        <v>823</v>
      </c>
      <c r="F3461" t="s">
        <v>1468</v>
      </c>
      <c r="G3461" t="s">
        <v>1261</v>
      </c>
      <c r="H3461" t="s">
        <v>20</v>
      </c>
      <c r="I3461">
        <v>1273</v>
      </c>
      <c r="J3461">
        <v>0</v>
      </c>
      <c r="K3461">
        <v>0</v>
      </c>
    </row>
    <row r="3462" spans="1:11" x14ac:dyDescent="0.25">
      <c r="A3462" t="s">
        <v>9</v>
      </c>
      <c r="B3462" t="s">
        <v>98</v>
      </c>
      <c r="C3462" t="s">
        <v>1143</v>
      </c>
      <c r="D3462" t="s">
        <v>96</v>
      </c>
      <c r="E3462" t="s">
        <v>823</v>
      </c>
      <c r="F3462" t="s">
        <v>1468</v>
      </c>
      <c r="G3462" t="s">
        <v>1261</v>
      </c>
      <c r="H3462" t="s">
        <v>20</v>
      </c>
      <c r="I3462">
        <v>1329</v>
      </c>
      <c r="J3462">
        <v>1316</v>
      </c>
      <c r="K3462">
        <v>896</v>
      </c>
    </row>
    <row r="3463" spans="1:11" x14ac:dyDescent="0.25">
      <c r="A3463" t="s">
        <v>9</v>
      </c>
      <c r="B3463" t="s">
        <v>98</v>
      </c>
      <c r="C3463" t="s">
        <v>1143</v>
      </c>
      <c r="D3463" t="s">
        <v>96</v>
      </c>
      <c r="E3463" t="s">
        <v>822</v>
      </c>
      <c r="F3463" t="s">
        <v>1468</v>
      </c>
      <c r="G3463" t="s">
        <v>1261</v>
      </c>
      <c r="H3463" t="s">
        <v>20</v>
      </c>
      <c r="I3463">
        <v>69</v>
      </c>
      <c r="J3463">
        <v>0</v>
      </c>
      <c r="K3463">
        <v>0</v>
      </c>
    </row>
    <row r="3464" spans="1:11" x14ac:dyDescent="0.25">
      <c r="A3464" t="s">
        <v>9</v>
      </c>
      <c r="B3464" t="s">
        <v>98</v>
      </c>
      <c r="C3464" t="s">
        <v>1143</v>
      </c>
      <c r="D3464" t="s">
        <v>96</v>
      </c>
      <c r="E3464" t="s">
        <v>822</v>
      </c>
      <c r="F3464" t="s">
        <v>1468</v>
      </c>
      <c r="G3464" t="s">
        <v>1261</v>
      </c>
      <c r="H3464" t="s">
        <v>20</v>
      </c>
      <c r="I3464">
        <v>1162</v>
      </c>
      <c r="J3464">
        <v>0</v>
      </c>
      <c r="K3464">
        <v>0</v>
      </c>
    </row>
    <row r="3465" spans="1:11" x14ac:dyDescent="0.25">
      <c r="A3465" t="s">
        <v>9</v>
      </c>
      <c r="B3465" t="s">
        <v>98</v>
      </c>
      <c r="C3465" t="s">
        <v>1143</v>
      </c>
      <c r="D3465" t="s">
        <v>96</v>
      </c>
      <c r="E3465" t="s">
        <v>822</v>
      </c>
      <c r="F3465" t="s">
        <v>1468</v>
      </c>
      <c r="G3465" t="s">
        <v>1261</v>
      </c>
      <c r="H3465" t="s">
        <v>20</v>
      </c>
      <c r="I3465">
        <v>68</v>
      </c>
      <c r="J3465">
        <v>0</v>
      </c>
      <c r="K3465">
        <v>0</v>
      </c>
    </row>
    <row r="3466" spans="1:11" x14ac:dyDescent="0.25">
      <c r="A3466" t="s">
        <v>9</v>
      </c>
      <c r="B3466" t="s">
        <v>98</v>
      </c>
      <c r="C3466" t="s">
        <v>1143</v>
      </c>
      <c r="D3466" t="s">
        <v>96</v>
      </c>
      <c r="E3466" t="s">
        <v>822</v>
      </c>
      <c r="F3466" t="s">
        <v>1468</v>
      </c>
      <c r="G3466" t="s">
        <v>1261</v>
      </c>
      <c r="H3466" t="s">
        <v>20</v>
      </c>
      <c r="I3466">
        <v>1162</v>
      </c>
      <c r="J3466">
        <v>0</v>
      </c>
      <c r="K3466">
        <v>0</v>
      </c>
    </row>
    <row r="3467" spans="1:11" x14ac:dyDescent="0.25">
      <c r="A3467" t="s">
        <v>9</v>
      </c>
      <c r="B3467" t="s">
        <v>98</v>
      </c>
      <c r="C3467" t="s">
        <v>1143</v>
      </c>
      <c r="D3467" t="s">
        <v>96</v>
      </c>
      <c r="E3467" t="s">
        <v>822</v>
      </c>
      <c r="F3467" t="s">
        <v>1468</v>
      </c>
      <c r="G3467" t="s">
        <v>1261</v>
      </c>
      <c r="H3467" t="s">
        <v>20</v>
      </c>
      <c r="I3467">
        <v>1220</v>
      </c>
      <c r="J3467">
        <v>1931</v>
      </c>
      <c r="K3467">
        <v>1769</v>
      </c>
    </row>
    <row r="3468" spans="1:11" x14ac:dyDescent="0.25">
      <c r="A3468" t="s">
        <v>9</v>
      </c>
      <c r="B3468" t="s">
        <v>98</v>
      </c>
      <c r="C3468" t="s">
        <v>1143</v>
      </c>
      <c r="D3468" t="s">
        <v>96</v>
      </c>
      <c r="E3468" t="s">
        <v>835</v>
      </c>
      <c r="F3468" t="s">
        <v>1468</v>
      </c>
      <c r="G3468" t="s">
        <v>1261</v>
      </c>
      <c r="H3468" t="s">
        <v>20</v>
      </c>
      <c r="I3468">
        <v>4498</v>
      </c>
      <c r="J3468">
        <v>0</v>
      </c>
      <c r="K3468">
        <v>0</v>
      </c>
    </row>
    <row r="3469" spans="1:11" x14ac:dyDescent="0.25">
      <c r="A3469" t="s">
        <v>9</v>
      </c>
      <c r="B3469" t="s">
        <v>98</v>
      </c>
      <c r="C3469" t="s">
        <v>1143</v>
      </c>
      <c r="D3469" t="s">
        <v>96</v>
      </c>
      <c r="E3469" t="s">
        <v>835</v>
      </c>
      <c r="F3469" t="s">
        <v>1468</v>
      </c>
      <c r="G3469" t="s">
        <v>1261</v>
      </c>
      <c r="H3469" t="s">
        <v>20</v>
      </c>
      <c r="I3469">
        <v>345</v>
      </c>
      <c r="J3469">
        <v>0</v>
      </c>
      <c r="K3469">
        <v>0</v>
      </c>
    </row>
    <row r="3470" spans="1:11" x14ac:dyDescent="0.25">
      <c r="A3470" t="s">
        <v>9</v>
      </c>
      <c r="B3470" t="s">
        <v>98</v>
      </c>
      <c r="C3470" t="s">
        <v>1143</v>
      </c>
      <c r="D3470" t="s">
        <v>96</v>
      </c>
      <c r="E3470" t="s">
        <v>835</v>
      </c>
      <c r="F3470" t="s">
        <v>1468</v>
      </c>
      <c r="G3470" t="s">
        <v>1261</v>
      </c>
      <c r="H3470" t="s">
        <v>20</v>
      </c>
      <c r="I3470">
        <v>4164</v>
      </c>
      <c r="J3470">
        <v>0</v>
      </c>
      <c r="K3470">
        <v>0</v>
      </c>
    </row>
    <row r="3471" spans="1:11" x14ac:dyDescent="0.25">
      <c r="A3471" t="s">
        <v>9</v>
      </c>
      <c r="B3471" t="s">
        <v>98</v>
      </c>
      <c r="C3471" t="s">
        <v>1143</v>
      </c>
      <c r="D3471" t="s">
        <v>96</v>
      </c>
      <c r="E3471" t="s">
        <v>835</v>
      </c>
      <c r="F3471" t="s">
        <v>1468</v>
      </c>
      <c r="G3471" t="s">
        <v>1261</v>
      </c>
      <c r="H3471" t="s">
        <v>20</v>
      </c>
      <c r="I3471">
        <v>4480</v>
      </c>
      <c r="J3471">
        <v>5160</v>
      </c>
      <c r="K3471">
        <v>5074</v>
      </c>
    </row>
    <row r="3472" spans="1:11" x14ac:dyDescent="0.25">
      <c r="A3472" t="s">
        <v>9</v>
      </c>
      <c r="B3472" t="s">
        <v>98</v>
      </c>
      <c r="C3472" t="s">
        <v>1143</v>
      </c>
      <c r="D3472" t="s">
        <v>96</v>
      </c>
      <c r="E3472" t="s">
        <v>1255</v>
      </c>
      <c r="F3472" t="s">
        <v>1468</v>
      </c>
      <c r="G3472" t="s">
        <v>1261</v>
      </c>
      <c r="H3472" t="s">
        <v>20</v>
      </c>
      <c r="I3472">
        <v>0</v>
      </c>
      <c r="J3472">
        <v>814</v>
      </c>
      <c r="K3472">
        <v>1217</v>
      </c>
    </row>
    <row r="3473" spans="1:11" x14ac:dyDescent="0.25">
      <c r="A3473" t="s">
        <v>9</v>
      </c>
      <c r="B3473" t="s">
        <v>98</v>
      </c>
      <c r="C3473" t="s">
        <v>1143</v>
      </c>
      <c r="D3473" t="s">
        <v>96</v>
      </c>
      <c r="E3473" t="s">
        <v>834</v>
      </c>
      <c r="F3473" t="s">
        <v>1468</v>
      </c>
      <c r="G3473" t="s">
        <v>1261</v>
      </c>
      <c r="H3473" t="s">
        <v>20</v>
      </c>
      <c r="I3473">
        <v>1164</v>
      </c>
      <c r="J3473">
        <v>0</v>
      </c>
      <c r="K3473">
        <v>0</v>
      </c>
    </row>
    <row r="3474" spans="1:11" x14ac:dyDescent="0.25">
      <c r="A3474" t="s">
        <v>9</v>
      </c>
      <c r="B3474" t="s">
        <v>98</v>
      </c>
      <c r="C3474" t="s">
        <v>1143</v>
      </c>
      <c r="D3474" t="s">
        <v>96</v>
      </c>
      <c r="E3474" t="s">
        <v>834</v>
      </c>
      <c r="F3474" t="s">
        <v>1468</v>
      </c>
      <c r="G3474" t="s">
        <v>1261</v>
      </c>
      <c r="H3474" t="s">
        <v>20</v>
      </c>
      <c r="I3474">
        <v>1164</v>
      </c>
      <c r="J3474">
        <v>0</v>
      </c>
      <c r="K3474">
        <v>0</v>
      </c>
    </row>
    <row r="3475" spans="1:11" x14ac:dyDescent="0.25">
      <c r="A3475" t="s">
        <v>9</v>
      </c>
      <c r="B3475" t="s">
        <v>98</v>
      </c>
      <c r="C3475" t="s">
        <v>1143</v>
      </c>
      <c r="D3475" t="s">
        <v>96</v>
      </c>
      <c r="E3475" t="s">
        <v>834</v>
      </c>
      <c r="F3475" t="s">
        <v>1468</v>
      </c>
      <c r="G3475" t="s">
        <v>1261</v>
      </c>
      <c r="H3475" t="s">
        <v>20</v>
      </c>
      <c r="I3475">
        <v>1079</v>
      </c>
      <c r="J3475">
        <v>192</v>
      </c>
      <c r="K3475">
        <v>0</v>
      </c>
    </row>
    <row r="3476" spans="1:11" x14ac:dyDescent="0.25">
      <c r="A3476" t="s">
        <v>9</v>
      </c>
      <c r="B3476" t="s">
        <v>98</v>
      </c>
      <c r="C3476" t="s">
        <v>1143</v>
      </c>
      <c r="D3476" t="s">
        <v>96</v>
      </c>
      <c r="E3476" t="s">
        <v>833</v>
      </c>
      <c r="F3476" t="s">
        <v>1468</v>
      </c>
      <c r="G3476" t="s">
        <v>1261</v>
      </c>
      <c r="H3476" t="s">
        <v>20</v>
      </c>
      <c r="I3476">
        <v>1140</v>
      </c>
      <c r="J3476">
        <v>0</v>
      </c>
      <c r="K3476">
        <v>0</v>
      </c>
    </row>
    <row r="3477" spans="1:11" x14ac:dyDescent="0.25">
      <c r="A3477" t="s">
        <v>9</v>
      </c>
      <c r="B3477" t="s">
        <v>98</v>
      </c>
      <c r="C3477" t="s">
        <v>1143</v>
      </c>
      <c r="D3477" t="s">
        <v>96</v>
      </c>
      <c r="E3477" t="s">
        <v>833</v>
      </c>
      <c r="F3477" t="s">
        <v>1468</v>
      </c>
      <c r="G3477" t="s">
        <v>1261</v>
      </c>
      <c r="H3477" t="s">
        <v>20</v>
      </c>
      <c r="I3477">
        <v>10</v>
      </c>
      <c r="J3477">
        <v>0</v>
      </c>
      <c r="K3477">
        <v>0</v>
      </c>
    </row>
    <row r="3478" spans="1:11" x14ac:dyDescent="0.25">
      <c r="A3478" t="s">
        <v>9</v>
      </c>
      <c r="B3478" t="s">
        <v>98</v>
      </c>
      <c r="C3478" t="s">
        <v>1143</v>
      </c>
      <c r="D3478" t="s">
        <v>96</v>
      </c>
      <c r="E3478" t="s">
        <v>833</v>
      </c>
      <c r="F3478" t="s">
        <v>1468</v>
      </c>
      <c r="G3478" t="s">
        <v>1261</v>
      </c>
      <c r="H3478" t="s">
        <v>20</v>
      </c>
      <c r="I3478">
        <v>1130</v>
      </c>
      <c r="J3478">
        <v>0</v>
      </c>
      <c r="K3478">
        <v>0</v>
      </c>
    </row>
    <row r="3479" spans="1:11" x14ac:dyDescent="0.25">
      <c r="A3479" t="s">
        <v>9</v>
      </c>
      <c r="B3479" t="s">
        <v>98</v>
      </c>
      <c r="C3479" t="s">
        <v>1143</v>
      </c>
      <c r="D3479" t="s">
        <v>96</v>
      </c>
      <c r="E3479" t="s">
        <v>833</v>
      </c>
      <c r="F3479" t="s">
        <v>1468</v>
      </c>
      <c r="G3479" t="s">
        <v>1261</v>
      </c>
      <c r="H3479" t="s">
        <v>20</v>
      </c>
      <c r="I3479">
        <v>1134</v>
      </c>
      <c r="J3479">
        <v>1315</v>
      </c>
      <c r="K3479">
        <v>1116</v>
      </c>
    </row>
    <row r="3480" spans="1:11" x14ac:dyDescent="0.25">
      <c r="A3480" t="s">
        <v>9</v>
      </c>
      <c r="B3480" t="s">
        <v>98</v>
      </c>
      <c r="C3480" t="s">
        <v>1143</v>
      </c>
      <c r="D3480" t="s">
        <v>96</v>
      </c>
      <c r="E3480" t="s">
        <v>832</v>
      </c>
      <c r="F3480" t="s">
        <v>1468</v>
      </c>
      <c r="G3480" t="s">
        <v>1261</v>
      </c>
      <c r="H3480" t="s">
        <v>20</v>
      </c>
      <c r="I3480">
        <v>1160</v>
      </c>
      <c r="J3480">
        <v>0</v>
      </c>
      <c r="K3480">
        <v>0</v>
      </c>
    </row>
    <row r="3481" spans="1:11" x14ac:dyDescent="0.25">
      <c r="A3481" t="s">
        <v>9</v>
      </c>
      <c r="B3481" t="s">
        <v>98</v>
      </c>
      <c r="C3481" t="s">
        <v>1143</v>
      </c>
      <c r="D3481" t="s">
        <v>96</v>
      </c>
      <c r="E3481" t="s">
        <v>832</v>
      </c>
      <c r="F3481" t="s">
        <v>1468</v>
      </c>
      <c r="G3481" t="s">
        <v>1261</v>
      </c>
      <c r="H3481" t="s">
        <v>20</v>
      </c>
      <c r="I3481">
        <v>55</v>
      </c>
      <c r="J3481">
        <v>0</v>
      </c>
      <c r="K3481">
        <v>0</v>
      </c>
    </row>
    <row r="3482" spans="1:11" x14ac:dyDescent="0.25">
      <c r="A3482" t="s">
        <v>9</v>
      </c>
      <c r="B3482" t="s">
        <v>98</v>
      </c>
      <c r="C3482" t="s">
        <v>1143</v>
      </c>
      <c r="D3482" t="s">
        <v>96</v>
      </c>
      <c r="E3482" t="s">
        <v>832</v>
      </c>
      <c r="F3482" t="s">
        <v>1468</v>
      </c>
      <c r="G3482" t="s">
        <v>1261</v>
      </c>
      <c r="H3482" t="s">
        <v>20</v>
      </c>
      <c r="I3482">
        <v>1105</v>
      </c>
      <c r="J3482">
        <v>0</v>
      </c>
      <c r="K3482">
        <v>0</v>
      </c>
    </row>
    <row r="3483" spans="1:11" x14ac:dyDescent="0.25">
      <c r="A3483" t="s">
        <v>9</v>
      </c>
      <c r="B3483" t="s">
        <v>98</v>
      </c>
      <c r="C3483" t="s">
        <v>1143</v>
      </c>
      <c r="D3483" t="s">
        <v>96</v>
      </c>
      <c r="E3483" t="s">
        <v>832</v>
      </c>
      <c r="F3483" t="s">
        <v>1468</v>
      </c>
      <c r="G3483" t="s">
        <v>1261</v>
      </c>
      <c r="H3483" t="s">
        <v>20</v>
      </c>
      <c r="I3483">
        <v>1124</v>
      </c>
      <c r="J3483">
        <v>842</v>
      </c>
      <c r="K3483">
        <v>251</v>
      </c>
    </row>
    <row r="3484" spans="1:11" x14ac:dyDescent="0.25">
      <c r="A3484" t="s">
        <v>9</v>
      </c>
      <c r="B3484" t="s">
        <v>98</v>
      </c>
      <c r="C3484" t="s">
        <v>1143</v>
      </c>
      <c r="D3484" t="s">
        <v>96</v>
      </c>
      <c r="E3484" t="s">
        <v>831</v>
      </c>
      <c r="F3484" t="s">
        <v>1468</v>
      </c>
      <c r="G3484" t="s">
        <v>1261</v>
      </c>
      <c r="H3484" t="s">
        <v>20</v>
      </c>
      <c r="I3484">
        <v>6</v>
      </c>
      <c r="J3484">
        <v>0</v>
      </c>
      <c r="K3484">
        <v>0</v>
      </c>
    </row>
    <row r="3485" spans="1:11" x14ac:dyDescent="0.25">
      <c r="A3485" t="s">
        <v>9</v>
      </c>
      <c r="B3485" t="s">
        <v>98</v>
      </c>
      <c r="C3485" t="s">
        <v>1143</v>
      </c>
      <c r="D3485" t="s">
        <v>96</v>
      </c>
      <c r="E3485" t="s">
        <v>831</v>
      </c>
      <c r="F3485" t="s">
        <v>1468</v>
      </c>
      <c r="G3485" t="s">
        <v>1261</v>
      </c>
      <c r="H3485" t="s">
        <v>20</v>
      </c>
      <c r="I3485">
        <v>9360</v>
      </c>
      <c r="J3485">
        <v>0</v>
      </c>
      <c r="K3485">
        <v>0</v>
      </c>
    </row>
    <row r="3486" spans="1:11" x14ac:dyDescent="0.25">
      <c r="A3486" t="s">
        <v>9</v>
      </c>
      <c r="B3486" t="s">
        <v>98</v>
      </c>
      <c r="C3486" t="s">
        <v>1143</v>
      </c>
      <c r="D3486" t="s">
        <v>96</v>
      </c>
      <c r="E3486" t="s">
        <v>831</v>
      </c>
      <c r="F3486" t="s">
        <v>1468</v>
      </c>
      <c r="G3486" t="s">
        <v>1261</v>
      </c>
      <c r="H3486" t="s">
        <v>20</v>
      </c>
      <c r="I3486">
        <v>45</v>
      </c>
      <c r="J3486">
        <v>0</v>
      </c>
      <c r="K3486">
        <v>0</v>
      </c>
    </row>
    <row r="3487" spans="1:11" x14ac:dyDescent="0.25">
      <c r="A3487" t="s">
        <v>9</v>
      </c>
      <c r="B3487" t="s">
        <v>98</v>
      </c>
      <c r="C3487" t="s">
        <v>1143</v>
      </c>
      <c r="D3487" t="s">
        <v>96</v>
      </c>
      <c r="E3487" t="s">
        <v>831</v>
      </c>
      <c r="F3487" t="s">
        <v>1468</v>
      </c>
      <c r="G3487" t="s">
        <v>1261</v>
      </c>
      <c r="H3487" t="s">
        <v>20</v>
      </c>
      <c r="I3487">
        <v>9322</v>
      </c>
      <c r="J3487">
        <v>0</v>
      </c>
      <c r="K3487">
        <v>0</v>
      </c>
    </row>
    <row r="3488" spans="1:11" x14ac:dyDescent="0.25">
      <c r="A3488" t="s">
        <v>9</v>
      </c>
      <c r="B3488" t="s">
        <v>98</v>
      </c>
      <c r="C3488" t="s">
        <v>1144</v>
      </c>
      <c r="D3488" t="s">
        <v>87</v>
      </c>
      <c r="E3488" t="s">
        <v>837</v>
      </c>
      <c r="F3488" t="s">
        <v>1468</v>
      </c>
      <c r="G3488" t="s">
        <v>1261</v>
      </c>
      <c r="H3488" t="s">
        <v>20</v>
      </c>
      <c r="I3488">
        <v>7344</v>
      </c>
      <c r="J3488">
        <v>5424</v>
      </c>
      <c r="K3488">
        <v>6109</v>
      </c>
    </row>
    <row r="3489" spans="1:11" x14ac:dyDescent="0.25">
      <c r="A3489" t="s">
        <v>9</v>
      </c>
      <c r="B3489" t="s">
        <v>98</v>
      </c>
      <c r="C3489" t="s">
        <v>1144</v>
      </c>
      <c r="D3489" t="s">
        <v>87</v>
      </c>
      <c r="E3489" t="s">
        <v>827</v>
      </c>
      <c r="F3489" t="s">
        <v>1468</v>
      </c>
      <c r="G3489" t="s">
        <v>1261</v>
      </c>
      <c r="H3489" t="s">
        <v>20</v>
      </c>
      <c r="I3489">
        <v>4</v>
      </c>
      <c r="J3489">
        <v>0</v>
      </c>
      <c r="K3489">
        <v>0</v>
      </c>
    </row>
    <row r="3490" spans="1:11" x14ac:dyDescent="0.25">
      <c r="A3490" t="s">
        <v>9</v>
      </c>
      <c r="B3490" t="s">
        <v>98</v>
      </c>
      <c r="C3490" t="s">
        <v>1144</v>
      </c>
      <c r="D3490" t="s">
        <v>87</v>
      </c>
      <c r="E3490" t="s">
        <v>827</v>
      </c>
      <c r="F3490" t="s">
        <v>1468</v>
      </c>
      <c r="G3490" t="s">
        <v>1261</v>
      </c>
      <c r="H3490" t="s">
        <v>20</v>
      </c>
      <c r="I3490">
        <v>5080</v>
      </c>
      <c r="J3490">
        <v>0</v>
      </c>
      <c r="K3490">
        <v>0</v>
      </c>
    </row>
    <row r="3491" spans="1:11" x14ac:dyDescent="0.25">
      <c r="A3491" t="s">
        <v>9</v>
      </c>
      <c r="B3491" t="s">
        <v>98</v>
      </c>
      <c r="C3491" t="s">
        <v>1144</v>
      </c>
      <c r="D3491" t="s">
        <v>87</v>
      </c>
      <c r="E3491" t="s">
        <v>827</v>
      </c>
      <c r="F3491" t="s">
        <v>1468</v>
      </c>
      <c r="G3491" t="s">
        <v>1261</v>
      </c>
      <c r="H3491" t="s">
        <v>20</v>
      </c>
      <c r="I3491">
        <v>2840</v>
      </c>
      <c r="J3491">
        <v>0</v>
      </c>
      <c r="K3491">
        <v>0</v>
      </c>
    </row>
    <row r="3492" spans="1:11" x14ac:dyDescent="0.25">
      <c r="A3492" t="s">
        <v>9</v>
      </c>
      <c r="B3492" t="s">
        <v>98</v>
      </c>
      <c r="C3492" t="s">
        <v>1144</v>
      </c>
      <c r="D3492" t="s">
        <v>87</v>
      </c>
      <c r="E3492" t="s">
        <v>827</v>
      </c>
      <c r="F3492" t="s">
        <v>1468</v>
      </c>
      <c r="G3492" t="s">
        <v>1261</v>
      </c>
      <c r="H3492" t="s">
        <v>20</v>
      </c>
      <c r="I3492">
        <v>2243</v>
      </c>
      <c r="J3492">
        <v>0</v>
      </c>
      <c r="K3492">
        <v>0</v>
      </c>
    </row>
    <row r="3493" spans="1:11" x14ac:dyDescent="0.25">
      <c r="A3493" t="s">
        <v>9</v>
      </c>
      <c r="B3493" t="s">
        <v>98</v>
      </c>
      <c r="C3493" t="s">
        <v>1144</v>
      </c>
      <c r="D3493" t="s">
        <v>87</v>
      </c>
      <c r="E3493" t="s">
        <v>827</v>
      </c>
      <c r="F3493" t="s">
        <v>1468</v>
      </c>
      <c r="G3493" t="s">
        <v>1261</v>
      </c>
      <c r="H3493" t="s">
        <v>20</v>
      </c>
      <c r="I3493">
        <v>5053</v>
      </c>
      <c r="J3493">
        <v>4194</v>
      </c>
      <c r="K3493">
        <v>11386</v>
      </c>
    </row>
    <row r="3494" spans="1:11" x14ac:dyDescent="0.25">
      <c r="A3494" t="s">
        <v>9</v>
      </c>
      <c r="B3494" t="s">
        <v>98</v>
      </c>
      <c r="C3494" t="s">
        <v>1144</v>
      </c>
      <c r="D3494" t="s">
        <v>87</v>
      </c>
      <c r="E3494" t="s">
        <v>816</v>
      </c>
      <c r="F3494" t="s">
        <v>1468</v>
      </c>
      <c r="G3494" t="s">
        <v>1261</v>
      </c>
      <c r="H3494" t="s">
        <v>20</v>
      </c>
      <c r="I3494">
        <v>44</v>
      </c>
      <c r="J3494">
        <v>0</v>
      </c>
      <c r="K3494">
        <v>0</v>
      </c>
    </row>
    <row r="3495" spans="1:11" x14ac:dyDescent="0.25">
      <c r="A3495" t="s">
        <v>9</v>
      </c>
      <c r="B3495" t="s">
        <v>98</v>
      </c>
      <c r="C3495" t="s">
        <v>1144</v>
      </c>
      <c r="D3495" t="s">
        <v>87</v>
      </c>
      <c r="E3495" t="s">
        <v>816</v>
      </c>
      <c r="F3495" t="s">
        <v>1468</v>
      </c>
      <c r="G3495" t="s">
        <v>1261</v>
      </c>
      <c r="H3495" t="s">
        <v>20</v>
      </c>
      <c r="I3495">
        <v>2156</v>
      </c>
      <c r="J3495">
        <v>0</v>
      </c>
      <c r="K3495">
        <v>0</v>
      </c>
    </row>
    <row r="3496" spans="1:11" x14ac:dyDescent="0.25">
      <c r="A3496" t="s">
        <v>9</v>
      </c>
      <c r="B3496" t="s">
        <v>98</v>
      </c>
      <c r="C3496" t="s">
        <v>1144</v>
      </c>
      <c r="D3496" t="s">
        <v>87</v>
      </c>
      <c r="E3496" t="s">
        <v>816</v>
      </c>
      <c r="F3496" t="s">
        <v>1468</v>
      </c>
      <c r="G3496" t="s">
        <v>1261</v>
      </c>
      <c r="H3496" t="s">
        <v>20</v>
      </c>
      <c r="I3496">
        <v>76</v>
      </c>
      <c r="J3496">
        <v>0</v>
      </c>
      <c r="K3496">
        <v>0</v>
      </c>
    </row>
    <row r="3497" spans="1:11" x14ac:dyDescent="0.25">
      <c r="A3497" t="s">
        <v>9</v>
      </c>
      <c r="B3497" t="s">
        <v>98</v>
      </c>
      <c r="C3497" t="s">
        <v>1144</v>
      </c>
      <c r="D3497" t="s">
        <v>87</v>
      </c>
      <c r="E3497" t="s">
        <v>816</v>
      </c>
      <c r="F3497" t="s">
        <v>1468</v>
      </c>
      <c r="G3497" t="s">
        <v>1261</v>
      </c>
      <c r="H3497" t="s">
        <v>20</v>
      </c>
      <c r="I3497">
        <v>2124</v>
      </c>
      <c r="J3497">
        <v>0</v>
      </c>
      <c r="K3497">
        <v>0</v>
      </c>
    </row>
    <row r="3498" spans="1:11" x14ac:dyDescent="0.25">
      <c r="A3498" t="s">
        <v>9</v>
      </c>
      <c r="B3498" t="s">
        <v>98</v>
      </c>
      <c r="C3498" t="s">
        <v>1144</v>
      </c>
      <c r="D3498" t="s">
        <v>87</v>
      </c>
      <c r="E3498" t="s">
        <v>816</v>
      </c>
      <c r="F3498" t="s">
        <v>1468</v>
      </c>
      <c r="G3498" t="s">
        <v>1261</v>
      </c>
      <c r="H3498" t="s">
        <v>20</v>
      </c>
      <c r="I3498">
        <v>2161</v>
      </c>
      <c r="J3498">
        <v>2127</v>
      </c>
      <c r="K3498">
        <v>2399</v>
      </c>
    </row>
    <row r="3499" spans="1:11" x14ac:dyDescent="0.25">
      <c r="A3499" t="s">
        <v>9</v>
      </c>
      <c r="B3499" t="s">
        <v>98</v>
      </c>
      <c r="C3499" t="s">
        <v>1144</v>
      </c>
      <c r="D3499" t="s">
        <v>87</v>
      </c>
      <c r="E3499" t="s">
        <v>806</v>
      </c>
      <c r="F3499" t="s">
        <v>1468</v>
      </c>
      <c r="G3499" t="s">
        <v>1261</v>
      </c>
      <c r="H3499" t="s">
        <v>20</v>
      </c>
      <c r="I3499">
        <v>33</v>
      </c>
      <c r="J3499">
        <v>0</v>
      </c>
      <c r="K3499">
        <v>0</v>
      </c>
    </row>
    <row r="3500" spans="1:11" x14ac:dyDescent="0.25">
      <c r="A3500" t="s">
        <v>9</v>
      </c>
      <c r="B3500" t="s">
        <v>98</v>
      </c>
      <c r="C3500" t="s">
        <v>1144</v>
      </c>
      <c r="D3500" t="s">
        <v>87</v>
      </c>
      <c r="E3500" t="s">
        <v>806</v>
      </c>
      <c r="F3500" t="s">
        <v>1468</v>
      </c>
      <c r="G3500" t="s">
        <v>1261</v>
      </c>
      <c r="H3500" t="s">
        <v>20</v>
      </c>
      <c r="I3500">
        <v>33</v>
      </c>
      <c r="J3500">
        <v>0</v>
      </c>
      <c r="K3500">
        <v>0</v>
      </c>
    </row>
    <row r="3501" spans="1:11" x14ac:dyDescent="0.25">
      <c r="A3501" t="s">
        <v>9</v>
      </c>
      <c r="B3501" t="s">
        <v>98</v>
      </c>
      <c r="C3501" t="s">
        <v>1144</v>
      </c>
      <c r="D3501" t="s">
        <v>87</v>
      </c>
      <c r="E3501" t="s">
        <v>806</v>
      </c>
      <c r="F3501" t="s">
        <v>1468</v>
      </c>
      <c r="G3501" t="s">
        <v>1261</v>
      </c>
      <c r="H3501" t="s">
        <v>20</v>
      </c>
      <c r="I3501">
        <v>34</v>
      </c>
      <c r="J3501">
        <v>33</v>
      </c>
      <c r="K3501">
        <v>28</v>
      </c>
    </row>
    <row r="3502" spans="1:11" x14ac:dyDescent="0.25">
      <c r="A3502" t="s">
        <v>9</v>
      </c>
      <c r="B3502" t="s">
        <v>98</v>
      </c>
      <c r="C3502" t="s">
        <v>1144</v>
      </c>
      <c r="D3502" t="s">
        <v>87</v>
      </c>
      <c r="E3502" t="s">
        <v>1254</v>
      </c>
      <c r="F3502" t="s">
        <v>1468</v>
      </c>
      <c r="G3502" t="s">
        <v>1261</v>
      </c>
      <c r="H3502" t="s">
        <v>20</v>
      </c>
      <c r="I3502">
        <v>32</v>
      </c>
      <c r="J3502">
        <v>0</v>
      </c>
      <c r="K3502">
        <v>0</v>
      </c>
    </row>
    <row r="3503" spans="1:11" x14ac:dyDescent="0.25">
      <c r="A3503" t="s">
        <v>9</v>
      </c>
      <c r="B3503" t="s">
        <v>98</v>
      </c>
      <c r="C3503" t="s">
        <v>1144</v>
      </c>
      <c r="D3503" t="s">
        <v>87</v>
      </c>
      <c r="E3503" t="s">
        <v>1254</v>
      </c>
      <c r="F3503" t="s">
        <v>1468</v>
      </c>
      <c r="G3503" t="s">
        <v>1261</v>
      </c>
      <c r="H3503" t="s">
        <v>20</v>
      </c>
      <c r="I3503">
        <v>32</v>
      </c>
      <c r="J3503">
        <v>0</v>
      </c>
      <c r="K3503">
        <v>0</v>
      </c>
    </row>
    <row r="3504" spans="1:11" x14ac:dyDescent="0.25">
      <c r="A3504" t="s">
        <v>9</v>
      </c>
      <c r="B3504" t="s">
        <v>98</v>
      </c>
      <c r="C3504" t="s">
        <v>1144</v>
      </c>
      <c r="D3504" t="s">
        <v>87</v>
      </c>
      <c r="E3504" t="s">
        <v>1254</v>
      </c>
      <c r="F3504" t="s">
        <v>1468</v>
      </c>
      <c r="G3504" t="s">
        <v>1261</v>
      </c>
      <c r="H3504" t="s">
        <v>20</v>
      </c>
      <c r="I3504">
        <v>31</v>
      </c>
      <c r="J3504">
        <v>31</v>
      </c>
      <c r="K3504">
        <v>31</v>
      </c>
    </row>
    <row r="3505" spans="1:11" x14ac:dyDescent="0.25">
      <c r="A3505" t="s">
        <v>9</v>
      </c>
      <c r="B3505" t="s">
        <v>98</v>
      </c>
      <c r="C3505" t="s">
        <v>1144</v>
      </c>
      <c r="D3505" t="s">
        <v>87</v>
      </c>
      <c r="E3505" t="s">
        <v>805</v>
      </c>
      <c r="F3505" t="s">
        <v>1468</v>
      </c>
      <c r="G3505" t="s">
        <v>1261</v>
      </c>
      <c r="H3505" t="s">
        <v>20</v>
      </c>
      <c r="I3505">
        <v>9</v>
      </c>
      <c r="J3505">
        <v>0</v>
      </c>
      <c r="K3505">
        <v>0</v>
      </c>
    </row>
    <row r="3506" spans="1:11" x14ac:dyDescent="0.25">
      <c r="A3506" t="s">
        <v>9</v>
      </c>
      <c r="B3506" t="s">
        <v>98</v>
      </c>
      <c r="C3506" t="s">
        <v>1144</v>
      </c>
      <c r="D3506" t="s">
        <v>87</v>
      </c>
      <c r="E3506" t="s">
        <v>805</v>
      </c>
      <c r="F3506" t="s">
        <v>1468</v>
      </c>
      <c r="G3506" t="s">
        <v>1261</v>
      </c>
      <c r="H3506" t="s">
        <v>20</v>
      </c>
      <c r="I3506">
        <v>5347</v>
      </c>
      <c r="J3506">
        <v>0</v>
      </c>
      <c r="K3506">
        <v>0</v>
      </c>
    </row>
    <row r="3507" spans="1:11" x14ac:dyDescent="0.25">
      <c r="A3507" t="s">
        <v>9</v>
      </c>
      <c r="B3507" t="s">
        <v>98</v>
      </c>
      <c r="C3507" t="s">
        <v>1144</v>
      </c>
      <c r="D3507" t="s">
        <v>87</v>
      </c>
      <c r="E3507" t="s">
        <v>805</v>
      </c>
      <c r="F3507" t="s">
        <v>1468</v>
      </c>
      <c r="G3507" t="s">
        <v>1261</v>
      </c>
      <c r="H3507" t="s">
        <v>20</v>
      </c>
      <c r="I3507">
        <v>271</v>
      </c>
      <c r="J3507">
        <v>0</v>
      </c>
      <c r="K3507">
        <v>0</v>
      </c>
    </row>
    <row r="3508" spans="1:11" x14ac:dyDescent="0.25">
      <c r="A3508" t="s">
        <v>9</v>
      </c>
      <c r="B3508" t="s">
        <v>98</v>
      </c>
      <c r="C3508" t="s">
        <v>1144</v>
      </c>
      <c r="D3508" t="s">
        <v>87</v>
      </c>
      <c r="E3508" t="s">
        <v>805</v>
      </c>
      <c r="F3508" t="s">
        <v>1468</v>
      </c>
      <c r="G3508" t="s">
        <v>1261</v>
      </c>
      <c r="H3508" t="s">
        <v>20</v>
      </c>
      <c r="I3508">
        <v>5086</v>
      </c>
      <c r="J3508">
        <v>0</v>
      </c>
      <c r="K3508">
        <v>0</v>
      </c>
    </row>
    <row r="3509" spans="1:11" x14ac:dyDescent="0.25">
      <c r="A3509" t="s">
        <v>9</v>
      </c>
      <c r="B3509" t="s">
        <v>98</v>
      </c>
      <c r="C3509" t="s">
        <v>1144</v>
      </c>
      <c r="D3509" t="s">
        <v>87</v>
      </c>
      <c r="E3509" t="s">
        <v>805</v>
      </c>
      <c r="F3509" t="s">
        <v>1468</v>
      </c>
      <c r="G3509" t="s">
        <v>1261</v>
      </c>
      <c r="H3509" t="s">
        <v>20</v>
      </c>
      <c r="I3509">
        <v>5330</v>
      </c>
      <c r="J3509">
        <v>4088</v>
      </c>
      <c r="K3509">
        <v>4085</v>
      </c>
    </row>
    <row r="3510" spans="1:11" x14ac:dyDescent="0.25">
      <c r="A3510" t="s">
        <v>9</v>
      </c>
      <c r="B3510" t="s">
        <v>98</v>
      </c>
      <c r="C3510" t="s">
        <v>1144</v>
      </c>
      <c r="D3510" t="s">
        <v>87</v>
      </c>
      <c r="E3510" t="s">
        <v>1451</v>
      </c>
      <c r="F3510" t="s">
        <v>1468</v>
      </c>
      <c r="G3510" t="s">
        <v>1261</v>
      </c>
      <c r="H3510" t="s">
        <v>20</v>
      </c>
      <c r="I3510">
        <v>0</v>
      </c>
      <c r="J3510">
        <v>0</v>
      </c>
      <c r="K3510">
        <v>1250</v>
      </c>
    </row>
    <row r="3511" spans="1:11" x14ac:dyDescent="0.25">
      <c r="A3511" t="s">
        <v>9</v>
      </c>
      <c r="B3511" t="s">
        <v>98</v>
      </c>
      <c r="C3511" t="s">
        <v>1144</v>
      </c>
      <c r="D3511" t="s">
        <v>87</v>
      </c>
      <c r="E3511" t="s">
        <v>989</v>
      </c>
      <c r="F3511" t="s">
        <v>1468</v>
      </c>
      <c r="G3511" t="s">
        <v>1261</v>
      </c>
      <c r="H3511" t="s">
        <v>20</v>
      </c>
      <c r="I3511">
        <v>2</v>
      </c>
      <c r="J3511">
        <v>0</v>
      </c>
      <c r="K3511">
        <v>0</v>
      </c>
    </row>
    <row r="3512" spans="1:11" x14ac:dyDescent="0.25">
      <c r="A3512" t="s">
        <v>9</v>
      </c>
      <c r="B3512" t="s">
        <v>98</v>
      </c>
      <c r="C3512" t="s">
        <v>1144</v>
      </c>
      <c r="D3512" t="s">
        <v>87</v>
      </c>
      <c r="E3512" t="s">
        <v>989</v>
      </c>
      <c r="F3512" t="s">
        <v>1468</v>
      </c>
      <c r="G3512" t="s">
        <v>1261</v>
      </c>
      <c r="H3512" t="s">
        <v>20</v>
      </c>
      <c r="I3512">
        <v>2</v>
      </c>
      <c r="J3512">
        <v>0</v>
      </c>
      <c r="K3512">
        <v>0</v>
      </c>
    </row>
    <row r="3513" spans="1:11" x14ac:dyDescent="0.25">
      <c r="A3513" t="s">
        <v>9</v>
      </c>
      <c r="B3513" t="s">
        <v>98</v>
      </c>
      <c r="C3513" t="s">
        <v>1144</v>
      </c>
      <c r="D3513" t="s">
        <v>87</v>
      </c>
      <c r="E3513" t="s">
        <v>989</v>
      </c>
      <c r="F3513" t="s">
        <v>1468</v>
      </c>
      <c r="G3513" t="s">
        <v>1261</v>
      </c>
      <c r="H3513" t="s">
        <v>20</v>
      </c>
      <c r="I3513">
        <v>2</v>
      </c>
      <c r="J3513">
        <v>2</v>
      </c>
      <c r="K3513">
        <v>2</v>
      </c>
    </row>
    <row r="3514" spans="1:11" x14ac:dyDescent="0.25">
      <c r="A3514" t="s">
        <v>9</v>
      </c>
      <c r="B3514" t="s">
        <v>98</v>
      </c>
      <c r="C3514" t="s">
        <v>1144</v>
      </c>
      <c r="D3514" t="s">
        <v>87</v>
      </c>
      <c r="E3514" t="s">
        <v>1256</v>
      </c>
      <c r="F3514" t="s">
        <v>1468</v>
      </c>
      <c r="G3514" t="s">
        <v>1261</v>
      </c>
      <c r="H3514" t="s">
        <v>20</v>
      </c>
      <c r="I3514">
        <v>0</v>
      </c>
      <c r="J3514">
        <v>1769</v>
      </c>
      <c r="K3514">
        <v>1954</v>
      </c>
    </row>
    <row r="3515" spans="1:11" x14ac:dyDescent="0.25">
      <c r="A3515" t="s">
        <v>9</v>
      </c>
      <c r="B3515" t="s">
        <v>98</v>
      </c>
      <c r="C3515" t="s">
        <v>1144</v>
      </c>
      <c r="D3515" t="s">
        <v>87</v>
      </c>
      <c r="E3515" t="s">
        <v>837</v>
      </c>
      <c r="F3515" t="s">
        <v>1468</v>
      </c>
      <c r="G3515" t="s">
        <v>1261</v>
      </c>
      <c r="H3515" t="s">
        <v>20</v>
      </c>
      <c r="I3515">
        <v>15</v>
      </c>
      <c r="J3515">
        <v>0</v>
      </c>
      <c r="K3515">
        <v>0</v>
      </c>
    </row>
    <row r="3516" spans="1:11" x14ac:dyDescent="0.25">
      <c r="A3516" t="s">
        <v>9</v>
      </c>
      <c r="B3516" t="s">
        <v>98</v>
      </c>
      <c r="C3516" t="s">
        <v>1144</v>
      </c>
      <c r="D3516" t="s">
        <v>87</v>
      </c>
      <c r="E3516" t="s">
        <v>837</v>
      </c>
      <c r="F3516" t="s">
        <v>1468</v>
      </c>
      <c r="G3516" t="s">
        <v>1261</v>
      </c>
      <c r="H3516" t="s">
        <v>20</v>
      </c>
      <c r="I3516">
        <v>7559</v>
      </c>
      <c r="J3516">
        <v>0</v>
      </c>
      <c r="K3516">
        <v>0</v>
      </c>
    </row>
    <row r="3517" spans="1:11" x14ac:dyDescent="0.25">
      <c r="A3517" t="s">
        <v>9</v>
      </c>
      <c r="B3517" t="s">
        <v>98</v>
      </c>
      <c r="C3517" t="s">
        <v>1144</v>
      </c>
      <c r="D3517" t="s">
        <v>87</v>
      </c>
      <c r="E3517" t="s">
        <v>837</v>
      </c>
      <c r="F3517" t="s">
        <v>1468</v>
      </c>
      <c r="G3517" t="s">
        <v>1261</v>
      </c>
      <c r="H3517" t="s">
        <v>20</v>
      </c>
      <c r="I3517">
        <v>857</v>
      </c>
      <c r="J3517">
        <v>0</v>
      </c>
      <c r="K3517">
        <v>0</v>
      </c>
    </row>
    <row r="3518" spans="1:11" x14ac:dyDescent="0.25">
      <c r="A3518" t="s">
        <v>9</v>
      </c>
      <c r="B3518" t="s">
        <v>98</v>
      </c>
      <c r="C3518" t="s">
        <v>1144</v>
      </c>
      <c r="D3518" t="s">
        <v>87</v>
      </c>
      <c r="E3518" t="s">
        <v>837</v>
      </c>
      <c r="F3518" t="s">
        <v>1468</v>
      </c>
      <c r="G3518" t="s">
        <v>1261</v>
      </c>
      <c r="H3518" t="s">
        <v>20</v>
      </c>
      <c r="I3518">
        <v>6716</v>
      </c>
      <c r="J3518">
        <v>0</v>
      </c>
      <c r="K3518">
        <v>0</v>
      </c>
    </row>
    <row r="3519" spans="1:11" x14ac:dyDescent="0.25">
      <c r="A3519" t="s">
        <v>6</v>
      </c>
      <c r="B3519" t="s">
        <v>7</v>
      </c>
      <c r="C3519" t="s">
        <v>112</v>
      </c>
      <c r="D3519" t="s">
        <v>83</v>
      </c>
      <c r="E3519" t="s">
        <v>840</v>
      </c>
      <c r="F3519" t="s">
        <v>1468</v>
      </c>
      <c r="G3519" t="s">
        <v>1261</v>
      </c>
      <c r="H3519" t="s">
        <v>85</v>
      </c>
      <c r="I3519">
        <v>150</v>
      </c>
      <c r="J3519">
        <v>154</v>
      </c>
      <c r="K3519">
        <v>139</v>
      </c>
    </row>
    <row r="3520" spans="1:11" x14ac:dyDescent="0.25">
      <c r="A3520" t="s">
        <v>6</v>
      </c>
      <c r="B3520" t="s">
        <v>7</v>
      </c>
      <c r="C3520" t="s">
        <v>112</v>
      </c>
      <c r="D3520" t="s">
        <v>83</v>
      </c>
      <c r="E3520" t="s">
        <v>840</v>
      </c>
      <c r="F3520" t="s">
        <v>1468</v>
      </c>
      <c r="G3520" t="s">
        <v>1261</v>
      </c>
      <c r="H3520" t="s">
        <v>85</v>
      </c>
      <c r="I3520">
        <v>151</v>
      </c>
      <c r="J3520">
        <v>0</v>
      </c>
      <c r="K3520">
        <v>0</v>
      </c>
    </row>
    <row r="3521" spans="1:11" x14ac:dyDescent="0.25">
      <c r="A3521" t="s">
        <v>6</v>
      </c>
      <c r="B3521" t="s">
        <v>7</v>
      </c>
      <c r="C3521" t="s">
        <v>112</v>
      </c>
      <c r="D3521" t="s">
        <v>83</v>
      </c>
      <c r="E3521" t="s">
        <v>840</v>
      </c>
      <c r="F3521" t="s">
        <v>1468</v>
      </c>
      <c r="G3521" t="s">
        <v>1261</v>
      </c>
      <c r="H3521" t="s">
        <v>85</v>
      </c>
      <c r="I3521">
        <v>151</v>
      </c>
      <c r="J3521">
        <v>0</v>
      </c>
      <c r="K3521">
        <v>0</v>
      </c>
    </row>
    <row r="3522" spans="1:11" x14ac:dyDescent="0.25">
      <c r="A3522" t="s">
        <v>6</v>
      </c>
      <c r="B3522" t="s">
        <v>7</v>
      </c>
      <c r="C3522" t="s">
        <v>112</v>
      </c>
      <c r="D3522" t="s">
        <v>83</v>
      </c>
      <c r="E3522" t="s">
        <v>841</v>
      </c>
      <c r="F3522" t="s">
        <v>1468</v>
      </c>
      <c r="G3522" t="s">
        <v>1261</v>
      </c>
      <c r="H3522" t="s">
        <v>84</v>
      </c>
      <c r="I3522">
        <v>905</v>
      </c>
      <c r="J3522">
        <v>915</v>
      </c>
      <c r="K3522">
        <v>925</v>
      </c>
    </row>
    <row r="3523" spans="1:11" x14ac:dyDescent="0.25">
      <c r="A3523" t="s">
        <v>6</v>
      </c>
      <c r="B3523" t="s">
        <v>7</v>
      </c>
      <c r="C3523" t="s">
        <v>112</v>
      </c>
      <c r="D3523" t="s">
        <v>83</v>
      </c>
      <c r="E3523" t="s">
        <v>841</v>
      </c>
      <c r="F3523" t="s">
        <v>1468</v>
      </c>
      <c r="G3523" t="s">
        <v>1261</v>
      </c>
      <c r="H3523" t="s">
        <v>84</v>
      </c>
      <c r="I3523">
        <v>905</v>
      </c>
      <c r="J3523">
        <v>0</v>
      </c>
      <c r="K3523">
        <v>0</v>
      </c>
    </row>
    <row r="3524" spans="1:11" x14ac:dyDescent="0.25">
      <c r="A3524" t="s">
        <v>6</v>
      </c>
      <c r="B3524" t="s">
        <v>7</v>
      </c>
      <c r="C3524" t="s">
        <v>112</v>
      </c>
      <c r="D3524" t="s">
        <v>83</v>
      </c>
      <c r="E3524" t="s">
        <v>841</v>
      </c>
      <c r="F3524" t="s">
        <v>1468</v>
      </c>
      <c r="G3524" t="s">
        <v>1261</v>
      </c>
      <c r="H3524" t="s">
        <v>84</v>
      </c>
      <c r="I3524">
        <v>905</v>
      </c>
      <c r="J3524">
        <v>0</v>
      </c>
      <c r="K3524">
        <v>0</v>
      </c>
    </row>
    <row r="3525" spans="1:11" x14ac:dyDescent="0.25">
      <c r="A3525" t="s">
        <v>6</v>
      </c>
      <c r="B3525" t="s">
        <v>7</v>
      </c>
      <c r="C3525" t="s">
        <v>112</v>
      </c>
      <c r="D3525" t="s">
        <v>83</v>
      </c>
      <c r="E3525" t="s">
        <v>842</v>
      </c>
      <c r="F3525" t="s">
        <v>1468</v>
      </c>
      <c r="G3525" t="s">
        <v>1261</v>
      </c>
      <c r="H3525" t="s">
        <v>85</v>
      </c>
      <c r="I3525">
        <v>16556</v>
      </c>
      <c r="J3525">
        <v>18086</v>
      </c>
      <c r="K3525">
        <v>20481</v>
      </c>
    </row>
    <row r="3526" spans="1:11" x14ac:dyDescent="0.25">
      <c r="A3526" t="s">
        <v>6</v>
      </c>
      <c r="B3526" t="s">
        <v>7</v>
      </c>
      <c r="C3526" t="s">
        <v>112</v>
      </c>
      <c r="D3526" t="s">
        <v>83</v>
      </c>
      <c r="E3526" t="s">
        <v>842</v>
      </c>
      <c r="F3526" t="s">
        <v>1468</v>
      </c>
      <c r="G3526" t="s">
        <v>1261</v>
      </c>
      <c r="H3526" t="s">
        <v>85</v>
      </c>
      <c r="I3526">
        <v>16556</v>
      </c>
      <c r="J3526">
        <v>0</v>
      </c>
      <c r="K3526">
        <v>0</v>
      </c>
    </row>
    <row r="3527" spans="1:11" x14ac:dyDescent="0.25">
      <c r="A3527" t="s">
        <v>6</v>
      </c>
      <c r="B3527" t="s">
        <v>7</v>
      </c>
      <c r="C3527" t="s">
        <v>112</v>
      </c>
      <c r="D3527" t="s">
        <v>83</v>
      </c>
      <c r="E3527" t="s">
        <v>842</v>
      </c>
      <c r="F3527" t="s">
        <v>1468</v>
      </c>
      <c r="G3527" t="s">
        <v>1261</v>
      </c>
      <c r="H3527" t="s">
        <v>85</v>
      </c>
      <c r="I3527">
        <v>16556</v>
      </c>
      <c r="J3527">
        <v>0</v>
      </c>
      <c r="K3527">
        <v>0</v>
      </c>
    </row>
    <row r="3528" spans="1:11" x14ac:dyDescent="0.25">
      <c r="A3528" t="s">
        <v>6</v>
      </c>
      <c r="B3528" t="s">
        <v>7</v>
      </c>
      <c r="C3528" t="s">
        <v>112</v>
      </c>
      <c r="D3528" t="s">
        <v>83</v>
      </c>
      <c r="E3528" t="s">
        <v>843</v>
      </c>
      <c r="F3528" t="s">
        <v>1468</v>
      </c>
      <c r="G3528" t="s">
        <v>1261</v>
      </c>
      <c r="H3528" t="s">
        <v>85</v>
      </c>
      <c r="I3528">
        <v>1032</v>
      </c>
      <c r="J3528">
        <v>1061</v>
      </c>
      <c r="K3528">
        <v>1092</v>
      </c>
    </row>
    <row r="3529" spans="1:11" x14ac:dyDescent="0.25">
      <c r="A3529" t="s">
        <v>6</v>
      </c>
      <c r="B3529" t="s">
        <v>7</v>
      </c>
      <c r="C3529" t="s">
        <v>112</v>
      </c>
      <c r="D3529" t="s">
        <v>83</v>
      </c>
      <c r="E3529" t="s">
        <v>843</v>
      </c>
      <c r="F3529" t="s">
        <v>1468</v>
      </c>
      <c r="G3529" t="s">
        <v>1261</v>
      </c>
      <c r="H3529" t="s">
        <v>85</v>
      </c>
      <c r="I3529">
        <v>1032</v>
      </c>
      <c r="J3529">
        <v>0</v>
      </c>
      <c r="K3529">
        <v>0</v>
      </c>
    </row>
    <row r="3530" spans="1:11" x14ac:dyDescent="0.25">
      <c r="A3530" t="s">
        <v>6</v>
      </c>
      <c r="B3530" t="s">
        <v>7</v>
      </c>
      <c r="C3530" t="s">
        <v>112</v>
      </c>
      <c r="D3530" t="s">
        <v>83</v>
      </c>
      <c r="E3530" t="s">
        <v>843</v>
      </c>
      <c r="F3530" t="s">
        <v>1468</v>
      </c>
      <c r="G3530" t="s">
        <v>1261</v>
      </c>
      <c r="H3530" t="s">
        <v>85</v>
      </c>
      <c r="I3530">
        <v>1032</v>
      </c>
      <c r="J3530">
        <v>0</v>
      </c>
      <c r="K3530">
        <v>0</v>
      </c>
    </row>
    <row r="3531" spans="1:11" x14ac:dyDescent="0.25">
      <c r="A3531" t="s">
        <v>6</v>
      </c>
      <c r="B3531" t="s">
        <v>7</v>
      </c>
      <c r="C3531" t="s">
        <v>112</v>
      </c>
      <c r="D3531" t="s">
        <v>83</v>
      </c>
      <c r="E3531" t="s">
        <v>844</v>
      </c>
      <c r="F3531" t="s">
        <v>1468</v>
      </c>
      <c r="G3531" t="s">
        <v>1261</v>
      </c>
      <c r="H3531" t="s">
        <v>85</v>
      </c>
      <c r="I3531">
        <v>8</v>
      </c>
      <c r="J3531">
        <v>8</v>
      </c>
      <c r="K3531">
        <v>8</v>
      </c>
    </row>
    <row r="3532" spans="1:11" x14ac:dyDescent="0.25">
      <c r="A3532" t="s">
        <v>6</v>
      </c>
      <c r="B3532" t="s">
        <v>7</v>
      </c>
      <c r="C3532" t="s">
        <v>112</v>
      </c>
      <c r="D3532" t="s">
        <v>83</v>
      </c>
      <c r="E3532" t="s">
        <v>844</v>
      </c>
      <c r="F3532" t="s">
        <v>1468</v>
      </c>
      <c r="G3532" t="s">
        <v>1261</v>
      </c>
      <c r="H3532" t="s">
        <v>85</v>
      </c>
      <c r="I3532">
        <v>8</v>
      </c>
      <c r="J3532">
        <v>0</v>
      </c>
      <c r="K3532">
        <v>0</v>
      </c>
    </row>
    <row r="3533" spans="1:11" x14ac:dyDescent="0.25">
      <c r="A3533" t="s">
        <v>6</v>
      </c>
      <c r="B3533" t="s">
        <v>7</v>
      </c>
      <c r="C3533" t="s">
        <v>112</v>
      </c>
      <c r="D3533" t="s">
        <v>83</v>
      </c>
      <c r="E3533" t="s">
        <v>844</v>
      </c>
      <c r="F3533" t="s">
        <v>1468</v>
      </c>
      <c r="G3533" t="s">
        <v>1261</v>
      </c>
      <c r="H3533" t="s">
        <v>85</v>
      </c>
      <c r="I3533">
        <v>8</v>
      </c>
      <c r="J3533">
        <v>0</v>
      </c>
      <c r="K3533">
        <v>0</v>
      </c>
    </row>
    <row r="3534" spans="1:11" x14ac:dyDescent="0.25">
      <c r="A3534" t="s">
        <v>6</v>
      </c>
      <c r="B3534" t="s">
        <v>7</v>
      </c>
      <c r="C3534" t="s">
        <v>112</v>
      </c>
      <c r="D3534" t="s">
        <v>83</v>
      </c>
      <c r="E3534" t="s">
        <v>845</v>
      </c>
      <c r="F3534" t="s">
        <v>1468</v>
      </c>
      <c r="G3534" t="s">
        <v>1261</v>
      </c>
      <c r="H3534" t="s">
        <v>84</v>
      </c>
      <c r="I3534">
        <v>110836</v>
      </c>
      <c r="J3534">
        <v>117592</v>
      </c>
      <c r="K3534">
        <v>124361</v>
      </c>
    </row>
    <row r="3535" spans="1:11" x14ac:dyDescent="0.25">
      <c r="A3535" t="s">
        <v>6</v>
      </c>
      <c r="B3535" t="s">
        <v>7</v>
      </c>
      <c r="C3535" t="s">
        <v>112</v>
      </c>
      <c r="D3535" t="s">
        <v>83</v>
      </c>
      <c r="E3535" t="s">
        <v>845</v>
      </c>
      <c r="F3535" t="s">
        <v>1468</v>
      </c>
      <c r="G3535" t="s">
        <v>1261</v>
      </c>
      <c r="H3535" t="s">
        <v>84</v>
      </c>
      <c r="I3535">
        <v>110835</v>
      </c>
      <c r="J3535">
        <v>0</v>
      </c>
      <c r="K3535">
        <v>0</v>
      </c>
    </row>
    <row r="3536" spans="1:11" x14ac:dyDescent="0.25">
      <c r="A3536" t="s">
        <v>6</v>
      </c>
      <c r="B3536" t="s">
        <v>7</v>
      </c>
      <c r="C3536" t="s">
        <v>112</v>
      </c>
      <c r="D3536" t="s">
        <v>83</v>
      </c>
      <c r="E3536" t="s">
        <v>845</v>
      </c>
      <c r="F3536" t="s">
        <v>1468</v>
      </c>
      <c r="G3536" t="s">
        <v>1261</v>
      </c>
      <c r="H3536" t="s">
        <v>84</v>
      </c>
      <c r="I3536">
        <v>110835</v>
      </c>
      <c r="J3536">
        <v>0</v>
      </c>
      <c r="K3536">
        <v>0</v>
      </c>
    </row>
    <row r="3537" spans="1:11" x14ac:dyDescent="0.25">
      <c r="A3537" t="s">
        <v>6</v>
      </c>
      <c r="B3537" t="s">
        <v>7</v>
      </c>
      <c r="C3537" t="s">
        <v>112</v>
      </c>
      <c r="D3537" t="s">
        <v>83</v>
      </c>
      <c r="E3537" t="s">
        <v>846</v>
      </c>
      <c r="F3537" t="s">
        <v>1468</v>
      </c>
      <c r="G3537" t="s">
        <v>1261</v>
      </c>
      <c r="H3537" t="s">
        <v>5</v>
      </c>
      <c r="I3537">
        <v>1656</v>
      </c>
      <c r="J3537">
        <v>1588</v>
      </c>
      <c r="K3537">
        <v>1512</v>
      </c>
    </row>
    <row r="3538" spans="1:11" x14ac:dyDescent="0.25">
      <c r="A3538" t="s">
        <v>6</v>
      </c>
      <c r="B3538" t="s">
        <v>7</v>
      </c>
      <c r="C3538" t="s">
        <v>112</v>
      </c>
      <c r="D3538" t="s">
        <v>83</v>
      </c>
      <c r="E3538" t="s">
        <v>846</v>
      </c>
      <c r="F3538" t="s">
        <v>1468</v>
      </c>
      <c r="G3538" t="s">
        <v>1261</v>
      </c>
      <c r="H3538" t="s">
        <v>5</v>
      </c>
      <c r="I3538">
        <v>1043</v>
      </c>
      <c r="J3538">
        <v>0</v>
      </c>
      <c r="K3538">
        <v>0</v>
      </c>
    </row>
    <row r="3539" spans="1:11" x14ac:dyDescent="0.25">
      <c r="A3539" t="s">
        <v>6</v>
      </c>
      <c r="B3539" t="s">
        <v>7</v>
      </c>
      <c r="C3539" t="s">
        <v>112</v>
      </c>
      <c r="D3539" t="s">
        <v>83</v>
      </c>
      <c r="E3539" t="s">
        <v>846</v>
      </c>
      <c r="F3539" t="s">
        <v>1468</v>
      </c>
      <c r="G3539" t="s">
        <v>1261</v>
      </c>
      <c r="H3539" t="s">
        <v>5</v>
      </c>
      <c r="I3539">
        <v>614</v>
      </c>
      <c r="J3539">
        <v>0</v>
      </c>
      <c r="K3539">
        <v>0</v>
      </c>
    </row>
    <row r="3540" spans="1:11" x14ac:dyDescent="0.25">
      <c r="A3540" t="s">
        <v>6</v>
      </c>
      <c r="B3540" t="s">
        <v>7</v>
      </c>
      <c r="C3540" t="s">
        <v>112</v>
      </c>
      <c r="D3540" t="s">
        <v>83</v>
      </c>
      <c r="E3540" t="s">
        <v>846</v>
      </c>
      <c r="F3540" t="s">
        <v>1468</v>
      </c>
      <c r="G3540" t="s">
        <v>1261</v>
      </c>
      <c r="H3540" t="s">
        <v>5</v>
      </c>
      <c r="I3540">
        <v>1656</v>
      </c>
      <c r="J3540">
        <v>0</v>
      </c>
      <c r="K3540">
        <v>0</v>
      </c>
    </row>
    <row r="3541" spans="1:11" x14ac:dyDescent="0.25">
      <c r="A3541" t="s">
        <v>6</v>
      </c>
      <c r="B3541" t="s">
        <v>7</v>
      </c>
      <c r="C3541" t="s">
        <v>1145</v>
      </c>
      <c r="D3541" t="s">
        <v>90</v>
      </c>
      <c r="E3541" t="s">
        <v>847</v>
      </c>
      <c r="F3541" t="s">
        <v>1468</v>
      </c>
      <c r="G3541" t="s">
        <v>1261</v>
      </c>
      <c r="H3541" t="s">
        <v>27</v>
      </c>
      <c r="I3541">
        <v>86</v>
      </c>
      <c r="J3541">
        <v>0</v>
      </c>
      <c r="K3541">
        <v>0</v>
      </c>
    </row>
    <row r="3542" spans="1:11" x14ac:dyDescent="0.25">
      <c r="A3542" t="s">
        <v>6</v>
      </c>
      <c r="B3542" t="s">
        <v>7</v>
      </c>
      <c r="C3542" t="s">
        <v>1145</v>
      </c>
      <c r="D3542" t="s">
        <v>90</v>
      </c>
      <c r="E3542" t="s">
        <v>847</v>
      </c>
      <c r="F3542" t="s">
        <v>1468</v>
      </c>
      <c r="G3542" t="s">
        <v>1261</v>
      </c>
      <c r="H3542" t="s">
        <v>27</v>
      </c>
      <c r="I3542">
        <v>85</v>
      </c>
      <c r="J3542">
        <v>0</v>
      </c>
      <c r="K3542">
        <v>0</v>
      </c>
    </row>
    <row r="3543" spans="1:11" x14ac:dyDescent="0.25">
      <c r="A3543" t="s">
        <v>6</v>
      </c>
      <c r="B3543" t="s">
        <v>7</v>
      </c>
      <c r="C3543" t="s">
        <v>1145</v>
      </c>
      <c r="D3543" t="s">
        <v>90</v>
      </c>
      <c r="E3543" t="s">
        <v>847</v>
      </c>
      <c r="F3543" t="s">
        <v>1468</v>
      </c>
      <c r="G3543" t="s">
        <v>1261</v>
      </c>
      <c r="H3543" t="s">
        <v>27</v>
      </c>
      <c r="I3543">
        <v>85</v>
      </c>
      <c r="J3543">
        <v>0</v>
      </c>
      <c r="K3543">
        <v>0</v>
      </c>
    </row>
    <row r="3544" spans="1:11" x14ac:dyDescent="0.25">
      <c r="A3544" t="s">
        <v>6</v>
      </c>
      <c r="B3544" t="s">
        <v>7</v>
      </c>
      <c r="C3544" t="s">
        <v>1145</v>
      </c>
      <c r="D3544" t="s">
        <v>90</v>
      </c>
      <c r="E3544" t="s">
        <v>1051</v>
      </c>
      <c r="F3544" t="s">
        <v>1468</v>
      </c>
      <c r="G3544" t="s">
        <v>1261</v>
      </c>
      <c r="H3544" t="s">
        <v>27</v>
      </c>
      <c r="I3544">
        <v>4</v>
      </c>
      <c r="J3544">
        <v>0</v>
      </c>
      <c r="K3544">
        <v>0</v>
      </c>
    </row>
    <row r="3545" spans="1:11" x14ac:dyDescent="0.25">
      <c r="A3545" t="s">
        <v>6</v>
      </c>
      <c r="B3545" t="s">
        <v>7</v>
      </c>
      <c r="C3545" t="s">
        <v>1145</v>
      </c>
      <c r="D3545" t="s">
        <v>90</v>
      </c>
      <c r="E3545" t="s">
        <v>1051</v>
      </c>
      <c r="F3545" t="s">
        <v>1468</v>
      </c>
      <c r="G3545" t="s">
        <v>1261</v>
      </c>
      <c r="H3545" t="s">
        <v>27</v>
      </c>
      <c r="I3545">
        <v>3</v>
      </c>
      <c r="J3545">
        <v>0</v>
      </c>
      <c r="K3545">
        <v>0</v>
      </c>
    </row>
    <row r="3546" spans="1:11" x14ac:dyDescent="0.25">
      <c r="A3546" t="s">
        <v>6</v>
      </c>
      <c r="B3546" t="s">
        <v>7</v>
      </c>
      <c r="C3546" t="s">
        <v>1145</v>
      </c>
      <c r="D3546" t="s">
        <v>90</v>
      </c>
      <c r="E3546" t="s">
        <v>1051</v>
      </c>
      <c r="F3546" t="s">
        <v>1468</v>
      </c>
      <c r="G3546" t="s">
        <v>1261</v>
      </c>
      <c r="H3546" t="s">
        <v>27</v>
      </c>
      <c r="I3546">
        <v>3</v>
      </c>
      <c r="J3546">
        <v>0</v>
      </c>
      <c r="K3546">
        <v>0</v>
      </c>
    </row>
    <row r="3547" spans="1:11" x14ac:dyDescent="0.25">
      <c r="A3547" t="s">
        <v>6</v>
      </c>
      <c r="B3547" t="s">
        <v>7</v>
      </c>
      <c r="C3547" t="s">
        <v>1145</v>
      </c>
      <c r="D3547" t="s">
        <v>90</v>
      </c>
      <c r="E3547" t="s">
        <v>848</v>
      </c>
      <c r="F3547" t="s">
        <v>1468</v>
      </c>
      <c r="G3547" t="s">
        <v>1261</v>
      </c>
      <c r="H3547" t="s">
        <v>17</v>
      </c>
      <c r="I3547">
        <v>17</v>
      </c>
      <c r="J3547">
        <v>0</v>
      </c>
      <c r="K3547">
        <v>0</v>
      </c>
    </row>
    <row r="3548" spans="1:11" x14ac:dyDescent="0.25">
      <c r="A3548" t="s">
        <v>6</v>
      </c>
      <c r="B3548" t="s">
        <v>7</v>
      </c>
      <c r="C3548" t="s">
        <v>1145</v>
      </c>
      <c r="D3548" t="s">
        <v>90</v>
      </c>
      <c r="E3548" t="s">
        <v>848</v>
      </c>
      <c r="F3548" t="s">
        <v>1468</v>
      </c>
      <c r="G3548" t="s">
        <v>1261</v>
      </c>
      <c r="H3548" t="s">
        <v>17</v>
      </c>
      <c r="I3548">
        <v>17</v>
      </c>
      <c r="J3548">
        <v>0</v>
      </c>
      <c r="K3548">
        <v>0</v>
      </c>
    </row>
    <row r="3549" spans="1:11" x14ac:dyDescent="0.25">
      <c r="A3549" t="s">
        <v>6</v>
      </c>
      <c r="B3549" t="s">
        <v>7</v>
      </c>
      <c r="C3549" t="s">
        <v>1145</v>
      </c>
      <c r="D3549" t="s">
        <v>90</v>
      </c>
      <c r="E3549" t="s">
        <v>848</v>
      </c>
      <c r="F3549" t="s">
        <v>1468</v>
      </c>
      <c r="G3549" t="s">
        <v>1261</v>
      </c>
      <c r="H3549" t="s">
        <v>17</v>
      </c>
      <c r="I3549">
        <v>17</v>
      </c>
      <c r="J3549">
        <v>0</v>
      </c>
      <c r="K3549">
        <v>0</v>
      </c>
    </row>
    <row r="3550" spans="1:11" x14ac:dyDescent="0.25">
      <c r="A3550" t="s">
        <v>6</v>
      </c>
      <c r="B3550" t="s">
        <v>7</v>
      </c>
      <c r="C3550" t="s">
        <v>1145</v>
      </c>
      <c r="D3550" t="s">
        <v>90</v>
      </c>
      <c r="E3550" t="s">
        <v>1452</v>
      </c>
      <c r="F3550" t="s">
        <v>1468</v>
      </c>
      <c r="G3550" t="s">
        <v>1261</v>
      </c>
      <c r="H3550" t="s">
        <v>37</v>
      </c>
      <c r="I3550">
        <v>1</v>
      </c>
      <c r="J3550">
        <v>0</v>
      </c>
      <c r="K3550">
        <v>0</v>
      </c>
    </row>
    <row r="3551" spans="1:11" x14ac:dyDescent="0.25">
      <c r="A3551" t="s">
        <v>6</v>
      </c>
      <c r="B3551" t="s">
        <v>7</v>
      </c>
      <c r="C3551" t="s">
        <v>1145</v>
      </c>
      <c r="D3551" t="s">
        <v>90</v>
      </c>
      <c r="E3551" t="s">
        <v>1452</v>
      </c>
      <c r="F3551" t="s">
        <v>1468</v>
      </c>
      <c r="G3551" t="s">
        <v>1261</v>
      </c>
      <c r="H3551" t="s">
        <v>37</v>
      </c>
      <c r="I3551">
        <v>1</v>
      </c>
      <c r="J3551">
        <v>0</v>
      </c>
      <c r="K3551">
        <v>0</v>
      </c>
    </row>
    <row r="3552" spans="1:11" x14ac:dyDescent="0.25">
      <c r="A3552" t="s">
        <v>6</v>
      </c>
      <c r="B3552" t="s">
        <v>7</v>
      </c>
      <c r="C3552" t="s">
        <v>1145</v>
      </c>
      <c r="D3552" t="s">
        <v>90</v>
      </c>
      <c r="E3552" t="s">
        <v>990</v>
      </c>
      <c r="F3552" t="s">
        <v>1468</v>
      </c>
      <c r="G3552" t="s">
        <v>1261</v>
      </c>
      <c r="H3552" t="s">
        <v>33</v>
      </c>
      <c r="I3552">
        <v>30</v>
      </c>
      <c r="J3552">
        <v>20</v>
      </c>
      <c r="K3552">
        <v>24</v>
      </c>
    </row>
    <row r="3553" spans="1:11" x14ac:dyDescent="0.25">
      <c r="A3553" t="s">
        <v>6</v>
      </c>
      <c r="B3553" t="s">
        <v>7</v>
      </c>
      <c r="C3553" t="s">
        <v>1145</v>
      </c>
      <c r="D3553" t="s">
        <v>90</v>
      </c>
      <c r="E3553" t="s">
        <v>990</v>
      </c>
      <c r="F3553" t="s">
        <v>1468</v>
      </c>
      <c r="G3553" t="s">
        <v>1261</v>
      </c>
      <c r="H3553" t="s">
        <v>33</v>
      </c>
      <c r="I3553">
        <v>30</v>
      </c>
      <c r="J3553">
        <v>0</v>
      </c>
      <c r="K3553">
        <v>0</v>
      </c>
    </row>
    <row r="3554" spans="1:11" x14ac:dyDescent="0.25">
      <c r="A3554" t="s">
        <v>6</v>
      </c>
      <c r="B3554" t="s">
        <v>7</v>
      </c>
      <c r="C3554" t="s">
        <v>1145</v>
      </c>
      <c r="D3554" t="s">
        <v>90</v>
      </c>
      <c r="E3554" t="s">
        <v>990</v>
      </c>
      <c r="F3554" t="s">
        <v>1468</v>
      </c>
      <c r="G3554" t="s">
        <v>1261</v>
      </c>
      <c r="H3554" t="s">
        <v>33</v>
      </c>
      <c r="I3554">
        <v>30</v>
      </c>
      <c r="J3554">
        <v>0</v>
      </c>
      <c r="K3554">
        <v>0</v>
      </c>
    </row>
    <row r="3555" spans="1:11" x14ac:dyDescent="0.25">
      <c r="A3555" t="s">
        <v>6</v>
      </c>
      <c r="B3555" t="s">
        <v>7</v>
      </c>
      <c r="C3555" t="s">
        <v>1145</v>
      </c>
      <c r="D3555" t="s">
        <v>90</v>
      </c>
      <c r="E3555" t="s">
        <v>991</v>
      </c>
      <c r="F3555" t="s">
        <v>1468</v>
      </c>
      <c r="G3555" t="s">
        <v>1261</v>
      </c>
      <c r="H3555" t="s">
        <v>33</v>
      </c>
      <c r="I3555">
        <v>125</v>
      </c>
      <c r="J3555">
        <v>77</v>
      </c>
      <c r="K3555">
        <v>46</v>
      </c>
    </row>
    <row r="3556" spans="1:11" x14ac:dyDescent="0.25">
      <c r="A3556" t="s">
        <v>6</v>
      </c>
      <c r="B3556" t="s">
        <v>7</v>
      </c>
      <c r="C3556" t="s">
        <v>1145</v>
      </c>
      <c r="D3556" t="s">
        <v>90</v>
      </c>
      <c r="E3556" t="s">
        <v>991</v>
      </c>
      <c r="F3556" t="s">
        <v>1468</v>
      </c>
      <c r="G3556" t="s">
        <v>1261</v>
      </c>
      <c r="H3556" t="s">
        <v>33</v>
      </c>
      <c r="I3556">
        <v>125</v>
      </c>
      <c r="J3556">
        <v>0</v>
      </c>
      <c r="K3556">
        <v>0</v>
      </c>
    </row>
    <row r="3557" spans="1:11" x14ac:dyDescent="0.25">
      <c r="A3557" t="s">
        <v>6</v>
      </c>
      <c r="B3557" t="s">
        <v>7</v>
      </c>
      <c r="C3557" t="s">
        <v>1145</v>
      </c>
      <c r="D3557" t="s">
        <v>90</v>
      </c>
      <c r="E3557" t="s">
        <v>991</v>
      </c>
      <c r="F3557" t="s">
        <v>1468</v>
      </c>
      <c r="G3557" t="s">
        <v>1261</v>
      </c>
      <c r="H3557" t="s">
        <v>33</v>
      </c>
      <c r="I3557">
        <v>125</v>
      </c>
      <c r="J3557">
        <v>0</v>
      </c>
      <c r="K3557">
        <v>0</v>
      </c>
    </row>
    <row r="3558" spans="1:11" x14ac:dyDescent="0.25">
      <c r="A3558" t="s">
        <v>6</v>
      </c>
      <c r="B3558" t="s">
        <v>7</v>
      </c>
      <c r="C3558" t="s">
        <v>1145</v>
      </c>
      <c r="D3558" t="s">
        <v>90</v>
      </c>
      <c r="E3558" t="s">
        <v>1453</v>
      </c>
      <c r="F3558" t="s">
        <v>1468</v>
      </c>
      <c r="G3558" t="s">
        <v>1261</v>
      </c>
      <c r="H3558" t="s">
        <v>40</v>
      </c>
      <c r="I3558">
        <v>229</v>
      </c>
      <c r="J3558">
        <v>0</v>
      </c>
      <c r="K3558">
        <v>0</v>
      </c>
    </row>
    <row r="3559" spans="1:11" x14ac:dyDescent="0.25">
      <c r="A3559" t="s">
        <v>6</v>
      </c>
      <c r="B3559" t="s">
        <v>7</v>
      </c>
      <c r="C3559" t="s">
        <v>1145</v>
      </c>
      <c r="D3559" t="s">
        <v>90</v>
      </c>
      <c r="E3559" t="s">
        <v>1453</v>
      </c>
      <c r="F3559" t="s">
        <v>1468</v>
      </c>
      <c r="G3559" t="s">
        <v>1261</v>
      </c>
      <c r="H3559" t="s">
        <v>40</v>
      </c>
      <c r="I3559">
        <v>229</v>
      </c>
      <c r="J3559">
        <v>0</v>
      </c>
      <c r="K3559">
        <v>0</v>
      </c>
    </row>
    <row r="3560" spans="1:11" x14ac:dyDescent="0.25">
      <c r="A3560" t="s">
        <v>6</v>
      </c>
      <c r="B3560" t="s">
        <v>7</v>
      </c>
      <c r="C3560" t="s">
        <v>1145</v>
      </c>
      <c r="D3560" t="s">
        <v>90</v>
      </c>
      <c r="E3560" t="s">
        <v>1453</v>
      </c>
      <c r="F3560" t="s">
        <v>1468</v>
      </c>
      <c r="G3560" t="s">
        <v>1261</v>
      </c>
      <c r="H3560" t="s">
        <v>40</v>
      </c>
      <c r="I3560">
        <v>229</v>
      </c>
      <c r="J3560">
        <v>0</v>
      </c>
      <c r="K3560">
        <v>0</v>
      </c>
    </row>
    <row r="3561" spans="1:11" x14ac:dyDescent="0.25">
      <c r="A3561" t="s">
        <v>6</v>
      </c>
      <c r="B3561" t="s">
        <v>7</v>
      </c>
      <c r="C3561" t="s">
        <v>1145</v>
      </c>
      <c r="D3561" t="s">
        <v>90</v>
      </c>
      <c r="E3561" t="s">
        <v>849</v>
      </c>
      <c r="F3561" t="s">
        <v>1468</v>
      </c>
      <c r="G3561" t="s">
        <v>1261</v>
      </c>
      <c r="H3561" t="s">
        <v>33</v>
      </c>
      <c r="I3561">
        <v>177</v>
      </c>
      <c r="J3561">
        <v>0</v>
      </c>
      <c r="K3561">
        <v>0</v>
      </c>
    </row>
    <row r="3562" spans="1:11" x14ac:dyDescent="0.25">
      <c r="A3562" t="s">
        <v>6</v>
      </c>
      <c r="B3562" t="s">
        <v>7</v>
      </c>
      <c r="C3562" t="s">
        <v>1145</v>
      </c>
      <c r="D3562" t="s">
        <v>90</v>
      </c>
      <c r="E3562" t="s">
        <v>849</v>
      </c>
      <c r="F3562" t="s">
        <v>1468</v>
      </c>
      <c r="G3562" t="s">
        <v>1261</v>
      </c>
      <c r="H3562" t="s">
        <v>33</v>
      </c>
      <c r="I3562">
        <v>177</v>
      </c>
      <c r="J3562">
        <v>0</v>
      </c>
      <c r="K3562">
        <v>0</v>
      </c>
    </row>
    <row r="3563" spans="1:11" x14ac:dyDescent="0.25">
      <c r="A3563" t="s">
        <v>6</v>
      </c>
      <c r="B3563" t="s">
        <v>7</v>
      </c>
      <c r="C3563" t="s">
        <v>1145</v>
      </c>
      <c r="D3563" t="s">
        <v>90</v>
      </c>
      <c r="E3563" t="s">
        <v>849</v>
      </c>
      <c r="F3563" t="s">
        <v>1468</v>
      </c>
      <c r="G3563" t="s">
        <v>1261</v>
      </c>
      <c r="H3563" t="s">
        <v>33</v>
      </c>
      <c r="I3563">
        <v>177</v>
      </c>
      <c r="J3563">
        <v>0</v>
      </c>
      <c r="K3563">
        <v>0</v>
      </c>
    </row>
    <row r="3564" spans="1:11" x14ac:dyDescent="0.25">
      <c r="A3564" t="s">
        <v>6</v>
      </c>
      <c r="B3564" t="s">
        <v>7</v>
      </c>
      <c r="C3564" t="s">
        <v>1145</v>
      </c>
      <c r="D3564" t="s">
        <v>90</v>
      </c>
      <c r="E3564" t="s">
        <v>850</v>
      </c>
      <c r="F3564" t="s">
        <v>1468</v>
      </c>
      <c r="G3564" t="s">
        <v>1261</v>
      </c>
      <c r="H3564" t="s">
        <v>17</v>
      </c>
      <c r="I3564">
        <v>4</v>
      </c>
      <c r="J3564">
        <v>0</v>
      </c>
      <c r="K3564">
        <v>0</v>
      </c>
    </row>
    <row r="3565" spans="1:11" x14ac:dyDescent="0.25">
      <c r="A3565" t="s">
        <v>6</v>
      </c>
      <c r="B3565" t="s">
        <v>7</v>
      </c>
      <c r="C3565" t="s">
        <v>1145</v>
      </c>
      <c r="D3565" t="s">
        <v>90</v>
      </c>
      <c r="E3565" t="s">
        <v>850</v>
      </c>
      <c r="F3565" t="s">
        <v>1468</v>
      </c>
      <c r="G3565" t="s">
        <v>1261</v>
      </c>
      <c r="H3565" t="s">
        <v>17</v>
      </c>
      <c r="I3565">
        <v>4</v>
      </c>
      <c r="J3565">
        <v>0</v>
      </c>
      <c r="K3565">
        <v>0</v>
      </c>
    </row>
    <row r="3566" spans="1:11" x14ac:dyDescent="0.25">
      <c r="A3566" t="s">
        <v>6</v>
      </c>
      <c r="B3566" t="s">
        <v>7</v>
      </c>
      <c r="C3566" t="s">
        <v>1145</v>
      </c>
      <c r="D3566" t="s">
        <v>90</v>
      </c>
      <c r="E3566" t="s">
        <v>850</v>
      </c>
      <c r="F3566" t="s">
        <v>1468</v>
      </c>
      <c r="G3566" t="s">
        <v>1261</v>
      </c>
      <c r="H3566" t="s">
        <v>17</v>
      </c>
      <c r="I3566">
        <v>4</v>
      </c>
      <c r="J3566">
        <v>0</v>
      </c>
      <c r="K3566">
        <v>0</v>
      </c>
    </row>
    <row r="3567" spans="1:11" x14ac:dyDescent="0.25">
      <c r="A3567" t="s">
        <v>6</v>
      </c>
      <c r="B3567" t="s">
        <v>7</v>
      </c>
      <c r="C3567" t="s">
        <v>1145</v>
      </c>
      <c r="D3567" t="s">
        <v>90</v>
      </c>
      <c r="E3567" t="s">
        <v>851</v>
      </c>
      <c r="F3567" t="s">
        <v>1468</v>
      </c>
      <c r="G3567" t="s">
        <v>1261</v>
      </c>
      <c r="H3567" t="s">
        <v>17</v>
      </c>
      <c r="I3567">
        <v>92</v>
      </c>
      <c r="J3567">
        <v>0</v>
      </c>
      <c r="K3567">
        <v>0</v>
      </c>
    </row>
    <row r="3568" spans="1:11" x14ac:dyDescent="0.25">
      <c r="A3568" t="s">
        <v>6</v>
      </c>
      <c r="B3568" t="s">
        <v>7</v>
      </c>
      <c r="C3568" t="s">
        <v>1145</v>
      </c>
      <c r="D3568" t="s">
        <v>90</v>
      </c>
      <c r="E3568" t="s">
        <v>851</v>
      </c>
      <c r="F3568" t="s">
        <v>1468</v>
      </c>
      <c r="G3568" t="s">
        <v>1261</v>
      </c>
      <c r="H3568" t="s">
        <v>17</v>
      </c>
      <c r="I3568">
        <v>91</v>
      </c>
      <c r="J3568">
        <v>0</v>
      </c>
      <c r="K3568">
        <v>0</v>
      </c>
    </row>
    <row r="3569" spans="1:11" x14ac:dyDescent="0.25">
      <c r="A3569" t="s">
        <v>6</v>
      </c>
      <c r="B3569" t="s">
        <v>7</v>
      </c>
      <c r="C3569" t="s">
        <v>1145</v>
      </c>
      <c r="D3569" t="s">
        <v>90</v>
      </c>
      <c r="E3569" t="s">
        <v>851</v>
      </c>
      <c r="F3569" t="s">
        <v>1468</v>
      </c>
      <c r="G3569" t="s">
        <v>1261</v>
      </c>
      <c r="H3569" t="s">
        <v>17</v>
      </c>
      <c r="I3569">
        <v>91</v>
      </c>
      <c r="J3569">
        <v>0</v>
      </c>
      <c r="K3569">
        <v>0</v>
      </c>
    </row>
    <row r="3570" spans="1:11" x14ac:dyDescent="0.25">
      <c r="A3570" t="s">
        <v>6</v>
      </c>
      <c r="B3570" t="s">
        <v>7</v>
      </c>
      <c r="C3570" t="s">
        <v>1145</v>
      </c>
      <c r="D3570" t="s">
        <v>90</v>
      </c>
      <c r="E3570" t="s">
        <v>852</v>
      </c>
      <c r="F3570" t="s">
        <v>1468</v>
      </c>
      <c r="G3570" t="s">
        <v>1261</v>
      </c>
      <c r="H3570" t="s">
        <v>17</v>
      </c>
      <c r="I3570">
        <v>15</v>
      </c>
      <c r="J3570">
        <v>0</v>
      </c>
      <c r="K3570">
        <v>0</v>
      </c>
    </row>
    <row r="3571" spans="1:11" x14ac:dyDescent="0.25">
      <c r="A3571" t="s">
        <v>6</v>
      </c>
      <c r="B3571" t="s">
        <v>7</v>
      </c>
      <c r="C3571" t="s">
        <v>1145</v>
      </c>
      <c r="D3571" t="s">
        <v>90</v>
      </c>
      <c r="E3571" t="s">
        <v>852</v>
      </c>
      <c r="F3571" t="s">
        <v>1468</v>
      </c>
      <c r="G3571" t="s">
        <v>1261</v>
      </c>
      <c r="H3571" t="s">
        <v>17</v>
      </c>
      <c r="I3571">
        <v>15</v>
      </c>
      <c r="J3571">
        <v>0</v>
      </c>
      <c r="K3571">
        <v>0</v>
      </c>
    </row>
    <row r="3572" spans="1:11" x14ac:dyDescent="0.25">
      <c r="A3572" t="s">
        <v>6</v>
      </c>
      <c r="B3572" t="s">
        <v>7</v>
      </c>
      <c r="C3572" t="s">
        <v>1145</v>
      </c>
      <c r="D3572" t="s">
        <v>90</v>
      </c>
      <c r="E3572" t="s">
        <v>852</v>
      </c>
      <c r="F3572" t="s">
        <v>1468</v>
      </c>
      <c r="G3572" t="s">
        <v>1261</v>
      </c>
      <c r="H3572" t="s">
        <v>17</v>
      </c>
      <c r="I3572">
        <v>15</v>
      </c>
      <c r="J3572">
        <v>0</v>
      </c>
      <c r="K3572">
        <v>0</v>
      </c>
    </row>
    <row r="3573" spans="1:11" x14ac:dyDescent="0.25">
      <c r="A3573" t="s">
        <v>6</v>
      </c>
      <c r="B3573" t="s">
        <v>7</v>
      </c>
      <c r="C3573" t="s">
        <v>1145</v>
      </c>
      <c r="D3573" t="s">
        <v>90</v>
      </c>
      <c r="E3573" t="s">
        <v>853</v>
      </c>
      <c r="F3573" t="s">
        <v>1468</v>
      </c>
      <c r="G3573" t="s">
        <v>1261</v>
      </c>
      <c r="H3573" t="s">
        <v>17</v>
      </c>
      <c r="I3573">
        <v>1853</v>
      </c>
      <c r="J3573">
        <v>915</v>
      </c>
      <c r="K3573">
        <v>819</v>
      </c>
    </row>
    <row r="3574" spans="1:11" x14ac:dyDescent="0.25">
      <c r="A3574" t="s">
        <v>6</v>
      </c>
      <c r="B3574" t="s">
        <v>7</v>
      </c>
      <c r="C3574" t="s">
        <v>1145</v>
      </c>
      <c r="D3574" t="s">
        <v>90</v>
      </c>
      <c r="E3574" t="s">
        <v>853</v>
      </c>
      <c r="F3574" t="s">
        <v>1468</v>
      </c>
      <c r="G3574" t="s">
        <v>1261</v>
      </c>
      <c r="H3574" t="s">
        <v>17</v>
      </c>
      <c r="I3574">
        <v>1853</v>
      </c>
      <c r="J3574">
        <v>0</v>
      </c>
      <c r="K3574">
        <v>0</v>
      </c>
    </row>
    <row r="3575" spans="1:11" x14ac:dyDescent="0.25">
      <c r="A3575" t="s">
        <v>6</v>
      </c>
      <c r="B3575" t="s">
        <v>7</v>
      </c>
      <c r="C3575" t="s">
        <v>1145</v>
      </c>
      <c r="D3575" t="s">
        <v>90</v>
      </c>
      <c r="E3575" t="s">
        <v>853</v>
      </c>
      <c r="F3575" t="s">
        <v>1468</v>
      </c>
      <c r="G3575" t="s">
        <v>1261</v>
      </c>
      <c r="H3575" t="s">
        <v>17</v>
      </c>
      <c r="I3575">
        <v>1853</v>
      </c>
      <c r="J3575">
        <v>0</v>
      </c>
      <c r="K3575">
        <v>0</v>
      </c>
    </row>
    <row r="3576" spans="1:11" x14ac:dyDescent="0.25">
      <c r="A3576" t="s">
        <v>6</v>
      </c>
      <c r="B3576" t="s">
        <v>7</v>
      </c>
      <c r="C3576" t="s">
        <v>1145</v>
      </c>
      <c r="D3576" t="s">
        <v>90</v>
      </c>
      <c r="E3576" t="s">
        <v>1126</v>
      </c>
      <c r="F3576" t="s">
        <v>1468</v>
      </c>
      <c r="G3576" t="s">
        <v>1261</v>
      </c>
      <c r="H3576" t="s">
        <v>17</v>
      </c>
      <c r="I3576">
        <v>1</v>
      </c>
      <c r="J3576">
        <v>0</v>
      </c>
      <c r="K3576">
        <v>0</v>
      </c>
    </row>
    <row r="3577" spans="1:11" x14ac:dyDescent="0.25">
      <c r="A3577" t="s">
        <v>6</v>
      </c>
      <c r="B3577" t="s">
        <v>7</v>
      </c>
      <c r="C3577" t="s">
        <v>1145</v>
      </c>
      <c r="D3577" t="s">
        <v>90</v>
      </c>
      <c r="E3577" t="s">
        <v>1126</v>
      </c>
      <c r="F3577" t="s">
        <v>1468</v>
      </c>
      <c r="G3577" t="s">
        <v>1261</v>
      </c>
      <c r="H3577" t="s">
        <v>17</v>
      </c>
      <c r="I3577">
        <v>1</v>
      </c>
      <c r="J3577">
        <v>0</v>
      </c>
      <c r="K3577">
        <v>0</v>
      </c>
    </row>
    <row r="3578" spans="1:11" x14ac:dyDescent="0.25">
      <c r="A3578" t="s">
        <v>6</v>
      </c>
      <c r="B3578" t="s">
        <v>7</v>
      </c>
      <c r="C3578" t="s">
        <v>1145</v>
      </c>
      <c r="D3578" t="s">
        <v>90</v>
      </c>
      <c r="E3578" t="s">
        <v>1126</v>
      </c>
      <c r="F3578" t="s">
        <v>1468</v>
      </c>
      <c r="G3578" t="s">
        <v>1261</v>
      </c>
      <c r="H3578" t="s">
        <v>17</v>
      </c>
      <c r="I3578">
        <v>1</v>
      </c>
      <c r="J3578">
        <v>0</v>
      </c>
      <c r="K3578">
        <v>0</v>
      </c>
    </row>
    <row r="3579" spans="1:11" x14ac:dyDescent="0.25">
      <c r="A3579" t="s">
        <v>6</v>
      </c>
      <c r="B3579" t="s">
        <v>7</v>
      </c>
      <c r="C3579" t="s">
        <v>1145</v>
      </c>
      <c r="D3579" t="s">
        <v>90</v>
      </c>
      <c r="E3579" t="s">
        <v>854</v>
      </c>
      <c r="F3579" t="s">
        <v>1468</v>
      </c>
      <c r="G3579" t="s">
        <v>1261</v>
      </c>
      <c r="H3579" t="s">
        <v>33</v>
      </c>
      <c r="I3579">
        <v>101</v>
      </c>
      <c r="J3579">
        <v>101</v>
      </c>
      <c r="K3579">
        <v>101</v>
      </c>
    </row>
    <row r="3580" spans="1:11" x14ac:dyDescent="0.25">
      <c r="A3580" t="s">
        <v>6</v>
      </c>
      <c r="B3580" t="s">
        <v>7</v>
      </c>
      <c r="C3580" t="s">
        <v>1145</v>
      </c>
      <c r="D3580" t="s">
        <v>90</v>
      </c>
      <c r="E3580" t="s">
        <v>854</v>
      </c>
      <c r="F3580" t="s">
        <v>1468</v>
      </c>
      <c r="G3580" t="s">
        <v>1261</v>
      </c>
      <c r="H3580" t="s">
        <v>33</v>
      </c>
      <c r="I3580">
        <v>101</v>
      </c>
      <c r="J3580">
        <v>0</v>
      </c>
      <c r="K3580">
        <v>0</v>
      </c>
    </row>
    <row r="3581" spans="1:11" x14ac:dyDescent="0.25">
      <c r="A3581" t="s">
        <v>6</v>
      </c>
      <c r="B3581" t="s">
        <v>7</v>
      </c>
      <c r="C3581" t="s">
        <v>1145</v>
      </c>
      <c r="D3581" t="s">
        <v>90</v>
      </c>
      <c r="E3581" t="s">
        <v>854</v>
      </c>
      <c r="F3581" t="s">
        <v>1468</v>
      </c>
      <c r="G3581" t="s">
        <v>1261</v>
      </c>
      <c r="H3581" t="s">
        <v>33</v>
      </c>
      <c r="I3581">
        <v>101</v>
      </c>
      <c r="J3581">
        <v>0</v>
      </c>
      <c r="K3581">
        <v>0</v>
      </c>
    </row>
    <row r="3582" spans="1:11" x14ac:dyDescent="0.25">
      <c r="A3582" t="s">
        <v>6</v>
      </c>
      <c r="B3582" t="s">
        <v>7</v>
      </c>
      <c r="C3582" t="s">
        <v>1145</v>
      </c>
      <c r="D3582" t="s">
        <v>90</v>
      </c>
      <c r="E3582" t="s">
        <v>1257</v>
      </c>
      <c r="F3582" t="s">
        <v>1468</v>
      </c>
      <c r="G3582" t="s">
        <v>1261</v>
      </c>
      <c r="H3582" t="s">
        <v>27</v>
      </c>
      <c r="I3582">
        <v>4</v>
      </c>
      <c r="J3582">
        <v>0</v>
      </c>
      <c r="K3582">
        <v>0</v>
      </c>
    </row>
    <row r="3583" spans="1:11" x14ac:dyDescent="0.25">
      <c r="A3583" t="s">
        <v>6</v>
      </c>
      <c r="B3583" t="s">
        <v>7</v>
      </c>
      <c r="C3583" t="s">
        <v>1145</v>
      </c>
      <c r="D3583" t="s">
        <v>90</v>
      </c>
      <c r="E3583" t="s">
        <v>1257</v>
      </c>
      <c r="F3583" t="s">
        <v>1468</v>
      </c>
      <c r="G3583" t="s">
        <v>1261</v>
      </c>
      <c r="H3583" t="s">
        <v>27</v>
      </c>
      <c r="I3583">
        <v>4</v>
      </c>
      <c r="J3583">
        <v>0</v>
      </c>
      <c r="K3583">
        <v>0</v>
      </c>
    </row>
    <row r="3584" spans="1:11" x14ac:dyDescent="0.25">
      <c r="A3584" t="s">
        <v>6</v>
      </c>
      <c r="B3584" t="s">
        <v>7</v>
      </c>
      <c r="C3584" t="s">
        <v>1145</v>
      </c>
      <c r="D3584" t="s">
        <v>90</v>
      </c>
      <c r="E3584" t="s">
        <v>1257</v>
      </c>
      <c r="F3584" t="s">
        <v>1468</v>
      </c>
      <c r="G3584" t="s">
        <v>1261</v>
      </c>
      <c r="H3584" t="s">
        <v>27</v>
      </c>
      <c r="I3584">
        <v>4</v>
      </c>
      <c r="J3584">
        <v>0</v>
      </c>
      <c r="K3584">
        <v>0</v>
      </c>
    </row>
    <row r="3585" spans="1:11" x14ac:dyDescent="0.25">
      <c r="A3585" t="s">
        <v>6</v>
      </c>
      <c r="B3585" t="s">
        <v>7</v>
      </c>
      <c r="C3585" t="s">
        <v>1145</v>
      </c>
      <c r="D3585" t="s">
        <v>90</v>
      </c>
      <c r="E3585" t="s">
        <v>1454</v>
      </c>
      <c r="F3585" t="s">
        <v>1468</v>
      </c>
      <c r="G3585" t="s">
        <v>1261</v>
      </c>
      <c r="H3585" t="s">
        <v>40</v>
      </c>
      <c r="I3585">
        <v>6</v>
      </c>
      <c r="J3585">
        <v>0</v>
      </c>
      <c r="K3585">
        <v>0</v>
      </c>
    </row>
    <row r="3586" spans="1:11" x14ac:dyDescent="0.25">
      <c r="A3586" t="s">
        <v>6</v>
      </c>
      <c r="B3586" t="s">
        <v>7</v>
      </c>
      <c r="C3586" t="s">
        <v>1145</v>
      </c>
      <c r="D3586" t="s">
        <v>90</v>
      </c>
      <c r="E3586" t="s">
        <v>1454</v>
      </c>
      <c r="F3586" t="s">
        <v>1468</v>
      </c>
      <c r="G3586" t="s">
        <v>1261</v>
      </c>
      <c r="H3586" t="s">
        <v>40</v>
      </c>
      <c r="I3586">
        <v>6</v>
      </c>
      <c r="J3586">
        <v>0</v>
      </c>
      <c r="K3586">
        <v>0</v>
      </c>
    </row>
    <row r="3587" spans="1:11" x14ac:dyDescent="0.25">
      <c r="A3587" t="s">
        <v>6</v>
      </c>
      <c r="B3587" t="s">
        <v>7</v>
      </c>
      <c r="C3587" t="s">
        <v>1145</v>
      </c>
      <c r="D3587" t="s">
        <v>90</v>
      </c>
      <c r="E3587" t="s">
        <v>1454</v>
      </c>
      <c r="F3587" t="s">
        <v>1468</v>
      </c>
      <c r="G3587" t="s">
        <v>1261</v>
      </c>
      <c r="H3587" t="s">
        <v>40</v>
      </c>
      <c r="I3587">
        <v>6</v>
      </c>
      <c r="J3587">
        <v>0</v>
      </c>
      <c r="K3587">
        <v>0</v>
      </c>
    </row>
    <row r="3588" spans="1:11" x14ac:dyDescent="0.25">
      <c r="A3588" t="s">
        <v>6</v>
      </c>
      <c r="B3588" t="s">
        <v>7</v>
      </c>
      <c r="C3588" t="s">
        <v>117</v>
      </c>
      <c r="D3588" t="s">
        <v>1146</v>
      </c>
      <c r="E3588" t="s">
        <v>866</v>
      </c>
      <c r="F3588" t="s">
        <v>1468</v>
      </c>
      <c r="G3588" t="s">
        <v>1261</v>
      </c>
      <c r="H3588" t="s">
        <v>5</v>
      </c>
      <c r="I3588">
        <v>254051</v>
      </c>
      <c r="J3588">
        <v>254051</v>
      </c>
      <c r="K3588">
        <v>254051</v>
      </c>
    </row>
    <row r="3589" spans="1:11" x14ac:dyDescent="0.25">
      <c r="A3589" t="s">
        <v>6</v>
      </c>
      <c r="B3589" t="s">
        <v>7</v>
      </c>
      <c r="C3589" t="s">
        <v>117</v>
      </c>
      <c r="D3589" t="s">
        <v>1146</v>
      </c>
      <c r="E3589" t="s">
        <v>866</v>
      </c>
      <c r="F3589" t="s">
        <v>1468</v>
      </c>
      <c r="G3589" t="s">
        <v>1261</v>
      </c>
      <c r="H3589" t="s">
        <v>5</v>
      </c>
      <c r="I3589">
        <v>254051</v>
      </c>
      <c r="J3589">
        <v>0</v>
      </c>
      <c r="K3589">
        <v>0</v>
      </c>
    </row>
    <row r="3590" spans="1:11" x14ac:dyDescent="0.25">
      <c r="A3590" t="s">
        <v>6</v>
      </c>
      <c r="B3590" t="s">
        <v>7</v>
      </c>
      <c r="C3590" t="s">
        <v>117</v>
      </c>
      <c r="D3590" t="s">
        <v>1146</v>
      </c>
      <c r="E3590" t="s">
        <v>866</v>
      </c>
      <c r="F3590" t="s">
        <v>1468</v>
      </c>
      <c r="G3590" t="s">
        <v>1261</v>
      </c>
      <c r="H3590" t="s">
        <v>5</v>
      </c>
      <c r="I3590">
        <v>254051</v>
      </c>
      <c r="J3590">
        <v>0</v>
      </c>
      <c r="K3590">
        <v>0</v>
      </c>
    </row>
    <row r="3591" spans="1:11" x14ac:dyDescent="0.25">
      <c r="A3591" t="s">
        <v>6</v>
      </c>
      <c r="B3591" t="s">
        <v>7</v>
      </c>
      <c r="C3591" t="s">
        <v>116</v>
      </c>
      <c r="D3591" t="s">
        <v>1147</v>
      </c>
      <c r="E3591" t="s">
        <v>403</v>
      </c>
      <c r="F3591" t="s">
        <v>1468</v>
      </c>
      <c r="G3591" t="s">
        <v>1261</v>
      </c>
      <c r="H3591" t="s">
        <v>20</v>
      </c>
      <c r="I3591">
        <v>2678</v>
      </c>
      <c r="J3591">
        <v>2757</v>
      </c>
      <c r="K3591">
        <v>712</v>
      </c>
    </row>
    <row r="3592" spans="1:11" x14ac:dyDescent="0.25">
      <c r="A3592" t="s">
        <v>6</v>
      </c>
      <c r="B3592" t="s">
        <v>7</v>
      </c>
      <c r="C3592" t="s">
        <v>116</v>
      </c>
      <c r="D3592" t="s">
        <v>1147</v>
      </c>
      <c r="E3592" t="s">
        <v>403</v>
      </c>
      <c r="F3592" t="s">
        <v>1468</v>
      </c>
      <c r="G3592" t="s">
        <v>1261</v>
      </c>
      <c r="H3592" t="s">
        <v>20</v>
      </c>
      <c r="I3592">
        <v>3407</v>
      </c>
      <c r="J3592">
        <v>0</v>
      </c>
      <c r="K3592">
        <v>0</v>
      </c>
    </row>
    <row r="3593" spans="1:11" x14ac:dyDescent="0.25">
      <c r="A3593" t="s">
        <v>6</v>
      </c>
      <c r="B3593" t="s">
        <v>7</v>
      </c>
      <c r="C3593" t="s">
        <v>116</v>
      </c>
      <c r="D3593" t="s">
        <v>1147</v>
      </c>
      <c r="E3593" t="s">
        <v>403</v>
      </c>
      <c r="F3593" t="s">
        <v>1468</v>
      </c>
      <c r="G3593" t="s">
        <v>1261</v>
      </c>
      <c r="H3593" t="s">
        <v>20</v>
      </c>
      <c r="I3593">
        <v>14</v>
      </c>
      <c r="J3593">
        <v>0</v>
      </c>
      <c r="K3593">
        <v>0</v>
      </c>
    </row>
    <row r="3594" spans="1:11" x14ac:dyDescent="0.25">
      <c r="A3594" t="s">
        <v>6</v>
      </c>
      <c r="B3594" t="s">
        <v>7</v>
      </c>
      <c r="C3594" t="s">
        <v>116</v>
      </c>
      <c r="D3594" t="s">
        <v>1147</v>
      </c>
      <c r="E3594" t="s">
        <v>403</v>
      </c>
      <c r="F3594" t="s">
        <v>1468</v>
      </c>
      <c r="G3594" t="s">
        <v>1261</v>
      </c>
      <c r="H3594" t="s">
        <v>20</v>
      </c>
      <c r="I3594">
        <v>3392</v>
      </c>
      <c r="J3594">
        <v>0</v>
      </c>
      <c r="K3594">
        <v>0</v>
      </c>
    </row>
    <row r="3595" spans="1:11" x14ac:dyDescent="0.25">
      <c r="A3595" t="s">
        <v>6</v>
      </c>
      <c r="B3595" t="s">
        <v>7</v>
      </c>
      <c r="C3595" t="s">
        <v>116</v>
      </c>
      <c r="D3595" t="s">
        <v>1147</v>
      </c>
      <c r="E3595" t="s">
        <v>926</v>
      </c>
      <c r="F3595" t="s">
        <v>1468</v>
      </c>
      <c r="G3595" t="s">
        <v>1261</v>
      </c>
      <c r="H3595" t="s">
        <v>35</v>
      </c>
      <c r="I3595">
        <v>47751</v>
      </c>
      <c r="J3595">
        <v>49171</v>
      </c>
      <c r="K3595">
        <v>50218</v>
      </c>
    </row>
    <row r="3596" spans="1:11" x14ac:dyDescent="0.25">
      <c r="A3596" t="s">
        <v>6</v>
      </c>
      <c r="B3596" t="s">
        <v>7</v>
      </c>
      <c r="C3596" t="s">
        <v>116</v>
      </c>
      <c r="D3596" t="s">
        <v>1147</v>
      </c>
      <c r="E3596" t="s">
        <v>926</v>
      </c>
      <c r="F3596" t="s">
        <v>1468</v>
      </c>
      <c r="G3596" t="s">
        <v>1261</v>
      </c>
      <c r="H3596" t="s">
        <v>35</v>
      </c>
      <c r="I3596">
        <v>47753</v>
      </c>
      <c r="J3596">
        <v>0</v>
      </c>
      <c r="K3596">
        <v>0</v>
      </c>
    </row>
    <row r="3597" spans="1:11" x14ac:dyDescent="0.25">
      <c r="A3597" t="s">
        <v>6</v>
      </c>
      <c r="B3597" t="s">
        <v>7</v>
      </c>
      <c r="C3597" t="s">
        <v>116</v>
      </c>
      <c r="D3597" t="s">
        <v>1147</v>
      </c>
      <c r="E3597" t="s">
        <v>926</v>
      </c>
      <c r="F3597" t="s">
        <v>1468</v>
      </c>
      <c r="G3597" t="s">
        <v>1261</v>
      </c>
      <c r="H3597" t="s">
        <v>35</v>
      </c>
      <c r="I3597">
        <v>47753</v>
      </c>
      <c r="J3597">
        <v>0</v>
      </c>
      <c r="K3597">
        <v>0</v>
      </c>
    </row>
    <row r="3598" spans="1:11" x14ac:dyDescent="0.25">
      <c r="A3598" t="s">
        <v>6</v>
      </c>
      <c r="B3598" t="s">
        <v>7</v>
      </c>
      <c r="C3598" t="s">
        <v>116</v>
      </c>
      <c r="D3598" t="s">
        <v>1147</v>
      </c>
      <c r="E3598" t="s">
        <v>929</v>
      </c>
      <c r="F3598" t="s">
        <v>1468</v>
      </c>
      <c r="G3598" t="s">
        <v>1261</v>
      </c>
      <c r="H3598" t="s">
        <v>35</v>
      </c>
      <c r="I3598">
        <v>26272</v>
      </c>
      <c r="J3598">
        <v>27924</v>
      </c>
      <c r="K3598">
        <v>29331</v>
      </c>
    </row>
    <row r="3599" spans="1:11" x14ac:dyDescent="0.25">
      <c r="A3599" t="s">
        <v>6</v>
      </c>
      <c r="B3599" t="s">
        <v>7</v>
      </c>
      <c r="C3599" t="s">
        <v>116</v>
      </c>
      <c r="D3599" t="s">
        <v>1147</v>
      </c>
      <c r="E3599" t="s">
        <v>929</v>
      </c>
      <c r="F3599" t="s">
        <v>1468</v>
      </c>
      <c r="G3599" t="s">
        <v>1261</v>
      </c>
      <c r="H3599" t="s">
        <v>35</v>
      </c>
      <c r="I3599">
        <v>26272</v>
      </c>
      <c r="J3599">
        <v>0</v>
      </c>
      <c r="K3599">
        <v>0</v>
      </c>
    </row>
    <row r="3600" spans="1:11" x14ac:dyDescent="0.25">
      <c r="A3600" t="s">
        <v>6</v>
      </c>
      <c r="B3600" t="s">
        <v>7</v>
      </c>
      <c r="C3600" t="s">
        <v>116</v>
      </c>
      <c r="D3600" t="s">
        <v>1147</v>
      </c>
      <c r="E3600" t="s">
        <v>929</v>
      </c>
      <c r="F3600" t="s">
        <v>1468</v>
      </c>
      <c r="G3600" t="s">
        <v>1261</v>
      </c>
      <c r="H3600" t="s">
        <v>35</v>
      </c>
      <c r="I3600">
        <v>26272</v>
      </c>
      <c r="J3600">
        <v>0</v>
      </c>
      <c r="K3600">
        <v>0</v>
      </c>
    </row>
    <row r="3601" spans="1:11" x14ac:dyDescent="0.25">
      <c r="A3601" t="s">
        <v>6</v>
      </c>
      <c r="B3601" t="s">
        <v>7</v>
      </c>
      <c r="C3601" t="s">
        <v>116</v>
      </c>
      <c r="D3601" t="s">
        <v>1147</v>
      </c>
      <c r="E3601" t="s">
        <v>1258</v>
      </c>
      <c r="F3601" t="s">
        <v>1468</v>
      </c>
      <c r="G3601" t="s">
        <v>1261</v>
      </c>
      <c r="H3601" t="s">
        <v>37</v>
      </c>
      <c r="I3601">
        <v>3</v>
      </c>
      <c r="J3601">
        <v>5</v>
      </c>
      <c r="K3601">
        <v>0</v>
      </c>
    </row>
    <row r="3602" spans="1:11" x14ac:dyDescent="0.25">
      <c r="A3602" t="s">
        <v>6</v>
      </c>
      <c r="B3602" t="s">
        <v>7</v>
      </c>
      <c r="C3602" t="s">
        <v>116</v>
      </c>
      <c r="D3602" t="s">
        <v>1147</v>
      </c>
      <c r="E3602" t="s">
        <v>1258</v>
      </c>
      <c r="F3602" t="s">
        <v>1468</v>
      </c>
      <c r="G3602" t="s">
        <v>1261</v>
      </c>
      <c r="H3602" t="s">
        <v>37</v>
      </c>
      <c r="I3602">
        <v>3</v>
      </c>
      <c r="J3602">
        <v>0</v>
      </c>
      <c r="K3602">
        <v>0</v>
      </c>
    </row>
    <row r="3603" spans="1:11" x14ac:dyDescent="0.25">
      <c r="A3603" t="s">
        <v>6</v>
      </c>
      <c r="B3603" t="s">
        <v>7</v>
      </c>
      <c r="C3603" t="s">
        <v>116</v>
      </c>
      <c r="D3603" t="s">
        <v>1147</v>
      </c>
      <c r="E3603" t="s">
        <v>1258</v>
      </c>
      <c r="F3603" t="s">
        <v>1468</v>
      </c>
      <c r="G3603" t="s">
        <v>1261</v>
      </c>
      <c r="H3603" t="s">
        <v>37</v>
      </c>
      <c r="I3603">
        <v>3</v>
      </c>
      <c r="J3603">
        <v>0</v>
      </c>
      <c r="K3603">
        <v>0</v>
      </c>
    </row>
    <row r="3604" spans="1:11" x14ac:dyDescent="0.25">
      <c r="A3604" t="s">
        <v>6</v>
      </c>
      <c r="B3604" t="s">
        <v>7</v>
      </c>
      <c r="C3604" t="s">
        <v>116</v>
      </c>
      <c r="D3604" t="s">
        <v>1147</v>
      </c>
      <c r="E3604" t="s">
        <v>913</v>
      </c>
      <c r="F3604" t="s">
        <v>1468</v>
      </c>
      <c r="G3604" t="s">
        <v>1261</v>
      </c>
      <c r="H3604" t="s">
        <v>37</v>
      </c>
      <c r="I3604">
        <v>1263</v>
      </c>
      <c r="J3604">
        <v>2525</v>
      </c>
      <c r="K3604">
        <v>3155</v>
      </c>
    </row>
    <row r="3605" spans="1:11" x14ac:dyDescent="0.25">
      <c r="A3605" t="s">
        <v>6</v>
      </c>
      <c r="B3605" t="s">
        <v>7</v>
      </c>
      <c r="C3605" t="s">
        <v>116</v>
      </c>
      <c r="D3605" t="s">
        <v>1147</v>
      </c>
      <c r="E3605" t="s">
        <v>913</v>
      </c>
      <c r="F3605" t="s">
        <v>1468</v>
      </c>
      <c r="G3605" t="s">
        <v>1261</v>
      </c>
      <c r="H3605" t="s">
        <v>37</v>
      </c>
      <c r="I3605">
        <v>1264</v>
      </c>
      <c r="J3605">
        <v>0</v>
      </c>
      <c r="K3605">
        <v>0</v>
      </c>
    </row>
    <row r="3606" spans="1:11" x14ac:dyDescent="0.25">
      <c r="A3606" t="s">
        <v>6</v>
      </c>
      <c r="B3606" t="s">
        <v>7</v>
      </c>
      <c r="C3606" t="s">
        <v>116</v>
      </c>
      <c r="D3606" t="s">
        <v>1147</v>
      </c>
      <c r="E3606" t="s">
        <v>913</v>
      </c>
      <c r="F3606" t="s">
        <v>1468</v>
      </c>
      <c r="G3606" t="s">
        <v>1261</v>
      </c>
      <c r="H3606" t="s">
        <v>37</v>
      </c>
      <c r="I3606">
        <v>1264</v>
      </c>
      <c r="J3606">
        <v>0</v>
      </c>
      <c r="K3606">
        <v>0</v>
      </c>
    </row>
    <row r="3607" spans="1:11" x14ac:dyDescent="0.25">
      <c r="A3607" t="s">
        <v>6</v>
      </c>
      <c r="B3607" t="s">
        <v>7</v>
      </c>
      <c r="C3607" t="s">
        <v>116</v>
      </c>
      <c r="D3607" t="s">
        <v>1147</v>
      </c>
      <c r="E3607" t="s">
        <v>914</v>
      </c>
      <c r="F3607" t="s">
        <v>1468</v>
      </c>
      <c r="G3607" t="s">
        <v>1261</v>
      </c>
      <c r="H3607" t="s">
        <v>37</v>
      </c>
      <c r="I3607">
        <v>50</v>
      </c>
      <c r="J3607">
        <v>38</v>
      </c>
      <c r="K3607">
        <v>28</v>
      </c>
    </row>
    <row r="3608" spans="1:11" x14ac:dyDescent="0.25">
      <c r="A3608" t="s">
        <v>6</v>
      </c>
      <c r="B3608" t="s">
        <v>7</v>
      </c>
      <c r="C3608" t="s">
        <v>116</v>
      </c>
      <c r="D3608" t="s">
        <v>1147</v>
      </c>
      <c r="E3608" t="s">
        <v>914</v>
      </c>
      <c r="F3608" t="s">
        <v>1468</v>
      </c>
      <c r="G3608" t="s">
        <v>1261</v>
      </c>
      <c r="H3608" t="s">
        <v>37</v>
      </c>
      <c r="I3608">
        <v>50</v>
      </c>
      <c r="J3608">
        <v>0</v>
      </c>
      <c r="K3608">
        <v>0</v>
      </c>
    </row>
    <row r="3609" spans="1:11" x14ac:dyDescent="0.25">
      <c r="A3609" t="s">
        <v>6</v>
      </c>
      <c r="B3609" t="s">
        <v>7</v>
      </c>
      <c r="C3609" t="s">
        <v>116</v>
      </c>
      <c r="D3609" t="s">
        <v>1147</v>
      </c>
      <c r="E3609" t="s">
        <v>914</v>
      </c>
      <c r="F3609" t="s">
        <v>1468</v>
      </c>
      <c r="G3609" t="s">
        <v>1261</v>
      </c>
      <c r="H3609" t="s">
        <v>37</v>
      </c>
      <c r="I3609">
        <v>50</v>
      </c>
      <c r="J3609">
        <v>0</v>
      </c>
      <c r="K3609">
        <v>0</v>
      </c>
    </row>
    <row r="3610" spans="1:11" x14ac:dyDescent="0.25">
      <c r="A3610" t="s">
        <v>6</v>
      </c>
      <c r="B3610" t="s">
        <v>7</v>
      </c>
      <c r="C3610" t="s">
        <v>116</v>
      </c>
      <c r="D3610" t="s">
        <v>1147</v>
      </c>
      <c r="E3610" t="s">
        <v>915</v>
      </c>
      <c r="F3610" t="s">
        <v>1468</v>
      </c>
      <c r="G3610" t="s">
        <v>1261</v>
      </c>
      <c r="H3610" t="s">
        <v>37</v>
      </c>
      <c r="I3610">
        <v>50</v>
      </c>
      <c r="J3610">
        <v>46</v>
      </c>
      <c r="K3610">
        <v>49</v>
      </c>
    </row>
    <row r="3611" spans="1:11" x14ac:dyDescent="0.25">
      <c r="A3611" t="s">
        <v>6</v>
      </c>
      <c r="B3611" t="s">
        <v>7</v>
      </c>
      <c r="C3611" t="s">
        <v>116</v>
      </c>
      <c r="D3611" t="s">
        <v>1147</v>
      </c>
      <c r="E3611" t="s">
        <v>915</v>
      </c>
      <c r="F3611" t="s">
        <v>1468</v>
      </c>
      <c r="G3611" t="s">
        <v>1261</v>
      </c>
      <c r="H3611" t="s">
        <v>37</v>
      </c>
      <c r="I3611">
        <v>50</v>
      </c>
      <c r="J3611">
        <v>0</v>
      </c>
      <c r="K3611">
        <v>0</v>
      </c>
    </row>
    <row r="3612" spans="1:11" x14ac:dyDescent="0.25">
      <c r="A3612" t="s">
        <v>6</v>
      </c>
      <c r="B3612" t="s">
        <v>7</v>
      </c>
      <c r="C3612" t="s">
        <v>116</v>
      </c>
      <c r="D3612" t="s">
        <v>1147</v>
      </c>
      <c r="E3612" t="s">
        <v>915</v>
      </c>
      <c r="F3612" t="s">
        <v>1468</v>
      </c>
      <c r="G3612" t="s">
        <v>1261</v>
      </c>
      <c r="H3612" t="s">
        <v>37</v>
      </c>
      <c r="I3612">
        <v>50</v>
      </c>
      <c r="J3612">
        <v>0</v>
      </c>
      <c r="K3612">
        <v>0</v>
      </c>
    </row>
    <row r="3613" spans="1:11" x14ac:dyDescent="0.25">
      <c r="A3613" t="s">
        <v>6</v>
      </c>
      <c r="B3613" t="s">
        <v>7</v>
      </c>
      <c r="C3613" t="s">
        <v>116</v>
      </c>
      <c r="D3613" t="s">
        <v>1147</v>
      </c>
      <c r="E3613" t="s">
        <v>1259</v>
      </c>
      <c r="F3613" t="s">
        <v>1468</v>
      </c>
      <c r="G3613" t="s">
        <v>1261</v>
      </c>
      <c r="H3613" t="s">
        <v>37</v>
      </c>
      <c r="I3613">
        <v>1</v>
      </c>
      <c r="J3613">
        <v>1</v>
      </c>
      <c r="K3613">
        <v>1</v>
      </c>
    </row>
    <row r="3614" spans="1:11" x14ac:dyDescent="0.25">
      <c r="A3614" t="s">
        <v>6</v>
      </c>
      <c r="B3614" t="s">
        <v>7</v>
      </c>
      <c r="C3614" t="s">
        <v>116</v>
      </c>
      <c r="D3614" t="s">
        <v>1147</v>
      </c>
      <c r="E3614" t="s">
        <v>927</v>
      </c>
      <c r="F3614" t="s">
        <v>1468</v>
      </c>
      <c r="G3614" t="s">
        <v>1261</v>
      </c>
      <c r="H3614" t="s">
        <v>37</v>
      </c>
      <c r="I3614">
        <v>885</v>
      </c>
      <c r="J3614">
        <v>775</v>
      </c>
      <c r="K3614">
        <v>666</v>
      </c>
    </row>
    <row r="3615" spans="1:11" x14ac:dyDescent="0.25">
      <c r="A3615" t="s">
        <v>6</v>
      </c>
      <c r="B3615" t="s">
        <v>7</v>
      </c>
      <c r="C3615" t="s">
        <v>116</v>
      </c>
      <c r="D3615" t="s">
        <v>1147</v>
      </c>
      <c r="E3615" t="s">
        <v>927</v>
      </c>
      <c r="F3615" t="s">
        <v>1468</v>
      </c>
      <c r="G3615" t="s">
        <v>1261</v>
      </c>
      <c r="H3615" t="s">
        <v>37</v>
      </c>
      <c r="I3615">
        <v>885</v>
      </c>
      <c r="J3615">
        <v>0</v>
      </c>
      <c r="K3615">
        <v>0</v>
      </c>
    </row>
    <row r="3616" spans="1:11" x14ac:dyDescent="0.25">
      <c r="A3616" t="s">
        <v>6</v>
      </c>
      <c r="B3616" t="s">
        <v>7</v>
      </c>
      <c r="C3616" t="s">
        <v>116</v>
      </c>
      <c r="D3616" t="s">
        <v>1147</v>
      </c>
      <c r="E3616" t="s">
        <v>927</v>
      </c>
      <c r="F3616" t="s">
        <v>1468</v>
      </c>
      <c r="G3616" t="s">
        <v>1261</v>
      </c>
      <c r="H3616" t="s">
        <v>37</v>
      </c>
      <c r="I3616">
        <v>885</v>
      </c>
      <c r="J3616">
        <v>0</v>
      </c>
      <c r="K3616">
        <v>0</v>
      </c>
    </row>
    <row r="3617" spans="1:11" x14ac:dyDescent="0.25">
      <c r="A3617" t="s">
        <v>6</v>
      </c>
      <c r="B3617" t="s">
        <v>7</v>
      </c>
      <c r="C3617" t="s">
        <v>101</v>
      </c>
      <c r="D3617" t="s">
        <v>1148</v>
      </c>
      <c r="E3617" t="s">
        <v>921</v>
      </c>
      <c r="F3617" t="s">
        <v>1468</v>
      </c>
      <c r="G3617" t="s">
        <v>1261</v>
      </c>
      <c r="H3617" t="s">
        <v>24</v>
      </c>
      <c r="I3617">
        <v>45204</v>
      </c>
      <c r="J3617">
        <v>48690</v>
      </c>
      <c r="K3617">
        <v>52957</v>
      </c>
    </row>
    <row r="3618" spans="1:11" x14ac:dyDescent="0.25">
      <c r="A3618" t="s">
        <v>6</v>
      </c>
      <c r="B3618" t="s">
        <v>7</v>
      </c>
      <c r="C3618" t="s">
        <v>101</v>
      </c>
      <c r="D3618" t="s">
        <v>1148</v>
      </c>
      <c r="E3618" t="s">
        <v>921</v>
      </c>
      <c r="F3618" t="s">
        <v>1468</v>
      </c>
      <c r="G3618" t="s">
        <v>1261</v>
      </c>
      <c r="H3618" t="s">
        <v>24</v>
      </c>
      <c r="I3618">
        <v>45205</v>
      </c>
      <c r="J3618">
        <v>0</v>
      </c>
      <c r="K3618">
        <v>0</v>
      </c>
    </row>
    <row r="3619" spans="1:11" x14ac:dyDescent="0.25">
      <c r="A3619" t="s">
        <v>6</v>
      </c>
      <c r="B3619" t="s">
        <v>7</v>
      </c>
      <c r="C3619" t="s">
        <v>101</v>
      </c>
      <c r="D3619" t="s">
        <v>1148</v>
      </c>
      <c r="E3619" t="s">
        <v>921</v>
      </c>
      <c r="F3619" t="s">
        <v>1468</v>
      </c>
      <c r="G3619" t="s">
        <v>1261</v>
      </c>
      <c r="H3619" t="s">
        <v>24</v>
      </c>
      <c r="I3619">
        <v>45205</v>
      </c>
      <c r="J3619">
        <v>0</v>
      </c>
      <c r="K3619">
        <v>0</v>
      </c>
    </row>
    <row r="3620" spans="1:11" x14ac:dyDescent="0.25">
      <c r="A3620" t="s">
        <v>6</v>
      </c>
      <c r="B3620" t="s">
        <v>7</v>
      </c>
      <c r="C3620" t="s">
        <v>113</v>
      </c>
      <c r="D3620" t="s">
        <v>88</v>
      </c>
      <c r="E3620" t="s">
        <v>916</v>
      </c>
      <c r="F3620" t="s">
        <v>1468</v>
      </c>
      <c r="G3620" t="s">
        <v>1261</v>
      </c>
      <c r="H3620" t="s">
        <v>17</v>
      </c>
      <c r="I3620">
        <v>594</v>
      </c>
      <c r="J3620">
        <v>0</v>
      </c>
      <c r="K3620">
        <v>0</v>
      </c>
    </row>
    <row r="3621" spans="1:11" x14ac:dyDescent="0.25">
      <c r="A3621" t="s">
        <v>6</v>
      </c>
      <c r="B3621" t="s">
        <v>7</v>
      </c>
      <c r="C3621" t="s">
        <v>113</v>
      </c>
      <c r="D3621" t="s">
        <v>88</v>
      </c>
      <c r="E3621" t="s">
        <v>916</v>
      </c>
      <c r="F3621" t="s">
        <v>1468</v>
      </c>
      <c r="G3621" t="s">
        <v>1261</v>
      </c>
      <c r="H3621" t="s">
        <v>17</v>
      </c>
      <c r="I3621">
        <v>595</v>
      </c>
      <c r="J3621">
        <v>595</v>
      </c>
      <c r="K3621">
        <v>595</v>
      </c>
    </row>
    <row r="3622" spans="1:11" x14ac:dyDescent="0.25">
      <c r="A3622" t="s">
        <v>6</v>
      </c>
      <c r="B3622" t="s">
        <v>7</v>
      </c>
      <c r="C3622" t="s">
        <v>113</v>
      </c>
      <c r="D3622" t="s">
        <v>88</v>
      </c>
      <c r="E3622" t="s">
        <v>916</v>
      </c>
      <c r="F3622" t="s">
        <v>1468</v>
      </c>
      <c r="G3622" t="s">
        <v>1261</v>
      </c>
      <c r="H3622" t="s">
        <v>17</v>
      </c>
      <c r="I3622">
        <v>594</v>
      </c>
      <c r="J3622">
        <v>0</v>
      </c>
      <c r="K3622">
        <v>0</v>
      </c>
    </row>
    <row r="3623" spans="1:11" x14ac:dyDescent="0.25">
      <c r="A3623" t="s">
        <v>6</v>
      </c>
      <c r="B3623" t="s">
        <v>7</v>
      </c>
      <c r="C3623" t="s">
        <v>113</v>
      </c>
      <c r="D3623" t="s">
        <v>88</v>
      </c>
      <c r="E3623" t="s">
        <v>917</v>
      </c>
      <c r="F3623" t="s">
        <v>1468</v>
      </c>
      <c r="G3623" t="s">
        <v>1261</v>
      </c>
      <c r="H3623" t="s">
        <v>30</v>
      </c>
      <c r="I3623">
        <v>2300</v>
      </c>
      <c r="J3623">
        <v>2332</v>
      </c>
      <c r="K3623">
        <v>2341</v>
      </c>
    </row>
    <row r="3624" spans="1:11" x14ac:dyDescent="0.25">
      <c r="A3624" t="s">
        <v>6</v>
      </c>
      <c r="B3624" t="s">
        <v>7</v>
      </c>
      <c r="C3624" t="s">
        <v>113</v>
      </c>
      <c r="D3624" t="s">
        <v>88</v>
      </c>
      <c r="E3624" t="s">
        <v>917</v>
      </c>
      <c r="F3624" t="s">
        <v>1468</v>
      </c>
      <c r="G3624" t="s">
        <v>1261</v>
      </c>
      <c r="H3624" t="s">
        <v>30</v>
      </c>
      <c r="I3624">
        <v>2300</v>
      </c>
      <c r="J3624">
        <v>0</v>
      </c>
      <c r="K3624">
        <v>0</v>
      </c>
    </row>
    <row r="3625" spans="1:11" x14ac:dyDescent="0.25">
      <c r="A3625" t="s">
        <v>6</v>
      </c>
      <c r="B3625" t="s">
        <v>7</v>
      </c>
      <c r="C3625" t="s">
        <v>113</v>
      </c>
      <c r="D3625" t="s">
        <v>88</v>
      </c>
      <c r="E3625" t="s">
        <v>917</v>
      </c>
      <c r="F3625" t="s">
        <v>1468</v>
      </c>
      <c r="G3625" t="s">
        <v>1261</v>
      </c>
      <c r="H3625" t="s">
        <v>30</v>
      </c>
      <c r="I3625">
        <v>2300</v>
      </c>
      <c r="J3625">
        <v>0</v>
      </c>
      <c r="K3625">
        <v>0</v>
      </c>
    </row>
    <row r="3626" spans="1:11" x14ac:dyDescent="0.25">
      <c r="A3626" t="s">
        <v>6</v>
      </c>
      <c r="B3626" t="s">
        <v>7</v>
      </c>
      <c r="C3626" t="s">
        <v>113</v>
      </c>
      <c r="D3626" t="s">
        <v>88</v>
      </c>
      <c r="E3626" t="s">
        <v>923</v>
      </c>
      <c r="F3626" t="s">
        <v>1468</v>
      </c>
      <c r="G3626" t="s">
        <v>1261</v>
      </c>
      <c r="H3626" t="s">
        <v>30</v>
      </c>
      <c r="I3626">
        <v>50</v>
      </c>
      <c r="J3626">
        <v>0</v>
      </c>
      <c r="K3626">
        <v>0</v>
      </c>
    </row>
    <row r="3627" spans="1:11" x14ac:dyDescent="0.25">
      <c r="A3627" t="s">
        <v>6</v>
      </c>
      <c r="B3627" t="s">
        <v>7</v>
      </c>
      <c r="C3627" t="s">
        <v>113</v>
      </c>
      <c r="D3627" t="s">
        <v>88</v>
      </c>
      <c r="E3627" t="s">
        <v>923</v>
      </c>
      <c r="F3627" t="s">
        <v>1468</v>
      </c>
      <c r="G3627" t="s">
        <v>1261</v>
      </c>
      <c r="H3627" t="s">
        <v>30</v>
      </c>
      <c r="I3627">
        <v>50</v>
      </c>
      <c r="J3627">
        <v>50</v>
      </c>
      <c r="K3627">
        <v>50</v>
      </c>
    </row>
    <row r="3628" spans="1:11" x14ac:dyDescent="0.25">
      <c r="A3628" t="s">
        <v>6</v>
      </c>
      <c r="B3628" t="s">
        <v>7</v>
      </c>
      <c r="C3628" t="s">
        <v>113</v>
      </c>
      <c r="D3628" t="s">
        <v>88</v>
      </c>
      <c r="E3628" t="s">
        <v>923</v>
      </c>
      <c r="F3628" t="s">
        <v>1468</v>
      </c>
      <c r="G3628" t="s">
        <v>1261</v>
      </c>
      <c r="H3628" t="s">
        <v>30</v>
      </c>
      <c r="I3628">
        <v>50</v>
      </c>
      <c r="J3628">
        <v>0</v>
      </c>
      <c r="K3628">
        <v>0</v>
      </c>
    </row>
    <row r="3629" spans="1:11" x14ac:dyDescent="0.25">
      <c r="A3629" t="s">
        <v>6</v>
      </c>
      <c r="B3629" t="s">
        <v>7</v>
      </c>
      <c r="C3629" t="s">
        <v>113</v>
      </c>
      <c r="D3629" t="s">
        <v>88</v>
      </c>
      <c r="E3629" t="s">
        <v>922</v>
      </c>
      <c r="F3629" t="s">
        <v>1468</v>
      </c>
      <c r="G3629" t="s">
        <v>1261</v>
      </c>
      <c r="H3629" t="s">
        <v>32</v>
      </c>
      <c r="I3629">
        <v>4374</v>
      </c>
      <c r="J3629">
        <v>3910</v>
      </c>
      <c r="K3629">
        <v>1360</v>
      </c>
    </row>
    <row r="3630" spans="1:11" x14ac:dyDescent="0.25">
      <c r="A3630" t="s">
        <v>6</v>
      </c>
      <c r="B3630" t="s">
        <v>7</v>
      </c>
      <c r="C3630" t="s">
        <v>113</v>
      </c>
      <c r="D3630" t="s">
        <v>88</v>
      </c>
      <c r="E3630" t="s">
        <v>922</v>
      </c>
      <c r="F3630" t="s">
        <v>1468</v>
      </c>
      <c r="G3630" t="s">
        <v>1261</v>
      </c>
      <c r="H3630" t="s">
        <v>32</v>
      </c>
      <c r="I3630">
        <v>4236</v>
      </c>
      <c r="J3630">
        <v>0</v>
      </c>
      <c r="K3630">
        <v>0</v>
      </c>
    </row>
    <row r="3631" spans="1:11" x14ac:dyDescent="0.25">
      <c r="A3631" t="s">
        <v>6</v>
      </c>
      <c r="B3631" t="s">
        <v>7</v>
      </c>
      <c r="C3631" t="s">
        <v>113</v>
      </c>
      <c r="D3631" t="s">
        <v>88</v>
      </c>
      <c r="E3631" t="s">
        <v>922</v>
      </c>
      <c r="F3631" t="s">
        <v>1468</v>
      </c>
      <c r="G3631" t="s">
        <v>1261</v>
      </c>
      <c r="H3631" t="s">
        <v>32</v>
      </c>
      <c r="I3631">
        <v>139</v>
      </c>
      <c r="J3631">
        <v>0</v>
      </c>
      <c r="K3631">
        <v>0</v>
      </c>
    </row>
    <row r="3632" spans="1:11" x14ac:dyDescent="0.25">
      <c r="A3632" t="s">
        <v>6</v>
      </c>
      <c r="B3632" t="s">
        <v>7</v>
      </c>
      <c r="C3632" t="s">
        <v>113</v>
      </c>
      <c r="D3632" t="s">
        <v>88</v>
      </c>
      <c r="E3632" t="s">
        <v>922</v>
      </c>
      <c r="F3632" t="s">
        <v>1468</v>
      </c>
      <c r="G3632" t="s">
        <v>1261</v>
      </c>
      <c r="H3632" t="s">
        <v>32</v>
      </c>
      <c r="I3632">
        <v>4374</v>
      </c>
      <c r="J3632">
        <v>0</v>
      </c>
      <c r="K3632">
        <v>0</v>
      </c>
    </row>
    <row r="3633" spans="1:11" x14ac:dyDescent="0.25">
      <c r="A3633" t="s">
        <v>6</v>
      </c>
      <c r="B3633" t="s">
        <v>7</v>
      </c>
      <c r="C3633" t="s">
        <v>113</v>
      </c>
      <c r="D3633" t="s">
        <v>88</v>
      </c>
      <c r="E3633" t="s">
        <v>1165</v>
      </c>
      <c r="F3633" t="s">
        <v>1468</v>
      </c>
      <c r="G3633" t="s">
        <v>1261</v>
      </c>
      <c r="H3633" t="s">
        <v>32</v>
      </c>
      <c r="I3633">
        <v>0</v>
      </c>
      <c r="J3633">
        <v>0</v>
      </c>
      <c r="K3633">
        <v>-44</v>
      </c>
    </row>
    <row r="3634" spans="1:11" x14ac:dyDescent="0.25">
      <c r="A3634" t="s">
        <v>6</v>
      </c>
      <c r="B3634" t="s">
        <v>7</v>
      </c>
      <c r="C3634" t="s">
        <v>113</v>
      </c>
      <c r="D3634" t="s">
        <v>88</v>
      </c>
      <c r="E3634" t="s">
        <v>992</v>
      </c>
      <c r="F3634" t="s">
        <v>1468</v>
      </c>
      <c r="G3634" t="s">
        <v>1261</v>
      </c>
      <c r="H3634" t="s">
        <v>33</v>
      </c>
      <c r="I3634">
        <v>68903</v>
      </c>
      <c r="J3634">
        <v>77793</v>
      </c>
      <c r="K3634">
        <v>85094</v>
      </c>
    </row>
    <row r="3635" spans="1:11" x14ac:dyDescent="0.25">
      <c r="A3635" t="s">
        <v>6</v>
      </c>
      <c r="B3635" t="s">
        <v>7</v>
      </c>
      <c r="C3635" t="s">
        <v>113</v>
      </c>
      <c r="D3635" t="s">
        <v>88</v>
      </c>
      <c r="E3635" t="s">
        <v>992</v>
      </c>
      <c r="F3635" t="s">
        <v>1468</v>
      </c>
      <c r="G3635" t="s">
        <v>1261</v>
      </c>
      <c r="H3635" t="s">
        <v>33</v>
      </c>
      <c r="I3635">
        <v>68903</v>
      </c>
      <c r="J3635">
        <v>0</v>
      </c>
      <c r="K3635">
        <v>0</v>
      </c>
    </row>
    <row r="3636" spans="1:11" x14ac:dyDescent="0.25">
      <c r="A3636" t="s">
        <v>6</v>
      </c>
      <c r="B3636" t="s">
        <v>7</v>
      </c>
      <c r="C3636" t="s">
        <v>113</v>
      </c>
      <c r="D3636" t="s">
        <v>88</v>
      </c>
      <c r="E3636" t="s">
        <v>992</v>
      </c>
      <c r="F3636" t="s">
        <v>1468</v>
      </c>
      <c r="G3636" t="s">
        <v>1261</v>
      </c>
      <c r="H3636" t="s">
        <v>33</v>
      </c>
      <c r="I3636">
        <v>68903</v>
      </c>
      <c r="J3636">
        <v>0</v>
      </c>
      <c r="K3636">
        <v>0</v>
      </c>
    </row>
    <row r="3637" spans="1:11" x14ac:dyDescent="0.25">
      <c r="A3637" t="s">
        <v>6</v>
      </c>
      <c r="B3637" t="s">
        <v>7</v>
      </c>
      <c r="C3637" t="s">
        <v>113</v>
      </c>
      <c r="D3637" t="s">
        <v>88</v>
      </c>
      <c r="E3637" t="s">
        <v>879</v>
      </c>
      <c r="F3637" t="s">
        <v>1468</v>
      </c>
      <c r="G3637" t="s">
        <v>1261</v>
      </c>
      <c r="H3637" t="s">
        <v>33</v>
      </c>
      <c r="I3637">
        <v>10722</v>
      </c>
      <c r="J3637">
        <v>12259</v>
      </c>
      <c r="K3637">
        <v>15049</v>
      </c>
    </row>
    <row r="3638" spans="1:11" x14ac:dyDescent="0.25">
      <c r="A3638" t="s">
        <v>6</v>
      </c>
      <c r="B3638" t="s">
        <v>7</v>
      </c>
      <c r="C3638" t="s">
        <v>113</v>
      </c>
      <c r="D3638" t="s">
        <v>88</v>
      </c>
      <c r="E3638" t="s">
        <v>879</v>
      </c>
      <c r="F3638" t="s">
        <v>1468</v>
      </c>
      <c r="G3638" t="s">
        <v>1261</v>
      </c>
      <c r="H3638" t="s">
        <v>33</v>
      </c>
      <c r="I3638">
        <v>10721</v>
      </c>
      <c r="J3638">
        <v>0</v>
      </c>
      <c r="K3638">
        <v>0</v>
      </c>
    </row>
    <row r="3639" spans="1:11" x14ac:dyDescent="0.25">
      <c r="A3639" t="s">
        <v>6</v>
      </c>
      <c r="B3639" t="s">
        <v>7</v>
      </c>
      <c r="C3639" t="s">
        <v>113</v>
      </c>
      <c r="D3639" t="s">
        <v>88</v>
      </c>
      <c r="E3639" t="s">
        <v>879</v>
      </c>
      <c r="F3639" t="s">
        <v>1468</v>
      </c>
      <c r="G3639" t="s">
        <v>1261</v>
      </c>
      <c r="H3639" t="s">
        <v>33</v>
      </c>
      <c r="I3639">
        <v>10721</v>
      </c>
      <c r="J3639">
        <v>0</v>
      </c>
      <c r="K3639">
        <v>0</v>
      </c>
    </row>
    <row r="3640" spans="1:11" x14ac:dyDescent="0.25">
      <c r="A3640" t="s">
        <v>6</v>
      </c>
      <c r="B3640" t="s">
        <v>7</v>
      </c>
      <c r="C3640" t="s">
        <v>113</v>
      </c>
      <c r="D3640" t="s">
        <v>88</v>
      </c>
      <c r="E3640" t="s">
        <v>920</v>
      </c>
      <c r="F3640" t="s">
        <v>1468</v>
      </c>
      <c r="G3640" t="s">
        <v>1261</v>
      </c>
      <c r="H3640" t="s">
        <v>40</v>
      </c>
      <c r="I3640">
        <v>2</v>
      </c>
      <c r="J3640">
        <v>0</v>
      </c>
      <c r="K3640">
        <v>0</v>
      </c>
    </row>
    <row r="3641" spans="1:11" x14ac:dyDescent="0.25">
      <c r="A3641" t="s">
        <v>6</v>
      </c>
      <c r="B3641" t="s">
        <v>7</v>
      </c>
      <c r="C3641" t="s">
        <v>113</v>
      </c>
      <c r="D3641" t="s">
        <v>88</v>
      </c>
      <c r="E3641" t="s">
        <v>920</v>
      </c>
      <c r="F3641" t="s">
        <v>1468</v>
      </c>
      <c r="G3641" t="s">
        <v>1261</v>
      </c>
      <c r="H3641" t="s">
        <v>40</v>
      </c>
      <c r="I3641">
        <v>2</v>
      </c>
      <c r="J3641">
        <v>0</v>
      </c>
      <c r="K3641">
        <v>0</v>
      </c>
    </row>
    <row r="3642" spans="1:11" x14ac:dyDescent="0.25">
      <c r="A3642" t="s">
        <v>6</v>
      </c>
      <c r="B3642" t="s">
        <v>7</v>
      </c>
      <c r="C3642" t="s">
        <v>113</v>
      </c>
      <c r="D3642" t="s">
        <v>88</v>
      </c>
      <c r="E3642" t="s">
        <v>920</v>
      </c>
      <c r="F3642" t="s">
        <v>1468</v>
      </c>
      <c r="G3642" t="s">
        <v>1261</v>
      </c>
      <c r="H3642" t="s">
        <v>40</v>
      </c>
      <c r="I3642">
        <v>2</v>
      </c>
      <c r="J3642">
        <v>0</v>
      </c>
      <c r="K3642">
        <v>0</v>
      </c>
    </row>
    <row r="3643" spans="1:11" x14ac:dyDescent="0.25">
      <c r="A3643" t="s">
        <v>6</v>
      </c>
      <c r="B3643" t="s">
        <v>7</v>
      </c>
      <c r="C3643" t="s">
        <v>113</v>
      </c>
      <c r="D3643" t="s">
        <v>88</v>
      </c>
      <c r="E3643" t="s">
        <v>1455</v>
      </c>
      <c r="F3643" t="s">
        <v>1468</v>
      </c>
      <c r="G3643" t="s">
        <v>1261</v>
      </c>
      <c r="H3643" t="s">
        <v>40</v>
      </c>
      <c r="I3643">
        <v>12</v>
      </c>
      <c r="J3643">
        <v>20</v>
      </c>
      <c r="K3643">
        <v>10</v>
      </c>
    </row>
    <row r="3644" spans="1:11" x14ac:dyDescent="0.25">
      <c r="A3644" t="s">
        <v>6</v>
      </c>
      <c r="B3644" t="s">
        <v>7</v>
      </c>
      <c r="C3644" t="s">
        <v>113</v>
      </c>
      <c r="D3644" t="s">
        <v>88</v>
      </c>
      <c r="E3644" t="s">
        <v>1455</v>
      </c>
      <c r="F3644" t="s">
        <v>1468</v>
      </c>
      <c r="G3644" t="s">
        <v>1261</v>
      </c>
      <c r="H3644" t="s">
        <v>40</v>
      </c>
      <c r="I3644">
        <v>13</v>
      </c>
      <c r="J3644">
        <v>0</v>
      </c>
      <c r="K3644">
        <v>0</v>
      </c>
    </row>
    <row r="3645" spans="1:11" x14ac:dyDescent="0.25">
      <c r="A3645" t="s">
        <v>6</v>
      </c>
      <c r="B3645" t="s">
        <v>7</v>
      </c>
      <c r="C3645" t="s">
        <v>113</v>
      </c>
      <c r="D3645" t="s">
        <v>88</v>
      </c>
      <c r="E3645" t="s">
        <v>1455</v>
      </c>
      <c r="F3645" t="s">
        <v>1468</v>
      </c>
      <c r="G3645" t="s">
        <v>1261</v>
      </c>
      <c r="H3645" t="s">
        <v>40</v>
      </c>
      <c r="I3645">
        <v>13</v>
      </c>
      <c r="J3645">
        <v>0</v>
      </c>
      <c r="K3645">
        <v>0</v>
      </c>
    </row>
    <row r="3646" spans="1:11" x14ac:dyDescent="0.25">
      <c r="A3646" t="s">
        <v>6</v>
      </c>
      <c r="B3646" t="s">
        <v>7</v>
      </c>
      <c r="C3646" t="s">
        <v>113</v>
      </c>
      <c r="D3646" t="s">
        <v>88</v>
      </c>
      <c r="E3646" t="s">
        <v>919</v>
      </c>
      <c r="F3646" t="s">
        <v>1468</v>
      </c>
      <c r="G3646" t="s">
        <v>1261</v>
      </c>
      <c r="H3646" t="s">
        <v>89</v>
      </c>
      <c r="I3646">
        <v>5163</v>
      </c>
      <c r="J3646">
        <v>5618</v>
      </c>
      <c r="K3646">
        <v>5990</v>
      </c>
    </row>
    <row r="3647" spans="1:11" x14ac:dyDescent="0.25">
      <c r="A3647" t="s">
        <v>6</v>
      </c>
      <c r="B3647" t="s">
        <v>7</v>
      </c>
      <c r="C3647" t="s">
        <v>113</v>
      </c>
      <c r="D3647" t="s">
        <v>88</v>
      </c>
      <c r="E3647" t="s">
        <v>919</v>
      </c>
      <c r="F3647" t="s">
        <v>1468</v>
      </c>
      <c r="G3647" t="s">
        <v>1261</v>
      </c>
      <c r="H3647" t="s">
        <v>89</v>
      </c>
      <c r="I3647">
        <v>5163</v>
      </c>
      <c r="J3647">
        <v>0</v>
      </c>
      <c r="K3647">
        <v>0</v>
      </c>
    </row>
    <row r="3648" spans="1:11" x14ac:dyDescent="0.25">
      <c r="A3648" t="s">
        <v>6</v>
      </c>
      <c r="B3648" t="s">
        <v>7</v>
      </c>
      <c r="C3648" t="s">
        <v>113</v>
      </c>
      <c r="D3648" t="s">
        <v>88</v>
      </c>
      <c r="E3648" t="s">
        <v>919</v>
      </c>
      <c r="F3648" t="s">
        <v>1468</v>
      </c>
      <c r="G3648" t="s">
        <v>1261</v>
      </c>
      <c r="H3648" t="s">
        <v>89</v>
      </c>
      <c r="I3648">
        <v>4903</v>
      </c>
      <c r="J3648">
        <v>0</v>
      </c>
      <c r="K3648">
        <v>0</v>
      </c>
    </row>
    <row r="3649" spans="1:11" x14ac:dyDescent="0.25">
      <c r="A3649" t="s">
        <v>6</v>
      </c>
      <c r="B3649" t="s">
        <v>7</v>
      </c>
      <c r="C3649" t="s">
        <v>113</v>
      </c>
      <c r="D3649" t="s">
        <v>88</v>
      </c>
      <c r="E3649" t="s">
        <v>919</v>
      </c>
      <c r="F3649" t="s">
        <v>1468</v>
      </c>
      <c r="G3649" t="s">
        <v>1261</v>
      </c>
      <c r="H3649" t="s">
        <v>89</v>
      </c>
      <c r="I3649">
        <v>260</v>
      </c>
      <c r="J3649">
        <v>0</v>
      </c>
      <c r="K3649">
        <v>0</v>
      </c>
    </row>
    <row r="3650" spans="1:11" x14ac:dyDescent="0.25">
      <c r="A3650" t="s">
        <v>6</v>
      </c>
      <c r="B3650" t="s">
        <v>7</v>
      </c>
      <c r="C3650" t="s">
        <v>1149</v>
      </c>
      <c r="D3650" t="s">
        <v>93</v>
      </c>
      <c r="E3650" t="s">
        <v>924</v>
      </c>
      <c r="F3650" t="s">
        <v>1468</v>
      </c>
      <c r="G3650" t="s">
        <v>1261</v>
      </c>
      <c r="H3650" t="s">
        <v>5</v>
      </c>
      <c r="I3650">
        <v>21101</v>
      </c>
      <c r="J3650">
        <v>41329</v>
      </c>
      <c r="K3650">
        <v>41352</v>
      </c>
    </row>
    <row r="3651" spans="1:11" x14ac:dyDescent="0.25">
      <c r="A3651" t="s">
        <v>6</v>
      </c>
      <c r="B3651" t="s">
        <v>7</v>
      </c>
      <c r="C3651" t="s">
        <v>1149</v>
      </c>
      <c r="D3651" t="s">
        <v>93</v>
      </c>
      <c r="E3651" t="s">
        <v>924</v>
      </c>
      <c r="F3651" t="s">
        <v>1468</v>
      </c>
      <c r="G3651" t="s">
        <v>1261</v>
      </c>
      <c r="H3651" t="s">
        <v>5</v>
      </c>
      <c r="I3651">
        <v>21102</v>
      </c>
      <c r="J3651">
        <v>0</v>
      </c>
      <c r="K3651">
        <v>0</v>
      </c>
    </row>
    <row r="3652" spans="1:11" x14ac:dyDescent="0.25">
      <c r="A3652" t="s">
        <v>6</v>
      </c>
      <c r="B3652" t="s">
        <v>7</v>
      </c>
      <c r="C3652" t="s">
        <v>1149</v>
      </c>
      <c r="D3652" t="s">
        <v>93</v>
      </c>
      <c r="E3652" t="s">
        <v>924</v>
      </c>
      <c r="F3652" t="s">
        <v>1468</v>
      </c>
      <c r="G3652" t="s">
        <v>1261</v>
      </c>
      <c r="H3652" t="s">
        <v>5</v>
      </c>
      <c r="I3652">
        <v>21102</v>
      </c>
      <c r="J3652">
        <v>0</v>
      </c>
      <c r="K3652">
        <v>0</v>
      </c>
    </row>
    <row r="3653" spans="1:11" x14ac:dyDescent="0.25">
      <c r="A3653" t="s">
        <v>6</v>
      </c>
      <c r="B3653" t="s">
        <v>7</v>
      </c>
      <c r="C3653" t="s">
        <v>1149</v>
      </c>
      <c r="D3653" t="s">
        <v>93</v>
      </c>
      <c r="E3653" t="s">
        <v>855</v>
      </c>
      <c r="F3653" t="s">
        <v>1468</v>
      </c>
      <c r="G3653" t="s">
        <v>1261</v>
      </c>
      <c r="H3653" t="s">
        <v>40</v>
      </c>
      <c r="I3653">
        <v>7665</v>
      </c>
      <c r="J3653">
        <v>7665</v>
      </c>
      <c r="K3653">
        <v>7665</v>
      </c>
    </row>
    <row r="3654" spans="1:11" x14ac:dyDescent="0.25">
      <c r="A3654" t="s">
        <v>6</v>
      </c>
      <c r="B3654" t="s">
        <v>7</v>
      </c>
      <c r="C3654" t="s">
        <v>1149</v>
      </c>
      <c r="D3654" t="s">
        <v>93</v>
      </c>
      <c r="E3654" t="s">
        <v>855</v>
      </c>
      <c r="F3654" t="s">
        <v>1468</v>
      </c>
      <c r="G3654" t="s">
        <v>1261</v>
      </c>
      <c r="H3654" t="s">
        <v>40</v>
      </c>
      <c r="I3654">
        <v>7665</v>
      </c>
      <c r="J3654">
        <v>0</v>
      </c>
      <c r="K3654">
        <v>0</v>
      </c>
    </row>
    <row r="3655" spans="1:11" x14ac:dyDescent="0.25">
      <c r="A3655" t="s">
        <v>6</v>
      </c>
      <c r="B3655" t="s">
        <v>7</v>
      </c>
      <c r="C3655" t="s">
        <v>1149</v>
      </c>
      <c r="D3655" t="s">
        <v>93</v>
      </c>
      <c r="E3655" t="s">
        <v>855</v>
      </c>
      <c r="F3655" t="s">
        <v>1468</v>
      </c>
      <c r="G3655" t="s">
        <v>1261</v>
      </c>
      <c r="H3655" t="s">
        <v>40</v>
      </c>
      <c r="I3655">
        <v>7665</v>
      </c>
      <c r="J3655">
        <v>0</v>
      </c>
      <c r="K3655">
        <v>0</v>
      </c>
    </row>
    <row r="3656" spans="1:11" x14ac:dyDescent="0.25">
      <c r="A3656" t="s">
        <v>114</v>
      </c>
      <c r="B3656" t="s">
        <v>18</v>
      </c>
      <c r="C3656" t="s">
        <v>115</v>
      </c>
      <c r="D3656" t="s">
        <v>11</v>
      </c>
      <c r="E3656" t="s">
        <v>911</v>
      </c>
      <c r="F3656" t="s">
        <v>1468</v>
      </c>
      <c r="G3656" t="s">
        <v>1261</v>
      </c>
      <c r="H3656" t="s">
        <v>17</v>
      </c>
      <c r="I3656">
        <v>5329</v>
      </c>
      <c r="J3656">
        <v>5350</v>
      </c>
      <c r="K3656">
        <v>5249</v>
      </c>
    </row>
    <row r="3657" spans="1:11" x14ac:dyDescent="0.25">
      <c r="A3657" t="s">
        <v>114</v>
      </c>
      <c r="B3657" t="s">
        <v>18</v>
      </c>
      <c r="C3657" t="s">
        <v>115</v>
      </c>
      <c r="D3657" t="s">
        <v>11</v>
      </c>
      <c r="E3657" t="s">
        <v>911</v>
      </c>
      <c r="F3657" t="s">
        <v>1468</v>
      </c>
      <c r="G3657" t="s">
        <v>1261</v>
      </c>
      <c r="H3657" t="s">
        <v>17</v>
      </c>
      <c r="I3657">
        <v>7505</v>
      </c>
      <c r="J3657">
        <v>0</v>
      </c>
      <c r="K3657">
        <v>0</v>
      </c>
    </row>
    <row r="3658" spans="1:11" x14ac:dyDescent="0.25">
      <c r="A3658" t="s">
        <v>114</v>
      </c>
      <c r="B3658" t="s">
        <v>18</v>
      </c>
      <c r="C3658" t="s">
        <v>115</v>
      </c>
      <c r="D3658" t="s">
        <v>11</v>
      </c>
      <c r="E3658" t="s">
        <v>911</v>
      </c>
      <c r="F3658" t="s">
        <v>1468</v>
      </c>
      <c r="G3658" t="s">
        <v>1261</v>
      </c>
      <c r="H3658" t="s">
        <v>17</v>
      </c>
      <c r="I3658">
        <v>4</v>
      </c>
      <c r="J3658">
        <v>0</v>
      </c>
      <c r="K3658">
        <v>0</v>
      </c>
    </row>
    <row r="3659" spans="1:11" x14ac:dyDescent="0.25">
      <c r="A3659" t="s">
        <v>114</v>
      </c>
      <c r="B3659" t="s">
        <v>18</v>
      </c>
      <c r="C3659" t="s">
        <v>115</v>
      </c>
      <c r="D3659" t="s">
        <v>11</v>
      </c>
      <c r="E3659" t="s">
        <v>911</v>
      </c>
      <c r="F3659" t="s">
        <v>1468</v>
      </c>
      <c r="G3659" t="s">
        <v>1261</v>
      </c>
      <c r="H3659" t="s">
        <v>17</v>
      </c>
      <c r="I3659">
        <v>7508</v>
      </c>
      <c r="J3659">
        <v>0</v>
      </c>
      <c r="K3659">
        <v>0</v>
      </c>
    </row>
    <row r="3660" spans="1:11" x14ac:dyDescent="0.25">
      <c r="A3660" t="s">
        <v>114</v>
      </c>
      <c r="B3660" t="s">
        <v>18</v>
      </c>
      <c r="C3660" t="s">
        <v>115</v>
      </c>
      <c r="D3660" t="s">
        <v>11</v>
      </c>
      <c r="E3660" t="s">
        <v>912</v>
      </c>
      <c r="F3660" t="s">
        <v>1468</v>
      </c>
      <c r="G3660" t="s">
        <v>1261</v>
      </c>
      <c r="H3660" t="s">
        <v>17</v>
      </c>
      <c r="I3660">
        <v>7577</v>
      </c>
      <c r="J3660">
        <v>8785</v>
      </c>
      <c r="K3660">
        <v>16</v>
      </c>
    </row>
    <row r="3661" spans="1:11" x14ac:dyDescent="0.25">
      <c r="A3661" t="s">
        <v>114</v>
      </c>
      <c r="B3661" t="s">
        <v>18</v>
      </c>
      <c r="C3661" t="s">
        <v>115</v>
      </c>
      <c r="D3661" t="s">
        <v>11</v>
      </c>
      <c r="E3661" t="s">
        <v>912</v>
      </c>
      <c r="F3661" t="s">
        <v>1468</v>
      </c>
      <c r="G3661" t="s">
        <v>1261</v>
      </c>
      <c r="H3661" t="s">
        <v>17</v>
      </c>
      <c r="I3661">
        <v>7776</v>
      </c>
      <c r="J3661">
        <v>0</v>
      </c>
      <c r="K3661">
        <v>0</v>
      </c>
    </row>
    <row r="3662" spans="1:11" x14ac:dyDescent="0.25">
      <c r="A3662" t="s">
        <v>114</v>
      </c>
      <c r="B3662" t="s">
        <v>18</v>
      </c>
      <c r="C3662" t="s">
        <v>115</v>
      </c>
      <c r="D3662" t="s">
        <v>11</v>
      </c>
      <c r="E3662" t="s">
        <v>912</v>
      </c>
      <c r="F3662" t="s">
        <v>1468</v>
      </c>
      <c r="G3662" t="s">
        <v>1261</v>
      </c>
      <c r="H3662" t="s">
        <v>17</v>
      </c>
      <c r="I3662">
        <v>56</v>
      </c>
      <c r="J3662">
        <v>0</v>
      </c>
      <c r="K3662">
        <v>0</v>
      </c>
    </row>
    <row r="3663" spans="1:11" x14ac:dyDescent="0.25">
      <c r="A3663" t="s">
        <v>114</v>
      </c>
      <c r="B3663" t="s">
        <v>18</v>
      </c>
      <c r="C3663" t="s">
        <v>115</v>
      </c>
      <c r="D3663" t="s">
        <v>11</v>
      </c>
      <c r="E3663" t="s">
        <v>912</v>
      </c>
      <c r="F3663" t="s">
        <v>1468</v>
      </c>
      <c r="G3663" t="s">
        <v>1261</v>
      </c>
      <c r="H3663" t="s">
        <v>17</v>
      </c>
      <c r="I3663">
        <v>7832</v>
      </c>
      <c r="J3663">
        <v>0</v>
      </c>
      <c r="K3663">
        <v>0</v>
      </c>
    </row>
    <row r="3664" spans="1:11" x14ac:dyDescent="0.25">
      <c r="A3664" t="s">
        <v>114</v>
      </c>
      <c r="B3664" t="s">
        <v>18</v>
      </c>
      <c r="C3664" t="s">
        <v>115</v>
      </c>
      <c r="D3664" t="s">
        <v>11</v>
      </c>
      <c r="E3664" t="s">
        <v>883</v>
      </c>
      <c r="F3664" t="s">
        <v>1468</v>
      </c>
      <c r="G3664" t="s">
        <v>1261</v>
      </c>
      <c r="H3664" t="s">
        <v>21</v>
      </c>
      <c r="I3664">
        <v>311</v>
      </c>
      <c r="J3664">
        <v>0</v>
      </c>
      <c r="K3664">
        <v>0</v>
      </c>
    </row>
    <row r="3665" spans="1:11" x14ac:dyDescent="0.25">
      <c r="A3665" t="s">
        <v>114</v>
      </c>
      <c r="B3665" t="s">
        <v>18</v>
      </c>
      <c r="C3665" t="s">
        <v>115</v>
      </c>
      <c r="D3665" t="s">
        <v>11</v>
      </c>
      <c r="E3665" t="s">
        <v>883</v>
      </c>
      <c r="F3665" t="s">
        <v>1468</v>
      </c>
      <c r="G3665" t="s">
        <v>1261</v>
      </c>
      <c r="H3665" t="s">
        <v>21</v>
      </c>
      <c r="I3665">
        <v>311</v>
      </c>
      <c r="J3665">
        <v>0</v>
      </c>
      <c r="K3665">
        <v>0</v>
      </c>
    </row>
    <row r="3666" spans="1:11" x14ac:dyDescent="0.25">
      <c r="A3666" t="s">
        <v>114</v>
      </c>
      <c r="B3666" t="s">
        <v>18</v>
      </c>
      <c r="C3666" t="s">
        <v>115</v>
      </c>
      <c r="D3666" t="s">
        <v>11</v>
      </c>
      <c r="E3666" t="s">
        <v>883</v>
      </c>
      <c r="F3666" t="s">
        <v>1468</v>
      </c>
      <c r="G3666" t="s">
        <v>1261</v>
      </c>
      <c r="H3666" t="s">
        <v>21</v>
      </c>
      <c r="I3666">
        <v>311</v>
      </c>
      <c r="J3666">
        <v>0</v>
      </c>
      <c r="K3666">
        <v>0</v>
      </c>
    </row>
    <row r="3667" spans="1:11" x14ac:dyDescent="0.25">
      <c r="A3667" t="s">
        <v>114</v>
      </c>
      <c r="B3667" t="s">
        <v>18</v>
      </c>
      <c r="C3667" t="s">
        <v>115</v>
      </c>
      <c r="D3667" t="s">
        <v>11</v>
      </c>
      <c r="E3667" t="s">
        <v>1030</v>
      </c>
      <c r="F3667" t="s">
        <v>1468</v>
      </c>
      <c r="G3667" t="s">
        <v>1261</v>
      </c>
      <c r="H3667" t="s">
        <v>21</v>
      </c>
      <c r="I3667">
        <v>1</v>
      </c>
      <c r="J3667">
        <v>292</v>
      </c>
      <c r="K3667">
        <v>292</v>
      </c>
    </row>
    <row r="3668" spans="1:11" x14ac:dyDescent="0.25">
      <c r="A3668" t="s">
        <v>114</v>
      </c>
      <c r="B3668" t="s">
        <v>18</v>
      </c>
      <c r="C3668" t="s">
        <v>115</v>
      </c>
      <c r="D3668" t="s">
        <v>11</v>
      </c>
      <c r="E3668" t="s">
        <v>1030</v>
      </c>
      <c r="F3668" t="s">
        <v>1468</v>
      </c>
      <c r="G3668" t="s">
        <v>1261</v>
      </c>
      <c r="H3668" t="s">
        <v>21</v>
      </c>
      <c r="I3668">
        <v>1</v>
      </c>
      <c r="J3668">
        <v>0</v>
      </c>
      <c r="K3668">
        <v>0</v>
      </c>
    </row>
    <row r="3669" spans="1:11" x14ac:dyDescent="0.25">
      <c r="A3669" t="s">
        <v>114</v>
      </c>
      <c r="B3669" t="s">
        <v>18</v>
      </c>
      <c r="C3669" t="s">
        <v>115</v>
      </c>
      <c r="D3669" t="s">
        <v>11</v>
      </c>
      <c r="E3669" t="s">
        <v>1030</v>
      </c>
      <c r="F3669" t="s">
        <v>1468</v>
      </c>
      <c r="G3669" t="s">
        <v>1261</v>
      </c>
      <c r="H3669" t="s">
        <v>21</v>
      </c>
      <c r="I3669">
        <v>1</v>
      </c>
      <c r="J3669">
        <v>0</v>
      </c>
      <c r="K3669">
        <v>0</v>
      </c>
    </row>
    <row r="3670" spans="1:11" x14ac:dyDescent="0.25">
      <c r="A3670" t="s">
        <v>114</v>
      </c>
      <c r="B3670" t="s">
        <v>18</v>
      </c>
      <c r="C3670" t="s">
        <v>115</v>
      </c>
      <c r="D3670" t="s">
        <v>11</v>
      </c>
      <c r="E3670" t="s">
        <v>304</v>
      </c>
      <c r="F3670" t="s">
        <v>1468</v>
      </c>
      <c r="G3670" t="s">
        <v>1261</v>
      </c>
      <c r="H3670" t="s">
        <v>21</v>
      </c>
      <c r="I3670">
        <v>57</v>
      </c>
      <c r="J3670">
        <v>50</v>
      </c>
      <c r="K3670">
        <v>66</v>
      </c>
    </row>
    <row r="3671" spans="1:11" x14ac:dyDescent="0.25">
      <c r="A3671" t="s">
        <v>114</v>
      </c>
      <c r="B3671" t="s">
        <v>18</v>
      </c>
      <c r="C3671" t="s">
        <v>115</v>
      </c>
      <c r="D3671" t="s">
        <v>11</v>
      </c>
      <c r="E3671" t="s">
        <v>304</v>
      </c>
      <c r="F3671" t="s">
        <v>1468</v>
      </c>
      <c r="G3671" t="s">
        <v>1261</v>
      </c>
      <c r="H3671" t="s">
        <v>21</v>
      </c>
      <c r="I3671">
        <v>64</v>
      </c>
      <c r="J3671">
        <v>0</v>
      </c>
      <c r="K3671">
        <v>0</v>
      </c>
    </row>
    <row r="3672" spans="1:11" x14ac:dyDescent="0.25">
      <c r="A3672" t="s">
        <v>114</v>
      </c>
      <c r="B3672" t="s">
        <v>18</v>
      </c>
      <c r="C3672" t="s">
        <v>115</v>
      </c>
      <c r="D3672" t="s">
        <v>11</v>
      </c>
      <c r="E3672" t="s">
        <v>304</v>
      </c>
      <c r="F3672" t="s">
        <v>1468</v>
      </c>
      <c r="G3672" t="s">
        <v>1261</v>
      </c>
      <c r="H3672" t="s">
        <v>21</v>
      </c>
      <c r="I3672">
        <v>64</v>
      </c>
      <c r="J3672">
        <v>0</v>
      </c>
      <c r="K3672">
        <v>0</v>
      </c>
    </row>
    <row r="3673" spans="1:11" x14ac:dyDescent="0.25">
      <c r="A3673" t="s">
        <v>114</v>
      </c>
      <c r="B3673" t="s">
        <v>18</v>
      </c>
      <c r="C3673" t="s">
        <v>115</v>
      </c>
      <c r="D3673" t="s">
        <v>11</v>
      </c>
      <c r="E3673" t="s">
        <v>417</v>
      </c>
      <c r="F3673" t="s">
        <v>1468</v>
      </c>
      <c r="G3673" t="s">
        <v>1261</v>
      </c>
      <c r="H3673" t="s">
        <v>21</v>
      </c>
      <c r="I3673">
        <v>33</v>
      </c>
      <c r="J3673">
        <v>0</v>
      </c>
      <c r="K3673">
        <v>0</v>
      </c>
    </row>
    <row r="3674" spans="1:11" x14ac:dyDescent="0.25">
      <c r="A3674" t="s">
        <v>114</v>
      </c>
      <c r="B3674" t="s">
        <v>18</v>
      </c>
      <c r="C3674" t="s">
        <v>115</v>
      </c>
      <c r="D3674" t="s">
        <v>11</v>
      </c>
      <c r="E3674" t="s">
        <v>417</v>
      </c>
      <c r="F3674" t="s">
        <v>1468</v>
      </c>
      <c r="G3674" t="s">
        <v>1261</v>
      </c>
      <c r="H3674" t="s">
        <v>21</v>
      </c>
      <c r="I3674">
        <v>30</v>
      </c>
      <c r="J3674">
        <v>30</v>
      </c>
      <c r="K3674">
        <v>30</v>
      </c>
    </row>
    <row r="3675" spans="1:11" x14ac:dyDescent="0.25">
      <c r="A3675" t="s">
        <v>114</v>
      </c>
      <c r="B3675" t="s">
        <v>18</v>
      </c>
      <c r="C3675" t="s">
        <v>115</v>
      </c>
      <c r="D3675" t="s">
        <v>11</v>
      </c>
      <c r="E3675" t="s">
        <v>417</v>
      </c>
      <c r="F3675" t="s">
        <v>1468</v>
      </c>
      <c r="G3675" t="s">
        <v>1261</v>
      </c>
      <c r="H3675" t="s">
        <v>21</v>
      </c>
      <c r="I3675">
        <v>33</v>
      </c>
      <c r="J3675">
        <v>0</v>
      </c>
      <c r="K3675">
        <v>0</v>
      </c>
    </row>
    <row r="3676" spans="1:11" x14ac:dyDescent="0.25">
      <c r="A3676" t="s">
        <v>114</v>
      </c>
      <c r="B3676" t="s">
        <v>18</v>
      </c>
      <c r="C3676" t="s">
        <v>115</v>
      </c>
      <c r="D3676" t="s">
        <v>11</v>
      </c>
      <c r="E3676" t="s">
        <v>424</v>
      </c>
      <c r="F3676" t="s">
        <v>1468</v>
      </c>
      <c r="G3676" t="s">
        <v>1261</v>
      </c>
      <c r="H3676" t="s">
        <v>24</v>
      </c>
      <c r="I3676">
        <v>12</v>
      </c>
      <c r="J3676">
        <v>12</v>
      </c>
      <c r="K3676">
        <v>12</v>
      </c>
    </row>
    <row r="3677" spans="1:11" x14ac:dyDescent="0.25">
      <c r="A3677" t="s">
        <v>114</v>
      </c>
      <c r="B3677" t="s">
        <v>18</v>
      </c>
      <c r="C3677" t="s">
        <v>115</v>
      </c>
      <c r="D3677" t="s">
        <v>11</v>
      </c>
      <c r="E3677" t="s">
        <v>424</v>
      </c>
      <c r="F3677" t="s">
        <v>1468</v>
      </c>
      <c r="G3677" t="s">
        <v>1261</v>
      </c>
      <c r="H3677" t="s">
        <v>24</v>
      </c>
      <c r="I3677">
        <v>13</v>
      </c>
      <c r="J3677">
        <v>0</v>
      </c>
      <c r="K3677">
        <v>0</v>
      </c>
    </row>
    <row r="3678" spans="1:11" x14ac:dyDescent="0.25">
      <c r="A3678" t="s">
        <v>114</v>
      </c>
      <c r="B3678" t="s">
        <v>18</v>
      </c>
      <c r="C3678" t="s">
        <v>115</v>
      </c>
      <c r="D3678" t="s">
        <v>11</v>
      </c>
      <c r="E3678" t="s">
        <v>424</v>
      </c>
      <c r="F3678" t="s">
        <v>1468</v>
      </c>
      <c r="G3678" t="s">
        <v>1261</v>
      </c>
      <c r="H3678" t="s">
        <v>24</v>
      </c>
      <c r="I3678">
        <v>13</v>
      </c>
      <c r="J3678">
        <v>0</v>
      </c>
      <c r="K3678">
        <v>0</v>
      </c>
    </row>
    <row r="3679" spans="1:11" x14ac:dyDescent="0.25">
      <c r="A3679" t="s">
        <v>114</v>
      </c>
      <c r="B3679" t="s">
        <v>18</v>
      </c>
      <c r="C3679" t="s">
        <v>115</v>
      </c>
      <c r="D3679" t="s">
        <v>11</v>
      </c>
      <c r="E3679" t="s">
        <v>903</v>
      </c>
      <c r="F3679" t="s">
        <v>1468</v>
      </c>
      <c r="G3679" t="s">
        <v>1261</v>
      </c>
      <c r="H3679" t="s">
        <v>24</v>
      </c>
      <c r="I3679">
        <v>1588</v>
      </c>
      <c r="J3679">
        <v>1508</v>
      </c>
      <c r="K3679">
        <v>1427</v>
      </c>
    </row>
    <row r="3680" spans="1:11" x14ac:dyDescent="0.25">
      <c r="A3680" t="s">
        <v>114</v>
      </c>
      <c r="B3680" t="s">
        <v>18</v>
      </c>
      <c r="C3680" t="s">
        <v>115</v>
      </c>
      <c r="D3680" t="s">
        <v>11</v>
      </c>
      <c r="E3680" t="s">
        <v>903</v>
      </c>
      <c r="F3680" t="s">
        <v>1468</v>
      </c>
      <c r="G3680" t="s">
        <v>1261</v>
      </c>
      <c r="H3680" t="s">
        <v>24</v>
      </c>
      <c r="I3680">
        <v>1588</v>
      </c>
      <c r="J3680">
        <v>0</v>
      </c>
      <c r="K3680">
        <v>0</v>
      </c>
    </row>
    <row r="3681" spans="1:11" x14ac:dyDescent="0.25">
      <c r="A3681" t="s">
        <v>114</v>
      </c>
      <c r="B3681" t="s">
        <v>18</v>
      </c>
      <c r="C3681" t="s">
        <v>115</v>
      </c>
      <c r="D3681" t="s">
        <v>11</v>
      </c>
      <c r="E3681" t="s">
        <v>903</v>
      </c>
      <c r="F3681" t="s">
        <v>1468</v>
      </c>
      <c r="G3681" t="s">
        <v>1261</v>
      </c>
      <c r="H3681" t="s">
        <v>24</v>
      </c>
      <c r="I3681">
        <v>1588</v>
      </c>
      <c r="J3681">
        <v>0</v>
      </c>
      <c r="K3681">
        <v>0</v>
      </c>
    </row>
    <row r="3682" spans="1:11" x14ac:dyDescent="0.25">
      <c r="A3682" t="s">
        <v>114</v>
      </c>
      <c r="B3682" t="s">
        <v>18</v>
      </c>
      <c r="C3682" t="s">
        <v>115</v>
      </c>
      <c r="D3682" t="s">
        <v>11</v>
      </c>
      <c r="E3682" t="s">
        <v>881</v>
      </c>
      <c r="F3682" t="s">
        <v>1468</v>
      </c>
      <c r="G3682" t="s">
        <v>1261</v>
      </c>
      <c r="H3682" t="s">
        <v>26</v>
      </c>
      <c r="I3682">
        <v>5036</v>
      </c>
      <c r="J3682">
        <v>4327</v>
      </c>
      <c r="K3682">
        <v>2353</v>
      </c>
    </row>
    <row r="3683" spans="1:11" x14ac:dyDescent="0.25">
      <c r="A3683" t="s">
        <v>114</v>
      </c>
      <c r="B3683" t="s">
        <v>18</v>
      </c>
      <c r="C3683" t="s">
        <v>115</v>
      </c>
      <c r="D3683" t="s">
        <v>11</v>
      </c>
      <c r="E3683" t="s">
        <v>881</v>
      </c>
      <c r="F3683" t="s">
        <v>1468</v>
      </c>
      <c r="G3683" t="s">
        <v>1261</v>
      </c>
      <c r="H3683" t="s">
        <v>26</v>
      </c>
      <c r="I3683">
        <v>2757</v>
      </c>
      <c r="J3683">
        <v>0</v>
      </c>
      <c r="K3683">
        <v>0</v>
      </c>
    </row>
    <row r="3684" spans="1:11" x14ac:dyDescent="0.25">
      <c r="A3684" t="s">
        <v>114</v>
      </c>
      <c r="B3684" t="s">
        <v>18</v>
      </c>
      <c r="C3684" t="s">
        <v>115</v>
      </c>
      <c r="D3684" t="s">
        <v>11</v>
      </c>
      <c r="E3684" t="s">
        <v>881</v>
      </c>
      <c r="F3684" t="s">
        <v>1468</v>
      </c>
      <c r="G3684" t="s">
        <v>1261</v>
      </c>
      <c r="H3684" t="s">
        <v>26</v>
      </c>
      <c r="I3684">
        <v>2279</v>
      </c>
      <c r="J3684">
        <v>0</v>
      </c>
      <c r="K3684">
        <v>0</v>
      </c>
    </row>
    <row r="3685" spans="1:11" x14ac:dyDescent="0.25">
      <c r="A3685" t="s">
        <v>114</v>
      </c>
      <c r="B3685" t="s">
        <v>18</v>
      </c>
      <c r="C3685" t="s">
        <v>115</v>
      </c>
      <c r="D3685" t="s">
        <v>11</v>
      </c>
      <c r="E3685" t="s">
        <v>881</v>
      </c>
      <c r="F3685" t="s">
        <v>1468</v>
      </c>
      <c r="G3685" t="s">
        <v>1261</v>
      </c>
      <c r="H3685" t="s">
        <v>26</v>
      </c>
      <c r="I3685">
        <v>213</v>
      </c>
      <c r="J3685">
        <v>0</v>
      </c>
      <c r="K3685">
        <v>0</v>
      </c>
    </row>
    <row r="3686" spans="1:11" x14ac:dyDescent="0.25">
      <c r="A3686" t="s">
        <v>114</v>
      </c>
      <c r="B3686" t="s">
        <v>18</v>
      </c>
      <c r="C3686" t="s">
        <v>115</v>
      </c>
      <c r="D3686" t="s">
        <v>11</v>
      </c>
      <c r="E3686" t="s">
        <v>881</v>
      </c>
      <c r="F3686" t="s">
        <v>1468</v>
      </c>
      <c r="G3686" t="s">
        <v>1261</v>
      </c>
      <c r="H3686" t="s">
        <v>26</v>
      </c>
      <c r="I3686">
        <v>4824</v>
      </c>
      <c r="J3686">
        <v>0</v>
      </c>
      <c r="K3686">
        <v>0</v>
      </c>
    </row>
    <row r="3687" spans="1:11" x14ac:dyDescent="0.25">
      <c r="A3687" t="s">
        <v>114</v>
      </c>
      <c r="B3687" t="s">
        <v>18</v>
      </c>
      <c r="C3687" t="s">
        <v>115</v>
      </c>
      <c r="D3687" t="s">
        <v>11</v>
      </c>
      <c r="E3687" t="s">
        <v>857</v>
      </c>
      <c r="F3687" t="s">
        <v>1468</v>
      </c>
      <c r="G3687" t="s">
        <v>1261</v>
      </c>
      <c r="H3687" t="s">
        <v>37</v>
      </c>
      <c r="I3687">
        <v>646</v>
      </c>
      <c r="J3687">
        <v>1410</v>
      </c>
      <c r="K3687">
        <v>0</v>
      </c>
    </row>
    <row r="3688" spans="1:11" x14ac:dyDescent="0.25">
      <c r="A3688" t="s">
        <v>114</v>
      </c>
      <c r="B3688" t="s">
        <v>18</v>
      </c>
      <c r="C3688" t="s">
        <v>115</v>
      </c>
      <c r="D3688" t="s">
        <v>11</v>
      </c>
      <c r="E3688" t="s">
        <v>857</v>
      </c>
      <c r="F3688" t="s">
        <v>1468</v>
      </c>
      <c r="G3688" t="s">
        <v>1261</v>
      </c>
      <c r="H3688" t="s">
        <v>37</v>
      </c>
      <c r="I3688">
        <v>891</v>
      </c>
      <c r="J3688">
        <v>0</v>
      </c>
      <c r="K3688">
        <v>0</v>
      </c>
    </row>
    <row r="3689" spans="1:11" x14ac:dyDescent="0.25">
      <c r="A3689" t="s">
        <v>114</v>
      </c>
      <c r="B3689" t="s">
        <v>18</v>
      </c>
      <c r="C3689" t="s">
        <v>115</v>
      </c>
      <c r="D3689" t="s">
        <v>11</v>
      </c>
      <c r="E3689" t="s">
        <v>857</v>
      </c>
      <c r="F3689" t="s">
        <v>1468</v>
      </c>
      <c r="G3689" t="s">
        <v>1261</v>
      </c>
      <c r="H3689" t="s">
        <v>37</v>
      </c>
      <c r="I3689">
        <v>891</v>
      </c>
      <c r="J3689">
        <v>0</v>
      </c>
      <c r="K3689">
        <v>0</v>
      </c>
    </row>
    <row r="3690" spans="1:11" x14ac:dyDescent="0.25">
      <c r="A3690" t="s">
        <v>114</v>
      </c>
      <c r="B3690" t="s">
        <v>18</v>
      </c>
      <c r="C3690" t="s">
        <v>115</v>
      </c>
      <c r="D3690" t="s">
        <v>11</v>
      </c>
      <c r="E3690" t="s">
        <v>869</v>
      </c>
      <c r="F3690" t="s">
        <v>1468</v>
      </c>
      <c r="G3690" t="s">
        <v>1261</v>
      </c>
      <c r="H3690" t="s">
        <v>37</v>
      </c>
      <c r="I3690">
        <v>4467</v>
      </c>
      <c r="J3690">
        <v>3678</v>
      </c>
      <c r="K3690">
        <v>5217</v>
      </c>
    </row>
    <row r="3691" spans="1:11" x14ac:dyDescent="0.25">
      <c r="A3691" t="s">
        <v>114</v>
      </c>
      <c r="B3691" t="s">
        <v>18</v>
      </c>
      <c r="C3691" t="s">
        <v>115</v>
      </c>
      <c r="D3691" t="s">
        <v>11</v>
      </c>
      <c r="E3691" t="s">
        <v>869</v>
      </c>
      <c r="F3691" t="s">
        <v>1468</v>
      </c>
      <c r="G3691" t="s">
        <v>1261</v>
      </c>
      <c r="H3691" t="s">
        <v>37</v>
      </c>
      <c r="I3691">
        <v>4467</v>
      </c>
      <c r="J3691">
        <v>0</v>
      </c>
      <c r="K3691">
        <v>0</v>
      </c>
    </row>
    <row r="3692" spans="1:11" x14ac:dyDescent="0.25">
      <c r="A3692" t="s">
        <v>114</v>
      </c>
      <c r="B3692" t="s">
        <v>18</v>
      </c>
      <c r="C3692" t="s">
        <v>115</v>
      </c>
      <c r="D3692" t="s">
        <v>11</v>
      </c>
      <c r="E3692" t="s">
        <v>869</v>
      </c>
      <c r="F3692" t="s">
        <v>1468</v>
      </c>
      <c r="G3692" t="s">
        <v>1261</v>
      </c>
      <c r="H3692" t="s">
        <v>37</v>
      </c>
      <c r="I3692">
        <v>4467</v>
      </c>
      <c r="J3692">
        <v>0</v>
      </c>
      <c r="K3692">
        <v>0</v>
      </c>
    </row>
    <row r="3693" spans="1:11" x14ac:dyDescent="0.25">
      <c r="A3693" t="s">
        <v>9</v>
      </c>
      <c r="B3693" t="s">
        <v>98</v>
      </c>
      <c r="C3693" t="s">
        <v>103</v>
      </c>
      <c r="D3693" t="s">
        <v>92</v>
      </c>
      <c r="E3693" t="s">
        <v>908</v>
      </c>
      <c r="F3693" t="s">
        <v>1468</v>
      </c>
      <c r="G3693" t="s">
        <v>1261</v>
      </c>
      <c r="H3693" t="s">
        <v>20</v>
      </c>
      <c r="I3693">
        <v>3</v>
      </c>
      <c r="J3693">
        <v>3</v>
      </c>
      <c r="K3693">
        <v>3</v>
      </c>
    </row>
    <row r="3694" spans="1:11" x14ac:dyDescent="0.25">
      <c r="A3694" t="s">
        <v>9</v>
      </c>
      <c r="B3694" t="s">
        <v>98</v>
      </c>
      <c r="C3694" t="s">
        <v>103</v>
      </c>
      <c r="D3694" t="s">
        <v>92</v>
      </c>
      <c r="E3694" t="s">
        <v>908</v>
      </c>
      <c r="F3694" t="s">
        <v>1468</v>
      </c>
      <c r="G3694" t="s">
        <v>1261</v>
      </c>
      <c r="H3694" t="s">
        <v>20</v>
      </c>
      <c r="I3694">
        <v>3</v>
      </c>
      <c r="J3694">
        <v>0</v>
      </c>
      <c r="K3694">
        <v>0</v>
      </c>
    </row>
    <row r="3695" spans="1:11" x14ac:dyDescent="0.25">
      <c r="A3695" t="s">
        <v>9</v>
      </c>
      <c r="B3695" t="s">
        <v>98</v>
      </c>
      <c r="C3695" t="s">
        <v>103</v>
      </c>
      <c r="D3695" t="s">
        <v>92</v>
      </c>
      <c r="E3695" t="s">
        <v>908</v>
      </c>
      <c r="F3695" t="s">
        <v>1468</v>
      </c>
      <c r="G3695" t="s">
        <v>1261</v>
      </c>
      <c r="H3695" t="s">
        <v>20</v>
      </c>
      <c r="I3695">
        <v>3</v>
      </c>
      <c r="J3695">
        <v>0</v>
      </c>
      <c r="K3695">
        <v>0</v>
      </c>
    </row>
    <row r="3696" spans="1:11" x14ac:dyDescent="0.25">
      <c r="A3696" t="s">
        <v>9</v>
      </c>
      <c r="B3696" t="s">
        <v>98</v>
      </c>
      <c r="C3696" t="s">
        <v>103</v>
      </c>
      <c r="D3696" t="s">
        <v>92</v>
      </c>
      <c r="E3696" t="s">
        <v>889</v>
      </c>
      <c r="F3696" t="s">
        <v>1468</v>
      </c>
      <c r="G3696" t="s">
        <v>1261</v>
      </c>
      <c r="H3696" t="s">
        <v>20</v>
      </c>
      <c r="I3696">
        <v>346</v>
      </c>
      <c r="J3696">
        <v>358</v>
      </c>
      <c r="K3696">
        <v>355</v>
      </c>
    </row>
    <row r="3697" spans="1:11" x14ac:dyDescent="0.25">
      <c r="A3697" t="s">
        <v>9</v>
      </c>
      <c r="B3697" t="s">
        <v>98</v>
      </c>
      <c r="C3697" t="s">
        <v>103</v>
      </c>
      <c r="D3697" t="s">
        <v>92</v>
      </c>
      <c r="E3697" t="s">
        <v>889</v>
      </c>
      <c r="F3697" t="s">
        <v>1468</v>
      </c>
      <c r="G3697" t="s">
        <v>1261</v>
      </c>
      <c r="H3697" t="s">
        <v>20</v>
      </c>
      <c r="I3697">
        <v>349</v>
      </c>
      <c r="J3697">
        <v>0</v>
      </c>
      <c r="K3697">
        <v>0</v>
      </c>
    </row>
    <row r="3698" spans="1:11" x14ac:dyDescent="0.25">
      <c r="A3698" t="s">
        <v>9</v>
      </c>
      <c r="B3698" t="s">
        <v>98</v>
      </c>
      <c r="C3698" t="s">
        <v>103</v>
      </c>
      <c r="D3698" t="s">
        <v>92</v>
      </c>
      <c r="E3698" t="s">
        <v>889</v>
      </c>
      <c r="F3698" t="s">
        <v>1468</v>
      </c>
      <c r="G3698" t="s">
        <v>1261</v>
      </c>
      <c r="H3698" t="s">
        <v>20</v>
      </c>
      <c r="I3698">
        <v>349</v>
      </c>
      <c r="J3698">
        <v>0</v>
      </c>
      <c r="K3698">
        <v>0</v>
      </c>
    </row>
    <row r="3699" spans="1:11" x14ac:dyDescent="0.25">
      <c r="A3699" t="s">
        <v>9</v>
      </c>
      <c r="B3699" t="s">
        <v>98</v>
      </c>
      <c r="C3699" t="s">
        <v>103</v>
      </c>
      <c r="D3699" t="s">
        <v>92</v>
      </c>
      <c r="E3699" t="s">
        <v>890</v>
      </c>
      <c r="F3699" t="s">
        <v>1468</v>
      </c>
      <c r="G3699" t="s">
        <v>1261</v>
      </c>
      <c r="H3699" t="s">
        <v>20</v>
      </c>
      <c r="I3699">
        <v>105</v>
      </c>
      <c r="J3699">
        <v>39</v>
      </c>
      <c r="K3699">
        <v>38</v>
      </c>
    </row>
    <row r="3700" spans="1:11" x14ac:dyDescent="0.25">
      <c r="A3700" t="s">
        <v>9</v>
      </c>
      <c r="B3700" t="s">
        <v>98</v>
      </c>
      <c r="C3700" t="s">
        <v>103</v>
      </c>
      <c r="D3700" t="s">
        <v>92</v>
      </c>
      <c r="E3700" t="s">
        <v>890</v>
      </c>
      <c r="F3700" t="s">
        <v>1468</v>
      </c>
      <c r="G3700" t="s">
        <v>1261</v>
      </c>
      <c r="H3700" t="s">
        <v>20</v>
      </c>
      <c r="I3700">
        <v>109</v>
      </c>
      <c r="J3700">
        <v>0</v>
      </c>
      <c r="K3700">
        <v>0</v>
      </c>
    </row>
    <row r="3701" spans="1:11" x14ac:dyDescent="0.25">
      <c r="A3701" t="s">
        <v>9</v>
      </c>
      <c r="B3701" t="s">
        <v>98</v>
      </c>
      <c r="C3701" t="s">
        <v>103</v>
      </c>
      <c r="D3701" t="s">
        <v>92</v>
      </c>
      <c r="E3701" t="s">
        <v>890</v>
      </c>
      <c r="F3701" t="s">
        <v>1468</v>
      </c>
      <c r="G3701" t="s">
        <v>1261</v>
      </c>
      <c r="H3701" t="s">
        <v>20</v>
      </c>
      <c r="I3701">
        <v>109</v>
      </c>
      <c r="J3701">
        <v>0</v>
      </c>
      <c r="K3701">
        <v>0</v>
      </c>
    </row>
    <row r="3702" spans="1:11" x14ac:dyDescent="0.25">
      <c r="A3702" t="s">
        <v>9</v>
      </c>
      <c r="B3702" t="s">
        <v>98</v>
      </c>
      <c r="C3702" t="s">
        <v>103</v>
      </c>
      <c r="D3702" t="s">
        <v>92</v>
      </c>
      <c r="E3702" t="s">
        <v>192</v>
      </c>
      <c r="F3702" t="s">
        <v>1468</v>
      </c>
      <c r="G3702" t="s">
        <v>1261</v>
      </c>
      <c r="H3702" t="s">
        <v>20</v>
      </c>
      <c r="I3702">
        <v>340</v>
      </c>
      <c r="J3702">
        <v>369</v>
      </c>
      <c r="K3702">
        <v>291</v>
      </c>
    </row>
    <row r="3703" spans="1:11" x14ac:dyDescent="0.25">
      <c r="A3703" t="s">
        <v>9</v>
      </c>
      <c r="B3703" t="s">
        <v>98</v>
      </c>
      <c r="C3703" t="s">
        <v>103</v>
      </c>
      <c r="D3703" t="s">
        <v>92</v>
      </c>
      <c r="E3703" t="s">
        <v>192</v>
      </c>
      <c r="F3703" t="s">
        <v>1468</v>
      </c>
      <c r="G3703" t="s">
        <v>1261</v>
      </c>
      <c r="H3703" t="s">
        <v>20</v>
      </c>
      <c r="I3703">
        <v>412</v>
      </c>
      <c r="J3703">
        <v>0</v>
      </c>
      <c r="K3703">
        <v>0</v>
      </c>
    </row>
    <row r="3704" spans="1:11" x14ac:dyDescent="0.25">
      <c r="A3704" t="s">
        <v>9</v>
      </c>
      <c r="B3704" t="s">
        <v>98</v>
      </c>
      <c r="C3704" t="s">
        <v>103</v>
      </c>
      <c r="D3704" t="s">
        <v>92</v>
      </c>
      <c r="E3704" t="s">
        <v>192</v>
      </c>
      <c r="F3704" t="s">
        <v>1468</v>
      </c>
      <c r="G3704" t="s">
        <v>1261</v>
      </c>
      <c r="H3704" t="s">
        <v>20</v>
      </c>
      <c r="I3704">
        <v>412</v>
      </c>
      <c r="J3704">
        <v>0</v>
      </c>
      <c r="K3704">
        <v>0</v>
      </c>
    </row>
    <row r="3705" spans="1:11" x14ac:dyDescent="0.25">
      <c r="A3705" t="s">
        <v>9</v>
      </c>
      <c r="B3705" t="s">
        <v>98</v>
      </c>
      <c r="C3705" t="s">
        <v>102</v>
      </c>
      <c r="D3705" t="s">
        <v>86</v>
      </c>
      <c r="E3705" t="s">
        <v>859</v>
      </c>
      <c r="F3705" t="s">
        <v>1468</v>
      </c>
      <c r="G3705" t="s">
        <v>1261</v>
      </c>
      <c r="H3705" t="s">
        <v>8</v>
      </c>
      <c r="I3705">
        <v>56</v>
      </c>
      <c r="J3705">
        <v>56</v>
      </c>
      <c r="K3705">
        <v>56</v>
      </c>
    </row>
    <row r="3706" spans="1:11" x14ac:dyDescent="0.25">
      <c r="A3706" t="s">
        <v>9</v>
      </c>
      <c r="B3706" t="s">
        <v>98</v>
      </c>
      <c r="C3706" t="s">
        <v>102</v>
      </c>
      <c r="D3706" t="s">
        <v>86</v>
      </c>
      <c r="E3706" t="s">
        <v>859</v>
      </c>
      <c r="F3706" t="s">
        <v>1468</v>
      </c>
      <c r="G3706" t="s">
        <v>1261</v>
      </c>
      <c r="H3706" t="s">
        <v>8</v>
      </c>
      <c r="I3706">
        <v>56</v>
      </c>
      <c r="J3706">
        <v>0</v>
      </c>
      <c r="K3706">
        <v>0</v>
      </c>
    </row>
    <row r="3707" spans="1:11" x14ac:dyDescent="0.25">
      <c r="A3707" t="s">
        <v>9</v>
      </c>
      <c r="B3707" t="s">
        <v>98</v>
      </c>
      <c r="C3707" t="s">
        <v>102</v>
      </c>
      <c r="D3707" t="s">
        <v>86</v>
      </c>
      <c r="E3707" t="s">
        <v>859</v>
      </c>
      <c r="F3707" t="s">
        <v>1468</v>
      </c>
      <c r="G3707" t="s">
        <v>1261</v>
      </c>
      <c r="H3707" t="s">
        <v>8</v>
      </c>
      <c r="I3707">
        <v>56</v>
      </c>
      <c r="J3707">
        <v>0</v>
      </c>
      <c r="K3707">
        <v>0</v>
      </c>
    </row>
    <row r="3708" spans="1:11" x14ac:dyDescent="0.25">
      <c r="A3708" t="s">
        <v>9</v>
      </c>
      <c r="B3708" t="s">
        <v>98</v>
      </c>
      <c r="C3708" t="s">
        <v>102</v>
      </c>
      <c r="D3708" t="s">
        <v>86</v>
      </c>
      <c r="E3708" t="s">
        <v>1260</v>
      </c>
      <c r="F3708" t="s">
        <v>1468</v>
      </c>
      <c r="G3708" t="s">
        <v>1261</v>
      </c>
      <c r="H3708" t="s">
        <v>8</v>
      </c>
      <c r="I3708">
        <v>1</v>
      </c>
      <c r="J3708">
        <v>0</v>
      </c>
      <c r="K3708">
        <v>0</v>
      </c>
    </row>
    <row r="3709" spans="1:11" x14ac:dyDescent="0.25">
      <c r="A3709" t="s">
        <v>9</v>
      </c>
      <c r="B3709" t="s">
        <v>98</v>
      </c>
      <c r="C3709" t="s">
        <v>102</v>
      </c>
      <c r="D3709" t="s">
        <v>86</v>
      </c>
      <c r="E3709" t="s">
        <v>899</v>
      </c>
      <c r="F3709" t="s">
        <v>1468</v>
      </c>
      <c r="G3709" t="s">
        <v>1261</v>
      </c>
      <c r="H3709" t="s">
        <v>17</v>
      </c>
      <c r="I3709">
        <v>110</v>
      </c>
      <c r="J3709">
        <v>126</v>
      </c>
      <c r="K3709">
        <v>157</v>
      </c>
    </row>
    <row r="3710" spans="1:11" x14ac:dyDescent="0.25">
      <c r="A3710" t="s">
        <v>9</v>
      </c>
      <c r="B3710" t="s">
        <v>98</v>
      </c>
      <c r="C3710" t="s">
        <v>102</v>
      </c>
      <c r="D3710" t="s">
        <v>86</v>
      </c>
      <c r="E3710" t="s">
        <v>899</v>
      </c>
      <c r="F3710" t="s">
        <v>1468</v>
      </c>
      <c r="G3710" t="s">
        <v>1261</v>
      </c>
      <c r="H3710" t="s">
        <v>17</v>
      </c>
      <c r="I3710">
        <v>109</v>
      </c>
      <c r="J3710">
        <v>0</v>
      </c>
      <c r="K3710">
        <v>0</v>
      </c>
    </row>
    <row r="3711" spans="1:11" x14ac:dyDescent="0.25">
      <c r="A3711" t="s">
        <v>9</v>
      </c>
      <c r="B3711" t="s">
        <v>98</v>
      </c>
      <c r="C3711" t="s">
        <v>102</v>
      </c>
      <c r="D3711" t="s">
        <v>86</v>
      </c>
      <c r="E3711" t="s">
        <v>899</v>
      </c>
      <c r="F3711" t="s">
        <v>1468</v>
      </c>
      <c r="G3711" t="s">
        <v>1261</v>
      </c>
      <c r="H3711" t="s">
        <v>17</v>
      </c>
      <c r="I3711">
        <v>109</v>
      </c>
      <c r="J3711">
        <v>0</v>
      </c>
      <c r="K3711">
        <v>0</v>
      </c>
    </row>
    <row r="3712" spans="1:11" x14ac:dyDescent="0.25">
      <c r="A3712" t="s">
        <v>9</v>
      </c>
      <c r="B3712" t="s">
        <v>98</v>
      </c>
      <c r="C3712" t="s">
        <v>102</v>
      </c>
      <c r="D3712" t="s">
        <v>86</v>
      </c>
      <c r="E3712" t="s">
        <v>928</v>
      </c>
      <c r="F3712" t="s">
        <v>1468</v>
      </c>
      <c r="G3712" t="s">
        <v>1261</v>
      </c>
      <c r="H3712" t="s">
        <v>17</v>
      </c>
      <c r="I3712">
        <v>29</v>
      </c>
      <c r="J3712">
        <v>0</v>
      </c>
      <c r="K3712">
        <v>0</v>
      </c>
    </row>
    <row r="3713" spans="1:11" x14ac:dyDescent="0.25">
      <c r="A3713" t="s">
        <v>9</v>
      </c>
      <c r="B3713" t="s">
        <v>98</v>
      </c>
      <c r="C3713" t="s">
        <v>102</v>
      </c>
      <c r="D3713" t="s">
        <v>86</v>
      </c>
      <c r="E3713" t="s">
        <v>928</v>
      </c>
      <c r="F3713" t="s">
        <v>1468</v>
      </c>
      <c r="G3713" t="s">
        <v>1261</v>
      </c>
      <c r="H3713" t="s">
        <v>17</v>
      </c>
      <c r="I3713">
        <v>143</v>
      </c>
      <c r="J3713">
        <v>129</v>
      </c>
      <c r="K3713">
        <v>163</v>
      </c>
    </row>
    <row r="3714" spans="1:11" x14ac:dyDescent="0.25">
      <c r="A3714" t="s">
        <v>9</v>
      </c>
      <c r="B3714" t="s">
        <v>98</v>
      </c>
      <c r="C3714" t="s">
        <v>102</v>
      </c>
      <c r="D3714" t="s">
        <v>86</v>
      </c>
      <c r="E3714" t="s">
        <v>928</v>
      </c>
      <c r="F3714" t="s">
        <v>1468</v>
      </c>
      <c r="G3714" t="s">
        <v>1261</v>
      </c>
      <c r="H3714" t="s">
        <v>17</v>
      </c>
      <c r="I3714">
        <v>115</v>
      </c>
      <c r="J3714">
        <v>0</v>
      </c>
      <c r="K3714">
        <v>0</v>
      </c>
    </row>
    <row r="3715" spans="1:11" x14ac:dyDescent="0.25">
      <c r="A3715" t="s">
        <v>9</v>
      </c>
      <c r="B3715" t="s">
        <v>98</v>
      </c>
      <c r="C3715" t="s">
        <v>102</v>
      </c>
      <c r="D3715" t="s">
        <v>86</v>
      </c>
      <c r="E3715" t="s">
        <v>928</v>
      </c>
      <c r="F3715" t="s">
        <v>1468</v>
      </c>
      <c r="G3715" t="s">
        <v>1261</v>
      </c>
      <c r="H3715" t="s">
        <v>17</v>
      </c>
      <c r="I3715">
        <v>144</v>
      </c>
      <c r="J3715">
        <v>0</v>
      </c>
      <c r="K3715">
        <v>0</v>
      </c>
    </row>
    <row r="3716" spans="1:11" x14ac:dyDescent="0.25">
      <c r="A3716" t="s">
        <v>9</v>
      </c>
      <c r="B3716" t="s">
        <v>98</v>
      </c>
      <c r="C3716" t="s">
        <v>102</v>
      </c>
      <c r="D3716" t="s">
        <v>86</v>
      </c>
      <c r="E3716" t="s">
        <v>865</v>
      </c>
      <c r="F3716" t="s">
        <v>1468</v>
      </c>
      <c r="G3716" t="s">
        <v>1261</v>
      </c>
      <c r="H3716" t="s">
        <v>19</v>
      </c>
      <c r="I3716">
        <v>25</v>
      </c>
      <c r="J3716">
        <v>18</v>
      </c>
      <c r="K3716">
        <v>11</v>
      </c>
    </row>
    <row r="3717" spans="1:11" x14ac:dyDescent="0.25">
      <c r="A3717" t="s">
        <v>9</v>
      </c>
      <c r="B3717" t="s">
        <v>98</v>
      </c>
      <c r="C3717" t="s">
        <v>102</v>
      </c>
      <c r="D3717" t="s">
        <v>86</v>
      </c>
      <c r="E3717" t="s">
        <v>865</v>
      </c>
      <c r="F3717" t="s">
        <v>1468</v>
      </c>
      <c r="G3717" t="s">
        <v>1261</v>
      </c>
      <c r="H3717" t="s">
        <v>19</v>
      </c>
      <c r="I3717">
        <v>26</v>
      </c>
      <c r="J3717">
        <v>0</v>
      </c>
      <c r="K3717">
        <v>0</v>
      </c>
    </row>
    <row r="3718" spans="1:11" x14ac:dyDescent="0.25">
      <c r="A3718" t="s">
        <v>9</v>
      </c>
      <c r="B3718" t="s">
        <v>98</v>
      </c>
      <c r="C3718" t="s">
        <v>102</v>
      </c>
      <c r="D3718" t="s">
        <v>86</v>
      </c>
      <c r="E3718" t="s">
        <v>865</v>
      </c>
      <c r="F3718" t="s">
        <v>1468</v>
      </c>
      <c r="G3718" t="s">
        <v>1261</v>
      </c>
      <c r="H3718" t="s">
        <v>19</v>
      </c>
      <c r="I3718">
        <v>26</v>
      </c>
      <c r="J3718">
        <v>0</v>
      </c>
      <c r="K3718">
        <v>0</v>
      </c>
    </row>
    <row r="3719" spans="1:11" x14ac:dyDescent="0.25">
      <c r="A3719" t="s">
        <v>9</v>
      </c>
      <c r="B3719" t="s">
        <v>98</v>
      </c>
      <c r="C3719" t="s">
        <v>102</v>
      </c>
      <c r="D3719" t="s">
        <v>86</v>
      </c>
      <c r="E3719" t="s">
        <v>901</v>
      </c>
      <c r="F3719" t="s">
        <v>1468</v>
      </c>
      <c r="G3719" t="s">
        <v>1261</v>
      </c>
      <c r="H3719" t="s">
        <v>19</v>
      </c>
      <c r="I3719">
        <v>273</v>
      </c>
      <c r="J3719">
        <v>241</v>
      </c>
      <c r="K3719">
        <v>186</v>
      </c>
    </row>
    <row r="3720" spans="1:11" x14ac:dyDescent="0.25">
      <c r="A3720" t="s">
        <v>9</v>
      </c>
      <c r="B3720" t="s">
        <v>98</v>
      </c>
      <c r="C3720" t="s">
        <v>102</v>
      </c>
      <c r="D3720" t="s">
        <v>86</v>
      </c>
      <c r="E3720" t="s">
        <v>901</v>
      </c>
      <c r="F3720" t="s">
        <v>1468</v>
      </c>
      <c r="G3720" t="s">
        <v>1261</v>
      </c>
      <c r="H3720" t="s">
        <v>19</v>
      </c>
      <c r="I3720">
        <v>59</v>
      </c>
      <c r="J3720">
        <v>0</v>
      </c>
      <c r="K3720">
        <v>0</v>
      </c>
    </row>
    <row r="3721" spans="1:11" x14ac:dyDescent="0.25">
      <c r="A3721" t="s">
        <v>9</v>
      </c>
      <c r="B3721" t="s">
        <v>98</v>
      </c>
      <c r="C3721" t="s">
        <v>102</v>
      </c>
      <c r="D3721" t="s">
        <v>86</v>
      </c>
      <c r="E3721" t="s">
        <v>901</v>
      </c>
      <c r="F3721" t="s">
        <v>1468</v>
      </c>
      <c r="G3721" t="s">
        <v>1261</v>
      </c>
      <c r="H3721" t="s">
        <v>19</v>
      </c>
      <c r="I3721">
        <v>215</v>
      </c>
      <c r="J3721">
        <v>0</v>
      </c>
      <c r="K3721">
        <v>0</v>
      </c>
    </row>
    <row r="3722" spans="1:11" x14ac:dyDescent="0.25">
      <c r="A3722" t="s">
        <v>9</v>
      </c>
      <c r="B3722" t="s">
        <v>98</v>
      </c>
      <c r="C3722" t="s">
        <v>102</v>
      </c>
      <c r="D3722" t="s">
        <v>86</v>
      </c>
      <c r="E3722" t="s">
        <v>901</v>
      </c>
      <c r="F3722" t="s">
        <v>1468</v>
      </c>
      <c r="G3722" t="s">
        <v>1261</v>
      </c>
      <c r="H3722" t="s">
        <v>19</v>
      </c>
      <c r="I3722">
        <v>274</v>
      </c>
      <c r="J3722">
        <v>0</v>
      </c>
      <c r="K3722">
        <v>0</v>
      </c>
    </row>
    <row r="3723" spans="1:11" x14ac:dyDescent="0.25">
      <c r="A3723" t="s">
        <v>9</v>
      </c>
      <c r="B3723" t="s">
        <v>98</v>
      </c>
      <c r="C3723" t="s">
        <v>102</v>
      </c>
      <c r="D3723" t="s">
        <v>86</v>
      </c>
      <c r="E3723" t="s">
        <v>884</v>
      </c>
      <c r="F3723" t="s">
        <v>1468</v>
      </c>
      <c r="G3723" t="s">
        <v>1261</v>
      </c>
      <c r="H3723" t="s">
        <v>19</v>
      </c>
      <c r="I3723">
        <v>230</v>
      </c>
      <c r="J3723">
        <v>0</v>
      </c>
      <c r="K3723">
        <v>0</v>
      </c>
    </row>
    <row r="3724" spans="1:11" x14ac:dyDescent="0.25">
      <c r="A3724" t="s">
        <v>9</v>
      </c>
      <c r="B3724" t="s">
        <v>98</v>
      </c>
      <c r="C3724" t="s">
        <v>102</v>
      </c>
      <c r="D3724" t="s">
        <v>86</v>
      </c>
      <c r="E3724" t="s">
        <v>884</v>
      </c>
      <c r="F3724" t="s">
        <v>1468</v>
      </c>
      <c r="G3724" t="s">
        <v>1261</v>
      </c>
      <c r="H3724" t="s">
        <v>19</v>
      </c>
      <c r="I3724">
        <v>231</v>
      </c>
      <c r="J3724">
        <v>0</v>
      </c>
      <c r="K3724">
        <v>0</v>
      </c>
    </row>
    <row r="3725" spans="1:11" x14ac:dyDescent="0.25">
      <c r="A3725" t="s">
        <v>9</v>
      </c>
      <c r="B3725" t="s">
        <v>98</v>
      </c>
      <c r="C3725" t="s">
        <v>102</v>
      </c>
      <c r="D3725" t="s">
        <v>86</v>
      </c>
      <c r="E3725" t="s">
        <v>884</v>
      </c>
      <c r="F3725" t="s">
        <v>1468</v>
      </c>
      <c r="G3725" t="s">
        <v>1261</v>
      </c>
      <c r="H3725" t="s">
        <v>19</v>
      </c>
      <c r="I3725">
        <v>1</v>
      </c>
      <c r="J3725">
        <v>0</v>
      </c>
      <c r="K3725">
        <v>0</v>
      </c>
    </row>
    <row r="3726" spans="1:11" x14ac:dyDescent="0.25">
      <c r="A3726" t="s">
        <v>9</v>
      </c>
      <c r="B3726" t="s">
        <v>98</v>
      </c>
      <c r="C3726" t="s">
        <v>102</v>
      </c>
      <c r="D3726" t="s">
        <v>86</v>
      </c>
      <c r="E3726" t="s">
        <v>884</v>
      </c>
      <c r="F3726" t="s">
        <v>1468</v>
      </c>
      <c r="G3726" t="s">
        <v>1261</v>
      </c>
      <c r="H3726" t="s">
        <v>19</v>
      </c>
      <c r="I3726">
        <v>230</v>
      </c>
      <c r="J3726">
        <v>0</v>
      </c>
      <c r="K3726">
        <v>0</v>
      </c>
    </row>
    <row r="3727" spans="1:11" x14ac:dyDescent="0.25">
      <c r="A3727" t="s">
        <v>9</v>
      </c>
      <c r="B3727" t="s">
        <v>98</v>
      </c>
      <c r="C3727" t="s">
        <v>102</v>
      </c>
      <c r="D3727" t="s">
        <v>86</v>
      </c>
      <c r="E3727" t="s">
        <v>886</v>
      </c>
      <c r="F3727" t="s">
        <v>1468</v>
      </c>
      <c r="G3727" t="s">
        <v>1261</v>
      </c>
      <c r="H3727" t="s">
        <v>19</v>
      </c>
      <c r="I3727">
        <v>1</v>
      </c>
      <c r="J3727">
        <v>1</v>
      </c>
      <c r="K3727">
        <v>1</v>
      </c>
    </row>
    <row r="3728" spans="1:11" x14ac:dyDescent="0.25">
      <c r="A3728" t="s">
        <v>9</v>
      </c>
      <c r="B3728" t="s">
        <v>98</v>
      </c>
      <c r="C3728" t="s">
        <v>102</v>
      </c>
      <c r="D3728" t="s">
        <v>86</v>
      </c>
      <c r="E3728" t="s">
        <v>886</v>
      </c>
      <c r="F3728" t="s">
        <v>1468</v>
      </c>
      <c r="G3728" t="s">
        <v>1261</v>
      </c>
      <c r="H3728" t="s">
        <v>19</v>
      </c>
      <c r="I3728">
        <v>1</v>
      </c>
      <c r="J3728">
        <v>0</v>
      </c>
      <c r="K3728">
        <v>0</v>
      </c>
    </row>
    <row r="3729" spans="1:11" x14ac:dyDescent="0.25">
      <c r="A3729" t="s">
        <v>9</v>
      </c>
      <c r="B3729" t="s">
        <v>98</v>
      </c>
      <c r="C3729" t="s">
        <v>102</v>
      </c>
      <c r="D3729" t="s">
        <v>86</v>
      </c>
      <c r="E3729" t="s">
        <v>886</v>
      </c>
      <c r="F3729" t="s">
        <v>1468</v>
      </c>
      <c r="G3729" t="s">
        <v>1261</v>
      </c>
      <c r="H3729" t="s">
        <v>19</v>
      </c>
      <c r="I3729">
        <v>1</v>
      </c>
      <c r="J3729">
        <v>0</v>
      </c>
      <c r="K3729">
        <v>0</v>
      </c>
    </row>
    <row r="3730" spans="1:11" x14ac:dyDescent="0.25">
      <c r="A3730" t="s">
        <v>9</v>
      </c>
      <c r="B3730" t="s">
        <v>98</v>
      </c>
      <c r="C3730" t="s">
        <v>102</v>
      </c>
      <c r="D3730" t="s">
        <v>86</v>
      </c>
      <c r="E3730" t="s">
        <v>905</v>
      </c>
      <c r="F3730" t="s">
        <v>1468</v>
      </c>
      <c r="G3730" t="s">
        <v>1261</v>
      </c>
      <c r="H3730" t="s">
        <v>22</v>
      </c>
      <c r="I3730">
        <v>122</v>
      </c>
      <c r="J3730">
        <v>40</v>
      </c>
      <c r="K3730">
        <v>42</v>
      </c>
    </row>
    <row r="3731" spans="1:11" x14ac:dyDescent="0.25">
      <c r="A3731" t="s">
        <v>9</v>
      </c>
      <c r="B3731" t="s">
        <v>98</v>
      </c>
      <c r="C3731" t="s">
        <v>102</v>
      </c>
      <c r="D3731" t="s">
        <v>86</v>
      </c>
      <c r="E3731" t="s">
        <v>905</v>
      </c>
      <c r="F3731" t="s">
        <v>1468</v>
      </c>
      <c r="G3731" t="s">
        <v>1261</v>
      </c>
      <c r="H3731" t="s">
        <v>22</v>
      </c>
      <c r="I3731">
        <v>122</v>
      </c>
      <c r="J3731">
        <v>0</v>
      </c>
      <c r="K3731">
        <v>0</v>
      </c>
    </row>
    <row r="3732" spans="1:11" x14ac:dyDescent="0.25">
      <c r="A3732" t="s">
        <v>9</v>
      </c>
      <c r="B3732" t="s">
        <v>98</v>
      </c>
      <c r="C3732" t="s">
        <v>102</v>
      </c>
      <c r="D3732" t="s">
        <v>86</v>
      </c>
      <c r="E3732" t="s">
        <v>905</v>
      </c>
      <c r="F3732" t="s">
        <v>1468</v>
      </c>
      <c r="G3732" t="s">
        <v>1261</v>
      </c>
      <c r="H3732" t="s">
        <v>22</v>
      </c>
      <c r="I3732">
        <v>122</v>
      </c>
      <c r="J3732">
        <v>0</v>
      </c>
      <c r="K3732">
        <v>0</v>
      </c>
    </row>
    <row r="3733" spans="1:11" x14ac:dyDescent="0.25">
      <c r="A3733" t="s">
        <v>9</v>
      </c>
      <c r="B3733" t="s">
        <v>98</v>
      </c>
      <c r="C3733" t="s">
        <v>102</v>
      </c>
      <c r="D3733" t="s">
        <v>86</v>
      </c>
      <c r="E3733" t="s">
        <v>896</v>
      </c>
      <c r="F3733" t="s">
        <v>1468</v>
      </c>
      <c r="G3733" t="s">
        <v>1261</v>
      </c>
      <c r="H3733" t="s">
        <v>22</v>
      </c>
      <c r="I3733">
        <v>844</v>
      </c>
      <c r="J3733">
        <v>783</v>
      </c>
      <c r="K3733">
        <v>680</v>
      </c>
    </row>
    <row r="3734" spans="1:11" x14ac:dyDescent="0.25">
      <c r="A3734" t="s">
        <v>9</v>
      </c>
      <c r="B3734" t="s">
        <v>98</v>
      </c>
      <c r="C3734" t="s">
        <v>102</v>
      </c>
      <c r="D3734" t="s">
        <v>86</v>
      </c>
      <c r="E3734" t="s">
        <v>896</v>
      </c>
      <c r="F3734" t="s">
        <v>1468</v>
      </c>
      <c r="G3734" t="s">
        <v>1261</v>
      </c>
      <c r="H3734" t="s">
        <v>22</v>
      </c>
      <c r="I3734">
        <v>20</v>
      </c>
      <c r="J3734">
        <v>0</v>
      </c>
      <c r="K3734">
        <v>0</v>
      </c>
    </row>
    <row r="3735" spans="1:11" x14ac:dyDescent="0.25">
      <c r="A3735" t="s">
        <v>9</v>
      </c>
      <c r="B3735" t="s">
        <v>98</v>
      </c>
      <c r="C3735" t="s">
        <v>102</v>
      </c>
      <c r="D3735" t="s">
        <v>86</v>
      </c>
      <c r="E3735" t="s">
        <v>896</v>
      </c>
      <c r="F3735" t="s">
        <v>1468</v>
      </c>
      <c r="G3735" t="s">
        <v>1261</v>
      </c>
      <c r="H3735" t="s">
        <v>22</v>
      </c>
      <c r="I3735">
        <v>823</v>
      </c>
      <c r="J3735">
        <v>0</v>
      </c>
      <c r="K3735">
        <v>0</v>
      </c>
    </row>
    <row r="3736" spans="1:11" x14ac:dyDescent="0.25">
      <c r="A3736" t="s">
        <v>9</v>
      </c>
      <c r="B3736" t="s">
        <v>98</v>
      </c>
      <c r="C3736" t="s">
        <v>102</v>
      </c>
      <c r="D3736" t="s">
        <v>86</v>
      </c>
      <c r="E3736" t="s">
        <v>896</v>
      </c>
      <c r="F3736" t="s">
        <v>1468</v>
      </c>
      <c r="G3736" t="s">
        <v>1261</v>
      </c>
      <c r="H3736" t="s">
        <v>22</v>
      </c>
      <c r="I3736">
        <v>115</v>
      </c>
      <c r="J3736">
        <v>0</v>
      </c>
      <c r="K3736">
        <v>0</v>
      </c>
    </row>
    <row r="3737" spans="1:11" x14ac:dyDescent="0.25">
      <c r="A3737" t="s">
        <v>9</v>
      </c>
      <c r="B3737" t="s">
        <v>98</v>
      </c>
      <c r="C3737" t="s">
        <v>102</v>
      </c>
      <c r="D3737" t="s">
        <v>86</v>
      </c>
      <c r="E3737" t="s">
        <v>896</v>
      </c>
      <c r="F3737" t="s">
        <v>1468</v>
      </c>
      <c r="G3737" t="s">
        <v>1261</v>
      </c>
      <c r="H3737" t="s">
        <v>22</v>
      </c>
      <c r="I3737">
        <v>729</v>
      </c>
      <c r="J3737">
        <v>0</v>
      </c>
      <c r="K3737">
        <v>0</v>
      </c>
    </row>
    <row r="3738" spans="1:11" x14ac:dyDescent="0.25">
      <c r="A3738" t="s">
        <v>9</v>
      </c>
      <c r="B3738" t="s">
        <v>98</v>
      </c>
      <c r="C3738" t="s">
        <v>102</v>
      </c>
      <c r="D3738" t="s">
        <v>86</v>
      </c>
      <c r="E3738" t="s">
        <v>925</v>
      </c>
      <c r="F3738" t="s">
        <v>1468</v>
      </c>
      <c r="G3738" t="s">
        <v>1261</v>
      </c>
      <c r="H3738" t="s">
        <v>22</v>
      </c>
      <c r="I3738">
        <v>724</v>
      </c>
      <c r="J3738">
        <v>1060</v>
      </c>
      <c r="K3738">
        <v>946</v>
      </c>
    </row>
    <row r="3739" spans="1:11" x14ac:dyDescent="0.25">
      <c r="A3739" t="s">
        <v>9</v>
      </c>
      <c r="B3739" t="s">
        <v>98</v>
      </c>
      <c r="C3739" t="s">
        <v>102</v>
      </c>
      <c r="D3739" t="s">
        <v>86</v>
      </c>
      <c r="E3739" t="s">
        <v>925</v>
      </c>
      <c r="F3739" t="s">
        <v>1468</v>
      </c>
      <c r="G3739" t="s">
        <v>1261</v>
      </c>
      <c r="H3739" t="s">
        <v>22</v>
      </c>
      <c r="I3739">
        <v>226</v>
      </c>
      <c r="J3739">
        <v>0</v>
      </c>
      <c r="K3739">
        <v>0</v>
      </c>
    </row>
    <row r="3740" spans="1:11" x14ac:dyDescent="0.25">
      <c r="A3740" t="s">
        <v>9</v>
      </c>
      <c r="B3740" t="s">
        <v>98</v>
      </c>
      <c r="C3740" t="s">
        <v>102</v>
      </c>
      <c r="D3740" t="s">
        <v>86</v>
      </c>
      <c r="E3740" t="s">
        <v>925</v>
      </c>
      <c r="F3740" t="s">
        <v>1468</v>
      </c>
      <c r="G3740" t="s">
        <v>1261</v>
      </c>
      <c r="H3740" t="s">
        <v>22</v>
      </c>
      <c r="I3740">
        <v>498</v>
      </c>
      <c r="J3740">
        <v>0</v>
      </c>
      <c r="K3740">
        <v>0</v>
      </c>
    </row>
    <row r="3741" spans="1:11" x14ac:dyDescent="0.25">
      <c r="A3741" t="s">
        <v>9</v>
      </c>
      <c r="B3741" t="s">
        <v>98</v>
      </c>
      <c r="C3741" t="s">
        <v>102</v>
      </c>
      <c r="D3741" t="s">
        <v>86</v>
      </c>
      <c r="E3741" t="s">
        <v>925</v>
      </c>
      <c r="F3741" t="s">
        <v>1468</v>
      </c>
      <c r="G3741" t="s">
        <v>1261</v>
      </c>
      <c r="H3741" t="s">
        <v>22</v>
      </c>
      <c r="I3741">
        <v>724</v>
      </c>
      <c r="J3741">
        <v>0</v>
      </c>
      <c r="K3741">
        <v>0</v>
      </c>
    </row>
    <row r="3742" spans="1:11" x14ac:dyDescent="0.25">
      <c r="A3742" t="s">
        <v>9</v>
      </c>
      <c r="B3742" t="s">
        <v>98</v>
      </c>
      <c r="C3742" t="s">
        <v>102</v>
      </c>
      <c r="D3742" t="s">
        <v>86</v>
      </c>
      <c r="E3742" t="s">
        <v>909</v>
      </c>
      <c r="F3742" t="s">
        <v>1468</v>
      </c>
      <c r="G3742" t="s">
        <v>1261</v>
      </c>
      <c r="H3742" t="s">
        <v>22</v>
      </c>
      <c r="I3742">
        <v>434</v>
      </c>
      <c r="J3742">
        <v>491</v>
      </c>
      <c r="K3742">
        <v>612</v>
      </c>
    </row>
    <row r="3743" spans="1:11" x14ac:dyDescent="0.25">
      <c r="A3743" t="s">
        <v>9</v>
      </c>
      <c r="B3743" t="s">
        <v>98</v>
      </c>
      <c r="C3743" t="s">
        <v>102</v>
      </c>
      <c r="D3743" t="s">
        <v>86</v>
      </c>
      <c r="E3743" t="s">
        <v>909</v>
      </c>
      <c r="F3743" t="s">
        <v>1468</v>
      </c>
      <c r="G3743" t="s">
        <v>1261</v>
      </c>
      <c r="H3743" t="s">
        <v>22</v>
      </c>
      <c r="I3743">
        <v>435</v>
      </c>
      <c r="J3743">
        <v>0</v>
      </c>
      <c r="K3743">
        <v>0</v>
      </c>
    </row>
    <row r="3744" spans="1:11" x14ac:dyDescent="0.25">
      <c r="A3744" t="s">
        <v>9</v>
      </c>
      <c r="B3744" t="s">
        <v>98</v>
      </c>
      <c r="C3744" t="s">
        <v>102</v>
      </c>
      <c r="D3744" t="s">
        <v>86</v>
      </c>
      <c r="E3744" t="s">
        <v>909</v>
      </c>
      <c r="F3744" t="s">
        <v>1468</v>
      </c>
      <c r="G3744" t="s">
        <v>1261</v>
      </c>
      <c r="H3744" t="s">
        <v>22</v>
      </c>
      <c r="I3744">
        <v>434</v>
      </c>
      <c r="J3744">
        <v>0</v>
      </c>
      <c r="K3744">
        <v>0</v>
      </c>
    </row>
    <row r="3745" spans="1:11" x14ac:dyDescent="0.25">
      <c r="A3745" t="s">
        <v>9</v>
      </c>
      <c r="B3745" t="s">
        <v>98</v>
      </c>
      <c r="C3745" t="s">
        <v>102</v>
      </c>
      <c r="D3745" t="s">
        <v>86</v>
      </c>
      <c r="E3745" t="s">
        <v>868</v>
      </c>
      <c r="F3745" t="s">
        <v>1468</v>
      </c>
      <c r="G3745" t="s">
        <v>1261</v>
      </c>
      <c r="H3745" t="s">
        <v>23</v>
      </c>
      <c r="I3745">
        <v>9</v>
      </c>
      <c r="J3745">
        <v>12</v>
      </c>
      <c r="K3745">
        <v>15</v>
      </c>
    </row>
    <row r="3746" spans="1:11" x14ac:dyDescent="0.25">
      <c r="A3746" t="s">
        <v>9</v>
      </c>
      <c r="B3746" t="s">
        <v>98</v>
      </c>
      <c r="C3746" t="s">
        <v>102</v>
      </c>
      <c r="D3746" t="s">
        <v>86</v>
      </c>
      <c r="E3746" t="s">
        <v>868</v>
      </c>
      <c r="F3746" t="s">
        <v>1468</v>
      </c>
      <c r="G3746" t="s">
        <v>1261</v>
      </c>
      <c r="H3746" t="s">
        <v>23</v>
      </c>
      <c r="I3746">
        <v>9</v>
      </c>
      <c r="J3746">
        <v>0</v>
      </c>
      <c r="K3746">
        <v>0</v>
      </c>
    </row>
    <row r="3747" spans="1:11" x14ac:dyDescent="0.25">
      <c r="A3747" t="s">
        <v>9</v>
      </c>
      <c r="B3747" t="s">
        <v>98</v>
      </c>
      <c r="C3747" t="s">
        <v>102</v>
      </c>
      <c r="D3747" t="s">
        <v>86</v>
      </c>
      <c r="E3747" t="s">
        <v>868</v>
      </c>
      <c r="F3747" t="s">
        <v>1468</v>
      </c>
      <c r="G3747" t="s">
        <v>1261</v>
      </c>
      <c r="H3747" t="s">
        <v>23</v>
      </c>
      <c r="I3747">
        <v>9</v>
      </c>
      <c r="J3747">
        <v>0</v>
      </c>
      <c r="K3747">
        <v>0</v>
      </c>
    </row>
    <row r="3748" spans="1:11" x14ac:dyDescent="0.25">
      <c r="A3748" t="s">
        <v>9</v>
      </c>
      <c r="B3748" t="s">
        <v>98</v>
      </c>
      <c r="C3748" t="s">
        <v>102</v>
      </c>
      <c r="D3748" t="s">
        <v>86</v>
      </c>
      <c r="E3748" t="s">
        <v>877</v>
      </c>
      <c r="F3748" t="s">
        <v>1468</v>
      </c>
      <c r="G3748" t="s">
        <v>1261</v>
      </c>
      <c r="H3748" t="s">
        <v>23</v>
      </c>
      <c r="I3748">
        <v>921</v>
      </c>
      <c r="J3748">
        <v>921</v>
      </c>
      <c r="K3748">
        <v>921</v>
      </c>
    </row>
    <row r="3749" spans="1:11" x14ac:dyDescent="0.25">
      <c r="A3749" t="s">
        <v>9</v>
      </c>
      <c r="B3749" t="s">
        <v>98</v>
      </c>
      <c r="C3749" t="s">
        <v>102</v>
      </c>
      <c r="D3749" t="s">
        <v>86</v>
      </c>
      <c r="E3749" t="s">
        <v>877</v>
      </c>
      <c r="F3749" t="s">
        <v>1468</v>
      </c>
      <c r="G3749" t="s">
        <v>1261</v>
      </c>
      <c r="H3749" t="s">
        <v>23</v>
      </c>
      <c r="I3749">
        <v>921</v>
      </c>
      <c r="J3749">
        <v>0</v>
      </c>
      <c r="K3749">
        <v>0</v>
      </c>
    </row>
    <row r="3750" spans="1:11" x14ac:dyDescent="0.25">
      <c r="A3750" t="s">
        <v>9</v>
      </c>
      <c r="B3750" t="s">
        <v>98</v>
      </c>
      <c r="C3750" t="s">
        <v>102</v>
      </c>
      <c r="D3750" t="s">
        <v>86</v>
      </c>
      <c r="E3750" t="s">
        <v>877</v>
      </c>
      <c r="F3750" t="s">
        <v>1468</v>
      </c>
      <c r="G3750" t="s">
        <v>1261</v>
      </c>
      <c r="H3750" t="s">
        <v>23</v>
      </c>
      <c r="I3750">
        <v>921</v>
      </c>
      <c r="J3750">
        <v>0</v>
      </c>
      <c r="K3750">
        <v>0</v>
      </c>
    </row>
    <row r="3751" spans="1:11" x14ac:dyDescent="0.25">
      <c r="A3751" t="s">
        <v>9</v>
      </c>
      <c r="B3751" t="s">
        <v>98</v>
      </c>
      <c r="C3751" t="s">
        <v>102</v>
      </c>
      <c r="D3751" t="s">
        <v>86</v>
      </c>
      <c r="E3751" t="s">
        <v>895</v>
      </c>
      <c r="F3751" t="s">
        <v>1468</v>
      </c>
      <c r="G3751" t="s">
        <v>1261</v>
      </c>
      <c r="H3751" t="s">
        <v>23</v>
      </c>
      <c r="I3751">
        <v>968</v>
      </c>
      <c r="J3751">
        <v>968</v>
      </c>
      <c r="K3751">
        <v>418</v>
      </c>
    </row>
    <row r="3752" spans="1:11" x14ac:dyDescent="0.25">
      <c r="A3752" t="s">
        <v>9</v>
      </c>
      <c r="B3752" t="s">
        <v>98</v>
      </c>
      <c r="C3752" t="s">
        <v>102</v>
      </c>
      <c r="D3752" t="s">
        <v>86</v>
      </c>
      <c r="E3752" t="s">
        <v>895</v>
      </c>
      <c r="F3752" t="s">
        <v>1468</v>
      </c>
      <c r="G3752" t="s">
        <v>1261</v>
      </c>
      <c r="H3752" t="s">
        <v>23</v>
      </c>
      <c r="I3752">
        <v>968</v>
      </c>
      <c r="J3752">
        <v>0</v>
      </c>
      <c r="K3752">
        <v>0</v>
      </c>
    </row>
    <row r="3753" spans="1:11" x14ac:dyDescent="0.25">
      <c r="A3753" t="s">
        <v>9</v>
      </c>
      <c r="B3753" t="s">
        <v>98</v>
      </c>
      <c r="C3753" t="s">
        <v>102</v>
      </c>
      <c r="D3753" t="s">
        <v>86</v>
      </c>
      <c r="E3753" t="s">
        <v>895</v>
      </c>
      <c r="F3753" t="s">
        <v>1468</v>
      </c>
      <c r="G3753" t="s">
        <v>1261</v>
      </c>
      <c r="H3753" t="s">
        <v>23</v>
      </c>
      <c r="I3753">
        <v>968</v>
      </c>
      <c r="J3753">
        <v>0</v>
      </c>
      <c r="K3753">
        <v>0</v>
      </c>
    </row>
    <row r="3754" spans="1:11" x14ac:dyDescent="0.25">
      <c r="A3754" t="s">
        <v>9</v>
      </c>
      <c r="B3754" t="s">
        <v>98</v>
      </c>
      <c r="C3754" t="s">
        <v>102</v>
      </c>
      <c r="D3754" t="s">
        <v>86</v>
      </c>
      <c r="E3754" t="s">
        <v>885</v>
      </c>
      <c r="F3754" t="s">
        <v>1468</v>
      </c>
      <c r="G3754" t="s">
        <v>1261</v>
      </c>
      <c r="H3754" t="s">
        <v>25</v>
      </c>
      <c r="I3754">
        <v>9126</v>
      </c>
      <c r="J3754">
        <v>8863</v>
      </c>
      <c r="K3754">
        <v>7776</v>
      </c>
    </row>
    <row r="3755" spans="1:11" x14ac:dyDescent="0.25">
      <c r="A3755" t="s">
        <v>9</v>
      </c>
      <c r="B3755" t="s">
        <v>98</v>
      </c>
      <c r="C3755" t="s">
        <v>102</v>
      </c>
      <c r="D3755" t="s">
        <v>86</v>
      </c>
      <c r="E3755" t="s">
        <v>885</v>
      </c>
      <c r="F3755" t="s">
        <v>1468</v>
      </c>
      <c r="G3755" t="s">
        <v>1261</v>
      </c>
      <c r="H3755" t="s">
        <v>25</v>
      </c>
      <c r="I3755">
        <v>9127</v>
      </c>
      <c r="J3755">
        <v>0</v>
      </c>
      <c r="K3755">
        <v>0</v>
      </c>
    </row>
    <row r="3756" spans="1:11" x14ac:dyDescent="0.25">
      <c r="A3756" t="s">
        <v>9</v>
      </c>
      <c r="B3756" t="s">
        <v>98</v>
      </c>
      <c r="C3756" t="s">
        <v>102</v>
      </c>
      <c r="D3756" t="s">
        <v>86</v>
      </c>
      <c r="E3756" t="s">
        <v>885</v>
      </c>
      <c r="F3756" t="s">
        <v>1468</v>
      </c>
      <c r="G3756" t="s">
        <v>1261</v>
      </c>
      <c r="H3756" t="s">
        <v>25</v>
      </c>
      <c r="I3756">
        <v>3006</v>
      </c>
      <c r="J3756">
        <v>0</v>
      </c>
      <c r="K3756">
        <v>0</v>
      </c>
    </row>
    <row r="3757" spans="1:11" x14ac:dyDescent="0.25">
      <c r="A3757" t="s">
        <v>9</v>
      </c>
      <c r="B3757" t="s">
        <v>98</v>
      </c>
      <c r="C3757" t="s">
        <v>102</v>
      </c>
      <c r="D3757" t="s">
        <v>86</v>
      </c>
      <c r="E3757" t="s">
        <v>885</v>
      </c>
      <c r="F3757" t="s">
        <v>1468</v>
      </c>
      <c r="G3757" t="s">
        <v>1261</v>
      </c>
      <c r="H3757" t="s">
        <v>25</v>
      </c>
      <c r="I3757">
        <v>6120</v>
      </c>
      <c r="J3757">
        <v>0</v>
      </c>
      <c r="K3757">
        <v>0</v>
      </c>
    </row>
    <row r="3758" spans="1:11" x14ac:dyDescent="0.25">
      <c r="A3758" t="s">
        <v>9</v>
      </c>
      <c r="B3758" t="s">
        <v>98</v>
      </c>
      <c r="C3758" t="s">
        <v>102</v>
      </c>
      <c r="D3758" t="s">
        <v>86</v>
      </c>
      <c r="E3758" t="s">
        <v>897</v>
      </c>
      <c r="F3758" t="s">
        <v>1468</v>
      </c>
      <c r="G3758" t="s">
        <v>1261</v>
      </c>
      <c r="H3758" t="s">
        <v>25</v>
      </c>
      <c r="I3758">
        <v>142</v>
      </c>
      <c r="J3758">
        <v>142</v>
      </c>
      <c r="K3758">
        <v>138</v>
      </c>
    </row>
    <row r="3759" spans="1:11" x14ac:dyDescent="0.25">
      <c r="A3759" t="s">
        <v>9</v>
      </c>
      <c r="B3759" t="s">
        <v>98</v>
      </c>
      <c r="C3759" t="s">
        <v>102</v>
      </c>
      <c r="D3759" t="s">
        <v>86</v>
      </c>
      <c r="E3759" t="s">
        <v>897</v>
      </c>
      <c r="F3759" t="s">
        <v>1468</v>
      </c>
      <c r="G3759" t="s">
        <v>1261</v>
      </c>
      <c r="H3759" t="s">
        <v>25</v>
      </c>
      <c r="I3759">
        <v>142</v>
      </c>
      <c r="J3759">
        <v>0</v>
      </c>
      <c r="K3759">
        <v>0</v>
      </c>
    </row>
    <row r="3760" spans="1:11" x14ac:dyDescent="0.25">
      <c r="A3760" t="s">
        <v>9</v>
      </c>
      <c r="B3760" t="s">
        <v>98</v>
      </c>
      <c r="C3760" t="s">
        <v>102</v>
      </c>
      <c r="D3760" t="s">
        <v>86</v>
      </c>
      <c r="E3760" t="s">
        <v>897</v>
      </c>
      <c r="F3760" t="s">
        <v>1468</v>
      </c>
      <c r="G3760" t="s">
        <v>1261</v>
      </c>
      <c r="H3760" t="s">
        <v>25</v>
      </c>
      <c r="I3760">
        <v>7</v>
      </c>
      <c r="J3760">
        <v>0</v>
      </c>
      <c r="K3760">
        <v>0</v>
      </c>
    </row>
    <row r="3761" spans="1:11" x14ac:dyDescent="0.25">
      <c r="A3761" t="s">
        <v>9</v>
      </c>
      <c r="B3761" t="s">
        <v>98</v>
      </c>
      <c r="C3761" t="s">
        <v>102</v>
      </c>
      <c r="D3761" t="s">
        <v>86</v>
      </c>
      <c r="E3761" t="s">
        <v>897</v>
      </c>
      <c r="F3761" t="s">
        <v>1468</v>
      </c>
      <c r="G3761" t="s">
        <v>1261</v>
      </c>
      <c r="H3761" t="s">
        <v>25</v>
      </c>
      <c r="I3761">
        <v>135</v>
      </c>
      <c r="J3761">
        <v>0</v>
      </c>
      <c r="K3761">
        <v>0</v>
      </c>
    </row>
    <row r="3762" spans="1:11" x14ac:dyDescent="0.25">
      <c r="A3762" t="s">
        <v>9</v>
      </c>
      <c r="B3762" t="s">
        <v>98</v>
      </c>
      <c r="C3762" t="s">
        <v>102</v>
      </c>
      <c r="D3762" t="s">
        <v>86</v>
      </c>
      <c r="E3762" t="s">
        <v>862</v>
      </c>
      <c r="F3762" t="s">
        <v>1468</v>
      </c>
      <c r="G3762" t="s">
        <v>1261</v>
      </c>
      <c r="H3762" t="s">
        <v>29</v>
      </c>
      <c r="I3762">
        <v>15</v>
      </c>
      <c r="J3762">
        <v>33</v>
      </c>
      <c r="K3762">
        <v>62</v>
      </c>
    </row>
    <row r="3763" spans="1:11" x14ac:dyDescent="0.25">
      <c r="A3763" t="s">
        <v>9</v>
      </c>
      <c r="B3763" t="s">
        <v>98</v>
      </c>
      <c r="C3763" t="s">
        <v>102</v>
      </c>
      <c r="D3763" t="s">
        <v>86</v>
      </c>
      <c r="E3763" t="s">
        <v>862</v>
      </c>
      <c r="F3763" t="s">
        <v>1468</v>
      </c>
      <c r="G3763" t="s">
        <v>1261</v>
      </c>
      <c r="H3763" t="s">
        <v>29</v>
      </c>
      <c r="I3763">
        <v>15</v>
      </c>
      <c r="J3763">
        <v>0</v>
      </c>
      <c r="K3763">
        <v>0</v>
      </c>
    </row>
    <row r="3764" spans="1:11" x14ac:dyDescent="0.25">
      <c r="A3764" t="s">
        <v>9</v>
      </c>
      <c r="B3764" t="s">
        <v>98</v>
      </c>
      <c r="C3764" t="s">
        <v>102</v>
      </c>
      <c r="D3764" t="s">
        <v>86</v>
      </c>
      <c r="E3764" t="s">
        <v>862</v>
      </c>
      <c r="F3764" t="s">
        <v>1468</v>
      </c>
      <c r="G3764" t="s">
        <v>1261</v>
      </c>
      <c r="H3764" t="s">
        <v>29</v>
      </c>
      <c r="I3764">
        <v>15</v>
      </c>
      <c r="J3764">
        <v>0</v>
      </c>
      <c r="K3764">
        <v>0</v>
      </c>
    </row>
    <row r="3765" spans="1:11" x14ac:dyDescent="0.25">
      <c r="A3765" t="s">
        <v>9</v>
      </c>
      <c r="B3765" t="s">
        <v>98</v>
      </c>
      <c r="C3765" t="s">
        <v>102</v>
      </c>
      <c r="D3765" t="s">
        <v>86</v>
      </c>
      <c r="E3765" t="s">
        <v>871</v>
      </c>
      <c r="F3765" t="s">
        <v>1468</v>
      </c>
      <c r="G3765" t="s">
        <v>1261</v>
      </c>
      <c r="H3765" t="s">
        <v>30</v>
      </c>
      <c r="I3765">
        <v>1852</v>
      </c>
      <c r="J3765">
        <v>1018</v>
      </c>
      <c r="K3765">
        <v>1026</v>
      </c>
    </row>
    <row r="3766" spans="1:11" x14ac:dyDescent="0.25">
      <c r="A3766" t="s">
        <v>9</v>
      </c>
      <c r="B3766" t="s">
        <v>98</v>
      </c>
      <c r="C3766" t="s">
        <v>102</v>
      </c>
      <c r="D3766" t="s">
        <v>86</v>
      </c>
      <c r="E3766" t="s">
        <v>871</v>
      </c>
      <c r="F3766" t="s">
        <v>1468</v>
      </c>
      <c r="G3766" t="s">
        <v>1261</v>
      </c>
      <c r="H3766" t="s">
        <v>30</v>
      </c>
      <c r="I3766">
        <v>1880</v>
      </c>
      <c r="J3766">
        <v>0</v>
      </c>
      <c r="K3766">
        <v>0</v>
      </c>
    </row>
    <row r="3767" spans="1:11" x14ac:dyDescent="0.25">
      <c r="A3767" t="s">
        <v>9</v>
      </c>
      <c r="B3767" t="s">
        <v>98</v>
      </c>
      <c r="C3767" t="s">
        <v>102</v>
      </c>
      <c r="D3767" t="s">
        <v>86</v>
      </c>
      <c r="E3767" t="s">
        <v>871</v>
      </c>
      <c r="F3767" t="s">
        <v>1468</v>
      </c>
      <c r="G3767" t="s">
        <v>1261</v>
      </c>
      <c r="H3767" t="s">
        <v>30</v>
      </c>
      <c r="I3767">
        <v>1880</v>
      </c>
      <c r="J3767">
        <v>0</v>
      </c>
      <c r="K3767">
        <v>0</v>
      </c>
    </row>
    <row r="3768" spans="1:11" x14ac:dyDescent="0.25">
      <c r="A3768" t="s">
        <v>9</v>
      </c>
      <c r="B3768" t="s">
        <v>98</v>
      </c>
      <c r="C3768" t="s">
        <v>102</v>
      </c>
      <c r="D3768" t="s">
        <v>86</v>
      </c>
      <c r="E3768" t="s">
        <v>1456</v>
      </c>
      <c r="F3768" t="s">
        <v>1468</v>
      </c>
      <c r="G3768" t="s">
        <v>1261</v>
      </c>
      <c r="H3768" t="s">
        <v>31</v>
      </c>
      <c r="I3768">
        <v>0</v>
      </c>
      <c r="J3768">
        <v>0</v>
      </c>
      <c r="K3768">
        <v>4034</v>
      </c>
    </row>
    <row r="3769" spans="1:11" x14ac:dyDescent="0.25">
      <c r="A3769" t="s">
        <v>9</v>
      </c>
      <c r="B3769" t="s">
        <v>98</v>
      </c>
      <c r="C3769" t="s">
        <v>102</v>
      </c>
      <c r="D3769" t="s">
        <v>86</v>
      </c>
      <c r="E3769" t="s">
        <v>993</v>
      </c>
      <c r="F3769" t="s">
        <v>1468</v>
      </c>
      <c r="G3769" t="s">
        <v>1261</v>
      </c>
      <c r="H3769" t="s">
        <v>32</v>
      </c>
      <c r="I3769">
        <v>44</v>
      </c>
      <c r="J3769">
        <v>44</v>
      </c>
      <c r="K3769">
        <v>44</v>
      </c>
    </row>
    <row r="3770" spans="1:11" x14ac:dyDescent="0.25">
      <c r="A3770" t="s">
        <v>9</v>
      </c>
      <c r="B3770" t="s">
        <v>98</v>
      </c>
      <c r="C3770" t="s">
        <v>102</v>
      </c>
      <c r="D3770" t="s">
        <v>86</v>
      </c>
      <c r="E3770" t="s">
        <v>993</v>
      </c>
      <c r="F3770" t="s">
        <v>1468</v>
      </c>
      <c r="G3770" t="s">
        <v>1261</v>
      </c>
      <c r="H3770" t="s">
        <v>32</v>
      </c>
      <c r="I3770">
        <v>44</v>
      </c>
      <c r="J3770">
        <v>0</v>
      </c>
      <c r="K3770">
        <v>0</v>
      </c>
    </row>
    <row r="3771" spans="1:11" x14ac:dyDescent="0.25">
      <c r="A3771" t="s">
        <v>9</v>
      </c>
      <c r="B3771" t="s">
        <v>98</v>
      </c>
      <c r="C3771" t="s">
        <v>102</v>
      </c>
      <c r="D3771" t="s">
        <v>86</v>
      </c>
      <c r="E3771" t="s">
        <v>993</v>
      </c>
      <c r="F3771" t="s">
        <v>1468</v>
      </c>
      <c r="G3771" t="s">
        <v>1261</v>
      </c>
      <c r="H3771" t="s">
        <v>32</v>
      </c>
      <c r="I3771">
        <v>44</v>
      </c>
      <c r="J3771">
        <v>0</v>
      </c>
      <c r="K3771">
        <v>0</v>
      </c>
    </row>
    <row r="3772" spans="1:11" x14ac:dyDescent="0.25">
      <c r="A3772" t="s">
        <v>9</v>
      </c>
      <c r="B3772" t="s">
        <v>98</v>
      </c>
      <c r="C3772" t="s">
        <v>102</v>
      </c>
      <c r="D3772" t="s">
        <v>86</v>
      </c>
      <c r="E3772" t="s">
        <v>994</v>
      </c>
      <c r="F3772" t="s">
        <v>1468</v>
      </c>
      <c r="G3772" t="s">
        <v>1261</v>
      </c>
      <c r="H3772" t="s">
        <v>32</v>
      </c>
      <c r="I3772">
        <v>168</v>
      </c>
      <c r="J3772">
        <v>168</v>
      </c>
      <c r="K3772">
        <v>168</v>
      </c>
    </row>
    <row r="3773" spans="1:11" x14ac:dyDescent="0.25">
      <c r="A3773" t="s">
        <v>9</v>
      </c>
      <c r="B3773" t="s">
        <v>98</v>
      </c>
      <c r="C3773" t="s">
        <v>102</v>
      </c>
      <c r="D3773" t="s">
        <v>86</v>
      </c>
      <c r="E3773" t="s">
        <v>994</v>
      </c>
      <c r="F3773" t="s">
        <v>1468</v>
      </c>
      <c r="G3773" t="s">
        <v>1261</v>
      </c>
      <c r="H3773" t="s">
        <v>32</v>
      </c>
      <c r="I3773">
        <v>167</v>
      </c>
      <c r="J3773">
        <v>0</v>
      </c>
      <c r="K3773">
        <v>0</v>
      </c>
    </row>
    <row r="3774" spans="1:11" x14ac:dyDescent="0.25">
      <c r="A3774" t="s">
        <v>9</v>
      </c>
      <c r="B3774" t="s">
        <v>98</v>
      </c>
      <c r="C3774" t="s">
        <v>102</v>
      </c>
      <c r="D3774" t="s">
        <v>86</v>
      </c>
      <c r="E3774" t="s">
        <v>994</v>
      </c>
      <c r="F3774" t="s">
        <v>1468</v>
      </c>
      <c r="G3774" t="s">
        <v>1261</v>
      </c>
      <c r="H3774" t="s">
        <v>32</v>
      </c>
      <c r="I3774">
        <v>74</v>
      </c>
      <c r="J3774">
        <v>0</v>
      </c>
      <c r="K3774">
        <v>0</v>
      </c>
    </row>
    <row r="3775" spans="1:11" x14ac:dyDescent="0.25">
      <c r="A3775" t="s">
        <v>9</v>
      </c>
      <c r="B3775" t="s">
        <v>98</v>
      </c>
      <c r="C3775" t="s">
        <v>102</v>
      </c>
      <c r="D3775" t="s">
        <v>86</v>
      </c>
      <c r="E3775" t="s">
        <v>994</v>
      </c>
      <c r="F3775" t="s">
        <v>1468</v>
      </c>
      <c r="G3775" t="s">
        <v>1261</v>
      </c>
      <c r="H3775" t="s">
        <v>32</v>
      </c>
      <c r="I3775">
        <v>93</v>
      </c>
      <c r="J3775">
        <v>0</v>
      </c>
      <c r="K3775">
        <v>0</v>
      </c>
    </row>
    <row r="3776" spans="1:11" x14ac:dyDescent="0.25">
      <c r="A3776" t="s">
        <v>9</v>
      </c>
      <c r="B3776" t="s">
        <v>98</v>
      </c>
      <c r="C3776" t="s">
        <v>102</v>
      </c>
      <c r="D3776" t="s">
        <v>86</v>
      </c>
      <c r="E3776" t="s">
        <v>996</v>
      </c>
      <c r="F3776" t="s">
        <v>1468</v>
      </c>
      <c r="G3776" t="s">
        <v>1261</v>
      </c>
      <c r="H3776" t="s">
        <v>32</v>
      </c>
      <c r="I3776">
        <v>69</v>
      </c>
      <c r="J3776">
        <v>66</v>
      </c>
      <c r="K3776">
        <v>66</v>
      </c>
    </row>
    <row r="3777" spans="1:11" x14ac:dyDescent="0.25">
      <c r="A3777" t="s">
        <v>9</v>
      </c>
      <c r="B3777" t="s">
        <v>98</v>
      </c>
      <c r="C3777" t="s">
        <v>102</v>
      </c>
      <c r="D3777" t="s">
        <v>86</v>
      </c>
      <c r="E3777" t="s">
        <v>996</v>
      </c>
      <c r="F3777" t="s">
        <v>1468</v>
      </c>
      <c r="G3777" t="s">
        <v>1261</v>
      </c>
      <c r="H3777" t="s">
        <v>32</v>
      </c>
      <c r="I3777">
        <v>69</v>
      </c>
      <c r="J3777">
        <v>0</v>
      </c>
      <c r="K3777">
        <v>0</v>
      </c>
    </row>
    <row r="3778" spans="1:11" x14ac:dyDescent="0.25">
      <c r="A3778" t="s">
        <v>9</v>
      </c>
      <c r="B3778" t="s">
        <v>98</v>
      </c>
      <c r="C3778" t="s">
        <v>102</v>
      </c>
      <c r="D3778" t="s">
        <v>86</v>
      </c>
      <c r="E3778" t="s">
        <v>996</v>
      </c>
      <c r="F3778" t="s">
        <v>1468</v>
      </c>
      <c r="G3778" t="s">
        <v>1261</v>
      </c>
      <c r="H3778" t="s">
        <v>32</v>
      </c>
      <c r="I3778">
        <v>69</v>
      </c>
      <c r="J3778">
        <v>0</v>
      </c>
      <c r="K3778">
        <v>0</v>
      </c>
    </row>
    <row r="3779" spans="1:11" x14ac:dyDescent="0.25">
      <c r="A3779" t="s">
        <v>9</v>
      </c>
      <c r="B3779" t="s">
        <v>98</v>
      </c>
      <c r="C3779" t="s">
        <v>102</v>
      </c>
      <c r="D3779" t="s">
        <v>86</v>
      </c>
      <c r="E3779" t="s">
        <v>995</v>
      </c>
      <c r="F3779" t="s">
        <v>1468</v>
      </c>
      <c r="G3779" t="s">
        <v>1261</v>
      </c>
      <c r="H3779" t="s">
        <v>32</v>
      </c>
      <c r="I3779">
        <v>1098</v>
      </c>
      <c r="J3779">
        <v>2285</v>
      </c>
      <c r="K3779">
        <v>917</v>
      </c>
    </row>
    <row r="3780" spans="1:11" x14ac:dyDescent="0.25">
      <c r="A3780" t="s">
        <v>9</v>
      </c>
      <c r="B3780" t="s">
        <v>98</v>
      </c>
      <c r="C3780" t="s">
        <v>102</v>
      </c>
      <c r="D3780" t="s">
        <v>86</v>
      </c>
      <c r="E3780" t="s">
        <v>995</v>
      </c>
      <c r="F3780" t="s">
        <v>1468</v>
      </c>
      <c r="G3780" t="s">
        <v>1261</v>
      </c>
      <c r="H3780" t="s">
        <v>32</v>
      </c>
      <c r="I3780">
        <v>1099</v>
      </c>
      <c r="J3780">
        <v>0</v>
      </c>
      <c r="K3780">
        <v>0</v>
      </c>
    </row>
    <row r="3781" spans="1:11" x14ac:dyDescent="0.25">
      <c r="A3781" t="s">
        <v>9</v>
      </c>
      <c r="B3781" t="s">
        <v>98</v>
      </c>
      <c r="C3781" t="s">
        <v>102</v>
      </c>
      <c r="D3781" t="s">
        <v>86</v>
      </c>
      <c r="E3781" t="s">
        <v>995</v>
      </c>
      <c r="F3781" t="s">
        <v>1468</v>
      </c>
      <c r="G3781" t="s">
        <v>1261</v>
      </c>
      <c r="H3781" t="s">
        <v>32</v>
      </c>
      <c r="I3781">
        <v>1099</v>
      </c>
      <c r="J3781">
        <v>0</v>
      </c>
      <c r="K3781">
        <v>0</v>
      </c>
    </row>
    <row r="3782" spans="1:11" x14ac:dyDescent="0.25">
      <c r="A3782" t="s">
        <v>9</v>
      </c>
      <c r="B3782" t="s">
        <v>98</v>
      </c>
      <c r="C3782" t="s">
        <v>102</v>
      </c>
      <c r="D3782" t="s">
        <v>86</v>
      </c>
      <c r="E3782" t="s">
        <v>1014</v>
      </c>
      <c r="F3782" t="s">
        <v>1468</v>
      </c>
      <c r="G3782" t="s">
        <v>1261</v>
      </c>
      <c r="H3782" t="s">
        <v>32</v>
      </c>
      <c r="I3782">
        <v>3141</v>
      </c>
      <c r="J3782">
        <v>3214</v>
      </c>
      <c r="K3782">
        <v>3053</v>
      </c>
    </row>
    <row r="3783" spans="1:11" x14ac:dyDescent="0.25">
      <c r="A3783" t="s">
        <v>9</v>
      </c>
      <c r="B3783" t="s">
        <v>98</v>
      </c>
      <c r="C3783" t="s">
        <v>102</v>
      </c>
      <c r="D3783" t="s">
        <v>86</v>
      </c>
      <c r="E3783" t="s">
        <v>1014</v>
      </c>
      <c r="F3783" t="s">
        <v>1468</v>
      </c>
      <c r="G3783" t="s">
        <v>1261</v>
      </c>
      <c r="H3783" t="s">
        <v>32</v>
      </c>
      <c r="I3783">
        <v>3160</v>
      </c>
      <c r="J3783">
        <v>0</v>
      </c>
      <c r="K3783">
        <v>0</v>
      </c>
    </row>
    <row r="3784" spans="1:11" x14ac:dyDescent="0.25">
      <c r="A3784" t="s">
        <v>9</v>
      </c>
      <c r="B3784" t="s">
        <v>98</v>
      </c>
      <c r="C3784" t="s">
        <v>102</v>
      </c>
      <c r="D3784" t="s">
        <v>86</v>
      </c>
      <c r="E3784" t="s">
        <v>1014</v>
      </c>
      <c r="F3784" t="s">
        <v>1468</v>
      </c>
      <c r="G3784" t="s">
        <v>1261</v>
      </c>
      <c r="H3784" t="s">
        <v>32</v>
      </c>
      <c r="I3784">
        <v>9</v>
      </c>
      <c r="J3784">
        <v>0</v>
      </c>
      <c r="K3784">
        <v>0</v>
      </c>
    </row>
    <row r="3785" spans="1:11" x14ac:dyDescent="0.25">
      <c r="A3785" t="s">
        <v>9</v>
      </c>
      <c r="B3785" t="s">
        <v>98</v>
      </c>
      <c r="C3785" t="s">
        <v>102</v>
      </c>
      <c r="D3785" t="s">
        <v>86</v>
      </c>
      <c r="E3785" t="s">
        <v>1014</v>
      </c>
      <c r="F3785" t="s">
        <v>1468</v>
      </c>
      <c r="G3785" t="s">
        <v>1261</v>
      </c>
      <c r="H3785" t="s">
        <v>32</v>
      </c>
      <c r="I3785">
        <v>3151</v>
      </c>
      <c r="J3785">
        <v>0</v>
      </c>
      <c r="K3785">
        <v>0</v>
      </c>
    </row>
    <row r="3786" spans="1:11" x14ac:dyDescent="0.25">
      <c r="A3786" t="s">
        <v>9</v>
      </c>
      <c r="B3786" t="s">
        <v>98</v>
      </c>
      <c r="C3786" t="s">
        <v>102</v>
      </c>
      <c r="D3786" t="s">
        <v>86</v>
      </c>
      <c r="E3786" t="s">
        <v>867</v>
      </c>
      <c r="F3786" t="s">
        <v>1468</v>
      </c>
      <c r="G3786" t="s">
        <v>1261</v>
      </c>
      <c r="H3786" t="s">
        <v>34</v>
      </c>
      <c r="I3786">
        <v>288</v>
      </c>
      <c r="J3786">
        <v>363</v>
      </c>
      <c r="K3786">
        <v>428</v>
      </c>
    </row>
    <row r="3787" spans="1:11" x14ac:dyDescent="0.25">
      <c r="A3787" t="s">
        <v>9</v>
      </c>
      <c r="B3787" t="s">
        <v>98</v>
      </c>
      <c r="C3787" t="s">
        <v>102</v>
      </c>
      <c r="D3787" t="s">
        <v>86</v>
      </c>
      <c r="E3787" t="s">
        <v>867</v>
      </c>
      <c r="F3787" t="s">
        <v>1468</v>
      </c>
      <c r="G3787" t="s">
        <v>1261</v>
      </c>
      <c r="H3787" t="s">
        <v>34</v>
      </c>
      <c r="I3787">
        <v>288</v>
      </c>
      <c r="J3787">
        <v>0</v>
      </c>
      <c r="K3787">
        <v>0</v>
      </c>
    </row>
    <row r="3788" spans="1:11" x14ac:dyDescent="0.25">
      <c r="A3788" t="s">
        <v>9</v>
      </c>
      <c r="B3788" t="s">
        <v>98</v>
      </c>
      <c r="C3788" t="s">
        <v>102</v>
      </c>
      <c r="D3788" t="s">
        <v>86</v>
      </c>
      <c r="E3788" t="s">
        <v>867</v>
      </c>
      <c r="F3788" t="s">
        <v>1468</v>
      </c>
      <c r="G3788" t="s">
        <v>1261</v>
      </c>
      <c r="H3788" t="s">
        <v>34</v>
      </c>
      <c r="I3788">
        <v>13</v>
      </c>
      <c r="J3788">
        <v>0</v>
      </c>
      <c r="K3788">
        <v>0</v>
      </c>
    </row>
    <row r="3789" spans="1:11" x14ac:dyDescent="0.25">
      <c r="A3789" t="s">
        <v>9</v>
      </c>
      <c r="B3789" t="s">
        <v>98</v>
      </c>
      <c r="C3789" t="s">
        <v>102</v>
      </c>
      <c r="D3789" t="s">
        <v>86</v>
      </c>
      <c r="E3789" t="s">
        <v>867</v>
      </c>
      <c r="F3789" t="s">
        <v>1468</v>
      </c>
      <c r="G3789" t="s">
        <v>1261</v>
      </c>
      <c r="H3789" t="s">
        <v>34</v>
      </c>
      <c r="I3789">
        <v>275</v>
      </c>
      <c r="J3789">
        <v>0</v>
      </c>
      <c r="K3789">
        <v>0</v>
      </c>
    </row>
    <row r="3790" spans="1:11" x14ac:dyDescent="0.25">
      <c r="A3790" t="s">
        <v>9</v>
      </c>
      <c r="B3790" t="s">
        <v>98</v>
      </c>
      <c r="C3790" t="s">
        <v>102</v>
      </c>
      <c r="D3790" t="s">
        <v>86</v>
      </c>
      <c r="E3790" t="s">
        <v>873</v>
      </c>
      <c r="F3790" t="s">
        <v>1468</v>
      </c>
      <c r="G3790" t="s">
        <v>1261</v>
      </c>
      <c r="H3790" t="s">
        <v>37</v>
      </c>
      <c r="I3790">
        <v>1331</v>
      </c>
      <c r="J3790">
        <v>285</v>
      </c>
      <c r="K3790">
        <v>18</v>
      </c>
    </row>
    <row r="3791" spans="1:11" x14ac:dyDescent="0.25">
      <c r="A3791" t="s">
        <v>9</v>
      </c>
      <c r="B3791" t="s">
        <v>98</v>
      </c>
      <c r="C3791" t="s">
        <v>102</v>
      </c>
      <c r="D3791" t="s">
        <v>86</v>
      </c>
      <c r="E3791" t="s">
        <v>873</v>
      </c>
      <c r="F3791" t="s">
        <v>1468</v>
      </c>
      <c r="G3791" t="s">
        <v>1261</v>
      </c>
      <c r="H3791" t="s">
        <v>37</v>
      </c>
      <c r="I3791">
        <v>30</v>
      </c>
      <c r="J3791">
        <v>0</v>
      </c>
      <c r="K3791">
        <v>0</v>
      </c>
    </row>
    <row r="3792" spans="1:11" x14ac:dyDescent="0.25">
      <c r="A3792" t="s">
        <v>9</v>
      </c>
      <c r="B3792" t="s">
        <v>98</v>
      </c>
      <c r="C3792" t="s">
        <v>102</v>
      </c>
      <c r="D3792" t="s">
        <v>86</v>
      </c>
      <c r="E3792" t="s">
        <v>873</v>
      </c>
      <c r="F3792" t="s">
        <v>1468</v>
      </c>
      <c r="G3792" t="s">
        <v>1261</v>
      </c>
      <c r="H3792" t="s">
        <v>37</v>
      </c>
      <c r="I3792">
        <v>1302</v>
      </c>
      <c r="J3792">
        <v>0</v>
      </c>
      <c r="K3792">
        <v>0</v>
      </c>
    </row>
    <row r="3793" spans="1:11" x14ac:dyDescent="0.25">
      <c r="A3793" t="s">
        <v>9</v>
      </c>
      <c r="B3793" t="s">
        <v>98</v>
      </c>
      <c r="C3793" t="s">
        <v>102</v>
      </c>
      <c r="D3793" t="s">
        <v>86</v>
      </c>
      <c r="E3793" t="s">
        <v>873</v>
      </c>
      <c r="F3793" t="s">
        <v>1468</v>
      </c>
      <c r="G3793" t="s">
        <v>1261</v>
      </c>
      <c r="H3793" t="s">
        <v>37</v>
      </c>
      <c r="I3793">
        <v>7</v>
      </c>
      <c r="J3793">
        <v>0</v>
      </c>
      <c r="K3793">
        <v>0</v>
      </c>
    </row>
    <row r="3794" spans="1:11" x14ac:dyDescent="0.25">
      <c r="A3794" t="s">
        <v>9</v>
      </c>
      <c r="B3794" t="s">
        <v>98</v>
      </c>
      <c r="C3794" t="s">
        <v>102</v>
      </c>
      <c r="D3794" t="s">
        <v>86</v>
      </c>
      <c r="E3794" t="s">
        <v>873</v>
      </c>
      <c r="F3794" t="s">
        <v>1468</v>
      </c>
      <c r="G3794" t="s">
        <v>1261</v>
      </c>
      <c r="H3794" t="s">
        <v>37</v>
      </c>
      <c r="I3794">
        <v>1325</v>
      </c>
      <c r="J3794">
        <v>0</v>
      </c>
      <c r="K3794">
        <v>0</v>
      </c>
    </row>
    <row r="3795" spans="1:11" x14ac:dyDescent="0.25">
      <c r="A3795" t="s">
        <v>9</v>
      </c>
      <c r="B3795" t="s">
        <v>98</v>
      </c>
      <c r="C3795" t="s">
        <v>102</v>
      </c>
      <c r="D3795" t="s">
        <v>86</v>
      </c>
      <c r="E3795" t="s">
        <v>1457</v>
      </c>
      <c r="F3795" t="s">
        <v>1468</v>
      </c>
      <c r="G3795" t="s">
        <v>1261</v>
      </c>
      <c r="H3795" t="s">
        <v>37</v>
      </c>
      <c r="I3795">
        <v>0</v>
      </c>
      <c r="J3795">
        <v>0</v>
      </c>
      <c r="K3795">
        <v>14000</v>
      </c>
    </row>
    <row r="3796" spans="1:11" x14ac:dyDescent="0.25">
      <c r="A3796" t="s">
        <v>9</v>
      </c>
      <c r="B3796" t="s">
        <v>98</v>
      </c>
      <c r="C3796" t="s">
        <v>102</v>
      </c>
      <c r="D3796" t="s">
        <v>86</v>
      </c>
      <c r="E3796" t="s">
        <v>863</v>
      </c>
      <c r="F3796" t="s">
        <v>1468</v>
      </c>
      <c r="G3796" t="s">
        <v>1261</v>
      </c>
      <c r="H3796" t="s">
        <v>37</v>
      </c>
      <c r="I3796">
        <v>2684</v>
      </c>
      <c r="J3796">
        <v>2505</v>
      </c>
      <c r="K3796">
        <v>2357</v>
      </c>
    </row>
    <row r="3797" spans="1:11" x14ac:dyDescent="0.25">
      <c r="A3797" t="s">
        <v>9</v>
      </c>
      <c r="B3797" t="s">
        <v>98</v>
      </c>
      <c r="C3797" t="s">
        <v>102</v>
      </c>
      <c r="D3797" t="s">
        <v>86</v>
      </c>
      <c r="E3797" t="s">
        <v>863</v>
      </c>
      <c r="F3797" t="s">
        <v>1468</v>
      </c>
      <c r="G3797" t="s">
        <v>1261</v>
      </c>
      <c r="H3797" t="s">
        <v>37</v>
      </c>
      <c r="I3797">
        <v>2684</v>
      </c>
      <c r="J3797">
        <v>0</v>
      </c>
      <c r="K3797">
        <v>0</v>
      </c>
    </row>
    <row r="3798" spans="1:11" x14ac:dyDescent="0.25">
      <c r="A3798" t="s">
        <v>9</v>
      </c>
      <c r="B3798" t="s">
        <v>98</v>
      </c>
      <c r="C3798" t="s">
        <v>102</v>
      </c>
      <c r="D3798" t="s">
        <v>86</v>
      </c>
      <c r="E3798" t="s">
        <v>863</v>
      </c>
      <c r="F3798" t="s">
        <v>1468</v>
      </c>
      <c r="G3798" t="s">
        <v>1261</v>
      </c>
      <c r="H3798" t="s">
        <v>37</v>
      </c>
      <c r="I3798">
        <v>2684</v>
      </c>
      <c r="J3798">
        <v>0</v>
      </c>
      <c r="K3798">
        <v>0</v>
      </c>
    </row>
    <row r="3799" spans="1:11" x14ac:dyDescent="0.25">
      <c r="A3799" t="s">
        <v>9</v>
      </c>
      <c r="B3799" t="s">
        <v>98</v>
      </c>
      <c r="C3799" t="s">
        <v>102</v>
      </c>
      <c r="D3799" t="s">
        <v>86</v>
      </c>
      <c r="E3799" t="s">
        <v>864</v>
      </c>
      <c r="F3799" t="s">
        <v>1468</v>
      </c>
      <c r="G3799" t="s">
        <v>1261</v>
      </c>
      <c r="H3799" t="s">
        <v>37</v>
      </c>
      <c r="I3799">
        <v>710</v>
      </c>
      <c r="J3799">
        <v>355</v>
      </c>
      <c r="K3799">
        <v>346</v>
      </c>
    </row>
    <row r="3800" spans="1:11" x14ac:dyDescent="0.25">
      <c r="A3800" t="s">
        <v>9</v>
      </c>
      <c r="B3800" t="s">
        <v>98</v>
      </c>
      <c r="C3800" t="s">
        <v>102</v>
      </c>
      <c r="D3800" t="s">
        <v>86</v>
      </c>
      <c r="E3800" t="s">
        <v>864</v>
      </c>
      <c r="F3800" t="s">
        <v>1468</v>
      </c>
      <c r="G3800" t="s">
        <v>1261</v>
      </c>
      <c r="H3800" t="s">
        <v>37</v>
      </c>
      <c r="I3800">
        <v>6</v>
      </c>
      <c r="J3800">
        <v>0</v>
      </c>
      <c r="K3800">
        <v>0</v>
      </c>
    </row>
    <row r="3801" spans="1:11" x14ac:dyDescent="0.25">
      <c r="A3801" t="s">
        <v>9</v>
      </c>
      <c r="B3801" t="s">
        <v>98</v>
      </c>
      <c r="C3801" t="s">
        <v>102</v>
      </c>
      <c r="D3801" t="s">
        <v>86</v>
      </c>
      <c r="E3801" t="s">
        <v>864</v>
      </c>
      <c r="F3801" t="s">
        <v>1468</v>
      </c>
      <c r="G3801" t="s">
        <v>1261</v>
      </c>
      <c r="H3801" t="s">
        <v>37</v>
      </c>
      <c r="I3801">
        <v>716</v>
      </c>
      <c r="J3801">
        <v>0</v>
      </c>
      <c r="K3801">
        <v>0</v>
      </c>
    </row>
    <row r="3802" spans="1:11" x14ac:dyDescent="0.25">
      <c r="A3802" t="s">
        <v>9</v>
      </c>
      <c r="B3802" t="s">
        <v>98</v>
      </c>
      <c r="C3802" t="s">
        <v>102</v>
      </c>
      <c r="D3802" t="s">
        <v>86</v>
      </c>
      <c r="E3802" t="s">
        <v>864</v>
      </c>
      <c r="F3802" t="s">
        <v>1468</v>
      </c>
      <c r="G3802" t="s">
        <v>1261</v>
      </c>
      <c r="H3802" t="s">
        <v>37</v>
      </c>
      <c r="I3802">
        <v>722</v>
      </c>
      <c r="J3802">
        <v>0</v>
      </c>
      <c r="K3802">
        <v>0</v>
      </c>
    </row>
    <row r="3803" spans="1:11" x14ac:dyDescent="0.25">
      <c r="A3803" t="s">
        <v>9</v>
      </c>
      <c r="B3803" t="s">
        <v>98</v>
      </c>
      <c r="C3803" t="s">
        <v>102</v>
      </c>
      <c r="D3803" t="s">
        <v>86</v>
      </c>
      <c r="E3803" t="s">
        <v>1458</v>
      </c>
      <c r="F3803" t="s">
        <v>1468</v>
      </c>
      <c r="G3803" t="s">
        <v>1261</v>
      </c>
      <c r="H3803" t="s">
        <v>37</v>
      </c>
      <c r="I3803">
        <v>0</v>
      </c>
      <c r="J3803">
        <v>0</v>
      </c>
      <c r="K3803">
        <v>2300</v>
      </c>
    </row>
    <row r="3804" spans="1:11" x14ac:dyDescent="0.25">
      <c r="A3804" t="s">
        <v>9</v>
      </c>
      <c r="B3804" t="s">
        <v>98</v>
      </c>
      <c r="C3804" t="s">
        <v>102</v>
      </c>
      <c r="D3804" t="s">
        <v>86</v>
      </c>
      <c r="E3804" t="s">
        <v>875</v>
      </c>
      <c r="F3804" t="s">
        <v>1468</v>
      </c>
      <c r="G3804" t="s">
        <v>1261</v>
      </c>
      <c r="H3804" t="s">
        <v>37</v>
      </c>
      <c r="I3804">
        <v>266</v>
      </c>
      <c r="J3804">
        <v>766</v>
      </c>
      <c r="K3804">
        <v>766</v>
      </c>
    </row>
    <row r="3805" spans="1:11" x14ac:dyDescent="0.25">
      <c r="A3805" t="s">
        <v>9</v>
      </c>
      <c r="B3805" t="s">
        <v>98</v>
      </c>
      <c r="C3805" t="s">
        <v>102</v>
      </c>
      <c r="D3805" t="s">
        <v>86</v>
      </c>
      <c r="E3805" t="s">
        <v>875</v>
      </c>
      <c r="F3805" t="s">
        <v>1468</v>
      </c>
      <c r="G3805" t="s">
        <v>1261</v>
      </c>
      <c r="H3805" t="s">
        <v>37</v>
      </c>
      <c r="I3805">
        <v>266</v>
      </c>
      <c r="J3805">
        <v>0</v>
      </c>
      <c r="K3805">
        <v>0</v>
      </c>
    </row>
    <row r="3806" spans="1:11" x14ac:dyDescent="0.25">
      <c r="A3806" t="s">
        <v>9</v>
      </c>
      <c r="B3806" t="s">
        <v>98</v>
      </c>
      <c r="C3806" t="s">
        <v>102</v>
      </c>
      <c r="D3806" t="s">
        <v>86</v>
      </c>
      <c r="E3806" t="s">
        <v>875</v>
      </c>
      <c r="F3806" t="s">
        <v>1468</v>
      </c>
      <c r="G3806" t="s">
        <v>1261</v>
      </c>
      <c r="H3806" t="s">
        <v>37</v>
      </c>
      <c r="I3806">
        <v>266</v>
      </c>
      <c r="J3806">
        <v>0</v>
      </c>
      <c r="K3806">
        <v>0</v>
      </c>
    </row>
    <row r="3807" spans="1:11" x14ac:dyDescent="0.25">
      <c r="A3807" t="s">
        <v>9</v>
      </c>
      <c r="B3807" t="s">
        <v>98</v>
      </c>
      <c r="C3807" t="s">
        <v>102</v>
      </c>
      <c r="D3807" t="s">
        <v>86</v>
      </c>
      <c r="E3807" t="s">
        <v>876</v>
      </c>
      <c r="F3807" t="s">
        <v>1468</v>
      </c>
      <c r="G3807" t="s">
        <v>1261</v>
      </c>
      <c r="H3807" t="s">
        <v>37</v>
      </c>
      <c r="I3807">
        <v>6</v>
      </c>
      <c r="J3807">
        <v>4</v>
      </c>
      <c r="K3807">
        <v>1</v>
      </c>
    </row>
    <row r="3808" spans="1:11" x14ac:dyDescent="0.25">
      <c r="A3808" t="s">
        <v>9</v>
      </c>
      <c r="B3808" t="s">
        <v>98</v>
      </c>
      <c r="C3808" t="s">
        <v>102</v>
      </c>
      <c r="D3808" t="s">
        <v>86</v>
      </c>
      <c r="E3808" t="s">
        <v>876</v>
      </c>
      <c r="F3808" t="s">
        <v>1468</v>
      </c>
      <c r="G3808" t="s">
        <v>1261</v>
      </c>
      <c r="H3808" t="s">
        <v>37</v>
      </c>
      <c r="I3808">
        <v>7</v>
      </c>
      <c r="J3808">
        <v>0</v>
      </c>
      <c r="K3808">
        <v>0</v>
      </c>
    </row>
    <row r="3809" spans="1:11" x14ac:dyDescent="0.25">
      <c r="A3809" t="s">
        <v>9</v>
      </c>
      <c r="B3809" t="s">
        <v>98</v>
      </c>
      <c r="C3809" t="s">
        <v>102</v>
      </c>
      <c r="D3809" t="s">
        <v>86</v>
      </c>
      <c r="E3809" t="s">
        <v>876</v>
      </c>
      <c r="F3809" t="s">
        <v>1468</v>
      </c>
      <c r="G3809" t="s">
        <v>1261</v>
      </c>
      <c r="H3809" t="s">
        <v>37</v>
      </c>
      <c r="I3809">
        <v>7</v>
      </c>
      <c r="J3809">
        <v>0</v>
      </c>
      <c r="K3809">
        <v>0</v>
      </c>
    </row>
    <row r="3810" spans="1:11" x14ac:dyDescent="0.25">
      <c r="A3810" t="s">
        <v>9</v>
      </c>
      <c r="B3810" t="s">
        <v>98</v>
      </c>
      <c r="C3810" t="s">
        <v>102</v>
      </c>
      <c r="D3810" t="s">
        <v>86</v>
      </c>
      <c r="E3810" t="s">
        <v>861</v>
      </c>
      <c r="F3810" t="s">
        <v>1468</v>
      </c>
      <c r="G3810" t="s">
        <v>1261</v>
      </c>
      <c r="H3810" t="s">
        <v>38</v>
      </c>
      <c r="I3810">
        <v>3</v>
      </c>
      <c r="J3810">
        <v>0</v>
      </c>
      <c r="K3810">
        <v>0</v>
      </c>
    </row>
    <row r="3811" spans="1:11" x14ac:dyDescent="0.25">
      <c r="A3811" t="s">
        <v>9</v>
      </c>
      <c r="B3811" t="s">
        <v>98</v>
      </c>
      <c r="C3811" t="s">
        <v>102</v>
      </c>
      <c r="D3811" t="s">
        <v>86</v>
      </c>
      <c r="E3811" t="s">
        <v>861</v>
      </c>
      <c r="F3811" t="s">
        <v>1468</v>
      </c>
      <c r="G3811" t="s">
        <v>1261</v>
      </c>
      <c r="H3811" t="s">
        <v>38</v>
      </c>
      <c r="I3811">
        <v>3</v>
      </c>
      <c r="J3811">
        <v>3</v>
      </c>
      <c r="K3811">
        <v>3</v>
      </c>
    </row>
    <row r="3812" spans="1:11" x14ac:dyDescent="0.25">
      <c r="A3812" t="s">
        <v>9</v>
      </c>
      <c r="B3812" t="s">
        <v>98</v>
      </c>
      <c r="C3812" t="s">
        <v>102</v>
      </c>
      <c r="D3812" t="s">
        <v>86</v>
      </c>
      <c r="E3812" t="s">
        <v>861</v>
      </c>
      <c r="F3812" t="s">
        <v>1468</v>
      </c>
      <c r="G3812" t="s">
        <v>1261</v>
      </c>
      <c r="H3812" t="s">
        <v>38</v>
      </c>
      <c r="I3812">
        <v>3</v>
      </c>
      <c r="J3812">
        <v>0</v>
      </c>
      <c r="K3812">
        <v>0</v>
      </c>
    </row>
    <row r="3813" spans="1:11" x14ac:dyDescent="0.25">
      <c r="A3813" t="s">
        <v>9</v>
      </c>
      <c r="B3813" t="s">
        <v>98</v>
      </c>
      <c r="C3813" t="s">
        <v>102</v>
      </c>
      <c r="D3813" t="s">
        <v>86</v>
      </c>
      <c r="E3813" t="s">
        <v>1127</v>
      </c>
      <c r="F3813" t="s">
        <v>1468</v>
      </c>
      <c r="G3813" t="s">
        <v>1261</v>
      </c>
      <c r="H3813" t="s">
        <v>1465</v>
      </c>
      <c r="I3813">
        <v>176</v>
      </c>
      <c r="J3813">
        <v>173</v>
      </c>
      <c r="K3813">
        <v>225</v>
      </c>
    </row>
    <row r="3814" spans="1:11" x14ac:dyDescent="0.25">
      <c r="A3814" t="s">
        <v>9</v>
      </c>
      <c r="B3814" t="s">
        <v>98</v>
      </c>
      <c r="C3814" t="s">
        <v>102</v>
      </c>
      <c r="D3814" t="s">
        <v>86</v>
      </c>
      <c r="E3814" t="s">
        <v>1127</v>
      </c>
      <c r="F3814" t="s">
        <v>1468</v>
      </c>
      <c r="G3814" t="s">
        <v>1261</v>
      </c>
      <c r="H3814" t="s">
        <v>1465</v>
      </c>
      <c r="I3814">
        <v>176</v>
      </c>
      <c r="J3814">
        <v>0</v>
      </c>
      <c r="K3814">
        <v>0</v>
      </c>
    </row>
    <row r="3815" spans="1:11" x14ac:dyDescent="0.25">
      <c r="A3815" t="s">
        <v>9</v>
      </c>
      <c r="B3815" t="s">
        <v>98</v>
      </c>
      <c r="C3815" t="s">
        <v>102</v>
      </c>
      <c r="D3815" t="s">
        <v>86</v>
      </c>
      <c r="E3815" t="s">
        <v>1127</v>
      </c>
      <c r="F3815" t="s">
        <v>1468</v>
      </c>
      <c r="G3815" t="s">
        <v>1261</v>
      </c>
      <c r="H3815" t="s">
        <v>1465</v>
      </c>
      <c r="I3815">
        <v>176</v>
      </c>
      <c r="J3815">
        <v>0</v>
      </c>
      <c r="K3815">
        <v>0</v>
      </c>
    </row>
    <row r="3816" spans="1:11" x14ac:dyDescent="0.25">
      <c r="A3816" t="s">
        <v>9</v>
      </c>
      <c r="B3816" t="s">
        <v>98</v>
      </c>
      <c r="C3816" t="s">
        <v>102</v>
      </c>
      <c r="D3816" t="s">
        <v>86</v>
      </c>
      <c r="E3816" t="s">
        <v>910</v>
      </c>
      <c r="F3816" t="s">
        <v>1468</v>
      </c>
      <c r="G3816" t="s">
        <v>1261</v>
      </c>
      <c r="H3816" t="s">
        <v>41</v>
      </c>
      <c r="I3816">
        <v>24256</v>
      </c>
      <c r="J3816">
        <v>24008</v>
      </c>
      <c r="K3816">
        <v>21240</v>
      </c>
    </row>
    <row r="3817" spans="1:11" x14ac:dyDescent="0.25">
      <c r="A3817" t="s">
        <v>9</v>
      </c>
      <c r="B3817" t="s">
        <v>98</v>
      </c>
      <c r="C3817" t="s">
        <v>102</v>
      </c>
      <c r="D3817" t="s">
        <v>86</v>
      </c>
      <c r="E3817" t="s">
        <v>910</v>
      </c>
      <c r="F3817" t="s">
        <v>1468</v>
      </c>
      <c r="G3817" t="s">
        <v>1261</v>
      </c>
      <c r="H3817" t="s">
        <v>41</v>
      </c>
      <c r="I3817">
        <v>24256</v>
      </c>
      <c r="J3817">
        <v>0</v>
      </c>
      <c r="K3817">
        <v>0</v>
      </c>
    </row>
    <row r="3818" spans="1:11" x14ac:dyDescent="0.25">
      <c r="A3818" t="s">
        <v>9</v>
      </c>
      <c r="B3818" t="s">
        <v>98</v>
      </c>
      <c r="C3818" t="s">
        <v>102</v>
      </c>
      <c r="D3818" t="s">
        <v>86</v>
      </c>
      <c r="E3818" t="s">
        <v>910</v>
      </c>
      <c r="F3818" t="s">
        <v>1468</v>
      </c>
      <c r="G3818" t="s">
        <v>1261</v>
      </c>
      <c r="H3818" t="s">
        <v>41</v>
      </c>
      <c r="I3818">
        <v>4698</v>
      </c>
      <c r="J3818">
        <v>0</v>
      </c>
      <c r="K3818">
        <v>0</v>
      </c>
    </row>
    <row r="3819" spans="1:11" x14ac:dyDescent="0.25">
      <c r="A3819" t="s">
        <v>9</v>
      </c>
      <c r="B3819" t="s">
        <v>98</v>
      </c>
      <c r="C3819" t="s">
        <v>102</v>
      </c>
      <c r="D3819" t="s">
        <v>86</v>
      </c>
      <c r="E3819" t="s">
        <v>910</v>
      </c>
      <c r="F3819" t="s">
        <v>1468</v>
      </c>
      <c r="G3819" t="s">
        <v>1261</v>
      </c>
      <c r="H3819" t="s">
        <v>41</v>
      </c>
      <c r="I3819">
        <v>19559</v>
      </c>
      <c r="J3819">
        <v>0</v>
      </c>
      <c r="K3819">
        <v>0</v>
      </c>
    </row>
    <row r="3820" spans="1:11" x14ac:dyDescent="0.25">
      <c r="A3820" t="s">
        <v>9</v>
      </c>
      <c r="B3820" t="s">
        <v>98</v>
      </c>
      <c r="C3820" t="s">
        <v>102</v>
      </c>
      <c r="D3820" t="s">
        <v>86</v>
      </c>
      <c r="E3820" t="s">
        <v>887</v>
      </c>
      <c r="F3820" t="s">
        <v>1468</v>
      </c>
      <c r="G3820" t="s">
        <v>1261</v>
      </c>
      <c r="H3820" t="s">
        <v>61</v>
      </c>
      <c r="I3820">
        <v>129</v>
      </c>
      <c r="J3820">
        <v>0</v>
      </c>
      <c r="K3820">
        <v>0</v>
      </c>
    </row>
    <row r="3821" spans="1:11" x14ac:dyDescent="0.25">
      <c r="A3821" t="s">
        <v>9</v>
      </c>
      <c r="B3821" t="s">
        <v>98</v>
      </c>
      <c r="C3821" t="s">
        <v>102</v>
      </c>
      <c r="D3821" t="s">
        <v>86</v>
      </c>
      <c r="E3821" t="s">
        <v>887</v>
      </c>
      <c r="F3821" t="s">
        <v>1468</v>
      </c>
      <c r="G3821" t="s">
        <v>1261</v>
      </c>
      <c r="H3821" t="s">
        <v>61</v>
      </c>
      <c r="I3821">
        <v>129</v>
      </c>
      <c r="J3821">
        <v>0</v>
      </c>
      <c r="K3821">
        <v>0</v>
      </c>
    </row>
    <row r="3822" spans="1:11" x14ac:dyDescent="0.25">
      <c r="A3822" t="s">
        <v>9</v>
      </c>
      <c r="B3822" t="s">
        <v>98</v>
      </c>
      <c r="C3822" t="s">
        <v>102</v>
      </c>
      <c r="D3822" t="s">
        <v>86</v>
      </c>
      <c r="E3822" t="s">
        <v>887</v>
      </c>
      <c r="F3822" t="s">
        <v>1468</v>
      </c>
      <c r="G3822" t="s">
        <v>1261</v>
      </c>
      <c r="H3822" t="s">
        <v>61</v>
      </c>
      <c r="I3822">
        <v>129</v>
      </c>
      <c r="J3822">
        <v>0</v>
      </c>
      <c r="K3822">
        <v>0</v>
      </c>
    </row>
    <row r="3823" spans="1:11" x14ac:dyDescent="0.25">
      <c r="A3823" t="s">
        <v>9</v>
      </c>
      <c r="B3823" t="s">
        <v>98</v>
      </c>
      <c r="C3823" t="s">
        <v>102</v>
      </c>
      <c r="D3823" t="s">
        <v>86</v>
      </c>
      <c r="E3823" t="s">
        <v>858</v>
      </c>
      <c r="F3823" t="s">
        <v>1468</v>
      </c>
      <c r="G3823" t="s">
        <v>1261</v>
      </c>
      <c r="H3823" t="s">
        <v>68</v>
      </c>
      <c r="I3823">
        <v>29</v>
      </c>
      <c r="J3823">
        <v>23</v>
      </c>
      <c r="K3823">
        <v>20</v>
      </c>
    </row>
    <row r="3824" spans="1:11" x14ac:dyDescent="0.25">
      <c r="A3824" t="s">
        <v>9</v>
      </c>
      <c r="B3824" t="s">
        <v>98</v>
      </c>
      <c r="C3824" t="s">
        <v>102</v>
      </c>
      <c r="D3824" t="s">
        <v>86</v>
      </c>
      <c r="E3824" t="s">
        <v>858</v>
      </c>
      <c r="F3824" t="s">
        <v>1468</v>
      </c>
      <c r="G3824" t="s">
        <v>1261</v>
      </c>
      <c r="H3824" t="s">
        <v>68</v>
      </c>
      <c r="I3824">
        <v>29</v>
      </c>
      <c r="J3824">
        <v>0</v>
      </c>
      <c r="K3824">
        <v>0</v>
      </c>
    </row>
    <row r="3825" spans="1:11" x14ac:dyDescent="0.25">
      <c r="A3825" t="s">
        <v>9</v>
      </c>
      <c r="B3825" t="s">
        <v>98</v>
      </c>
      <c r="C3825" t="s">
        <v>102</v>
      </c>
      <c r="D3825" t="s">
        <v>86</v>
      </c>
      <c r="E3825" t="s">
        <v>858</v>
      </c>
      <c r="F3825" t="s">
        <v>1468</v>
      </c>
      <c r="G3825" t="s">
        <v>1261</v>
      </c>
      <c r="H3825" t="s">
        <v>68</v>
      </c>
      <c r="I3825">
        <v>29</v>
      </c>
      <c r="J3825">
        <v>0</v>
      </c>
      <c r="K3825">
        <v>0</v>
      </c>
    </row>
    <row r="3826" spans="1:11" x14ac:dyDescent="0.25">
      <c r="A3826" t="s">
        <v>9</v>
      </c>
      <c r="B3826" t="s">
        <v>98</v>
      </c>
      <c r="C3826" t="s">
        <v>102</v>
      </c>
      <c r="D3826" t="s">
        <v>86</v>
      </c>
      <c r="E3826" t="s">
        <v>878</v>
      </c>
      <c r="F3826" t="s">
        <v>1468</v>
      </c>
      <c r="G3826" t="s">
        <v>1261</v>
      </c>
      <c r="H3826" t="s">
        <v>1110</v>
      </c>
      <c r="I3826">
        <v>16</v>
      </c>
      <c r="J3826">
        <v>21</v>
      </c>
      <c r="K3826">
        <v>21</v>
      </c>
    </row>
    <row r="3827" spans="1:11" x14ac:dyDescent="0.25">
      <c r="A3827" t="s">
        <v>9</v>
      </c>
      <c r="B3827" t="s">
        <v>98</v>
      </c>
      <c r="C3827" t="s">
        <v>102</v>
      </c>
      <c r="D3827" t="s">
        <v>86</v>
      </c>
      <c r="E3827" t="s">
        <v>878</v>
      </c>
      <c r="F3827" t="s">
        <v>1468</v>
      </c>
      <c r="G3827" t="s">
        <v>1261</v>
      </c>
      <c r="H3827" t="s">
        <v>1110</v>
      </c>
      <c r="I3827">
        <v>16</v>
      </c>
      <c r="J3827">
        <v>0</v>
      </c>
      <c r="K3827">
        <v>0</v>
      </c>
    </row>
    <row r="3828" spans="1:11" x14ac:dyDescent="0.25">
      <c r="A3828" t="s">
        <v>9</v>
      </c>
      <c r="B3828" t="s">
        <v>98</v>
      </c>
      <c r="C3828" t="s">
        <v>102</v>
      </c>
      <c r="D3828" t="s">
        <v>86</v>
      </c>
      <c r="E3828" t="s">
        <v>878</v>
      </c>
      <c r="F3828" t="s">
        <v>1468</v>
      </c>
      <c r="G3828" t="s">
        <v>1261</v>
      </c>
      <c r="H3828" t="s">
        <v>1110</v>
      </c>
      <c r="I3828">
        <v>16</v>
      </c>
      <c r="J3828">
        <v>0</v>
      </c>
      <c r="K3828">
        <v>0</v>
      </c>
    </row>
    <row r="3829" spans="1:11" x14ac:dyDescent="0.25">
      <c r="A3829" t="s">
        <v>9</v>
      </c>
      <c r="B3829" t="s">
        <v>98</v>
      </c>
      <c r="C3829" t="s">
        <v>1150</v>
      </c>
      <c r="D3829" t="s">
        <v>1151</v>
      </c>
      <c r="E3829" t="s">
        <v>1459</v>
      </c>
      <c r="F3829" t="s">
        <v>1468</v>
      </c>
      <c r="G3829" t="s">
        <v>1261</v>
      </c>
      <c r="H3829" t="s">
        <v>5</v>
      </c>
      <c r="I3829">
        <v>6</v>
      </c>
      <c r="J3829">
        <v>6</v>
      </c>
      <c r="K3829">
        <v>6</v>
      </c>
    </row>
    <row r="3830" spans="1:11" x14ac:dyDescent="0.25">
      <c r="A3830" t="s">
        <v>9</v>
      </c>
      <c r="B3830" t="s">
        <v>98</v>
      </c>
      <c r="C3830" t="s">
        <v>1150</v>
      </c>
      <c r="D3830" t="s">
        <v>1151</v>
      </c>
      <c r="E3830" t="s">
        <v>1459</v>
      </c>
      <c r="F3830" t="s">
        <v>1468</v>
      </c>
      <c r="G3830" t="s">
        <v>1261</v>
      </c>
      <c r="H3830" t="s">
        <v>5</v>
      </c>
      <c r="I3830">
        <v>6</v>
      </c>
      <c r="J3830">
        <v>0</v>
      </c>
      <c r="K3830">
        <v>0</v>
      </c>
    </row>
    <row r="3831" spans="1:11" x14ac:dyDescent="0.25">
      <c r="A3831" t="s">
        <v>9</v>
      </c>
      <c r="B3831" t="s">
        <v>98</v>
      </c>
      <c r="C3831" t="s">
        <v>1150</v>
      </c>
      <c r="D3831" t="s">
        <v>1151</v>
      </c>
      <c r="E3831" t="s">
        <v>1459</v>
      </c>
      <c r="F3831" t="s">
        <v>1468</v>
      </c>
      <c r="G3831" t="s">
        <v>1261</v>
      </c>
      <c r="H3831" t="s">
        <v>5</v>
      </c>
      <c r="I3831">
        <v>6</v>
      </c>
      <c r="J3831">
        <v>0</v>
      </c>
      <c r="K3831">
        <v>0</v>
      </c>
    </row>
    <row r="3832" spans="1:11" x14ac:dyDescent="0.25">
      <c r="A3832" t="s">
        <v>9</v>
      </c>
      <c r="B3832" t="s">
        <v>98</v>
      </c>
      <c r="C3832" t="s">
        <v>1150</v>
      </c>
      <c r="D3832" t="s">
        <v>1151</v>
      </c>
      <c r="E3832" t="s">
        <v>893</v>
      </c>
      <c r="F3832" t="s">
        <v>1468</v>
      </c>
      <c r="G3832" t="s">
        <v>1261</v>
      </c>
      <c r="H3832" t="s">
        <v>5</v>
      </c>
      <c r="I3832">
        <v>30</v>
      </c>
      <c r="J3832">
        <v>438</v>
      </c>
      <c r="K3832">
        <v>214</v>
      </c>
    </row>
    <row r="3833" spans="1:11" x14ac:dyDescent="0.25">
      <c r="A3833" t="s">
        <v>9</v>
      </c>
      <c r="B3833" t="s">
        <v>98</v>
      </c>
      <c r="C3833" t="s">
        <v>1150</v>
      </c>
      <c r="D3833" t="s">
        <v>1151</v>
      </c>
      <c r="E3833" t="s">
        <v>893</v>
      </c>
      <c r="F3833" t="s">
        <v>1468</v>
      </c>
      <c r="G3833" t="s">
        <v>1261</v>
      </c>
      <c r="H3833" t="s">
        <v>5</v>
      </c>
      <c r="I3833">
        <v>30</v>
      </c>
      <c r="J3833">
        <v>0</v>
      </c>
      <c r="K3833">
        <v>0</v>
      </c>
    </row>
    <row r="3834" spans="1:11" x14ac:dyDescent="0.25">
      <c r="A3834" t="s">
        <v>9</v>
      </c>
      <c r="B3834" t="s">
        <v>98</v>
      </c>
      <c r="C3834" t="s">
        <v>1150</v>
      </c>
      <c r="D3834" t="s">
        <v>1151</v>
      </c>
      <c r="E3834" t="s">
        <v>893</v>
      </c>
      <c r="F3834" t="s">
        <v>1468</v>
      </c>
      <c r="G3834" t="s">
        <v>1261</v>
      </c>
      <c r="H3834" t="s">
        <v>5</v>
      </c>
      <c r="I3834">
        <v>30</v>
      </c>
      <c r="J3834">
        <v>0</v>
      </c>
      <c r="K3834">
        <v>0</v>
      </c>
    </row>
    <row r="3835" spans="1:11" x14ac:dyDescent="0.25">
      <c r="A3835" t="s">
        <v>9</v>
      </c>
      <c r="B3835" t="s">
        <v>98</v>
      </c>
      <c r="C3835" t="s">
        <v>1150</v>
      </c>
      <c r="D3835" t="s">
        <v>1151</v>
      </c>
      <c r="E3835" t="s">
        <v>999</v>
      </c>
      <c r="F3835" t="s">
        <v>1468</v>
      </c>
      <c r="G3835" t="s">
        <v>1261</v>
      </c>
      <c r="H3835" t="s">
        <v>32</v>
      </c>
      <c r="I3835">
        <v>124</v>
      </c>
      <c r="J3835">
        <v>124</v>
      </c>
      <c r="K3835">
        <v>124</v>
      </c>
    </row>
    <row r="3836" spans="1:11" x14ac:dyDescent="0.25">
      <c r="A3836" t="s">
        <v>9</v>
      </c>
      <c r="B3836" t="s">
        <v>98</v>
      </c>
      <c r="C3836" t="s">
        <v>1150</v>
      </c>
      <c r="D3836" t="s">
        <v>1151</v>
      </c>
      <c r="E3836" t="s">
        <v>999</v>
      </c>
      <c r="F3836" t="s">
        <v>1468</v>
      </c>
      <c r="G3836" t="s">
        <v>1261</v>
      </c>
      <c r="H3836" t="s">
        <v>32</v>
      </c>
      <c r="I3836">
        <v>125</v>
      </c>
      <c r="J3836">
        <v>0</v>
      </c>
      <c r="K3836">
        <v>0</v>
      </c>
    </row>
    <row r="3837" spans="1:11" x14ac:dyDescent="0.25">
      <c r="A3837" t="s">
        <v>9</v>
      </c>
      <c r="B3837" t="s">
        <v>98</v>
      </c>
      <c r="C3837" t="s">
        <v>1150</v>
      </c>
      <c r="D3837" t="s">
        <v>1151</v>
      </c>
      <c r="E3837" t="s">
        <v>999</v>
      </c>
      <c r="F3837" t="s">
        <v>1468</v>
      </c>
      <c r="G3837" t="s">
        <v>1261</v>
      </c>
      <c r="H3837" t="s">
        <v>32</v>
      </c>
      <c r="I3837">
        <v>125</v>
      </c>
      <c r="J3837">
        <v>0</v>
      </c>
      <c r="K3837">
        <v>0</v>
      </c>
    </row>
    <row r="3838" spans="1:11" x14ac:dyDescent="0.25">
      <c r="A3838" t="s">
        <v>9</v>
      </c>
      <c r="B3838" t="s">
        <v>98</v>
      </c>
      <c r="C3838" t="s">
        <v>1150</v>
      </c>
      <c r="D3838" t="s">
        <v>1151</v>
      </c>
      <c r="E3838" t="s">
        <v>874</v>
      </c>
      <c r="F3838" t="s">
        <v>1468</v>
      </c>
      <c r="G3838" t="s">
        <v>1261</v>
      </c>
      <c r="H3838" t="s">
        <v>37</v>
      </c>
      <c r="I3838">
        <v>1184</v>
      </c>
      <c r="J3838">
        <v>100</v>
      </c>
      <c r="K3838">
        <v>0</v>
      </c>
    </row>
    <row r="3839" spans="1:11" x14ac:dyDescent="0.25">
      <c r="A3839" t="s">
        <v>9</v>
      </c>
      <c r="B3839" t="s">
        <v>98</v>
      </c>
      <c r="C3839" t="s">
        <v>1150</v>
      </c>
      <c r="D3839" t="s">
        <v>1151</v>
      </c>
      <c r="E3839" t="s">
        <v>874</v>
      </c>
      <c r="F3839" t="s">
        <v>1468</v>
      </c>
      <c r="G3839" t="s">
        <v>1261</v>
      </c>
      <c r="H3839" t="s">
        <v>37</v>
      </c>
      <c r="I3839">
        <v>2</v>
      </c>
      <c r="J3839">
        <v>0</v>
      </c>
      <c r="K3839">
        <v>0</v>
      </c>
    </row>
    <row r="3840" spans="1:11" x14ac:dyDescent="0.25">
      <c r="A3840" t="s">
        <v>9</v>
      </c>
      <c r="B3840" t="s">
        <v>98</v>
      </c>
      <c r="C3840" t="s">
        <v>1150</v>
      </c>
      <c r="D3840" t="s">
        <v>1151</v>
      </c>
      <c r="E3840" t="s">
        <v>874</v>
      </c>
      <c r="F3840" t="s">
        <v>1468</v>
      </c>
      <c r="G3840" t="s">
        <v>1261</v>
      </c>
      <c r="H3840" t="s">
        <v>37</v>
      </c>
      <c r="I3840">
        <v>1182</v>
      </c>
      <c r="J3840">
        <v>0</v>
      </c>
      <c r="K3840">
        <v>0</v>
      </c>
    </row>
    <row r="3841" spans="1:11" x14ac:dyDescent="0.25">
      <c r="A3841" t="s">
        <v>9</v>
      </c>
      <c r="B3841" t="s">
        <v>98</v>
      </c>
      <c r="C3841" t="s">
        <v>1150</v>
      </c>
      <c r="D3841" t="s">
        <v>1151</v>
      </c>
      <c r="E3841" t="s">
        <v>874</v>
      </c>
      <c r="F3841" t="s">
        <v>1468</v>
      </c>
      <c r="G3841" t="s">
        <v>1261</v>
      </c>
      <c r="H3841" t="s">
        <v>37</v>
      </c>
      <c r="I3841">
        <v>1184</v>
      </c>
      <c r="J3841">
        <v>0</v>
      </c>
      <c r="K3841">
        <v>0</v>
      </c>
    </row>
    <row r="3842" spans="1:11" x14ac:dyDescent="0.25">
      <c r="A3842" t="s">
        <v>9</v>
      </c>
      <c r="B3842" t="s">
        <v>98</v>
      </c>
      <c r="C3842" t="s">
        <v>1150</v>
      </c>
      <c r="D3842" t="s">
        <v>1151</v>
      </c>
      <c r="E3842" t="s">
        <v>894</v>
      </c>
      <c r="F3842" t="s">
        <v>1468</v>
      </c>
      <c r="G3842" t="s">
        <v>1261</v>
      </c>
      <c r="H3842" t="s">
        <v>17</v>
      </c>
      <c r="I3842">
        <v>3</v>
      </c>
      <c r="J3842">
        <v>0</v>
      </c>
      <c r="K3842">
        <v>0</v>
      </c>
    </row>
    <row r="3843" spans="1:11" x14ac:dyDescent="0.25">
      <c r="A3843" t="s">
        <v>9</v>
      </c>
      <c r="B3843" t="s">
        <v>98</v>
      </c>
      <c r="C3843" t="s">
        <v>1150</v>
      </c>
      <c r="D3843" t="s">
        <v>1151</v>
      </c>
      <c r="E3843" t="s">
        <v>894</v>
      </c>
      <c r="F3843" t="s">
        <v>1468</v>
      </c>
      <c r="G3843" t="s">
        <v>1261</v>
      </c>
      <c r="H3843" t="s">
        <v>17</v>
      </c>
      <c r="I3843">
        <v>3</v>
      </c>
      <c r="J3843">
        <v>0</v>
      </c>
      <c r="K3843">
        <v>0</v>
      </c>
    </row>
    <row r="3844" spans="1:11" x14ac:dyDescent="0.25">
      <c r="A3844" t="s">
        <v>9</v>
      </c>
      <c r="B3844" t="s">
        <v>98</v>
      </c>
      <c r="C3844" t="s">
        <v>1150</v>
      </c>
      <c r="D3844" t="s">
        <v>1151</v>
      </c>
      <c r="E3844" t="s">
        <v>894</v>
      </c>
      <c r="F3844" t="s">
        <v>1468</v>
      </c>
      <c r="G3844" t="s">
        <v>1261</v>
      </c>
      <c r="H3844" t="s">
        <v>17</v>
      </c>
      <c r="I3844">
        <v>3</v>
      </c>
      <c r="J3844">
        <v>0</v>
      </c>
      <c r="K3844">
        <v>0</v>
      </c>
    </row>
    <row r="3845" spans="1:11" x14ac:dyDescent="0.25">
      <c r="A3845" t="s">
        <v>9</v>
      </c>
      <c r="B3845" t="s">
        <v>98</v>
      </c>
      <c r="C3845" t="s">
        <v>1150</v>
      </c>
      <c r="D3845" t="s">
        <v>1151</v>
      </c>
      <c r="E3845" t="s">
        <v>902</v>
      </c>
      <c r="F3845" t="s">
        <v>1468</v>
      </c>
      <c r="G3845" t="s">
        <v>1261</v>
      </c>
      <c r="H3845" t="s">
        <v>17</v>
      </c>
      <c r="I3845">
        <v>607</v>
      </c>
      <c r="J3845">
        <v>31</v>
      </c>
      <c r="K3845">
        <v>31</v>
      </c>
    </row>
    <row r="3846" spans="1:11" x14ac:dyDescent="0.25">
      <c r="A3846" t="s">
        <v>9</v>
      </c>
      <c r="B3846" t="s">
        <v>98</v>
      </c>
      <c r="C3846" t="s">
        <v>1150</v>
      </c>
      <c r="D3846" t="s">
        <v>1151</v>
      </c>
      <c r="E3846" t="s">
        <v>902</v>
      </c>
      <c r="F3846" t="s">
        <v>1468</v>
      </c>
      <c r="G3846" t="s">
        <v>1261</v>
      </c>
      <c r="H3846" t="s">
        <v>17</v>
      </c>
      <c r="I3846">
        <v>31</v>
      </c>
      <c r="J3846">
        <v>0</v>
      </c>
      <c r="K3846">
        <v>0</v>
      </c>
    </row>
    <row r="3847" spans="1:11" x14ac:dyDescent="0.25">
      <c r="A3847" t="s">
        <v>9</v>
      </c>
      <c r="B3847" t="s">
        <v>98</v>
      </c>
      <c r="C3847" t="s">
        <v>1150</v>
      </c>
      <c r="D3847" t="s">
        <v>1151</v>
      </c>
      <c r="E3847" t="s">
        <v>902</v>
      </c>
      <c r="F3847" t="s">
        <v>1468</v>
      </c>
      <c r="G3847" t="s">
        <v>1261</v>
      </c>
      <c r="H3847" t="s">
        <v>17</v>
      </c>
      <c r="I3847">
        <v>577</v>
      </c>
      <c r="J3847">
        <v>0</v>
      </c>
      <c r="K3847">
        <v>0</v>
      </c>
    </row>
    <row r="3848" spans="1:11" x14ac:dyDescent="0.25">
      <c r="A3848" t="s">
        <v>9</v>
      </c>
      <c r="B3848" t="s">
        <v>98</v>
      </c>
      <c r="C3848" t="s">
        <v>1150</v>
      </c>
      <c r="D3848" t="s">
        <v>1151</v>
      </c>
      <c r="E3848" t="s">
        <v>902</v>
      </c>
      <c r="F3848" t="s">
        <v>1468</v>
      </c>
      <c r="G3848" t="s">
        <v>1261</v>
      </c>
      <c r="H3848" t="s">
        <v>17</v>
      </c>
      <c r="I3848">
        <v>2</v>
      </c>
      <c r="J3848">
        <v>0</v>
      </c>
      <c r="K3848">
        <v>0</v>
      </c>
    </row>
    <row r="3849" spans="1:11" x14ac:dyDescent="0.25">
      <c r="A3849" t="s">
        <v>9</v>
      </c>
      <c r="B3849" t="s">
        <v>98</v>
      </c>
      <c r="C3849" t="s">
        <v>1150</v>
      </c>
      <c r="D3849" t="s">
        <v>1151</v>
      </c>
      <c r="E3849" t="s">
        <v>902</v>
      </c>
      <c r="F3849" t="s">
        <v>1468</v>
      </c>
      <c r="G3849" t="s">
        <v>1261</v>
      </c>
      <c r="H3849" t="s">
        <v>17</v>
      </c>
      <c r="I3849">
        <v>606</v>
      </c>
      <c r="J3849">
        <v>0</v>
      </c>
      <c r="K3849">
        <v>0</v>
      </c>
    </row>
    <row r="3850" spans="1:11" x14ac:dyDescent="0.25">
      <c r="A3850" t="s">
        <v>9</v>
      </c>
      <c r="B3850" t="s">
        <v>98</v>
      </c>
      <c r="C3850" t="s">
        <v>1150</v>
      </c>
      <c r="D3850" t="s">
        <v>1151</v>
      </c>
      <c r="E3850" t="s">
        <v>918</v>
      </c>
      <c r="F3850" t="s">
        <v>1468</v>
      </c>
      <c r="G3850" t="s">
        <v>1261</v>
      </c>
      <c r="H3850" t="s">
        <v>17</v>
      </c>
      <c r="I3850">
        <v>1</v>
      </c>
      <c r="J3850">
        <v>1</v>
      </c>
      <c r="K3850">
        <v>1</v>
      </c>
    </row>
    <row r="3851" spans="1:11" x14ac:dyDescent="0.25">
      <c r="A3851" t="s">
        <v>9</v>
      </c>
      <c r="B3851" t="s">
        <v>98</v>
      </c>
      <c r="C3851" t="s">
        <v>1150</v>
      </c>
      <c r="D3851" t="s">
        <v>1151</v>
      </c>
      <c r="E3851" t="s">
        <v>918</v>
      </c>
      <c r="F3851" t="s">
        <v>1468</v>
      </c>
      <c r="G3851" t="s">
        <v>1261</v>
      </c>
      <c r="H3851" t="s">
        <v>17</v>
      </c>
      <c r="I3851">
        <v>1</v>
      </c>
      <c r="J3851">
        <v>0</v>
      </c>
      <c r="K3851">
        <v>0</v>
      </c>
    </row>
    <row r="3852" spans="1:11" x14ac:dyDescent="0.25">
      <c r="A3852" t="s">
        <v>9</v>
      </c>
      <c r="B3852" t="s">
        <v>98</v>
      </c>
      <c r="C3852" t="s">
        <v>1150</v>
      </c>
      <c r="D3852" t="s">
        <v>1151</v>
      </c>
      <c r="E3852" t="s">
        <v>918</v>
      </c>
      <c r="F3852" t="s">
        <v>1468</v>
      </c>
      <c r="G3852" t="s">
        <v>1261</v>
      </c>
      <c r="H3852" t="s">
        <v>17</v>
      </c>
      <c r="I3852">
        <v>1</v>
      </c>
      <c r="J3852">
        <v>0</v>
      </c>
      <c r="K3852">
        <v>0</v>
      </c>
    </row>
    <row r="3853" spans="1:11" x14ac:dyDescent="0.25">
      <c r="A3853" t="s">
        <v>9</v>
      </c>
      <c r="B3853" t="s">
        <v>98</v>
      </c>
      <c r="C3853" t="s">
        <v>1150</v>
      </c>
      <c r="D3853" t="s">
        <v>1151</v>
      </c>
      <c r="E3853" t="s">
        <v>898</v>
      </c>
      <c r="F3853" t="s">
        <v>1468</v>
      </c>
      <c r="G3853" t="s">
        <v>1261</v>
      </c>
      <c r="H3853" t="s">
        <v>17</v>
      </c>
      <c r="I3853">
        <v>38</v>
      </c>
      <c r="J3853">
        <v>49</v>
      </c>
      <c r="K3853">
        <v>30</v>
      </c>
    </row>
    <row r="3854" spans="1:11" x14ac:dyDescent="0.25">
      <c r="A3854" t="s">
        <v>9</v>
      </c>
      <c r="B3854" t="s">
        <v>98</v>
      </c>
      <c r="C3854" t="s">
        <v>1150</v>
      </c>
      <c r="D3854" t="s">
        <v>1151</v>
      </c>
      <c r="E3854" t="s">
        <v>898</v>
      </c>
      <c r="F3854" t="s">
        <v>1468</v>
      </c>
      <c r="G3854" t="s">
        <v>1261</v>
      </c>
      <c r="H3854" t="s">
        <v>17</v>
      </c>
      <c r="I3854">
        <v>39</v>
      </c>
      <c r="J3854">
        <v>0</v>
      </c>
      <c r="K3854">
        <v>0</v>
      </c>
    </row>
    <row r="3855" spans="1:11" x14ac:dyDescent="0.25">
      <c r="A3855" t="s">
        <v>9</v>
      </c>
      <c r="B3855" t="s">
        <v>98</v>
      </c>
      <c r="C3855" t="s">
        <v>1150</v>
      </c>
      <c r="D3855" t="s">
        <v>1151</v>
      </c>
      <c r="E3855" t="s">
        <v>898</v>
      </c>
      <c r="F3855" t="s">
        <v>1468</v>
      </c>
      <c r="G3855" t="s">
        <v>1261</v>
      </c>
      <c r="H3855" t="s">
        <v>17</v>
      </c>
      <c r="I3855">
        <v>24</v>
      </c>
      <c r="J3855">
        <v>0</v>
      </c>
      <c r="K3855">
        <v>0</v>
      </c>
    </row>
    <row r="3856" spans="1:11" x14ac:dyDescent="0.25">
      <c r="A3856" t="s">
        <v>9</v>
      </c>
      <c r="B3856" t="s">
        <v>98</v>
      </c>
      <c r="C3856" t="s">
        <v>1150</v>
      </c>
      <c r="D3856" t="s">
        <v>1151</v>
      </c>
      <c r="E3856" t="s">
        <v>898</v>
      </c>
      <c r="F3856" t="s">
        <v>1468</v>
      </c>
      <c r="G3856" t="s">
        <v>1261</v>
      </c>
      <c r="H3856" t="s">
        <v>17</v>
      </c>
      <c r="I3856">
        <v>14</v>
      </c>
      <c r="J3856">
        <v>0</v>
      </c>
      <c r="K3856">
        <v>0</v>
      </c>
    </row>
    <row r="3857" spans="1:11" x14ac:dyDescent="0.25">
      <c r="A3857" t="s">
        <v>9</v>
      </c>
      <c r="B3857" t="s">
        <v>98</v>
      </c>
      <c r="C3857" t="s">
        <v>1150</v>
      </c>
      <c r="D3857" t="s">
        <v>1151</v>
      </c>
      <c r="E3857" t="s">
        <v>1460</v>
      </c>
      <c r="F3857" t="s">
        <v>1468</v>
      </c>
      <c r="G3857" t="s">
        <v>1261</v>
      </c>
      <c r="H3857" t="s">
        <v>17</v>
      </c>
      <c r="I3857">
        <v>0</v>
      </c>
      <c r="J3857">
        <v>0</v>
      </c>
      <c r="K3857">
        <v>200</v>
      </c>
    </row>
    <row r="3858" spans="1:11" x14ac:dyDescent="0.25">
      <c r="A3858" t="s">
        <v>9</v>
      </c>
      <c r="B3858" t="s">
        <v>98</v>
      </c>
      <c r="C3858" t="s">
        <v>1150</v>
      </c>
      <c r="D3858" t="s">
        <v>1151</v>
      </c>
      <c r="E3858" t="s">
        <v>900</v>
      </c>
      <c r="F3858" t="s">
        <v>1468</v>
      </c>
      <c r="G3858" t="s">
        <v>1261</v>
      </c>
      <c r="H3858" t="s">
        <v>19</v>
      </c>
      <c r="I3858">
        <v>347</v>
      </c>
      <c r="J3858">
        <v>330</v>
      </c>
      <c r="K3858">
        <v>320</v>
      </c>
    </row>
    <row r="3859" spans="1:11" x14ac:dyDescent="0.25">
      <c r="A3859" t="s">
        <v>9</v>
      </c>
      <c r="B3859" t="s">
        <v>98</v>
      </c>
      <c r="C3859" t="s">
        <v>1150</v>
      </c>
      <c r="D3859" t="s">
        <v>1151</v>
      </c>
      <c r="E3859" t="s">
        <v>900</v>
      </c>
      <c r="F3859" t="s">
        <v>1468</v>
      </c>
      <c r="G3859" t="s">
        <v>1261</v>
      </c>
      <c r="H3859" t="s">
        <v>19</v>
      </c>
      <c r="I3859">
        <v>40</v>
      </c>
      <c r="J3859">
        <v>0</v>
      </c>
      <c r="K3859">
        <v>0</v>
      </c>
    </row>
    <row r="3860" spans="1:11" x14ac:dyDescent="0.25">
      <c r="A3860" t="s">
        <v>9</v>
      </c>
      <c r="B3860" t="s">
        <v>98</v>
      </c>
      <c r="C3860" t="s">
        <v>1150</v>
      </c>
      <c r="D3860" t="s">
        <v>1151</v>
      </c>
      <c r="E3860" t="s">
        <v>900</v>
      </c>
      <c r="F3860" t="s">
        <v>1468</v>
      </c>
      <c r="G3860" t="s">
        <v>1261</v>
      </c>
      <c r="H3860" t="s">
        <v>19</v>
      </c>
      <c r="I3860">
        <v>311</v>
      </c>
      <c r="J3860">
        <v>0</v>
      </c>
      <c r="K3860">
        <v>0</v>
      </c>
    </row>
    <row r="3861" spans="1:11" x14ac:dyDescent="0.25">
      <c r="A3861" t="s">
        <v>9</v>
      </c>
      <c r="B3861" t="s">
        <v>98</v>
      </c>
      <c r="C3861" t="s">
        <v>1150</v>
      </c>
      <c r="D3861" t="s">
        <v>1151</v>
      </c>
      <c r="E3861" t="s">
        <v>900</v>
      </c>
      <c r="F3861" t="s">
        <v>1468</v>
      </c>
      <c r="G3861" t="s">
        <v>1261</v>
      </c>
      <c r="H3861" t="s">
        <v>19</v>
      </c>
      <c r="I3861">
        <v>122</v>
      </c>
      <c r="J3861">
        <v>0</v>
      </c>
      <c r="K3861">
        <v>0</v>
      </c>
    </row>
    <row r="3862" spans="1:11" x14ac:dyDescent="0.25">
      <c r="A3862" t="s">
        <v>9</v>
      </c>
      <c r="B3862" t="s">
        <v>98</v>
      </c>
      <c r="C3862" t="s">
        <v>1150</v>
      </c>
      <c r="D3862" t="s">
        <v>1151</v>
      </c>
      <c r="E3862" t="s">
        <v>900</v>
      </c>
      <c r="F3862" t="s">
        <v>1468</v>
      </c>
      <c r="G3862" t="s">
        <v>1261</v>
      </c>
      <c r="H3862" t="s">
        <v>19</v>
      </c>
      <c r="I3862">
        <v>229</v>
      </c>
      <c r="J3862">
        <v>0</v>
      </c>
      <c r="K3862">
        <v>0</v>
      </c>
    </row>
    <row r="3863" spans="1:11" x14ac:dyDescent="0.25">
      <c r="A3863" t="s">
        <v>9</v>
      </c>
      <c r="B3863" t="s">
        <v>98</v>
      </c>
      <c r="C3863" t="s">
        <v>1150</v>
      </c>
      <c r="D3863" t="s">
        <v>1151</v>
      </c>
      <c r="E3863" t="s">
        <v>882</v>
      </c>
      <c r="F3863" t="s">
        <v>1468</v>
      </c>
      <c r="G3863" t="s">
        <v>1261</v>
      </c>
      <c r="H3863" t="s">
        <v>19</v>
      </c>
      <c r="I3863">
        <v>34</v>
      </c>
      <c r="J3863">
        <v>0</v>
      </c>
      <c r="K3863">
        <v>0</v>
      </c>
    </row>
    <row r="3864" spans="1:11" x14ac:dyDescent="0.25">
      <c r="A3864" t="s">
        <v>9</v>
      </c>
      <c r="B3864" t="s">
        <v>98</v>
      </c>
      <c r="C3864" t="s">
        <v>1150</v>
      </c>
      <c r="D3864" t="s">
        <v>1151</v>
      </c>
      <c r="E3864" t="s">
        <v>882</v>
      </c>
      <c r="F3864" t="s">
        <v>1468</v>
      </c>
      <c r="G3864" t="s">
        <v>1261</v>
      </c>
      <c r="H3864" t="s">
        <v>19</v>
      </c>
      <c r="I3864">
        <v>34</v>
      </c>
      <c r="J3864">
        <v>0</v>
      </c>
      <c r="K3864">
        <v>0</v>
      </c>
    </row>
    <row r="3865" spans="1:11" x14ac:dyDescent="0.25">
      <c r="A3865" t="s">
        <v>9</v>
      </c>
      <c r="B3865" t="s">
        <v>98</v>
      </c>
      <c r="C3865" t="s">
        <v>1150</v>
      </c>
      <c r="D3865" t="s">
        <v>1151</v>
      </c>
      <c r="E3865" t="s">
        <v>882</v>
      </c>
      <c r="F3865" t="s">
        <v>1468</v>
      </c>
      <c r="G3865" t="s">
        <v>1261</v>
      </c>
      <c r="H3865" t="s">
        <v>19</v>
      </c>
      <c r="I3865">
        <v>34</v>
      </c>
      <c r="J3865">
        <v>0</v>
      </c>
      <c r="K3865">
        <v>0</v>
      </c>
    </row>
    <row r="3866" spans="1:11" x14ac:dyDescent="0.25">
      <c r="A3866" t="s">
        <v>9</v>
      </c>
      <c r="B3866" t="s">
        <v>98</v>
      </c>
      <c r="C3866" t="s">
        <v>1150</v>
      </c>
      <c r="D3866" t="s">
        <v>1151</v>
      </c>
      <c r="E3866" t="s">
        <v>906</v>
      </c>
      <c r="F3866" t="s">
        <v>1468</v>
      </c>
      <c r="G3866" t="s">
        <v>1261</v>
      </c>
      <c r="H3866" t="s">
        <v>21</v>
      </c>
      <c r="I3866">
        <v>14</v>
      </c>
      <c r="J3866">
        <v>12</v>
      </c>
      <c r="K3866">
        <v>1</v>
      </c>
    </row>
    <row r="3867" spans="1:11" x14ac:dyDescent="0.25">
      <c r="A3867" t="s">
        <v>9</v>
      </c>
      <c r="B3867" t="s">
        <v>98</v>
      </c>
      <c r="C3867" t="s">
        <v>1150</v>
      </c>
      <c r="D3867" t="s">
        <v>1151</v>
      </c>
      <c r="E3867" t="s">
        <v>906</v>
      </c>
      <c r="F3867" t="s">
        <v>1468</v>
      </c>
      <c r="G3867" t="s">
        <v>1261</v>
      </c>
      <c r="H3867" t="s">
        <v>21</v>
      </c>
      <c r="I3867">
        <v>8</v>
      </c>
      <c r="J3867">
        <v>0</v>
      </c>
      <c r="K3867">
        <v>0</v>
      </c>
    </row>
    <row r="3868" spans="1:11" x14ac:dyDescent="0.25">
      <c r="A3868" t="s">
        <v>9</v>
      </c>
      <c r="B3868" t="s">
        <v>98</v>
      </c>
      <c r="C3868" t="s">
        <v>1150</v>
      </c>
      <c r="D3868" t="s">
        <v>1151</v>
      </c>
      <c r="E3868" t="s">
        <v>906</v>
      </c>
      <c r="F3868" t="s">
        <v>1468</v>
      </c>
      <c r="G3868" t="s">
        <v>1261</v>
      </c>
      <c r="H3868" t="s">
        <v>21</v>
      </c>
      <c r="I3868">
        <v>7</v>
      </c>
      <c r="J3868">
        <v>0</v>
      </c>
      <c r="K3868">
        <v>0</v>
      </c>
    </row>
    <row r="3869" spans="1:11" x14ac:dyDescent="0.25">
      <c r="A3869" t="s">
        <v>9</v>
      </c>
      <c r="B3869" t="s">
        <v>98</v>
      </c>
      <c r="C3869" t="s">
        <v>1150</v>
      </c>
      <c r="D3869" t="s">
        <v>1151</v>
      </c>
      <c r="E3869" t="s">
        <v>906</v>
      </c>
      <c r="F3869" t="s">
        <v>1468</v>
      </c>
      <c r="G3869" t="s">
        <v>1261</v>
      </c>
      <c r="H3869" t="s">
        <v>21</v>
      </c>
      <c r="I3869">
        <v>7</v>
      </c>
      <c r="J3869">
        <v>0</v>
      </c>
      <c r="K3869">
        <v>0</v>
      </c>
    </row>
    <row r="3870" spans="1:11" x14ac:dyDescent="0.25">
      <c r="A3870" t="s">
        <v>9</v>
      </c>
      <c r="B3870" t="s">
        <v>98</v>
      </c>
      <c r="C3870" t="s">
        <v>1150</v>
      </c>
      <c r="D3870" t="s">
        <v>1151</v>
      </c>
      <c r="E3870" t="s">
        <v>906</v>
      </c>
      <c r="F3870" t="s">
        <v>1468</v>
      </c>
      <c r="G3870" t="s">
        <v>1261</v>
      </c>
      <c r="H3870" t="s">
        <v>21</v>
      </c>
      <c r="I3870">
        <v>8</v>
      </c>
      <c r="J3870">
        <v>0</v>
      </c>
      <c r="K3870">
        <v>0</v>
      </c>
    </row>
    <row r="3871" spans="1:11" x14ac:dyDescent="0.25">
      <c r="A3871" t="s">
        <v>9</v>
      </c>
      <c r="B3871" t="s">
        <v>98</v>
      </c>
      <c r="C3871" t="s">
        <v>1150</v>
      </c>
      <c r="D3871" t="s">
        <v>1151</v>
      </c>
      <c r="E3871" t="s">
        <v>904</v>
      </c>
      <c r="F3871" t="s">
        <v>1468</v>
      </c>
      <c r="G3871" t="s">
        <v>1261</v>
      </c>
      <c r="H3871" t="s">
        <v>21</v>
      </c>
      <c r="I3871">
        <v>7</v>
      </c>
      <c r="J3871">
        <v>0</v>
      </c>
      <c r="K3871">
        <v>0</v>
      </c>
    </row>
    <row r="3872" spans="1:11" x14ac:dyDescent="0.25">
      <c r="A3872" t="s">
        <v>9</v>
      </c>
      <c r="B3872" t="s">
        <v>98</v>
      </c>
      <c r="C3872" t="s">
        <v>1150</v>
      </c>
      <c r="D3872" t="s">
        <v>1151</v>
      </c>
      <c r="E3872" t="s">
        <v>904</v>
      </c>
      <c r="F3872" t="s">
        <v>1468</v>
      </c>
      <c r="G3872" t="s">
        <v>1261</v>
      </c>
      <c r="H3872" t="s">
        <v>21</v>
      </c>
      <c r="I3872">
        <v>7</v>
      </c>
      <c r="J3872">
        <v>0</v>
      </c>
      <c r="K3872">
        <v>0</v>
      </c>
    </row>
    <row r="3873" spans="1:11" x14ac:dyDescent="0.25">
      <c r="A3873" t="s">
        <v>9</v>
      </c>
      <c r="B3873" t="s">
        <v>98</v>
      </c>
      <c r="C3873" t="s">
        <v>1150</v>
      </c>
      <c r="D3873" t="s">
        <v>1151</v>
      </c>
      <c r="E3873" t="s">
        <v>904</v>
      </c>
      <c r="F3873" t="s">
        <v>1468</v>
      </c>
      <c r="G3873" t="s">
        <v>1261</v>
      </c>
      <c r="H3873" t="s">
        <v>21</v>
      </c>
      <c r="I3873">
        <v>7</v>
      </c>
      <c r="J3873">
        <v>0</v>
      </c>
      <c r="K3873">
        <v>0</v>
      </c>
    </row>
    <row r="3874" spans="1:11" x14ac:dyDescent="0.25">
      <c r="A3874" t="s">
        <v>9</v>
      </c>
      <c r="B3874" t="s">
        <v>98</v>
      </c>
      <c r="C3874" t="s">
        <v>1150</v>
      </c>
      <c r="D3874" t="s">
        <v>1151</v>
      </c>
      <c r="E3874" t="s">
        <v>892</v>
      </c>
      <c r="F3874" t="s">
        <v>1468</v>
      </c>
      <c r="G3874" t="s">
        <v>1261</v>
      </c>
      <c r="H3874" t="s">
        <v>22</v>
      </c>
      <c r="I3874">
        <v>813</v>
      </c>
      <c r="J3874">
        <v>801</v>
      </c>
      <c r="K3874">
        <v>737</v>
      </c>
    </row>
    <row r="3875" spans="1:11" x14ac:dyDescent="0.25">
      <c r="A3875" t="s">
        <v>9</v>
      </c>
      <c r="B3875" t="s">
        <v>98</v>
      </c>
      <c r="C3875" t="s">
        <v>1150</v>
      </c>
      <c r="D3875" t="s">
        <v>1151</v>
      </c>
      <c r="E3875" t="s">
        <v>892</v>
      </c>
      <c r="F3875" t="s">
        <v>1468</v>
      </c>
      <c r="G3875" t="s">
        <v>1261</v>
      </c>
      <c r="H3875" t="s">
        <v>22</v>
      </c>
      <c r="I3875">
        <v>24</v>
      </c>
      <c r="J3875">
        <v>0</v>
      </c>
      <c r="K3875">
        <v>0</v>
      </c>
    </row>
    <row r="3876" spans="1:11" x14ac:dyDescent="0.25">
      <c r="A3876" t="s">
        <v>9</v>
      </c>
      <c r="B3876" t="s">
        <v>98</v>
      </c>
      <c r="C3876" t="s">
        <v>1150</v>
      </c>
      <c r="D3876" t="s">
        <v>1151</v>
      </c>
      <c r="E3876" t="s">
        <v>892</v>
      </c>
      <c r="F3876" t="s">
        <v>1468</v>
      </c>
      <c r="G3876" t="s">
        <v>1261</v>
      </c>
      <c r="H3876" t="s">
        <v>22</v>
      </c>
      <c r="I3876">
        <v>790</v>
      </c>
      <c r="J3876">
        <v>0</v>
      </c>
      <c r="K3876">
        <v>0</v>
      </c>
    </row>
    <row r="3877" spans="1:11" x14ac:dyDescent="0.25">
      <c r="A3877" t="s">
        <v>9</v>
      </c>
      <c r="B3877" t="s">
        <v>98</v>
      </c>
      <c r="C3877" t="s">
        <v>1150</v>
      </c>
      <c r="D3877" t="s">
        <v>1151</v>
      </c>
      <c r="E3877" t="s">
        <v>892</v>
      </c>
      <c r="F3877" t="s">
        <v>1468</v>
      </c>
      <c r="G3877" t="s">
        <v>1261</v>
      </c>
      <c r="H3877" t="s">
        <v>22</v>
      </c>
      <c r="I3877">
        <v>511</v>
      </c>
      <c r="J3877">
        <v>0</v>
      </c>
      <c r="K3877">
        <v>0</v>
      </c>
    </row>
    <row r="3878" spans="1:11" x14ac:dyDescent="0.25">
      <c r="A3878" t="s">
        <v>9</v>
      </c>
      <c r="B3878" t="s">
        <v>98</v>
      </c>
      <c r="C3878" t="s">
        <v>1150</v>
      </c>
      <c r="D3878" t="s">
        <v>1151</v>
      </c>
      <c r="E3878" t="s">
        <v>892</v>
      </c>
      <c r="F3878" t="s">
        <v>1468</v>
      </c>
      <c r="G3878" t="s">
        <v>1261</v>
      </c>
      <c r="H3878" t="s">
        <v>22</v>
      </c>
      <c r="I3878">
        <v>303</v>
      </c>
      <c r="J3878">
        <v>0</v>
      </c>
      <c r="K3878">
        <v>0</v>
      </c>
    </row>
    <row r="3879" spans="1:11" x14ac:dyDescent="0.25">
      <c r="A3879" t="s">
        <v>9</v>
      </c>
      <c r="B3879" t="s">
        <v>98</v>
      </c>
      <c r="C3879" t="s">
        <v>1150</v>
      </c>
      <c r="D3879" t="s">
        <v>1151</v>
      </c>
      <c r="E3879" t="s">
        <v>1461</v>
      </c>
      <c r="F3879" t="s">
        <v>1468</v>
      </c>
      <c r="G3879" t="s">
        <v>1261</v>
      </c>
      <c r="H3879" t="s">
        <v>22</v>
      </c>
      <c r="I3879">
        <v>0</v>
      </c>
      <c r="J3879">
        <v>0</v>
      </c>
      <c r="K3879">
        <v>40</v>
      </c>
    </row>
    <row r="3880" spans="1:11" x14ac:dyDescent="0.25">
      <c r="A3880" t="s">
        <v>9</v>
      </c>
      <c r="B3880" t="s">
        <v>98</v>
      </c>
      <c r="C3880" t="s">
        <v>1150</v>
      </c>
      <c r="D3880" t="s">
        <v>1151</v>
      </c>
      <c r="E3880" t="s">
        <v>880</v>
      </c>
      <c r="F3880" t="s">
        <v>1468</v>
      </c>
      <c r="G3880" t="s">
        <v>1261</v>
      </c>
      <c r="H3880" t="s">
        <v>23</v>
      </c>
      <c r="I3880">
        <v>14</v>
      </c>
      <c r="J3880">
        <v>3</v>
      </c>
      <c r="K3880">
        <v>3</v>
      </c>
    </row>
    <row r="3881" spans="1:11" x14ac:dyDescent="0.25">
      <c r="A3881" t="s">
        <v>9</v>
      </c>
      <c r="B3881" t="s">
        <v>98</v>
      </c>
      <c r="C3881" t="s">
        <v>1150</v>
      </c>
      <c r="D3881" t="s">
        <v>1151</v>
      </c>
      <c r="E3881" t="s">
        <v>880</v>
      </c>
      <c r="F3881" t="s">
        <v>1468</v>
      </c>
      <c r="G3881" t="s">
        <v>1261</v>
      </c>
      <c r="H3881" t="s">
        <v>23</v>
      </c>
      <c r="I3881">
        <v>14</v>
      </c>
      <c r="J3881">
        <v>0</v>
      </c>
      <c r="K3881">
        <v>0</v>
      </c>
    </row>
    <row r="3882" spans="1:11" x14ac:dyDescent="0.25">
      <c r="A3882" t="s">
        <v>9</v>
      </c>
      <c r="B3882" t="s">
        <v>98</v>
      </c>
      <c r="C3882" t="s">
        <v>1150</v>
      </c>
      <c r="D3882" t="s">
        <v>1151</v>
      </c>
      <c r="E3882" t="s">
        <v>880</v>
      </c>
      <c r="F3882" t="s">
        <v>1468</v>
      </c>
      <c r="G3882" t="s">
        <v>1261</v>
      </c>
      <c r="H3882" t="s">
        <v>23</v>
      </c>
      <c r="I3882">
        <v>8</v>
      </c>
      <c r="J3882">
        <v>0</v>
      </c>
      <c r="K3882">
        <v>0</v>
      </c>
    </row>
    <row r="3883" spans="1:11" x14ac:dyDescent="0.25">
      <c r="A3883" t="s">
        <v>9</v>
      </c>
      <c r="B3883" t="s">
        <v>98</v>
      </c>
      <c r="C3883" t="s">
        <v>1150</v>
      </c>
      <c r="D3883" t="s">
        <v>1151</v>
      </c>
      <c r="E3883" t="s">
        <v>880</v>
      </c>
      <c r="F3883" t="s">
        <v>1468</v>
      </c>
      <c r="G3883" t="s">
        <v>1261</v>
      </c>
      <c r="H3883" t="s">
        <v>23</v>
      </c>
      <c r="I3883">
        <v>6</v>
      </c>
      <c r="J3883">
        <v>0</v>
      </c>
      <c r="K3883">
        <v>0</v>
      </c>
    </row>
    <row r="3884" spans="1:11" x14ac:dyDescent="0.25">
      <c r="A3884" t="s">
        <v>9</v>
      </c>
      <c r="B3884" t="s">
        <v>98</v>
      </c>
      <c r="C3884" t="s">
        <v>1150</v>
      </c>
      <c r="D3884" t="s">
        <v>1151</v>
      </c>
      <c r="E3884" t="s">
        <v>1462</v>
      </c>
      <c r="F3884" t="s">
        <v>1468</v>
      </c>
      <c r="G3884" t="s">
        <v>1261</v>
      </c>
      <c r="H3884" t="s">
        <v>28</v>
      </c>
      <c r="I3884">
        <v>2</v>
      </c>
      <c r="J3884">
        <v>0</v>
      </c>
      <c r="K3884">
        <v>0</v>
      </c>
    </row>
    <row r="3885" spans="1:11" x14ac:dyDescent="0.25">
      <c r="A3885" t="s">
        <v>9</v>
      </c>
      <c r="B3885" t="s">
        <v>98</v>
      </c>
      <c r="C3885" t="s">
        <v>1150</v>
      </c>
      <c r="D3885" t="s">
        <v>1151</v>
      </c>
      <c r="E3885" t="s">
        <v>1462</v>
      </c>
      <c r="F3885" t="s">
        <v>1468</v>
      </c>
      <c r="G3885" t="s">
        <v>1261</v>
      </c>
      <c r="H3885" t="s">
        <v>28</v>
      </c>
      <c r="I3885">
        <v>353</v>
      </c>
      <c r="J3885">
        <v>354</v>
      </c>
      <c r="K3885">
        <v>356</v>
      </c>
    </row>
    <row r="3886" spans="1:11" x14ac:dyDescent="0.25">
      <c r="A3886" t="s">
        <v>9</v>
      </c>
      <c r="B3886" t="s">
        <v>98</v>
      </c>
      <c r="C3886" t="s">
        <v>1150</v>
      </c>
      <c r="D3886" t="s">
        <v>1151</v>
      </c>
      <c r="E3886" t="s">
        <v>1462</v>
      </c>
      <c r="F3886" t="s">
        <v>1468</v>
      </c>
      <c r="G3886" t="s">
        <v>1261</v>
      </c>
      <c r="H3886" t="s">
        <v>28</v>
      </c>
      <c r="I3886">
        <v>351</v>
      </c>
      <c r="J3886">
        <v>0</v>
      </c>
      <c r="K3886">
        <v>0</v>
      </c>
    </row>
    <row r="3887" spans="1:11" x14ac:dyDescent="0.25">
      <c r="A3887" t="s">
        <v>9</v>
      </c>
      <c r="B3887" t="s">
        <v>98</v>
      </c>
      <c r="C3887" t="s">
        <v>1150</v>
      </c>
      <c r="D3887" t="s">
        <v>1151</v>
      </c>
      <c r="E3887" t="s">
        <v>1463</v>
      </c>
      <c r="F3887" t="s">
        <v>1468</v>
      </c>
      <c r="G3887" t="s">
        <v>1261</v>
      </c>
      <c r="H3887" t="s">
        <v>28</v>
      </c>
      <c r="I3887">
        <v>0</v>
      </c>
      <c r="J3887">
        <v>0</v>
      </c>
      <c r="K3887">
        <v>2840</v>
      </c>
    </row>
    <row r="3888" spans="1:11" x14ac:dyDescent="0.25">
      <c r="A3888" t="s">
        <v>9</v>
      </c>
      <c r="B3888" t="s">
        <v>98</v>
      </c>
      <c r="C3888" t="s">
        <v>1150</v>
      </c>
      <c r="D3888" t="s">
        <v>1151</v>
      </c>
      <c r="E3888" t="s">
        <v>1462</v>
      </c>
      <c r="F3888" t="s">
        <v>1468</v>
      </c>
      <c r="G3888" t="s">
        <v>1261</v>
      </c>
      <c r="H3888" t="s">
        <v>28</v>
      </c>
      <c r="I3888">
        <v>353</v>
      </c>
      <c r="J3888">
        <v>0</v>
      </c>
      <c r="K3888">
        <v>0</v>
      </c>
    </row>
    <row r="3889" spans="1:11" x14ac:dyDescent="0.25">
      <c r="A3889" t="s">
        <v>9</v>
      </c>
      <c r="B3889" t="s">
        <v>98</v>
      </c>
      <c r="C3889" t="s">
        <v>1150</v>
      </c>
      <c r="D3889" t="s">
        <v>1151</v>
      </c>
      <c r="E3889" t="s">
        <v>870</v>
      </c>
      <c r="F3889" t="s">
        <v>1468</v>
      </c>
      <c r="G3889" t="s">
        <v>1261</v>
      </c>
      <c r="H3889" t="s">
        <v>30</v>
      </c>
      <c r="I3889">
        <v>23</v>
      </c>
      <c r="J3889">
        <v>4</v>
      </c>
      <c r="K3889">
        <v>4</v>
      </c>
    </row>
    <row r="3890" spans="1:11" x14ac:dyDescent="0.25">
      <c r="A3890" t="s">
        <v>9</v>
      </c>
      <c r="B3890" t="s">
        <v>98</v>
      </c>
      <c r="C3890" t="s">
        <v>1150</v>
      </c>
      <c r="D3890" t="s">
        <v>1151</v>
      </c>
      <c r="E3890" t="s">
        <v>870</v>
      </c>
      <c r="F3890" t="s">
        <v>1468</v>
      </c>
      <c r="G3890" t="s">
        <v>1261</v>
      </c>
      <c r="H3890" t="s">
        <v>30</v>
      </c>
      <c r="I3890">
        <v>23</v>
      </c>
      <c r="J3890">
        <v>0</v>
      </c>
      <c r="K3890">
        <v>0</v>
      </c>
    </row>
    <row r="3891" spans="1:11" x14ac:dyDescent="0.25">
      <c r="A3891" t="s">
        <v>9</v>
      </c>
      <c r="B3891" t="s">
        <v>98</v>
      </c>
      <c r="C3891" t="s">
        <v>1150</v>
      </c>
      <c r="D3891" t="s">
        <v>1151</v>
      </c>
      <c r="E3891" t="s">
        <v>870</v>
      </c>
      <c r="F3891" t="s">
        <v>1468</v>
      </c>
      <c r="G3891" t="s">
        <v>1261</v>
      </c>
      <c r="H3891" t="s">
        <v>30</v>
      </c>
      <c r="I3891">
        <v>8</v>
      </c>
      <c r="J3891">
        <v>0</v>
      </c>
      <c r="K3891">
        <v>0</v>
      </c>
    </row>
    <row r="3892" spans="1:11" x14ac:dyDescent="0.25">
      <c r="A3892" t="s">
        <v>9</v>
      </c>
      <c r="B3892" t="s">
        <v>98</v>
      </c>
      <c r="C3892" t="s">
        <v>1150</v>
      </c>
      <c r="D3892" t="s">
        <v>1151</v>
      </c>
      <c r="E3892" t="s">
        <v>870</v>
      </c>
      <c r="F3892" t="s">
        <v>1468</v>
      </c>
      <c r="G3892" t="s">
        <v>1261</v>
      </c>
      <c r="H3892" t="s">
        <v>30</v>
      </c>
      <c r="I3892">
        <v>15</v>
      </c>
      <c r="J3892">
        <v>0</v>
      </c>
      <c r="K3892">
        <v>0</v>
      </c>
    </row>
    <row r="3893" spans="1:11" x14ac:dyDescent="0.25">
      <c r="A3893" t="s">
        <v>9</v>
      </c>
      <c r="B3893" t="s">
        <v>98</v>
      </c>
      <c r="C3893" t="s">
        <v>1150</v>
      </c>
      <c r="D3893" t="s">
        <v>1151</v>
      </c>
      <c r="E3893" t="s">
        <v>907</v>
      </c>
      <c r="F3893" t="s">
        <v>1468</v>
      </c>
      <c r="G3893" t="s">
        <v>1261</v>
      </c>
      <c r="H3893" t="s">
        <v>30</v>
      </c>
      <c r="I3893">
        <v>21</v>
      </c>
      <c r="J3893">
        <v>3</v>
      </c>
      <c r="K3893">
        <v>3</v>
      </c>
    </row>
    <row r="3894" spans="1:11" x14ac:dyDescent="0.25">
      <c r="A3894" t="s">
        <v>9</v>
      </c>
      <c r="B3894" t="s">
        <v>98</v>
      </c>
      <c r="C3894" t="s">
        <v>1150</v>
      </c>
      <c r="D3894" t="s">
        <v>1151</v>
      </c>
      <c r="E3894" t="s">
        <v>907</v>
      </c>
      <c r="F3894" t="s">
        <v>1468</v>
      </c>
      <c r="G3894" t="s">
        <v>1261</v>
      </c>
      <c r="H3894" t="s">
        <v>30</v>
      </c>
      <c r="I3894">
        <v>20</v>
      </c>
      <c r="J3894">
        <v>0</v>
      </c>
      <c r="K3894">
        <v>0</v>
      </c>
    </row>
    <row r="3895" spans="1:11" x14ac:dyDescent="0.25">
      <c r="A3895" t="s">
        <v>9</v>
      </c>
      <c r="B3895" t="s">
        <v>98</v>
      </c>
      <c r="C3895" t="s">
        <v>1150</v>
      </c>
      <c r="D3895" t="s">
        <v>1151</v>
      </c>
      <c r="E3895" t="s">
        <v>907</v>
      </c>
      <c r="F3895" t="s">
        <v>1468</v>
      </c>
      <c r="G3895" t="s">
        <v>1261</v>
      </c>
      <c r="H3895" t="s">
        <v>30</v>
      </c>
      <c r="I3895">
        <v>1</v>
      </c>
      <c r="J3895">
        <v>0</v>
      </c>
      <c r="K3895">
        <v>0</v>
      </c>
    </row>
    <row r="3896" spans="1:11" x14ac:dyDescent="0.25">
      <c r="A3896" t="s">
        <v>9</v>
      </c>
      <c r="B3896" t="s">
        <v>98</v>
      </c>
      <c r="C3896" t="s">
        <v>1150</v>
      </c>
      <c r="D3896" t="s">
        <v>1151</v>
      </c>
      <c r="E3896" t="s">
        <v>907</v>
      </c>
      <c r="F3896" t="s">
        <v>1468</v>
      </c>
      <c r="G3896" t="s">
        <v>1261</v>
      </c>
      <c r="H3896" t="s">
        <v>30</v>
      </c>
      <c r="I3896">
        <v>19</v>
      </c>
      <c r="J3896">
        <v>0</v>
      </c>
      <c r="K3896">
        <v>0</v>
      </c>
    </row>
    <row r="3897" spans="1:11" x14ac:dyDescent="0.25">
      <c r="A3897" t="s">
        <v>9</v>
      </c>
      <c r="B3897" t="s">
        <v>98</v>
      </c>
      <c r="C3897" t="s">
        <v>1150</v>
      </c>
      <c r="D3897" t="s">
        <v>1151</v>
      </c>
      <c r="E3897" t="s">
        <v>888</v>
      </c>
      <c r="F3897" t="s">
        <v>1468</v>
      </c>
      <c r="G3897" t="s">
        <v>1261</v>
      </c>
      <c r="H3897" t="s">
        <v>30</v>
      </c>
      <c r="I3897">
        <v>24</v>
      </c>
      <c r="J3897">
        <v>24</v>
      </c>
      <c r="K3897">
        <v>24</v>
      </c>
    </row>
    <row r="3898" spans="1:11" x14ac:dyDescent="0.25">
      <c r="A3898" t="s">
        <v>9</v>
      </c>
      <c r="B3898" t="s">
        <v>98</v>
      </c>
      <c r="C3898" t="s">
        <v>1150</v>
      </c>
      <c r="D3898" t="s">
        <v>1151</v>
      </c>
      <c r="E3898" t="s">
        <v>888</v>
      </c>
      <c r="F3898" t="s">
        <v>1468</v>
      </c>
      <c r="G3898" t="s">
        <v>1261</v>
      </c>
      <c r="H3898" t="s">
        <v>30</v>
      </c>
      <c r="I3898">
        <v>27</v>
      </c>
      <c r="J3898">
        <v>0</v>
      </c>
      <c r="K3898">
        <v>0</v>
      </c>
    </row>
    <row r="3899" spans="1:11" x14ac:dyDescent="0.25">
      <c r="A3899" t="s">
        <v>9</v>
      </c>
      <c r="B3899" t="s">
        <v>98</v>
      </c>
      <c r="C3899" t="s">
        <v>1150</v>
      </c>
      <c r="D3899" t="s">
        <v>1151</v>
      </c>
      <c r="E3899" t="s">
        <v>888</v>
      </c>
      <c r="F3899" t="s">
        <v>1468</v>
      </c>
      <c r="G3899" t="s">
        <v>1261</v>
      </c>
      <c r="H3899" t="s">
        <v>30</v>
      </c>
      <c r="I3899">
        <v>1</v>
      </c>
      <c r="J3899">
        <v>0</v>
      </c>
      <c r="K3899">
        <v>0</v>
      </c>
    </row>
    <row r="3900" spans="1:11" x14ac:dyDescent="0.25">
      <c r="A3900" t="s">
        <v>9</v>
      </c>
      <c r="B3900" t="s">
        <v>98</v>
      </c>
      <c r="C3900" t="s">
        <v>1150</v>
      </c>
      <c r="D3900" t="s">
        <v>1151</v>
      </c>
      <c r="E3900" t="s">
        <v>888</v>
      </c>
      <c r="F3900" t="s">
        <v>1468</v>
      </c>
      <c r="G3900" t="s">
        <v>1261</v>
      </c>
      <c r="H3900" t="s">
        <v>30</v>
      </c>
      <c r="I3900">
        <v>26</v>
      </c>
      <c r="J3900">
        <v>0</v>
      </c>
      <c r="K3900">
        <v>0</v>
      </c>
    </row>
    <row r="3901" spans="1:11" x14ac:dyDescent="0.25">
      <c r="A3901" t="s">
        <v>9</v>
      </c>
      <c r="B3901" t="s">
        <v>98</v>
      </c>
      <c r="C3901" t="s">
        <v>1150</v>
      </c>
      <c r="D3901" t="s">
        <v>1151</v>
      </c>
      <c r="E3901" t="s">
        <v>891</v>
      </c>
      <c r="F3901" t="s">
        <v>1468</v>
      </c>
      <c r="G3901" t="s">
        <v>1261</v>
      </c>
      <c r="H3901" t="s">
        <v>30</v>
      </c>
      <c r="I3901">
        <v>11</v>
      </c>
      <c r="J3901">
        <v>13</v>
      </c>
      <c r="K3901">
        <v>14</v>
      </c>
    </row>
    <row r="3902" spans="1:11" x14ac:dyDescent="0.25">
      <c r="A3902" t="s">
        <v>9</v>
      </c>
      <c r="B3902" t="s">
        <v>98</v>
      </c>
      <c r="C3902" t="s">
        <v>1150</v>
      </c>
      <c r="D3902" t="s">
        <v>1151</v>
      </c>
      <c r="E3902" t="s">
        <v>891</v>
      </c>
      <c r="F3902" t="s">
        <v>1468</v>
      </c>
      <c r="G3902" t="s">
        <v>1261</v>
      </c>
      <c r="H3902" t="s">
        <v>30</v>
      </c>
      <c r="I3902">
        <v>10</v>
      </c>
      <c r="J3902">
        <v>0</v>
      </c>
      <c r="K3902">
        <v>0</v>
      </c>
    </row>
    <row r="3903" spans="1:11" x14ac:dyDescent="0.25">
      <c r="A3903" t="s">
        <v>9</v>
      </c>
      <c r="B3903" t="s">
        <v>98</v>
      </c>
      <c r="C3903" t="s">
        <v>1150</v>
      </c>
      <c r="D3903" t="s">
        <v>1151</v>
      </c>
      <c r="E3903" t="s">
        <v>891</v>
      </c>
      <c r="F3903" t="s">
        <v>1468</v>
      </c>
      <c r="G3903" t="s">
        <v>1261</v>
      </c>
      <c r="H3903" t="s">
        <v>30</v>
      </c>
      <c r="I3903">
        <v>1</v>
      </c>
      <c r="J3903">
        <v>0</v>
      </c>
      <c r="K3903">
        <v>0</v>
      </c>
    </row>
    <row r="3904" spans="1:11" x14ac:dyDescent="0.25">
      <c r="A3904" t="s">
        <v>9</v>
      </c>
      <c r="B3904" t="s">
        <v>98</v>
      </c>
      <c r="C3904" t="s">
        <v>1150</v>
      </c>
      <c r="D3904" t="s">
        <v>1151</v>
      </c>
      <c r="E3904" t="s">
        <v>891</v>
      </c>
      <c r="F3904" t="s">
        <v>1468</v>
      </c>
      <c r="G3904" t="s">
        <v>1261</v>
      </c>
      <c r="H3904" t="s">
        <v>30</v>
      </c>
      <c r="I3904">
        <v>10</v>
      </c>
      <c r="J3904">
        <v>0</v>
      </c>
      <c r="K3904">
        <v>0</v>
      </c>
    </row>
    <row r="3905" spans="1:11" x14ac:dyDescent="0.25">
      <c r="A3905" t="s">
        <v>9</v>
      </c>
      <c r="B3905" t="s">
        <v>98</v>
      </c>
      <c r="C3905" t="s">
        <v>1150</v>
      </c>
      <c r="D3905" t="s">
        <v>1151</v>
      </c>
      <c r="E3905" t="s">
        <v>1015</v>
      </c>
      <c r="F3905" t="s">
        <v>1468</v>
      </c>
      <c r="G3905" t="s">
        <v>1261</v>
      </c>
      <c r="H3905" t="s">
        <v>32</v>
      </c>
      <c r="I3905">
        <v>5</v>
      </c>
      <c r="J3905">
        <v>5</v>
      </c>
      <c r="K3905">
        <v>5</v>
      </c>
    </row>
    <row r="3906" spans="1:11" x14ac:dyDescent="0.25">
      <c r="A3906" t="s">
        <v>9</v>
      </c>
      <c r="B3906" t="s">
        <v>98</v>
      </c>
      <c r="C3906" t="s">
        <v>1150</v>
      </c>
      <c r="D3906" t="s">
        <v>1151</v>
      </c>
      <c r="E3906" t="s">
        <v>1015</v>
      </c>
      <c r="F3906" t="s">
        <v>1468</v>
      </c>
      <c r="G3906" t="s">
        <v>1261</v>
      </c>
      <c r="H3906" t="s">
        <v>32</v>
      </c>
      <c r="I3906">
        <v>6</v>
      </c>
      <c r="J3906">
        <v>0</v>
      </c>
      <c r="K3906">
        <v>0</v>
      </c>
    </row>
    <row r="3907" spans="1:11" x14ac:dyDescent="0.25">
      <c r="A3907" t="s">
        <v>9</v>
      </c>
      <c r="B3907" t="s">
        <v>98</v>
      </c>
      <c r="C3907" t="s">
        <v>1150</v>
      </c>
      <c r="D3907" t="s">
        <v>1151</v>
      </c>
      <c r="E3907" t="s">
        <v>1015</v>
      </c>
      <c r="F3907" t="s">
        <v>1468</v>
      </c>
      <c r="G3907" t="s">
        <v>1261</v>
      </c>
      <c r="H3907" t="s">
        <v>32</v>
      </c>
      <c r="I3907">
        <v>3</v>
      </c>
      <c r="J3907">
        <v>0</v>
      </c>
      <c r="K3907">
        <v>0</v>
      </c>
    </row>
    <row r="3908" spans="1:11" x14ac:dyDescent="0.25">
      <c r="A3908" t="s">
        <v>9</v>
      </c>
      <c r="B3908" t="s">
        <v>98</v>
      </c>
      <c r="C3908" t="s">
        <v>1150</v>
      </c>
      <c r="D3908" t="s">
        <v>1151</v>
      </c>
      <c r="E3908" t="s">
        <v>1015</v>
      </c>
      <c r="F3908" t="s">
        <v>1468</v>
      </c>
      <c r="G3908" t="s">
        <v>1261</v>
      </c>
      <c r="H3908" t="s">
        <v>32</v>
      </c>
      <c r="I3908">
        <v>3</v>
      </c>
      <c r="J3908">
        <v>0</v>
      </c>
      <c r="K3908">
        <v>0</v>
      </c>
    </row>
    <row r="3909" spans="1:11" x14ac:dyDescent="0.25">
      <c r="A3909" t="s">
        <v>9</v>
      </c>
      <c r="B3909" t="s">
        <v>98</v>
      </c>
      <c r="C3909" t="s">
        <v>1150</v>
      </c>
      <c r="D3909" t="s">
        <v>1151</v>
      </c>
      <c r="E3909" t="s">
        <v>997</v>
      </c>
      <c r="F3909" t="s">
        <v>1468</v>
      </c>
      <c r="G3909" t="s">
        <v>1261</v>
      </c>
      <c r="H3909" t="s">
        <v>32</v>
      </c>
      <c r="I3909">
        <v>55</v>
      </c>
      <c r="J3909">
        <v>16</v>
      </c>
      <c r="K3909">
        <v>0</v>
      </c>
    </row>
    <row r="3910" spans="1:11" x14ac:dyDescent="0.25">
      <c r="A3910" t="s">
        <v>9</v>
      </c>
      <c r="B3910" t="s">
        <v>98</v>
      </c>
      <c r="C3910" t="s">
        <v>1150</v>
      </c>
      <c r="D3910" t="s">
        <v>1151</v>
      </c>
      <c r="E3910" t="s">
        <v>997</v>
      </c>
      <c r="F3910" t="s">
        <v>1468</v>
      </c>
      <c r="G3910" t="s">
        <v>1261</v>
      </c>
      <c r="H3910" t="s">
        <v>32</v>
      </c>
      <c r="I3910">
        <v>55</v>
      </c>
      <c r="J3910">
        <v>0</v>
      </c>
      <c r="K3910">
        <v>0</v>
      </c>
    </row>
    <row r="3911" spans="1:11" x14ac:dyDescent="0.25">
      <c r="A3911" t="s">
        <v>9</v>
      </c>
      <c r="B3911" t="s">
        <v>98</v>
      </c>
      <c r="C3911" t="s">
        <v>1150</v>
      </c>
      <c r="D3911" t="s">
        <v>1151</v>
      </c>
      <c r="E3911" t="s">
        <v>997</v>
      </c>
      <c r="F3911" t="s">
        <v>1468</v>
      </c>
      <c r="G3911" t="s">
        <v>1261</v>
      </c>
      <c r="H3911" t="s">
        <v>32</v>
      </c>
      <c r="I3911">
        <v>27</v>
      </c>
      <c r="J3911">
        <v>0</v>
      </c>
      <c r="K3911">
        <v>0</v>
      </c>
    </row>
    <row r="3912" spans="1:11" x14ac:dyDescent="0.25">
      <c r="A3912" t="s">
        <v>9</v>
      </c>
      <c r="B3912" t="s">
        <v>98</v>
      </c>
      <c r="C3912" t="s">
        <v>1150</v>
      </c>
      <c r="D3912" t="s">
        <v>1151</v>
      </c>
      <c r="E3912" t="s">
        <v>997</v>
      </c>
      <c r="F3912" t="s">
        <v>1468</v>
      </c>
      <c r="G3912" t="s">
        <v>1261</v>
      </c>
      <c r="H3912" t="s">
        <v>32</v>
      </c>
      <c r="I3912">
        <v>29</v>
      </c>
      <c r="J3912">
        <v>0</v>
      </c>
      <c r="K3912">
        <v>0</v>
      </c>
    </row>
    <row r="3913" spans="1:11" x14ac:dyDescent="0.25">
      <c r="A3913" t="s">
        <v>9</v>
      </c>
      <c r="B3913" t="s">
        <v>98</v>
      </c>
      <c r="C3913" t="s">
        <v>1150</v>
      </c>
      <c r="D3913" t="s">
        <v>1151</v>
      </c>
      <c r="E3913" t="s">
        <v>998</v>
      </c>
      <c r="F3913" t="s">
        <v>1468</v>
      </c>
      <c r="G3913" t="s">
        <v>1261</v>
      </c>
      <c r="H3913" t="s">
        <v>32</v>
      </c>
      <c r="I3913">
        <v>32</v>
      </c>
      <c r="J3913">
        <v>32</v>
      </c>
      <c r="K3913">
        <v>32</v>
      </c>
    </row>
    <row r="3914" spans="1:11" x14ac:dyDescent="0.25">
      <c r="A3914" t="s">
        <v>9</v>
      </c>
      <c r="B3914" t="s">
        <v>98</v>
      </c>
      <c r="C3914" t="s">
        <v>1150</v>
      </c>
      <c r="D3914" t="s">
        <v>1151</v>
      </c>
      <c r="E3914" t="s">
        <v>998</v>
      </c>
      <c r="F3914" t="s">
        <v>1468</v>
      </c>
      <c r="G3914" t="s">
        <v>1261</v>
      </c>
      <c r="H3914" t="s">
        <v>32</v>
      </c>
      <c r="I3914">
        <v>32</v>
      </c>
      <c r="J3914">
        <v>0</v>
      </c>
      <c r="K3914">
        <v>0</v>
      </c>
    </row>
    <row r="3915" spans="1:11" x14ac:dyDescent="0.25">
      <c r="A3915" t="s">
        <v>9</v>
      </c>
      <c r="B3915" t="s">
        <v>98</v>
      </c>
      <c r="C3915" t="s">
        <v>1150</v>
      </c>
      <c r="D3915" t="s">
        <v>1151</v>
      </c>
      <c r="E3915" t="s">
        <v>998</v>
      </c>
      <c r="F3915" t="s">
        <v>1468</v>
      </c>
      <c r="G3915" t="s">
        <v>1261</v>
      </c>
      <c r="H3915" t="s">
        <v>32</v>
      </c>
      <c r="I3915">
        <v>32</v>
      </c>
      <c r="J3915">
        <v>0</v>
      </c>
      <c r="K3915">
        <v>0</v>
      </c>
    </row>
    <row r="3916" spans="1:11" x14ac:dyDescent="0.25">
      <c r="A3916" t="s">
        <v>9</v>
      </c>
      <c r="B3916" t="s">
        <v>98</v>
      </c>
      <c r="C3916" t="s">
        <v>1150</v>
      </c>
      <c r="D3916" t="s">
        <v>1151</v>
      </c>
      <c r="E3916" t="s">
        <v>860</v>
      </c>
      <c r="F3916" t="s">
        <v>1468</v>
      </c>
      <c r="G3916" t="s">
        <v>1261</v>
      </c>
      <c r="H3916" t="s">
        <v>33</v>
      </c>
      <c r="I3916">
        <v>52</v>
      </c>
      <c r="J3916">
        <v>13</v>
      </c>
      <c r="K3916">
        <v>40</v>
      </c>
    </row>
    <row r="3917" spans="1:11" x14ac:dyDescent="0.25">
      <c r="A3917" t="s">
        <v>9</v>
      </c>
      <c r="B3917" t="s">
        <v>98</v>
      </c>
      <c r="C3917" t="s">
        <v>1150</v>
      </c>
      <c r="D3917" t="s">
        <v>1151</v>
      </c>
      <c r="E3917" t="s">
        <v>860</v>
      </c>
      <c r="F3917" t="s">
        <v>1468</v>
      </c>
      <c r="G3917" t="s">
        <v>1261</v>
      </c>
      <c r="H3917" t="s">
        <v>33</v>
      </c>
      <c r="I3917">
        <v>52</v>
      </c>
      <c r="J3917">
        <v>0</v>
      </c>
      <c r="K3917">
        <v>0</v>
      </c>
    </row>
    <row r="3918" spans="1:11" x14ac:dyDescent="0.25">
      <c r="A3918" t="s">
        <v>9</v>
      </c>
      <c r="B3918" t="s">
        <v>98</v>
      </c>
      <c r="C3918" t="s">
        <v>1150</v>
      </c>
      <c r="D3918" t="s">
        <v>1151</v>
      </c>
      <c r="E3918" t="s">
        <v>860</v>
      </c>
      <c r="F3918" t="s">
        <v>1468</v>
      </c>
      <c r="G3918" t="s">
        <v>1261</v>
      </c>
      <c r="H3918" t="s">
        <v>33</v>
      </c>
      <c r="I3918">
        <v>1</v>
      </c>
      <c r="J3918">
        <v>0</v>
      </c>
      <c r="K3918">
        <v>0</v>
      </c>
    </row>
    <row r="3919" spans="1:11" x14ac:dyDescent="0.25">
      <c r="A3919" t="s">
        <v>9</v>
      </c>
      <c r="B3919" t="s">
        <v>98</v>
      </c>
      <c r="C3919" t="s">
        <v>1150</v>
      </c>
      <c r="D3919" t="s">
        <v>1151</v>
      </c>
      <c r="E3919" t="s">
        <v>860</v>
      </c>
      <c r="F3919" t="s">
        <v>1468</v>
      </c>
      <c r="G3919" t="s">
        <v>1261</v>
      </c>
      <c r="H3919" t="s">
        <v>33</v>
      </c>
      <c r="I3919">
        <v>51</v>
      </c>
      <c r="J3919">
        <v>0</v>
      </c>
      <c r="K3919">
        <v>0</v>
      </c>
    </row>
    <row r="3920" spans="1:11" x14ac:dyDescent="0.25">
      <c r="A3920" t="s">
        <v>9</v>
      </c>
      <c r="B3920" t="s">
        <v>98</v>
      </c>
      <c r="C3920" t="s">
        <v>1150</v>
      </c>
      <c r="D3920" t="s">
        <v>1151</v>
      </c>
      <c r="E3920" t="s">
        <v>872</v>
      </c>
      <c r="F3920" t="s">
        <v>1468</v>
      </c>
      <c r="G3920" t="s">
        <v>1261</v>
      </c>
      <c r="H3920" t="s">
        <v>37</v>
      </c>
      <c r="I3920">
        <v>158</v>
      </c>
      <c r="J3920">
        <v>82</v>
      </c>
      <c r="K3920">
        <v>54</v>
      </c>
    </row>
    <row r="3921" spans="1:11" x14ac:dyDescent="0.25">
      <c r="A3921" t="s">
        <v>9</v>
      </c>
      <c r="B3921" t="s">
        <v>98</v>
      </c>
      <c r="C3921" t="s">
        <v>1150</v>
      </c>
      <c r="D3921" t="s">
        <v>1151</v>
      </c>
      <c r="E3921" t="s">
        <v>872</v>
      </c>
      <c r="F3921" t="s">
        <v>1468</v>
      </c>
      <c r="G3921" t="s">
        <v>1261</v>
      </c>
      <c r="H3921" t="s">
        <v>37</v>
      </c>
      <c r="I3921">
        <v>159</v>
      </c>
      <c r="J3921">
        <v>0</v>
      </c>
      <c r="K3921">
        <v>0</v>
      </c>
    </row>
    <row r="3922" spans="1:11" x14ac:dyDescent="0.25">
      <c r="A3922" t="s">
        <v>9</v>
      </c>
      <c r="B3922" t="s">
        <v>98</v>
      </c>
      <c r="C3922" t="s">
        <v>1150</v>
      </c>
      <c r="D3922" t="s">
        <v>1151</v>
      </c>
      <c r="E3922" t="s">
        <v>872</v>
      </c>
      <c r="F3922" t="s">
        <v>1468</v>
      </c>
      <c r="G3922" t="s">
        <v>1261</v>
      </c>
      <c r="H3922" t="s">
        <v>37</v>
      </c>
      <c r="I3922">
        <v>4</v>
      </c>
      <c r="J3922">
        <v>0</v>
      </c>
      <c r="K3922">
        <v>0</v>
      </c>
    </row>
    <row r="3923" spans="1:11" x14ac:dyDescent="0.25">
      <c r="A3923" t="s">
        <v>9</v>
      </c>
      <c r="B3923" t="s">
        <v>98</v>
      </c>
      <c r="C3923" t="s">
        <v>1150</v>
      </c>
      <c r="D3923" t="s">
        <v>1151</v>
      </c>
      <c r="E3923" t="s">
        <v>872</v>
      </c>
      <c r="F3923" t="s">
        <v>1468</v>
      </c>
      <c r="G3923" t="s">
        <v>1261</v>
      </c>
      <c r="H3923" t="s">
        <v>37</v>
      </c>
      <c r="I3923">
        <v>155</v>
      </c>
      <c r="J3923">
        <v>0</v>
      </c>
      <c r="K3923">
        <v>0</v>
      </c>
    </row>
    <row r="3924" spans="1:11" x14ac:dyDescent="0.25">
      <c r="A3924" t="s">
        <v>9</v>
      </c>
      <c r="B3924" t="s">
        <v>98</v>
      </c>
      <c r="C3924" t="s">
        <v>1150</v>
      </c>
      <c r="D3924" t="s">
        <v>1151</v>
      </c>
      <c r="E3924" t="s">
        <v>856</v>
      </c>
      <c r="F3924" t="s">
        <v>1468</v>
      </c>
      <c r="G3924" t="s">
        <v>1261</v>
      </c>
      <c r="H3924" t="s">
        <v>61</v>
      </c>
      <c r="I3924">
        <v>16</v>
      </c>
      <c r="J3924">
        <v>0</v>
      </c>
      <c r="K3924">
        <v>0</v>
      </c>
    </row>
    <row r="3925" spans="1:11" x14ac:dyDescent="0.25">
      <c r="A3925" t="s">
        <v>9</v>
      </c>
      <c r="B3925" t="s">
        <v>98</v>
      </c>
      <c r="C3925" t="s">
        <v>1150</v>
      </c>
      <c r="D3925" t="s">
        <v>1151</v>
      </c>
      <c r="E3925" t="s">
        <v>856</v>
      </c>
      <c r="F3925" t="s">
        <v>1468</v>
      </c>
      <c r="G3925" t="s">
        <v>1261</v>
      </c>
      <c r="H3925" t="s">
        <v>61</v>
      </c>
      <c r="I3925">
        <v>19</v>
      </c>
      <c r="J3925">
        <v>0</v>
      </c>
      <c r="K3925">
        <v>0</v>
      </c>
    </row>
    <row r="3926" spans="1:11" x14ac:dyDescent="0.25">
      <c r="A3926" t="s">
        <v>9</v>
      </c>
      <c r="B3926" t="s">
        <v>98</v>
      </c>
      <c r="C3926" t="s">
        <v>1150</v>
      </c>
      <c r="D3926" t="s">
        <v>1151</v>
      </c>
      <c r="E3926" t="s">
        <v>856</v>
      </c>
      <c r="F3926" t="s">
        <v>1468</v>
      </c>
      <c r="G3926" t="s">
        <v>1261</v>
      </c>
      <c r="H3926" t="s">
        <v>61</v>
      </c>
      <c r="I3926">
        <v>6</v>
      </c>
      <c r="J3926">
        <v>0</v>
      </c>
      <c r="K3926">
        <v>0</v>
      </c>
    </row>
    <row r="3927" spans="1:11" x14ac:dyDescent="0.25">
      <c r="A3927" t="s">
        <v>9</v>
      </c>
      <c r="B3927" t="s">
        <v>98</v>
      </c>
      <c r="C3927" t="s">
        <v>1150</v>
      </c>
      <c r="D3927" t="s">
        <v>1151</v>
      </c>
      <c r="E3927" t="s">
        <v>856</v>
      </c>
      <c r="F3927" t="s">
        <v>1468</v>
      </c>
      <c r="G3927" t="s">
        <v>1261</v>
      </c>
      <c r="H3927" t="s">
        <v>61</v>
      </c>
      <c r="I3927">
        <v>13</v>
      </c>
      <c r="J3927">
        <v>0</v>
      </c>
      <c r="K3927">
        <v>0</v>
      </c>
    </row>
    <row r="3928" spans="1:11" x14ac:dyDescent="0.25">
      <c r="A3928" t="s">
        <v>9</v>
      </c>
      <c r="B3928" t="s">
        <v>98</v>
      </c>
      <c r="C3928" t="s">
        <v>1150</v>
      </c>
      <c r="D3928" t="s">
        <v>1151</v>
      </c>
      <c r="E3928" t="s">
        <v>1464</v>
      </c>
      <c r="F3928" t="s">
        <v>1468</v>
      </c>
      <c r="G3928" t="s">
        <v>1261</v>
      </c>
      <c r="H3928" t="s">
        <v>61</v>
      </c>
      <c r="I3928">
        <v>0</v>
      </c>
      <c r="J3928">
        <v>0</v>
      </c>
      <c r="K3928">
        <v>4800</v>
      </c>
    </row>
    <row r="3929" spans="1:11" x14ac:dyDescent="0.25">
      <c r="A3929" t="s">
        <v>109</v>
      </c>
      <c r="B3929" t="s">
        <v>107</v>
      </c>
      <c r="C3929" t="s">
        <v>110</v>
      </c>
      <c r="D3929" t="s">
        <v>107</v>
      </c>
      <c r="E3929" t="s">
        <v>930</v>
      </c>
      <c r="F3929" t="s">
        <v>1468</v>
      </c>
      <c r="G3929" t="s">
        <v>1261</v>
      </c>
      <c r="H3929" t="s">
        <v>106</v>
      </c>
      <c r="I3929">
        <v>6411986</v>
      </c>
      <c r="J3929">
        <v>1511290</v>
      </c>
      <c r="K3929">
        <v>1787808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Company>OMB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stigile_a</dc:creator>
  <cp:lastModifiedBy>Lauer, Eric P. EOP/OMB</cp:lastModifiedBy>
  <cp:lastPrinted>2019-01-30T21:19:27Z</cp:lastPrinted>
  <dcterms:created xsi:type="dcterms:W3CDTF">2013-11-14T21:23:28Z</dcterms:created>
  <dcterms:modified xsi:type="dcterms:W3CDTF">2021-05-25T14:44:07Z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