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G:\AP\FY 2020 AP\Current Services Estimate\Reports\"/>
    </mc:Choice>
  </mc:AlternateContent>
  <bookViews>
    <workbookView xWindow="0" yWindow="0" windowWidth="28800" windowHeight="14565" tabRatio="779"/>
  </bookViews>
  <sheets>
    <sheet name="26-4" sheetId="77" r:id="rId1"/>
  </sheets>
  <externalReferences>
    <externalReference r:id="rId2"/>
  </externalReferences>
  <definedNames>
    <definedName name="_Parse_In" hidden="1">[1]Rules!#REF!</definedName>
    <definedName name="COLA_IN1">#REF!</definedName>
    <definedName name="COLA_IN2">#REF!</definedName>
    <definedName name="COLA_IN3">#REF!</definedName>
    <definedName name="pagetable">#REF!</definedName>
    <definedName name="_xlnm.Print_Area" localSheetId="0">'26-4'!$A$1:$L$421</definedName>
    <definedName name="_xlnm.Print_Area">#REF!</definedName>
    <definedName name="_xlnm.Print_Titles">#N/A</definedName>
    <definedName name="PRINTSTD">#REF!</definedName>
    <definedName name="SRULE_DS">#REF!</definedName>
    <definedName name="SRULE_INPUT">#REF!</definedName>
    <definedName name="STARTSTD">#REF!</definedName>
  </definedNames>
  <calcPr calcId="162913"/>
</workbook>
</file>

<file path=xl/calcChain.xml><?xml version="1.0" encoding="utf-8"?>
<calcChain xmlns="http://schemas.openxmlformats.org/spreadsheetml/2006/main">
  <c r="L80" i="77" l="1"/>
  <c r="K80" i="77"/>
  <c r="J80" i="77"/>
  <c r="I80" i="77"/>
  <c r="H80" i="77"/>
  <c r="G80" i="77"/>
  <c r="F80" i="77"/>
  <c r="E80" i="77"/>
  <c r="D80" i="77"/>
  <c r="C80" i="77"/>
  <c r="B80" i="77"/>
</calcChain>
</file>

<file path=xl/sharedStrings.xml><?xml version="1.0" encoding="utf-8"?>
<sst xmlns="http://schemas.openxmlformats.org/spreadsheetml/2006/main" count="16875" uniqueCount="236">
  <si>
    <t>EXPIRING AUTHORIZATIONS</t>
  </si>
  <si>
    <t>Spending:</t>
  </si>
  <si>
    <t>Revenues:</t>
  </si>
  <si>
    <t xml:space="preserve">    Agriculture:</t>
  </si>
  <si>
    <t xml:space="preserve">    Health and Human Services:</t>
  </si>
  <si>
    <t xml:space="preserve">    Homeland Security:</t>
  </si>
  <si>
    <t xml:space="preserve">    Interior:</t>
  </si>
  <si>
    <t xml:space="preserve">    Labor:</t>
  </si>
  <si>
    <t xml:space="preserve">    Veterans Affairs:</t>
  </si>
  <si>
    <t xml:space="preserve">    Education:</t>
  </si>
  <si>
    <t/>
  </si>
  <si>
    <t>OTHER IMPORTANT PROGRAM ASSUMPTIONS</t>
  </si>
  <si>
    <t>(Outlays or revenues in millions of dollars)</t>
  </si>
  <si>
    <t xml:space="preserve">        Natural Resources Conservation Service (NRCS):</t>
  </si>
  <si>
    <t xml:space="preserve">            Environmental Quality Incentives Program</t>
  </si>
  <si>
    <t xml:space="preserve">            Conservation Stewardship Program</t>
  </si>
  <si>
    <t xml:space="preserve">            Conservation Reserve Program</t>
  </si>
  <si>
    <t xml:space="preserve">            Agricultural Conservation Easement Program</t>
  </si>
  <si>
    <t xml:space="preserve">            Regional Conservation Partnership Program</t>
  </si>
  <si>
    <t xml:space="preserve">                Marketing Assistance Loans Repaid</t>
  </si>
  <si>
    <t xml:space="preserve">            Market Access Program -- FAS</t>
  </si>
  <si>
    <t xml:space="preserve">            Dairy Market Protection Program</t>
  </si>
  <si>
    <t xml:space="preserve">        Child Nutrition Programs:</t>
  </si>
  <si>
    <t xml:space="preserve">            State Administrative Expenses </t>
  </si>
  <si>
    <t xml:space="preserve">            Summer Food Service Program</t>
  </si>
  <si>
    <t xml:space="preserve">        Centers for Medicare &amp; Medicaid Services:</t>
  </si>
  <si>
    <t xml:space="preserve">            Children's Health Insurance Program </t>
  </si>
  <si>
    <t xml:space="preserve">        Administration for Children and Families:</t>
  </si>
  <si>
    <t xml:space="preserve">            Child Care Entitlements to States</t>
  </si>
  <si>
    <t xml:space="preserve">            Promoting Safe and Stable Families</t>
  </si>
  <si>
    <t xml:space="preserve">            TANF</t>
  </si>
  <si>
    <t xml:space="preserve">            Contingency Fund</t>
  </si>
  <si>
    <t xml:space="preserve">            Net outlays</t>
  </si>
  <si>
    <t xml:space="preserve">            Gross outlays</t>
  </si>
  <si>
    <t xml:space="preserve">        Trade Adjustment Assistance for Workers </t>
  </si>
  <si>
    <t xml:space="preserve">        Airport and Airway Trust Fund Taxes</t>
  </si>
  <si>
    <t xml:space="preserve">        Leaking Underground Storage Tank (LUST) Trust Fund Taxes</t>
  </si>
  <si>
    <t xml:space="preserve">        Agricultural Marketing Service:</t>
  </si>
  <si>
    <t xml:space="preserve">        Trade Assistance Programs:</t>
  </si>
  <si>
    <t xml:space="preserve">            Foreign Market Development (Cooperator) Program </t>
  </si>
  <si>
    <t xml:space="preserve">            Technical Assistance Specialty Crops </t>
  </si>
  <si>
    <t xml:space="preserve">            Emerging Markets </t>
  </si>
  <si>
    <t xml:space="preserve">        Children's Health Insurance Program (Title XXI):         </t>
  </si>
  <si>
    <t xml:space="preserve">            Contingency fund</t>
  </si>
  <si>
    <t xml:space="preserve">            Performance bonus</t>
  </si>
  <si>
    <t xml:space="preserve">            Child health quality activities</t>
  </si>
  <si>
    <t xml:space="preserve">        Medicaid: </t>
  </si>
  <si>
    <t xml:space="preserve">            Vaccines for Children</t>
  </si>
  <si>
    <t xml:space="preserve">            Institutional Long Term Care (FFS)</t>
  </si>
  <si>
    <t xml:space="preserve">            Home and Community Based Institutional Alternatives (FFS)</t>
  </si>
  <si>
    <t xml:space="preserve">            Acute care, fee-for-service (FFS)</t>
  </si>
  <si>
    <t xml:space="preserve">            Managed care</t>
  </si>
  <si>
    <t xml:space="preserve">        Medicare:</t>
  </si>
  <si>
    <t xml:space="preserve">    State Grants and Demonstrations:</t>
  </si>
  <si>
    <t xml:space="preserve">            Infrastructure Grant Program </t>
  </si>
  <si>
    <t xml:space="preserve">        Medicaid Integrity Program</t>
  </si>
  <si>
    <t xml:space="preserve">        Grants to Improve Outreach and Enrollment</t>
  </si>
  <si>
    <t xml:space="preserve">        Medicaid Emergency Psychiatric Demonstration</t>
  </si>
  <si>
    <t xml:space="preserve">        Incentives for Prevention of Chronic Diseases in Medicaid</t>
  </si>
  <si>
    <t xml:space="preserve">        Demonstration Programs to Improve Mental Health Services</t>
  </si>
  <si>
    <t xml:space="preserve">        Medicare, HI:        </t>
  </si>
  <si>
    <t xml:space="preserve">                Baseline estimate</t>
  </si>
  <si>
    <t xml:space="preserve">                Demonstration estimate</t>
  </si>
  <si>
    <t xml:space="preserve">        Medicare, SMI:        </t>
  </si>
  <si>
    <t xml:space="preserve">        Center for Medicare and Medicaid Innovation (CMMI) - Medicare and Medicaid:</t>
  </si>
  <si>
    <t xml:space="preserve">            California</t>
  </si>
  <si>
    <t xml:space="preserve">            Michigan</t>
  </si>
  <si>
    <t xml:space="preserve">    Old Age and Survivors Insurance (OASI), Disability Insurance (DI) and Supplemental Security Income (SSI):</t>
  </si>
  <si>
    <t xml:space="preserve">            OASDI</t>
  </si>
  <si>
    <t xml:space="preserve">            SSI</t>
  </si>
  <si>
    <t xml:space="preserve">        Performance of Non-Disability SSI Redeterminations</t>
  </si>
  <si>
    <t xml:space="preserve">        Collection of Overpayments:</t>
  </si>
  <si>
    <t xml:space="preserve">            OASI</t>
  </si>
  <si>
    <t xml:space="preserve">            DI</t>
  </si>
  <si>
    <t xml:space="preserve">            SSI (Federal)</t>
  </si>
  <si>
    <t xml:space="preserve">        Debts Written off as Uncollectible (no effect on outlays):</t>
  </si>
  <si>
    <t xml:space="preserve">        Payments to States for Vocational Rehabilitation (excludes ticket payments)</t>
  </si>
  <si>
    <t xml:space="preserve">        Research and Demonstration Projects:</t>
  </si>
  <si>
    <t xml:space="preserve">        State Supplementation Benefit Payments (SSI):</t>
  </si>
  <si>
    <t xml:space="preserve">            Payments from States</t>
  </si>
  <si>
    <t xml:space="preserve">            Benefit Payments</t>
  </si>
  <si>
    <t xml:space="preserve">        Fees for Federal Administration of SSI State Supplemental Benefit Payments:</t>
  </si>
  <si>
    <t xml:space="preserve">            Treasury Share</t>
  </si>
  <si>
    <t xml:space="preserve">            SSA Share</t>
  </si>
  <si>
    <t xml:space="preserve">        Patient-Centered Outcomes Research Trust Fund Fee on Insured and Self Insured Plans</t>
  </si>
  <si>
    <t>REGULATIONS ASSUMED IN THE BASELINE</t>
  </si>
  <si>
    <t xml:space="preserve">            State allotments</t>
  </si>
  <si>
    <t>TBD</t>
  </si>
  <si>
    <t xml:space="preserve">       Ticket to Work Health Grant Programs:</t>
  </si>
  <si>
    <t xml:space="preserve">    Approved and Implemented Demonstrations and Pilot Programs:</t>
  </si>
  <si>
    <t xml:space="preserve">       Medicare: HI and SMI:        </t>
  </si>
  <si>
    <t xml:space="preserve">       Center for Medicare and Medicaid Innovation (CMMI) - Medicare:</t>
  </si>
  <si>
    <t xml:space="preserve">                California</t>
  </si>
  <si>
    <t xml:space="preserve">        Money Follows the Person: </t>
  </si>
  <si>
    <t xml:space="preserve">            Money Follows the Person Demonstration</t>
  </si>
  <si>
    <t xml:space="preserve">            Money Follows the Person Evaluation and Support</t>
  </si>
  <si>
    <t xml:space="preserve">           Intravenous Immune Globulin (IVIG) Demonstration</t>
  </si>
  <si>
    <t xml:space="preserve">           ACO Investment Model</t>
  </si>
  <si>
    <t xml:space="preserve">           Comprehensive ESRD Care (CEC) </t>
  </si>
  <si>
    <t xml:space="preserve">           Next Generation ACO </t>
  </si>
  <si>
    <t xml:space="preserve">           Comprehensive Care for Joint Replacement </t>
  </si>
  <si>
    <t xml:space="preserve">           Accountable Health Communities (AHC)</t>
  </si>
  <si>
    <t xml:space="preserve">            Initiative to Reduce Preventable Hospitalizations Among Nursing Facility Residents</t>
  </si>
  <si>
    <t xml:space="preserve">            Home Health Value-Based Purchasing (HHVBP)</t>
  </si>
  <si>
    <t xml:space="preserve">            Medicare Prior Authorization Models: Repetitive Scheduled Non-Emergent Ambulance Transport</t>
  </si>
  <si>
    <t xml:space="preserve">            Medicare Care Choices Model</t>
  </si>
  <si>
    <t xml:space="preserve">        State Demonstrations and Financial Models to Integrate Care for Medicare-Medicaid Enrollees:</t>
  </si>
  <si>
    <t xml:space="preserve">            Medicaid:</t>
  </si>
  <si>
    <t xml:space="preserve">                    Baseline estimate</t>
  </si>
  <si>
    <t xml:space="preserve">                    Demonstration estimate</t>
  </si>
  <si>
    <t xml:space="preserve">            Illinois</t>
  </si>
  <si>
    <t xml:space="preserve">                Illinois</t>
  </si>
  <si>
    <t xml:space="preserve">            Massachusetts</t>
  </si>
  <si>
    <t xml:space="preserve">                Massachusetts</t>
  </si>
  <si>
    <t xml:space="preserve">            New York FIDA</t>
  </si>
  <si>
    <t xml:space="preserve">            New York FIDA IDD</t>
  </si>
  <si>
    <t xml:space="preserve">            Ohio</t>
  </si>
  <si>
    <t xml:space="preserve">            Rhode Island</t>
  </si>
  <si>
    <t xml:space="preserve">            South Carolina</t>
  </si>
  <si>
    <t xml:space="preserve">            Texas</t>
  </si>
  <si>
    <t xml:space="preserve">                New York FIDA</t>
  </si>
  <si>
    <t xml:space="preserve">                New York FIDA IDD</t>
  </si>
  <si>
    <t xml:space="preserve">                Ohio</t>
  </si>
  <si>
    <t xml:space="preserve">                Rhode Island</t>
  </si>
  <si>
    <t xml:space="preserve">                South Carolina</t>
  </si>
  <si>
    <t xml:space="preserve">                Texas</t>
  </si>
  <si>
    <t xml:space="preserve">        Rehabilitation Services and Disability Research (mandatory)</t>
  </si>
  <si>
    <t xml:space="preserve">        Veterans Compensation Cost of Living Adjustment </t>
  </si>
  <si>
    <t xml:space="preserve">    OASI, DI, and SSI:</t>
  </si>
  <si>
    <t xml:space="preserve">            MACRA Advanced APM 5% Bonus </t>
  </si>
  <si>
    <t xml:space="preserve">            Part D Retroactive &amp; Immediate Coverage for New Dual Eligible Individuals</t>
  </si>
  <si>
    <t xml:space="preserve">           Frontier Community Health Integration Project (FCHIP)</t>
  </si>
  <si>
    <t xml:space="preserve">           Vermont All-Payer Model</t>
  </si>
  <si>
    <t xml:space="preserve">           Million Hearts Cardiovascular Risk Reduction Model </t>
  </si>
  <si>
    <t xml:space="preserve">            Medicare ACO Track 1+ Model</t>
  </si>
  <si>
    <t xml:space="preserve">        Vendee Loan Program</t>
  </si>
  <si>
    <t>Programs Extended in the Baseline</t>
  </si>
  <si>
    <t>Programs and Provisions Not Extended in the Baseline</t>
  </si>
  <si>
    <t xml:space="preserve">        Performance of CDRs in 2018 and Subsequent Years: </t>
  </si>
  <si>
    <t xml:space="preserve">        National Flood Insurance Reserve Fund</t>
  </si>
  <si>
    <t>---</t>
  </si>
  <si>
    <t xml:space="preserve">        VA Disability Reform</t>
  </si>
  <si>
    <t xml:space="preserve">            DME Competitive Bidding-net of Premium</t>
  </si>
  <si>
    <t xml:space="preserve">            Administrative Actions and Guidance</t>
  </si>
  <si>
    <t xml:space="preserve">           Oncology Care Model (OCM)</t>
  </si>
  <si>
    <r>
      <t xml:space="preserve">        Farm Service Agency (FSA) Programs</t>
    </r>
    <r>
      <rPr>
        <vertAlign val="superscript"/>
        <sz val="10"/>
        <rFont val="Arial"/>
        <family val="2"/>
      </rPr>
      <t>1</t>
    </r>
    <r>
      <rPr>
        <sz val="10"/>
        <rFont val="Arial"/>
        <family val="2"/>
      </rPr>
      <t>:</t>
    </r>
  </si>
  <si>
    <r>
      <t xml:space="preserve">            Agricultural Commodity Marketing Loans</t>
    </r>
    <r>
      <rPr>
        <vertAlign val="superscript"/>
        <sz val="10"/>
        <rFont val="Arial"/>
        <family val="2"/>
      </rPr>
      <t>2</t>
    </r>
  </si>
  <si>
    <r>
      <t xml:space="preserve">                Marketing Assistance Loans</t>
    </r>
    <r>
      <rPr>
        <vertAlign val="superscript"/>
        <sz val="10"/>
        <rFont val="Arial"/>
        <family val="2"/>
      </rPr>
      <t>2</t>
    </r>
  </si>
  <si>
    <r>
      <t xml:space="preserve">            Agricultural Risk Coverage</t>
    </r>
    <r>
      <rPr>
        <vertAlign val="superscript"/>
        <sz val="10"/>
        <rFont val="Arial"/>
        <family val="2"/>
      </rPr>
      <t>2</t>
    </r>
  </si>
  <si>
    <r>
      <t xml:space="preserve">            Price Loss Coverage</t>
    </r>
    <r>
      <rPr>
        <vertAlign val="superscript"/>
        <sz val="10"/>
        <rFont val="Arial"/>
        <family val="2"/>
      </rPr>
      <t>2</t>
    </r>
  </si>
  <si>
    <r>
      <t xml:space="preserve">            National and AMA Organic Certification Cost Share</t>
    </r>
    <r>
      <rPr>
        <vertAlign val="superscript"/>
        <sz val="10"/>
        <rFont val="Arial"/>
        <family val="2"/>
      </rPr>
      <t>3</t>
    </r>
  </si>
  <si>
    <r>
      <t xml:space="preserve">            Specialty Crops Block Grant - Farm Bill Program</t>
    </r>
    <r>
      <rPr>
        <vertAlign val="superscript"/>
        <sz val="10"/>
        <rFont val="Arial"/>
        <family val="2"/>
      </rPr>
      <t>3</t>
    </r>
  </si>
  <si>
    <r>
      <rPr>
        <vertAlign val="superscript"/>
        <sz val="10"/>
        <rFont val="Arial"/>
        <family val="2"/>
      </rPr>
      <t xml:space="preserve">3 </t>
    </r>
    <r>
      <rPr>
        <sz val="10"/>
        <rFont val="Arial"/>
        <family val="2"/>
      </rPr>
      <t>Administered by FSA starting in 2017.</t>
    </r>
  </si>
  <si>
    <r>
      <rPr>
        <vertAlign val="superscript"/>
        <sz val="10"/>
        <rFont val="Arial"/>
        <family val="2"/>
      </rPr>
      <t>4</t>
    </r>
    <r>
      <rPr>
        <sz val="10"/>
        <rFont val="Arial"/>
        <family val="2"/>
      </rPr>
      <t xml:space="preserve"> Estimates are net of receipts.</t>
    </r>
  </si>
  <si>
    <r>
      <t xml:space="preserve">        Federal Lands Recreation Enhancement Act</t>
    </r>
    <r>
      <rPr>
        <vertAlign val="superscript"/>
        <sz val="10"/>
        <rFont val="Arial"/>
        <family val="2"/>
      </rPr>
      <t>4</t>
    </r>
  </si>
  <si>
    <r>
      <t xml:space="preserve">        Federal Land Recreation Enhancement Act</t>
    </r>
    <r>
      <rPr>
        <vertAlign val="superscript"/>
        <sz val="10"/>
        <rFont val="Arial"/>
        <family val="2"/>
      </rPr>
      <t>4</t>
    </r>
  </si>
  <si>
    <r>
      <t xml:space="preserve">        National Flood Insurance Fund</t>
    </r>
    <r>
      <rPr>
        <vertAlign val="superscript"/>
        <sz val="10"/>
        <rFont val="Arial"/>
        <family val="2"/>
      </rPr>
      <t>5</t>
    </r>
  </si>
  <si>
    <r>
      <rPr>
        <vertAlign val="superscript"/>
        <sz val="10"/>
        <rFont val="Arial"/>
        <family val="2"/>
      </rPr>
      <t>5</t>
    </r>
    <r>
      <rPr>
        <sz val="10"/>
        <rFont val="Arial"/>
        <family val="2"/>
      </rPr>
      <t xml:space="preserve"> Net outlays include premium collections.</t>
    </r>
  </si>
  <si>
    <r>
      <t xml:space="preserve">        Sport Fish Restoration and Boating Trust Fund</t>
    </r>
    <r>
      <rPr>
        <vertAlign val="superscript"/>
        <sz val="10"/>
        <rFont val="Arial"/>
        <family val="2"/>
      </rPr>
      <t>6</t>
    </r>
  </si>
  <si>
    <r>
      <rPr>
        <vertAlign val="superscript"/>
        <sz val="10"/>
        <rFont val="Arial"/>
        <family val="2"/>
      </rPr>
      <t xml:space="preserve">6 </t>
    </r>
    <r>
      <rPr>
        <sz val="10"/>
        <rFont val="Arial"/>
        <family val="2"/>
      </rPr>
      <t>The amounts shown are the outlays for USFWS only. US Coast Guard and the USACE receive funding from the Sport Fish and Boating Trust Fund.</t>
    </r>
  </si>
  <si>
    <r>
      <t xml:space="preserve">        Sport Fish Restoration and Boating Resources Trust Fund Taxes</t>
    </r>
    <r>
      <rPr>
        <vertAlign val="superscript"/>
        <sz val="10"/>
        <rFont val="Arial"/>
        <family val="2"/>
      </rPr>
      <t>7</t>
    </r>
  </si>
  <si>
    <r>
      <t xml:space="preserve">        Highway Trust Fund Taxes</t>
    </r>
    <r>
      <rPr>
        <vertAlign val="superscript"/>
        <sz val="10"/>
        <rFont val="Arial"/>
        <family val="2"/>
      </rPr>
      <t>8</t>
    </r>
  </si>
  <si>
    <r>
      <t xml:space="preserve">8 </t>
    </r>
    <r>
      <rPr>
        <sz val="10"/>
        <rFont val="Arial"/>
        <family val="2"/>
      </rPr>
      <t>The Highway Trust Fund taxes expire on September 30, 2022.  The Heavy Vehicle Use Tax expires on September 30, 2023.</t>
    </r>
  </si>
  <si>
    <r>
      <t xml:space="preserve">11 </t>
    </r>
    <r>
      <rPr>
        <sz val="10"/>
        <rFont val="Arial"/>
        <family val="2"/>
      </rPr>
      <t>Rural Community Hospital Demonstration. Demonstration costs are offset through a budget neutrality adjustment across the Inpatient Prospective Payment System (IPPS). As a result, the demonstration is budget neutral.</t>
    </r>
  </si>
  <si>
    <t xml:space="preserve">        Supplemental Nutrition Assistance Program (SNAP)</t>
  </si>
  <si>
    <t xml:space="preserve">    Environmental Protection Agency:</t>
  </si>
  <si>
    <t xml:space="preserve">        Maintenance Fees - Federal Insecticide, Fungicide, and Rodenticide Act</t>
  </si>
  <si>
    <t>Making Permanent the Attorney Advisor Program</t>
  </si>
  <si>
    <t>Removal of Safe Harbor Protection [Medicaid Impact]</t>
  </si>
  <si>
    <t>Allow States the flexibility to complete more frequent eligibility redeterminations</t>
  </si>
  <si>
    <t>Require minimum standards in Medicaid state drug utilization review programs</t>
  </si>
  <si>
    <t>Incentivize States to address Medicaid improper payments related to beneficiary eligibility</t>
  </si>
  <si>
    <t>Allow revocation and denial of provider enrollment based on affiliation with a sanctioned entity [Medicaid impact]</t>
  </si>
  <si>
    <t>Reduce the federal match rate for Medicaid eligibility workers</t>
  </si>
  <si>
    <t xml:space="preserve">               Administrative Actions and Guidance</t>
  </si>
  <si>
    <t xml:space="preserve">Address overutilization and billing of DMEPOS by expanding prior authorization </t>
  </si>
  <si>
    <t xml:space="preserve">Add additional items to DME competitive bidding program </t>
  </si>
  <si>
    <t>Removal Of Safe Harbor Protection [Medicare Impact]</t>
  </si>
  <si>
    <t>Providing Plan Flexibility to Manage Protected Classes</t>
  </si>
  <si>
    <t>Medicare Advantage and Step Therapy for Part B Drugs</t>
  </si>
  <si>
    <t>MA Risk Adjustment Data Validation Provisions</t>
  </si>
  <si>
    <t>Allow revocation and denial of provider enrollment based on affiliation with a sanctioned entity [Medicare Impact]</t>
  </si>
  <si>
    <t xml:space="preserve">  Demonstration Program to Increase Substance Use Provider Capacity under the Medicaid Program</t>
  </si>
  <si>
    <t>Grants</t>
  </si>
  <si>
    <t>Admin</t>
  </si>
  <si>
    <t xml:space="preserve">           Medicare Advantage Qualifying Payment Arrangement Incentive</t>
  </si>
  <si>
    <t xml:space="preserve">           Medicare Appeals Demonstration</t>
  </si>
  <si>
    <t xml:space="preserve">           Pennsylvania All-Payer Rural Hospital Model</t>
  </si>
  <si>
    <t xml:space="preserve">          Medicare Diabetes Prevention Program (MDPP)</t>
  </si>
  <si>
    <t>                Baseline estimate</t>
  </si>
  <si>
    <t>                Demonstration estimate</t>
  </si>
  <si>
    <t xml:space="preserve">                Michigan</t>
  </si>
  <si>
    <r>
      <t xml:space="preserve">   Rural Community Hospital Demonstration</t>
    </r>
    <r>
      <rPr>
        <vertAlign val="superscript"/>
        <sz val="10"/>
        <rFont val="Arial"/>
        <family val="2"/>
      </rPr>
      <t>11</t>
    </r>
  </si>
  <si>
    <r>
      <t xml:space="preserve">            Wool Research, Development and Promotion Trust Fund </t>
    </r>
    <r>
      <rPr>
        <vertAlign val="superscript"/>
        <sz val="10"/>
        <rFont val="Arial"/>
        <family val="2"/>
      </rPr>
      <t>10</t>
    </r>
  </si>
  <si>
    <r>
      <t xml:space="preserve">   Review Choice  Demonstration for Home Health Services</t>
    </r>
    <r>
      <rPr>
        <vertAlign val="superscript"/>
        <sz val="10"/>
        <rFont val="Arial"/>
        <family val="2"/>
      </rPr>
      <t>12</t>
    </r>
  </si>
  <si>
    <r>
      <t xml:space="preserve">   Medicare Independence at Home Demonstration (IAH)</t>
    </r>
    <r>
      <rPr>
        <vertAlign val="superscript"/>
        <sz val="10"/>
        <rFont val="Arial"/>
        <family val="2"/>
      </rPr>
      <t>13</t>
    </r>
  </si>
  <si>
    <r>
      <t xml:space="preserve">   Maryland Total Cost of Care (TCOC) Model</t>
    </r>
    <r>
      <rPr>
        <vertAlign val="superscript"/>
        <sz val="10"/>
        <rFont val="Arial"/>
        <family val="2"/>
      </rPr>
      <t>14</t>
    </r>
  </si>
  <si>
    <r>
      <t xml:space="preserve">   Bundled Payments for Care Improvement Advanced  Models</t>
    </r>
    <r>
      <rPr>
        <vertAlign val="superscript"/>
        <sz val="10"/>
        <rFont val="Arial"/>
        <family val="2"/>
      </rPr>
      <t>15</t>
    </r>
  </si>
  <si>
    <r>
      <t xml:space="preserve">   Maryland All-Payer Hospital Model</t>
    </r>
    <r>
      <rPr>
        <vertAlign val="superscript"/>
        <sz val="10"/>
        <rFont val="Arial"/>
        <family val="2"/>
      </rPr>
      <t>16</t>
    </r>
  </si>
  <si>
    <r>
      <t xml:space="preserve">   Comprehensive Primary Care Plus</t>
    </r>
    <r>
      <rPr>
        <vertAlign val="superscript"/>
        <sz val="10"/>
        <rFont val="Arial"/>
        <family val="2"/>
      </rPr>
      <t>17</t>
    </r>
  </si>
  <si>
    <r>
      <t xml:space="preserve">   State Innovation Models - Round Two</t>
    </r>
    <r>
      <rPr>
        <vertAlign val="superscript"/>
        <sz val="10"/>
        <rFont val="Arial"/>
        <family val="2"/>
      </rPr>
      <t>18</t>
    </r>
  </si>
  <si>
    <r>
      <t xml:space="preserve">   Part D Payment Modernization</t>
    </r>
    <r>
      <rPr>
        <vertAlign val="superscript"/>
        <sz val="10"/>
        <rFont val="Arial"/>
        <family val="2"/>
      </rPr>
      <t>20</t>
    </r>
  </si>
  <si>
    <r>
      <t xml:space="preserve">   Medication Therapy Management</t>
    </r>
    <r>
      <rPr>
        <vertAlign val="superscript"/>
        <sz val="10"/>
        <rFont val="Arial"/>
        <family val="2"/>
      </rPr>
      <t>21</t>
    </r>
  </si>
  <si>
    <r>
      <t xml:space="preserve">   Transforming Clinical Practice Initiative</t>
    </r>
    <r>
      <rPr>
        <vertAlign val="superscript"/>
        <sz val="10"/>
        <rFont val="Arial"/>
        <family val="2"/>
      </rPr>
      <t>22</t>
    </r>
  </si>
  <si>
    <r>
      <t xml:space="preserve">   Maternal Opioid Misuse (MOM) Model </t>
    </r>
    <r>
      <rPr>
        <vertAlign val="superscript"/>
        <sz val="10"/>
        <rFont val="Arial"/>
        <family val="2"/>
      </rPr>
      <t>23</t>
    </r>
  </si>
  <si>
    <r>
      <t xml:space="preserve">   Integrated Care for Kids (InCK) Model </t>
    </r>
    <r>
      <rPr>
        <vertAlign val="superscript"/>
        <sz val="10"/>
        <rFont val="Arial"/>
        <family val="2"/>
      </rPr>
      <t>24</t>
    </r>
  </si>
  <si>
    <r>
      <t xml:space="preserve">   Emergency Triage, Treat, and Transport (ET3) </t>
    </r>
    <r>
      <rPr>
        <vertAlign val="superscript"/>
        <sz val="10"/>
        <rFont val="Arial"/>
        <family val="2"/>
      </rPr>
      <t>25</t>
    </r>
  </si>
  <si>
    <r>
      <t xml:space="preserve">       Minnesota </t>
    </r>
    <r>
      <rPr>
        <vertAlign val="superscript"/>
        <sz val="10"/>
        <rFont val="Arial"/>
        <family val="2"/>
      </rPr>
      <t>26</t>
    </r>
  </si>
  <si>
    <r>
      <t xml:space="preserve">       Washington </t>
    </r>
    <r>
      <rPr>
        <vertAlign val="superscript"/>
        <sz val="10"/>
        <rFont val="Arial"/>
        <family val="2"/>
      </rPr>
      <t>27</t>
    </r>
  </si>
  <si>
    <r>
      <t xml:space="preserve">      Minnesota </t>
    </r>
    <r>
      <rPr>
        <vertAlign val="superscript"/>
        <sz val="10"/>
        <rFont val="Arial"/>
        <family val="2"/>
      </rPr>
      <t>26</t>
    </r>
  </si>
  <si>
    <r>
      <t xml:space="preserve">        Medicaid and Children's Health Insurance Program (CHIP) Demonstrations</t>
    </r>
    <r>
      <rPr>
        <vertAlign val="superscript"/>
        <sz val="10"/>
        <rFont val="Arial"/>
        <family val="2"/>
      </rPr>
      <t>28</t>
    </r>
  </si>
  <si>
    <r>
      <rPr>
        <vertAlign val="superscript"/>
        <sz val="10"/>
        <rFont val="Arial"/>
        <family val="2"/>
      </rPr>
      <t>10</t>
    </r>
    <r>
      <rPr>
        <sz val="10"/>
        <rFont val="Arial"/>
        <family val="2"/>
      </rPr>
      <t xml:space="preserve"> Funding authorized on a calendar year basis.</t>
    </r>
  </si>
  <si>
    <r>
      <rPr>
        <vertAlign val="superscript"/>
        <sz val="10"/>
        <rFont val="Arial"/>
        <family val="2"/>
      </rPr>
      <t>12</t>
    </r>
    <r>
      <rPr>
        <sz val="10"/>
        <rFont val="Arial"/>
        <family val="2"/>
      </rPr>
      <t xml:space="preserve"> Review Choice  Demonstration for Home Health Services. CMS has revised the demonstration based on stakeholder feedback and it has been renamed the Review Choice Demonstration for Home Health Services. </t>
    </r>
  </si>
  <si>
    <r>
      <rPr>
        <vertAlign val="superscript"/>
        <sz val="10"/>
        <rFont val="Arial"/>
        <family val="2"/>
      </rPr>
      <t>13</t>
    </r>
    <r>
      <rPr>
        <sz val="10"/>
        <rFont val="Arial"/>
        <family val="2"/>
      </rPr>
      <t xml:space="preserve"> IAH. No estimates are available at this time.  Further details on this model can be found at:  https://innovation.cms.gov/initiatives/independence-at-home/</t>
    </r>
  </si>
  <si>
    <r>
      <rPr>
        <vertAlign val="superscript"/>
        <sz val="10"/>
        <rFont val="Arial"/>
        <family val="2"/>
      </rPr>
      <t>14</t>
    </r>
    <r>
      <rPr>
        <sz val="10"/>
        <rFont val="Arial"/>
        <family val="2"/>
      </rPr>
      <t xml:space="preserve"> Maryland Total Cost of Care Model. No estimates are available at this time. Further details on the model can be found at:  https://innovation.cms.gov/initiatives/md-tccm/</t>
    </r>
  </si>
  <si>
    <r>
      <rPr>
        <vertAlign val="superscript"/>
        <sz val="10"/>
        <rFont val="Arial"/>
        <family val="2"/>
      </rPr>
      <t>15</t>
    </r>
    <r>
      <rPr>
        <sz val="10"/>
        <rFont val="Arial"/>
        <family val="2"/>
      </rPr>
      <t xml:space="preserve"> Bundled Payments for Care Improvement Advanced Models. No estimates are available at this time. Further details on the model can be found at:  https://innovation.cms.gov/initiatives/bpci-advanced/</t>
    </r>
  </si>
  <si>
    <r>
      <rPr>
        <vertAlign val="superscript"/>
        <sz val="10"/>
        <rFont val="Arial"/>
        <family val="2"/>
      </rPr>
      <t>16</t>
    </r>
    <r>
      <rPr>
        <sz val="10"/>
        <rFont val="Arial"/>
        <family val="2"/>
      </rPr>
      <t xml:space="preserve"> Maryland All-Payer Hospital Model. No estimates are available at this time. Further details on the model can be found at:  https://innovation.cms.gov/initiatives/Maryland-All-Payer-Model/</t>
    </r>
  </si>
  <si>
    <r>
      <rPr>
        <vertAlign val="superscript"/>
        <sz val="10"/>
        <rFont val="Arial"/>
        <family val="2"/>
      </rPr>
      <t>17</t>
    </r>
    <r>
      <rPr>
        <sz val="10"/>
        <rFont val="Arial"/>
        <family val="2"/>
      </rPr>
      <t xml:space="preserve"> Comprehensive Primary Care Plus. No estimates are available at this time.  Further details on this model can be found  at:  https://innovation.cms.gov/initiatives/comprehensive-primary-care-plus</t>
    </r>
  </si>
  <si>
    <r>
      <rPr>
        <vertAlign val="superscript"/>
        <sz val="10"/>
        <rFont val="Arial"/>
        <family val="2"/>
      </rPr>
      <t>18</t>
    </r>
    <r>
      <rPr>
        <sz val="10"/>
        <rFont val="Arial"/>
        <family val="2"/>
      </rPr>
      <t xml:space="preserve"> SIM - State Innovation Models (SIM) Initiative Round Two. No estimates are available at this time.  Further details on this model can be found  at: https://innovation.cms.gov/initiatives/State-Innovations-Round-Two/index.html</t>
    </r>
  </si>
  <si>
    <r>
      <rPr>
        <vertAlign val="superscript"/>
        <sz val="10"/>
        <rFont val="Arial"/>
        <family val="2"/>
      </rPr>
      <t>19</t>
    </r>
    <r>
      <rPr>
        <sz val="10"/>
        <rFont val="Arial"/>
        <family val="2"/>
      </rPr>
      <t xml:space="preserve"> Medicare Advantage Value Based Insurance Design. Estimates for this demonstation are not available beyond 2019 due to significant revisions to the model design and scope. Further details on this model can be found at:  https://innovation.cms.gov/initiatives/vbid/ </t>
    </r>
  </si>
  <si>
    <r>
      <rPr>
        <vertAlign val="superscript"/>
        <sz val="10"/>
        <rFont val="Arial"/>
        <family val="2"/>
      </rPr>
      <t>20</t>
    </r>
    <r>
      <rPr>
        <sz val="10"/>
        <rFont val="Arial"/>
        <family val="2"/>
      </rPr>
      <t xml:space="preserve"> Part D Payment Modernization Model. No estimates are available at this time. Further details on this model can be found at:  https://innovation.cms.gov/initiatives/part-d-payment-modernization-model/</t>
    </r>
  </si>
  <si>
    <r>
      <rPr>
        <vertAlign val="superscript"/>
        <sz val="10"/>
        <rFont val="Arial"/>
        <family val="2"/>
      </rPr>
      <t>21</t>
    </r>
    <r>
      <rPr>
        <sz val="10"/>
        <rFont val="Arial"/>
        <family val="2"/>
      </rPr>
      <t xml:space="preserve"> Medication Therapy Management.   No estimates are available at this time.  Further details on this model can be found  at:  https://innovation.cms.gov/initiatives/enhancedmtm/ </t>
    </r>
  </si>
  <si>
    <r>
      <rPr>
        <vertAlign val="superscript"/>
        <sz val="10"/>
        <rFont val="Arial"/>
        <family val="2"/>
      </rPr>
      <t>22</t>
    </r>
    <r>
      <rPr>
        <sz val="10"/>
        <rFont val="Arial"/>
        <family val="2"/>
      </rPr>
      <t xml:space="preserve"> Transforming Clinical Practice Initiative. No estimates are available at this time.  Further details on this model can be found at:  https://innovation.cms.gov/initiatives/Transforming-Clinical-Practices/</t>
    </r>
  </si>
  <si>
    <r>
      <rPr>
        <vertAlign val="superscript"/>
        <sz val="10"/>
        <rFont val="Arial"/>
        <family val="2"/>
      </rPr>
      <t>23</t>
    </r>
    <r>
      <rPr>
        <sz val="10"/>
        <rFont val="Arial"/>
        <family val="2"/>
      </rPr>
      <t xml:space="preserve"> Maternal Opioid Misuse (MOM) Model.  No estimates are available at this time. Further details on this model can be found at:  https://innovation.cms.gov/initiatives/maternal-opioid-misuse-model/</t>
    </r>
  </si>
  <si>
    <r>
      <rPr>
        <vertAlign val="superscript"/>
        <sz val="10"/>
        <rFont val="Arial"/>
        <family val="2"/>
      </rPr>
      <t>24</t>
    </r>
    <r>
      <rPr>
        <sz val="10"/>
        <rFont val="Arial"/>
        <family val="2"/>
      </rPr>
      <t xml:space="preserve"> Integrated Care for Kids (InCK) Model. No estimates are available at this time. Further details on this model can be found at:  https://innovation.cms.gov/initiatives/integrated-care-for-kids-model/</t>
    </r>
  </si>
  <si>
    <r>
      <rPr>
        <vertAlign val="superscript"/>
        <sz val="10"/>
        <rFont val="Arial"/>
        <family val="2"/>
      </rPr>
      <t>25</t>
    </r>
    <r>
      <rPr>
        <sz val="10"/>
        <rFont val="Arial"/>
        <family val="2"/>
      </rPr>
      <t xml:space="preserve"> Emergency Triage, Treat, and Transport (ET3). No estimates are available at this time. Further details on this model can be found at:  https://innovation.cms.gov/initiatives/et3/</t>
    </r>
  </si>
  <si>
    <r>
      <rPr>
        <vertAlign val="superscript"/>
        <sz val="10"/>
        <rFont val="Arial"/>
        <family val="2"/>
      </rPr>
      <t>26</t>
    </r>
    <r>
      <rPr>
        <sz val="10"/>
        <rFont val="Arial"/>
        <family val="2"/>
      </rPr>
      <t xml:space="preserve"> Minnesota Senior Health Options (MSHO) Demonstration. No estimates are available at this time. Further details on this model can be found at:  https://www.cms.gov/Medicare-Medicaid-Coordination/Medicare-and-Medicaid-Coordination/Medicare-Medicaid-Coordination-Office/FinancialAlignmentInitiative/Minnesota.html</t>
    </r>
  </si>
  <si>
    <r>
      <rPr>
        <vertAlign val="superscript"/>
        <sz val="10"/>
        <rFont val="Arial"/>
        <family val="2"/>
      </rPr>
      <t>27</t>
    </r>
    <r>
      <rPr>
        <sz val="10"/>
        <rFont val="Arial"/>
        <family val="2"/>
      </rPr>
      <t xml:space="preserve"> Washington Financial Alignment Demonstration. No estimates are available at this time. Further details on this model can be found at:  https://www.cms.gov/Medicare-Medicaid-Coordination/Medicare-and-Medicaid-Coordination/Medicare-Medicaid-Coordination-Office/FinancialAlignmentInitiative/Washington.html</t>
    </r>
  </si>
  <si>
    <r>
      <rPr>
        <vertAlign val="superscript"/>
        <sz val="10"/>
        <rFont val="Arial"/>
        <family val="2"/>
      </rPr>
      <t>28</t>
    </r>
    <r>
      <rPr>
        <sz val="10"/>
        <rFont val="Arial"/>
        <family val="2"/>
      </rPr>
      <t xml:space="preserve"> Information on Medicaid and CHIP 1115 demonstration waivers can be found at:  https://www.medicaid.gov/medicaid/section-1115-demo/demonstration-and-waiver-list/waivers_faceted.html. </t>
    </r>
  </si>
  <si>
    <t>Table 26-4. IMPACT OF REGULATIONS, EXPIRING AUTHORIZATIONS, AND OTHER ASSUMPTIONS IN THE BASELINE</t>
  </si>
  <si>
    <r>
      <t xml:space="preserve">   Medicare Advantage Value Based Insurance Design</t>
    </r>
    <r>
      <rPr>
        <vertAlign val="superscript"/>
        <sz val="10"/>
        <rFont val="Arial"/>
        <family val="2"/>
      </rPr>
      <t>19</t>
    </r>
  </si>
  <si>
    <r>
      <t>7</t>
    </r>
    <r>
      <rPr>
        <sz val="10"/>
        <rFont val="Arial"/>
        <family val="2"/>
      </rPr>
      <t xml:space="preserve"> The amounts shown are the excise tax estimates for the Sport Fish Restoration and Boating Resources Trust Fund.</t>
    </r>
  </si>
  <si>
    <r>
      <rPr>
        <vertAlign val="superscript"/>
        <sz val="10"/>
        <rFont val="Arial"/>
        <family val="2"/>
      </rPr>
      <t>9</t>
    </r>
    <r>
      <rPr>
        <sz val="10"/>
        <rFont val="Arial"/>
        <family val="2"/>
      </rPr>
      <t xml:space="preserve"> 2018 farm bill (P.L. 115-334) merged Farmers Market and Local Food Promotion Program into Local Agriculture Market Program.</t>
    </r>
  </si>
  <si>
    <r>
      <t xml:space="preserve">            Local Agriculture Market Program</t>
    </r>
    <r>
      <rPr>
        <b/>
        <sz val="10"/>
        <color rgb="FFFF0000"/>
        <rFont val="Arial"/>
        <family val="2"/>
      </rPr>
      <t xml:space="preserve"> </t>
    </r>
    <r>
      <rPr>
        <vertAlign val="superscript"/>
        <sz val="10"/>
        <rFont val="Arial"/>
        <family val="2"/>
      </rPr>
      <t>9</t>
    </r>
  </si>
  <si>
    <r>
      <t xml:space="preserve">1 </t>
    </r>
    <r>
      <rPr>
        <sz val="10"/>
        <rFont val="Arial"/>
        <family val="2"/>
      </rPr>
      <t>MAL, ARC, PLC expire after the 2023 crop year per the 2018 farm buill (P.L. 115-334).  MALs include Loan Deficiency Payments (LDPs).</t>
    </r>
  </si>
  <si>
    <r>
      <t xml:space="preserve">2 </t>
    </r>
    <r>
      <rPr>
        <sz val="10"/>
        <rFont val="Arial"/>
        <family val="2"/>
      </rPr>
      <t>2023 crop year for some crops could extend beyond 12/31/2023.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</si>
</sst>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41" formatCode="_(* #,##0_);_(* \(#,##0\);_(* &quot;-&quot;_);_(@_)"/>
    <numFmt numFmtId="44" formatCode="_(&quot;$&quot;* #,##0.00_);_(&quot;$&quot;* \(#,##0.00\);_(&quot;$&quot;* &quot;-&quot;??_);_(@_)"/>
    <numFmt numFmtId="43" formatCode="_(* #,##0.00_);_(* \(#,##0.00\);_(* &quot;-&quot;??_);_(@_)"/>
    <numFmt numFmtId="164" formatCode="#,##0.0;\-#,##0.0;\-\-\-"/>
    <numFmt numFmtId="165" formatCode="#,##0;\-#,##0;\-\-\-"/>
    <numFmt numFmtId="166" formatCode="#,##0.000"/>
    <numFmt numFmtId="167" formatCode="#,##0.0"/>
    <numFmt numFmtId="168" formatCode="#,##0.000;\-#,##0.000;\-\-\-"/>
    <numFmt numFmtId="169" formatCode="_-* #,##0.00_-;\-* #,##0.00_-;_-* &quot;-&quot;??_-;_-@_-"/>
    <numFmt numFmtId="170" formatCode="\+#,###_);\-#,###_);_(0_)"/>
    <numFmt numFmtId="171" formatCode="\+&quot;$&quot;#,###_);\-&quot;$&quot;#,###_);_(&quot;$&quot;0_)"/>
    <numFmt numFmtId="172" formatCode="@\:"/>
    <numFmt numFmtId="173" formatCode="@*._."/>
    <numFmt numFmtId="174" formatCode="#,###_);\-#,###_);_(0_)"/>
    <numFmt numFmtId="175" formatCode="&quot;$&quot;#,###_);\-&quot;$&quot;#,###_);_(&quot;$&quot;0_)"/>
    <numFmt numFmtId="176" formatCode="#,##0.000;\-#,##0.000;\-\-"/>
    <numFmt numFmtId="177" formatCode="#,##0.0000;\-#,##0.0000;\-\-\-"/>
    <numFmt numFmtId="178" formatCode="0_);\(0\);\-\-\-"/>
  </numFmts>
  <fonts count="65">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b/>
      <sz val="10"/>
      <name val="Arial"/>
      <family val="2"/>
    </font>
    <font>
      <sz val="8"/>
      <name val="Arial"/>
      <family val="2"/>
    </font>
    <font>
      <sz val="10"/>
      <name val="Arial"/>
      <family val="2"/>
    </font>
    <font>
      <u/>
      <sz val="10"/>
      <color indexed="12"/>
      <name val="Arial"/>
      <family val="2"/>
    </font>
    <font>
      <sz val="10"/>
      <name val="Times New Roman"/>
      <family val="1"/>
    </font>
    <font>
      <sz val="12"/>
      <name val="Arial"/>
      <family val="2"/>
    </font>
    <font>
      <sz val="10"/>
      <name val="Arial"/>
      <family val="2"/>
    </font>
    <font>
      <sz val="12"/>
      <name val="Arial"/>
      <family val="2"/>
    </font>
    <font>
      <sz val="10"/>
      <color indexed="8"/>
      <name val="Arial"/>
      <family val="2"/>
    </font>
    <font>
      <sz val="10"/>
      <name val="Arial MT"/>
      <family val="3"/>
    </font>
    <font>
      <sz val="11"/>
      <color theme="1"/>
      <name val="Calibri"/>
      <family val="2"/>
      <scheme val="minor"/>
    </font>
    <font>
      <sz val="10"/>
      <color theme="1"/>
      <name val="Arial"/>
      <family val="2"/>
    </font>
    <font>
      <sz val="10"/>
      <color rgb="FFFF0000"/>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i/>
      <sz val="10"/>
      <color rgb="FF7F7F7F"/>
      <name val="Arial"/>
      <family val="2"/>
    </font>
    <font>
      <b/>
      <sz val="10"/>
      <color theme="1"/>
      <name val="Arial"/>
      <family val="2"/>
    </font>
    <font>
      <sz val="10"/>
      <color theme="0"/>
      <name val="Arial"/>
      <family val="2"/>
    </font>
    <font>
      <sz val="12"/>
      <color theme="1"/>
      <name val="Times New Roman"/>
      <family val="1"/>
    </font>
    <font>
      <sz val="12"/>
      <name val="Times New Roman"/>
      <family val="1"/>
    </font>
    <font>
      <sz val="11"/>
      <color indexed="8"/>
      <name val="Calibri"/>
      <family val="2"/>
    </font>
    <font>
      <sz val="10"/>
      <name val="MS Sans Serif"/>
      <family val="2"/>
    </font>
    <font>
      <vertAlign val="superscript"/>
      <sz val="10"/>
      <name val="Arial"/>
      <family val="2"/>
    </font>
    <font>
      <sz val="12"/>
      <color theme="1"/>
      <name val="Calibri"/>
      <family val="2"/>
      <scheme val="minor"/>
    </font>
    <font>
      <sz val="10"/>
      <name val="Arial MT"/>
      <family val="2"/>
    </font>
    <font>
      <b/>
      <sz val="10"/>
      <name val="Times New Roman"/>
      <family val="1"/>
    </font>
    <font>
      <u/>
      <sz val="10"/>
      <name val="Times New Roman"/>
      <family val="1"/>
    </font>
    <font>
      <i/>
      <sz val="10"/>
      <name val="Times New Roman"/>
      <family val="1"/>
    </font>
    <font>
      <sz val="12"/>
      <name val="Courier"/>
      <family val="3"/>
    </font>
    <font>
      <u/>
      <sz val="10"/>
      <color indexed="12"/>
      <name val="Arial MT"/>
      <family val="3"/>
    </font>
    <font>
      <sz val="10"/>
      <name val="SWISS"/>
    </font>
    <font>
      <sz val="10"/>
      <name val="Arial"/>
      <family val="1"/>
    </font>
    <font>
      <b/>
      <sz val="10"/>
      <name val="Arial"/>
      <family val="1"/>
    </font>
    <font>
      <vertAlign val="superscript"/>
      <sz val="10"/>
      <name val="Arial"/>
      <family val="1"/>
    </font>
    <font>
      <sz val="10"/>
      <name val="Arial"/>
      <family val="2"/>
    </font>
    <font>
      <sz val="12"/>
      <name val="Arial"/>
      <family val="2"/>
    </font>
    <font>
      <sz val="10"/>
      <color rgb="FFFF0000"/>
      <name val="Arial"/>
      <family val="1"/>
    </font>
    <font>
      <i/>
      <sz val="10"/>
      <name val="Arial"/>
      <family val="2"/>
    </font>
    <font>
      <b/>
      <sz val="10"/>
      <color rgb="FFFF0000"/>
      <name val="Arial"/>
      <family val="2"/>
    </font>
    <font>
      <strike/>
      <sz val="10"/>
      <name val="Arial"/>
      <family val="2"/>
    </font>
    <font>
      <sz val="10"/>
      <color rgb="FF002060"/>
      <name val="Arial"/>
      <family val="2"/>
    </font>
    <font>
      <sz val="10"/>
      <color rgb="FF000000"/>
      <name val="Arial"/>
      <family val="2"/>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399975585192419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2774">
    <xf numFmtId="165" fontId="0" fillId="0" borderId="0" applyFont="0" applyFill="0" applyBorder="0" applyAlignment="0" applyProtection="0"/>
    <xf numFmtId="169" fontId="16"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6" fillId="0" borderId="0" applyFont="0" applyFill="0" applyBorder="0" applyAlignment="0" applyProtection="0"/>
    <xf numFmtId="44" fontId="24" fillId="0" borderId="0" applyFont="0" applyFill="0" applyBorder="0" applyAlignment="0" applyProtection="0"/>
    <xf numFmtId="165" fontId="24" fillId="0" borderId="0"/>
    <xf numFmtId="165" fontId="16" fillId="0" borderId="0" applyFont="0" applyFill="0" applyBorder="0" applyAlignment="0" applyProtection="0"/>
    <xf numFmtId="168" fontId="19" fillId="0" borderId="0" applyFont="0" applyFill="0" applyBorder="0" applyAlignment="0" applyProtection="0"/>
    <xf numFmtId="165" fontId="21" fillId="0" borderId="0" applyFont="0" applyFill="0" applyBorder="0" applyAlignment="0" applyProtection="0"/>
    <xf numFmtId="168" fontId="19" fillId="0" borderId="0" applyFont="0" applyFill="0" applyBorder="0" applyAlignment="0" applyProtection="0"/>
    <xf numFmtId="165" fontId="19" fillId="0" borderId="0" applyFont="0" applyFill="0" applyBorder="0" applyAlignment="0" applyProtection="0"/>
    <xf numFmtId="165" fontId="21" fillId="0" borderId="0" applyFont="0" applyFill="0" applyBorder="0" applyAlignment="0" applyProtection="0"/>
    <xf numFmtId="165" fontId="19" fillId="0" borderId="0" applyFont="0" applyFill="0" applyBorder="0" applyAlignment="0" applyProtection="0"/>
    <xf numFmtId="165" fontId="21" fillId="0" borderId="0" applyFont="0" applyFill="0" applyBorder="0" applyAlignment="0" applyProtection="0"/>
    <xf numFmtId="165" fontId="19" fillId="0" borderId="0" applyFont="0" applyFill="0" applyBorder="0" applyAlignment="0" applyProtection="0"/>
    <xf numFmtId="165" fontId="21" fillId="0" borderId="0" applyFont="0" applyFill="0" applyBorder="0" applyAlignment="0" applyProtection="0"/>
    <xf numFmtId="165" fontId="19" fillId="0" borderId="0" applyFont="0" applyFill="0" applyBorder="0" applyAlignment="0" applyProtection="0"/>
    <xf numFmtId="165" fontId="21" fillId="0" borderId="0" applyFont="0" applyFill="0" applyBorder="0" applyAlignment="0" applyProtection="0"/>
    <xf numFmtId="165" fontId="19" fillId="0" borderId="0" applyFont="0" applyFill="0" applyBorder="0" applyAlignment="0" applyProtection="0"/>
    <xf numFmtId="165" fontId="21" fillId="0" borderId="0" applyFont="0" applyFill="0" applyBorder="0" applyAlignment="0" applyProtection="0"/>
    <xf numFmtId="165" fontId="19" fillId="0" borderId="0" applyFont="0" applyFill="0" applyBorder="0" applyAlignment="0" applyProtection="0"/>
    <xf numFmtId="165" fontId="21" fillId="0" borderId="0" applyFont="0" applyFill="0" applyBorder="0" applyAlignment="0" applyProtection="0"/>
    <xf numFmtId="165" fontId="19" fillId="0" borderId="0" applyFont="0" applyFill="0" applyBorder="0" applyAlignment="0" applyProtection="0"/>
    <xf numFmtId="165" fontId="21"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8" fontId="20" fillId="0" borderId="0"/>
    <xf numFmtId="165" fontId="16" fillId="0" borderId="0" applyFont="0" applyFill="0" applyBorder="0" applyAlignment="0" applyProtection="0"/>
    <xf numFmtId="168" fontId="19" fillId="0" borderId="0" applyFont="0" applyFill="0" applyBorder="0" applyAlignment="0" applyProtection="0"/>
    <xf numFmtId="168" fontId="16" fillId="0" borderId="0"/>
    <xf numFmtId="168" fontId="16" fillId="0" borderId="0"/>
    <xf numFmtId="168" fontId="19" fillId="0" borderId="0" applyFont="0" applyFill="0" applyBorder="0" applyAlignment="0" applyProtection="0"/>
    <xf numFmtId="168" fontId="16" fillId="0" borderId="0"/>
    <xf numFmtId="168" fontId="16" fillId="0" borderId="0"/>
    <xf numFmtId="3" fontId="20" fillId="0" borderId="0" applyFont="0" applyFill="0" applyBorder="0" applyAlignment="0" applyProtection="0"/>
    <xf numFmtId="3" fontId="16" fillId="0" borderId="0" applyFont="0" applyFill="0" applyBorder="0" applyAlignment="0" applyProtection="0"/>
    <xf numFmtId="168" fontId="16" fillId="0" borderId="0"/>
    <xf numFmtId="168" fontId="16" fillId="0" borderId="0"/>
    <xf numFmtId="168" fontId="16" fillId="0" borderId="0"/>
    <xf numFmtId="168" fontId="16" fillId="0" borderId="0"/>
    <xf numFmtId="168" fontId="16" fillId="0" borderId="0"/>
    <xf numFmtId="168" fontId="16" fillId="0" borderId="0"/>
    <xf numFmtId="168" fontId="16" fillId="0" borderId="0"/>
    <xf numFmtId="0" fontId="24" fillId="0" borderId="0"/>
    <xf numFmtId="165" fontId="16" fillId="0" borderId="0"/>
    <xf numFmtId="165" fontId="16" fillId="0" borderId="0"/>
    <xf numFmtId="168" fontId="16" fillId="0" borderId="0"/>
    <xf numFmtId="0" fontId="16" fillId="0" borderId="0"/>
    <xf numFmtId="0" fontId="16" fillId="0" borderId="0"/>
    <xf numFmtId="0" fontId="16" fillId="0" borderId="0"/>
    <xf numFmtId="168" fontId="16" fillId="0" borderId="0"/>
    <xf numFmtId="168" fontId="16" fillId="0" borderId="0"/>
    <xf numFmtId="168" fontId="16" fillId="0" borderId="0"/>
    <xf numFmtId="165" fontId="16" fillId="0" borderId="0"/>
    <xf numFmtId="165" fontId="16" fillId="0" borderId="0"/>
    <xf numFmtId="165" fontId="16" fillId="0" borderId="0"/>
    <xf numFmtId="165" fontId="16" fillId="0" borderId="0" applyFont="0" applyFill="0" applyBorder="0" applyAlignment="0" applyProtection="0"/>
    <xf numFmtId="0" fontId="16" fillId="0" borderId="0"/>
    <xf numFmtId="0" fontId="16" fillId="0" borderId="0"/>
    <xf numFmtId="0" fontId="16" fillId="0" borderId="0"/>
    <xf numFmtId="168" fontId="19" fillId="0" borderId="0"/>
    <xf numFmtId="0" fontId="16" fillId="0" borderId="0"/>
    <xf numFmtId="168" fontId="19"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165" fontId="24" fillId="0" borderId="0"/>
    <xf numFmtId="165" fontId="16" fillId="0" borderId="0"/>
    <xf numFmtId="165" fontId="24" fillId="0" borderId="0"/>
    <xf numFmtId="165" fontId="16" fillId="0" borderId="0"/>
    <xf numFmtId="165" fontId="24"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5" fontId="16" fillId="0" borderId="0"/>
    <xf numFmtId="165" fontId="16" fillId="0" borderId="0"/>
    <xf numFmtId="165" fontId="24" fillId="0" borderId="0"/>
    <xf numFmtId="165" fontId="16" fillId="0" borderId="0" applyFont="0" applyFill="0" applyBorder="0" applyAlignment="0" applyProtection="0"/>
    <xf numFmtId="165" fontId="16" fillId="0" borderId="0"/>
    <xf numFmtId="165" fontId="16" fillId="0" borderId="0"/>
    <xf numFmtId="165" fontId="16" fillId="0" borderId="0"/>
    <xf numFmtId="165" fontId="16" fillId="0" borderId="0"/>
    <xf numFmtId="165" fontId="16" fillId="0" borderId="0"/>
    <xf numFmtId="168" fontId="19" fillId="0" borderId="0" applyFont="0" applyFill="0" applyBorder="0" applyAlignment="0" applyProtection="0"/>
    <xf numFmtId="168" fontId="21" fillId="0" borderId="0"/>
    <xf numFmtId="165" fontId="16" fillId="0" borderId="0"/>
    <xf numFmtId="165" fontId="24" fillId="0" borderId="0"/>
    <xf numFmtId="165" fontId="16" fillId="0" borderId="0"/>
    <xf numFmtId="165" fontId="16" fillId="0" borderId="0"/>
    <xf numFmtId="165" fontId="24" fillId="0" borderId="0"/>
    <xf numFmtId="165" fontId="16" fillId="0" borderId="0"/>
    <xf numFmtId="165" fontId="16" fillId="0" borderId="0"/>
    <xf numFmtId="165" fontId="16" fillId="0" borderId="0"/>
    <xf numFmtId="165" fontId="16" fillId="0" borderId="0"/>
    <xf numFmtId="165" fontId="16" fillId="0" borderId="0"/>
    <xf numFmtId="165" fontId="16" fillId="0" borderId="0"/>
    <xf numFmtId="165" fontId="24" fillId="0" borderId="0"/>
    <xf numFmtId="165" fontId="24" fillId="0" borderId="0"/>
    <xf numFmtId="165" fontId="24" fillId="0" borderId="0"/>
    <xf numFmtId="165" fontId="24" fillId="0" borderId="0"/>
    <xf numFmtId="165" fontId="24" fillId="0" borderId="0"/>
    <xf numFmtId="165" fontId="16" fillId="0" borderId="0"/>
    <xf numFmtId="165" fontId="16" fillId="0" borderId="0"/>
    <xf numFmtId="165" fontId="16" fillId="0" borderId="0"/>
    <xf numFmtId="165" fontId="16" fillId="0" borderId="0"/>
    <xf numFmtId="165" fontId="16" fillId="0" borderId="0"/>
    <xf numFmtId="165" fontId="16" fillId="0" borderId="0"/>
    <xf numFmtId="165" fontId="24" fillId="0" borderId="0"/>
    <xf numFmtId="165" fontId="16" fillId="0" borderId="0"/>
    <xf numFmtId="165" fontId="24" fillId="0" borderId="0"/>
    <xf numFmtId="165" fontId="16"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16" fillId="0" borderId="0"/>
    <xf numFmtId="165" fontId="24" fillId="0" borderId="0"/>
    <xf numFmtId="165" fontId="16" fillId="0" borderId="0"/>
    <xf numFmtId="165" fontId="16" fillId="0" borderId="0"/>
    <xf numFmtId="165" fontId="16" fillId="0" borderId="0"/>
    <xf numFmtId="165" fontId="16" fillId="0" borderId="0"/>
    <xf numFmtId="165" fontId="16" fillId="0" borderId="0"/>
    <xf numFmtId="165" fontId="16" fillId="0" borderId="0"/>
    <xf numFmtId="165" fontId="16" fillId="0" borderId="0"/>
    <xf numFmtId="165" fontId="24" fillId="0" borderId="0"/>
    <xf numFmtId="165" fontId="16"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8" fontId="21" fillId="0" borderId="0"/>
    <xf numFmtId="0" fontId="24" fillId="0" borderId="0"/>
    <xf numFmtId="0" fontId="24" fillId="0" borderId="0"/>
    <xf numFmtId="0" fontId="24" fillId="0" borderId="0"/>
    <xf numFmtId="165" fontId="24" fillId="0" borderId="0"/>
    <xf numFmtId="0" fontId="24" fillId="0" borderId="0"/>
    <xf numFmtId="0" fontId="24" fillId="0" borderId="0"/>
    <xf numFmtId="0" fontId="24" fillId="0" borderId="0"/>
    <xf numFmtId="0" fontId="24" fillId="0" borderId="0"/>
    <xf numFmtId="0" fontId="24" fillId="0" borderId="0"/>
    <xf numFmtId="165" fontId="16" fillId="0" borderId="0"/>
    <xf numFmtId="165" fontId="24" fillId="0" borderId="0"/>
    <xf numFmtId="165" fontId="16" fillId="0" borderId="0"/>
    <xf numFmtId="165" fontId="24" fillId="0" borderId="0"/>
    <xf numFmtId="165" fontId="16" fillId="0" borderId="0"/>
    <xf numFmtId="165" fontId="24" fillId="0" borderId="0"/>
    <xf numFmtId="165" fontId="24" fillId="0" borderId="0"/>
    <xf numFmtId="165" fontId="24" fillId="0" borderId="0"/>
    <xf numFmtId="165" fontId="24" fillId="0" borderId="0"/>
    <xf numFmtId="165" fontId="16" fillId="0" borderId="0" applyFont="0" applyFill="0" applyBorder="0" applyAlignment="0" applyProtection="0"/>
    <xf numFmtId="164" fontId="23" fillId="0" borderId="0" applyFont="0" applyFill="0" applyBorder="0" applyAlignment="0" applyProtection="0"/>
    <xf numFmtId="168" fontId="19" fillId="0" borderId="0" applyFont="0" applyFill="0" applyBorder="0" applyAlignment="0" applyProtection="0"/>
    <xf numFmtId="164" fontId="23" fillId="0" borderId="0" applyFont="0" applyFill="0" applyBorder="0" applyAlignment="0" applyProtection="0"/>
    <xf numFmtId="165" fontId="16" fillId="0" borderId="0" applyFont="0" applyFill="0" applyBorder="0" applyAlignment="0" applyProtection="0"/>
    <xf numFmtId="165" fontId="16" fillId="0" borderId="0"/>
    <xf numFmtId="168" fontId="19" fillId="0" borderId="0" applyFont="0" applyFill="0" applyBorder="0" applyAlignment="0" applyProtection="0"/>
    <xf numFmtId="165" fontId="16" fillId="0" borderId="0"/>
    <xf numFmtId="165" fontId="16" fillId="0" borderId="0"/>
    <xf numFmtId="165" fontId="16" fillId="0" borderId="0"/>
    <xf numFmtId="168" fontId="19" fillId="0" borderId="0" applyFont="0" applyFill="0" applyBorder="0" applyAlignment="0" applyProtection="0"/>
    <xf numFmtId="165" fontId="16" fillId="0" borderId="0"/>
    <xf numFmtId="168" fontId="19" fillId="0" borderId="0" applyFont="0" applyFill="0" applyBorder="0" applyAlignment="0" applyProtection="0"/>
    <xf numFmtId="165" fontId="16" fillId="0" borderId="0"/>
    <xf numFmtId="168" fontId="19" fillId="0" borderId="0" applyFont="0" applyFill="0" applyBorder="0" applyAlignment="0" applyProtection="0"/>
    <xf numFmtId="0" fontId="16" fillId="0" borderId="0"/>
    <xf numFmtId="168" fontId="19" fillId="0" borderId="0" applyFont="0" applyFill="0" applyBorder="0" applyAlignment="0" applyProtection="0"/>
    <xf numFmtId="0" fontId="16" fillId="0" borderId="0"/>
    <xf numFmtId="168" fontId="19" fillId="0" borderId="0" applyFont="0" applyFill="0" applyBorder="0" applyAlignment="0" applyProtection="0"/>
    <xf numFmtId="0" fontId="16" fillId="0" borderId="0"/>
    <xf numFmtId="168" fontId="19" fillId="0" borderId="0" applyFont="0" applyFill="0" applyBorder="0" applyAlignment="0" applyProtection="0"/>
    <xf numFmtId="165" fontId="16" fillId="0" borderId="0" applyFont="0" applyFill="0" applyBorder="0" applyAlignment="0" applyProtection="0"/>
    <xf numFmtId="168" fontId="16" fillId="0" borderId="0"/>
    <xf numFmtId="165" fontId="16" fillId="0" borderId="0" applyFont="0" applyFill="0" applyBorder="0" applyAlignment="0" applyProtection="0"/>
    <xf numFmtId="168" fontId="16" fillId="0" borderId="0"/>
    <xf numFmtId="168" fontId="19" fillId="0" borderId="0" applyFont="0" applyFill="0" applyBorder="0" applyAlignment="0" applyProtection="0"/>
    <xf numFmtId="165" fontId="16" fillId="0" borderId="0" applyFont="0" applyFill="0" applyBorder="0" applyAlignment="0" applyProtection="0"/>
    <xf numFmtId="168" fontId="21" fillId="0" borderId="0" applyFont="0" applyFill="0" applyBorder="0" applyAlignment="0" applyProtection="0"/>
    <xf numFmtId="165" fontId="16" fillId="0" borderId="0"/>
    <xf numFmtId="165" fontId="16" fillId="0" borderId="0"/>
    <xf numFmtId="165" fontId="16" fillId="0" borderId="0"/>
    <xf numFmtId="168" fontId="21" fillId="0" borderId="0" applyFont="0" applyFill="0" applyBorder="0" applyAlignment="0" applyProtection="0"/>
    <xf numFmtId="0" fontId="16" fillId="0" borderId="0"/>
    <xf numFmtId="0" fontId="16" fillId="0" borderId="0"/>
    <xf numFmtId="0" fontId="16" fillId="0" borderId="0"/>
    <xf numFmtId="165" fontId="16" fillId="0" borderId="0"/>
    <xf numFmtId="0" fontId="16" fillId="0" borderId="0"/>
    <xf numFmtId="0" fontId="16" fillId="0" borderId="0"/>
    <xf numFmtId="0" fontId="16" fillId="0" borderId="0"/>
    <xf numFmtId="0" fontId="16" fillId="0" borderId="0"/>
    <xf numFmtId="0" fontId="16" fillId="0" borderId="0"/>
    <xf numFmtId="165" fontId="16" fillId="0" borderId="0"/>
    <xf numFmtId="165" fontId="16" fillId="0" borderId="0"/>
    <xf numFmtId="165" fontId="16" fillId="0" borderId="0"/>
    <xf numFmtId="168" fontId="16" fillId="0" borderId="0"/>
    <xf numFmtId="165" fontId="16" fillId="0" borderId="0" applyFont="0" applyFill="0" applyBorder="0" applyAlignment="0" applyProtection="0"/>
    <xf numFmtId="168" fontId="16" fillId="0" borderId="0"/>
    <xf numFmtId="165" fontId="16" fillId="0" borderId="0" applyFont="0" applyFill="0" applyBorder="0" applyAlignment="0" applyProtection="0"/>
    <xf numFmtId="165" fontId="16" fillId="0" borderId="0" applyFont="0" applyFill="0" applyBorder="0" applyAlignment="0" applyProtection="0"/>
    <xf numFmtId="168" fontId="16" fillId="0" borderId="0"/>
    <xf numFmtId="165" fontId="16" fillId="0" borderId="0" applyFont="0" applyFill="0" applyBorder="0" applyAlignment="0" applyProtection="0"/>
    <xf numFmtId="168" fontId="16" fillId="0" borderId="0"/>
    <xf numFmtId="165" fontId="16" fillId="0" borderId="0" applyFont="0" applyFill="0" applyBorder="0" applyAlignment="0" applyProtection="0"/>
    <xf numFmtId="168" fontId="19" fillId="0" borderId="0" applyFont="0" applyFill="0" applyBorder="0" applyAlignment="0" applyProtection="0"/>
    <xf numFmtId="168" fontId="16" fillId="0" borderId="0"/>
    <xf numFmtId="0" fontId="25" fillId="0" borderId="0"/>
    <xf numFmtId="168" fontId="16" fillId="0" borderId="0"/>
    <xf numFmtId="168" fontId="16" fillId="0" borderId="0"/>
    <xf numFmtId="164" fontId="20" fillId="0" borderId="0"/>
    <xf numFmtId="165" fontId="24" fillId="0" borderId="0"/>
    <xf numFmtId="0" fontId="24" fillId="0" borderId="0"/>
    <xf numFmtId="0" fontId="24" fillId="0" borderId="0"/>
    <xf numFmtId="0" fontId="24" fillId="0" borderId="0"/>
    <xf numFmtId="0" fontId="24" fillId="0" borderId="0"/>
    <xf numFmtId="165" fontId="16" fillId="0" borderId="0" applyFont="0" applyFill="0" applyBorder="0" applyAlignment="0" applyProtection="0"/>
    <xf numFmtId="165" fontId="16" fillId="0" borderId="0"/>
    <xf numFmtId="168" fontId="16" fillId="0" borderId="0"/>
    <xf numFmtId="168" fontId="16" fillId="0" borderId="0"/>
    <xf numFmtId="168" fontId="16" fillId="0" borderId="0"/>
    <xf numFmtId="168" fontId="16" fillId="0" borderId="0"/>
    <xf numFmtId="168" fontId="16" fillId="0" borderId="0"/>
    <xf numFmtId="164" fontId="20" fillId="0" borderId="0"/>
    <xf numFmtId="165" fontId="24" fillId="0" borderId="0"/>
    <xf numFmtId="165" fontId="16" fillId="0" borderId="0" applyFont="0" applyFill="0" applyBorder="0" applyAlignment="0" applyProtection="0"/>
    <xf numFmtId="168" fontId="19" fillId="0" borderId="0" applyFont="0" applyFill="0" applyBorder="0" applyAlignment="0" applyProtection="0"/>
    <xf numFmtId="165" fontId="24" fillId="0" borderId="0"/>
    <xf numFmtId="165" fontId="24" fillId="0" borderId="0"/>
    <xf numFmtId="165" fontId="16" fillId="0" borderId="0" applyFont="0" applyFill="0" applyBorder="0" applyAlignment="0" applyProtection="0"/>
    <xf numFmtId="168" fontId="19" fillId="0" borderId="0" applyFont="0" applyFill="0" applyBorder="0" applyAlignment="0" applyProtection="0"/>
    <xf numFmtId="165" fontId="24" fillId="0" borderId="0"/>
    <xf numFmtId="165" fontId="24" fillId="0" borderId="0"/>
    <xf numFmtId="165" fontId="16" fillId="0" borderId="0" applyFont="0" applyFill="0" applyBorder="0" applyAlignment="0" applyProtection="0"/>
    <xf numFmtId="168" fontId="19" fillId="0" borderId="0" applyFont="0" applyFill="0" applyBorder="0" applyAlignment="0" applyProtection="0"/>
    <xf numFmtId="165" fontId="21" fillId="0" borderId="0" applyFont="0" applyFill="0" applyBorder="0" applyAlignment="0" applyProtection="0"/>
    <xf numFmtId="165" fontId="19" fillId="0" borderId="0" applyFont="0" applyFill="0" applyBorder="0" applyAlignment="0" applyProtection="0"/>
    <xf numFmtId="165" fontId="21" fillId="0" borderId="0" applyFont="0" applyFill="0" applyBorder="0" applyAlignment="0" applyProtection="0"/>
    <xf numFmtId="165" fontId="19" fillId="0" borderId="0" applyFont="0" applyFill="0" applyBorder="0" applyAlignment="0" applyProtection="0"/>
    <xf numFmtId="165" fontId="21" fillId="0" borderId="0" applyFont="0" applyFill="0" applyBorder="0" applyAlignment="0" applyProtection="0"/>
    <xf numFmtId="165" fontId="19" fillId="0" borderId="0" applyFont="0" applyFill="0" applyBorder="0" applyAlignment="0" applyProtection="0"/>
    <xf numFmtId="165" fontId="21" fillId="0" borderId="0" applyFont="0" applyFill="0" applyBorder="0" applyAlignment="0" applyProtection="0"/>
    <xf numFmtId="165" fontId="19" fillId="0" borderId="0" applyFont="0" applyFill="0" applyBorder="0" applyAlignment="0" applyProtection="0"/>
    <xf numFmtId="165" fontId="21"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8" fontId="19" fillId="0" borderId="0" applyFont="0" applyFill="0" applyBorder="0" applyAlignment="0" applyProtection="0"/>
    <xf numFmtId="0" fontId="16" fillId="0" borderId="0"/>
    <xf numFmtId="168" fontId="19"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165" fontId="16" fillId="0" borderId="0" applyFont="0" applyFill="0" applyBorder="0" applyAlignment="0" applyProtection="0"/>
    <xf numFmtId="0" fontId="16" fillId="0" borderId="0"/>
    <xf numFmtId="9" fontId="1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0" fillId="0" borderId="0" applyFont="0" applyFill="0" applyBorder="0" applyAlignment="0" applyProtection="0"/>
    <xf numFmtId="9" fontId="16" fillId="0" borderId="0" applyFont="0" applyFill="0" applyBorder="0" applyAlignment="0" applyProtection="0"/>
    <xf numFmtId="9" fontId="25" fillId="0" borderId="0" applyFont="0" applyFill="0" applyBorder="0" applyAlignment="0" applyProtection="0"/>
    <xf numFmtId="165" fontId="13" fillId="0" borderId="0"/>
    <xf numFmtId="9" fontId="12" fillId="0" borderId="0" applyFont="0" applyFill="0" applyBorder="0" applyAlignment="0" applyProtection="0"/>
    <xf numFmtId="43" fontId="1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5" fontId="22" fillId="0" borderId="0" applyFont="0" applyFill="0" applyBorder="0" applyAlignment="0" applyProtection="0"/>
    <xf numFmtId="165" fontId="16" fillId="0" borderId="0" applyFont="0" applyFill="0" applyBorder="0" applyAlignment="0" applyProtection="0"/>
    <xf numFmtId="167" fontId="41" fillId="0" borderId="0"/>
    <xf numFmtId="167" fontId="42" fillId="0" borderId="0"/>
    <xf numFmtId="165" fontId="16" fillId="0" borderId="0"/>
    <xf numFmtId="165" fontId="16" fillId="0" borderId="0"/>
    <xf numFmtId="165" fontId="16" fillId="0" borderId="0"/>
    <xf numFmtId="165" fontId="16" fillId="0" borderId="0"/>
    <xf numFmtId="165" fontId="16" fillId="0" borderId="0"/>
    <xf numFmtId="165" fontId="16" fillId="0" borderId="0"/>
    <xf numFmtId="165" fontId="16" fillId="0" borderId="0"/>
    <xf numFmtId="9" fontId="12" fillId="0" borderId="0" applyFont="0" applyFill="0" applyBorder="0" applyAlignment="0" applyProtection="0"/>
    <xf numFmtId="165" fontId="16" fillId="0" borderId="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4" fontId="24" fillId="0" borderId="0" applyFont="0" applyFill="0" applyBorder="0" applyAlignment="0" applyProtection="0"/>
    <xf numFmtId="0" fontId="24" fillId="0" borderId="0"/>
    <xf numFmtId="0" fontId="16" fillId="0" borderId="0"/>
    <xf numFmtId="168" fontId="16" fillId="0" borderId="0"/>
    <xf numFmtId="165" fontId="16" fillId="0" borderId="0"/>
    <xf numFmtId="165" fontId="24" fillId="0" borderId="0"/>
    <xf numFmtId="165" fontId="24" fillId="0" borderId="0"/>
    <xf numFmtId="165" fontId="24" fillId="0" borderId="0"/>
    <xf numFmtId="164" fontId="23" fillId="0" borderId="0" applyFont="0" applyFill="0" applyBorder="0" applyAlignment="0" applyProtection="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0" fontId="24" fillId="0" borderId="0"/>
    <xf numFmtId="0"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0" fontId="24" fillId="0" borderId="0"/>
    <xf numFmtId="0" fontId="24" fillId="0" borderId="0"/>
    <xf numFmtId="0" fontId="24" fillId="0" borderId="0"/>
    <xf numFmtId="0" fontId="24" fillId="0" borderId="0"/>
    <xf numFmtId="165" fontId="24" fillId="0" borderId="0"/>
    <xf numFmtId="165" fontId="24" fillId="0" borderId="0"/>
    <xf numFmtId="165" fontId="24" fillId="0" borderId="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165" fontId="16" fillId="0" borderId="0" applyFont="0" applyFill="0" applyBorder="0" applyAlignment="0" applyProtection="0"/>
    <xf numFmtId="168" fontId="16" fillId="0" borderId="0"/>
    <xf numFmtId="0" fontId="35" fillId="6" borderId="5" applyNumberFormat="0" applyAlignment="0" applyProtection="0"/>
    <xf numFmtId="43" fontId="4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40" fillId="21" borderId="0" applyNumberFormat="0" applyBorder="0" applyAlignment="0" applyProtection="0"/>
    <xf numFmtId="44" fontId="24" fillId="0" borderId="0" applyFont="0" applyFill="0" applyBorder="0" applyAlignment="0" applyProtection="0"/>
    <xf numFmtId="0" fontId="40" fillId="25" borderId="0" applyNumberFormat="0" applyBorder="0" applyAlignment="0" applyProtection="0"/>
    <xf numFmtId="0" fontId="40" fillId="29" borderId="0" applyNumberFormat="0" applyBorder="0" applyAlignment="0" applyProtection="0"/>
    <xf numFmtId="0" fontId="31" fillId="3" borderId="0" applyNumberFormat="0" applyBorder="0" applyAlignment="0" applyProtection="0"/>
    <xf numFmtId="0" fontId="37" fillId="7" borderId="8" applyNumberFormat="0" applyAlignment="0" applyProtection="0"/>
    <xf numFmtId="43" fontId="43" fillId="0" borderId="0" applyFont="0" applyFill="0" applyBorder="0" applyAlignment="0" applyProtection="0"/>
    <xf numFmtId="43" fontId="19" fillId="0" borderId="0" applyFont="0" applyFill="0" applyBorder="0" applyAlignment="0" applyProtection="0"/>
    <xf numFmtId="0" fontId="38" fillId="0" borderId="0" applyNumberFormat="0" applyFill="0" applyBorder="0" applyAlignment="0" applyProtection="0"/>
    <xf numFmtId="0" fontId="30" fillId="2" borderId="0" applyNumberFormat="0" applyBorder="0" applyAlignment="0" applyProtection="0"/>
    <xf numFmtId="0" fontId="27" fillId="0" borderId="2" applyNumberFormat="0" applyFill="0" applyAlignment="0" applyProtection="0"/>
    <xf numFmtId="0" fontId="28" fillId="0" borderId="3" applyNumberFormat="0" applyFill="0" applyAlignment="0" applyProtection="0"/>
    <xf numFmtId="0" fontId="29" fillId="0" borderId="4" applyNumberFormat="0" applyFill="0" applyAlignment="0" applyProtection="0"/>
    <xf numFmtId="0" fontId="29" fillId="0" borderId="0" applyNumberFormat="0" applyFill="0" applyBorder="0" applyAlignment="0" applyProtection="0"/>
    <xf numFmtId="0" fontId="33" fillId="5" borderId="5" applyNumberFormat="0" applyAlignment="0" applyProtection="0"/>
    <xf numFmtId="0" fontId="24" fillId="0" borderId="0"/>
    <xf numFmtId="0" fontId="36" fillId="0" borderId="7" applyNumberFormat="0" applyFill="0" applyAlignment="0" applyProtection="0"/>
    <xf numFmtId="0" fontId="32" fillId="4" borderId="0" applyNumberFormat="0" applyBorder="0" applyAlignment="0" applyProtection="0"/>
    <xf numFmtId="0" fontId="24" fillId="0" borderId="0"/>
    <xf numFmtId="165" fontId="19"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0" fontId="24" fillId="0" borderId="0"/>
    <xf numFmtId="0" fontId="24" fillId="0" borderId="0"/>
    <xf numFmtId="168" fontId="24" fillId="0" borderId="0"/>
    <xf numFmtId="166" fontId="12" fillId="0" borderId="0"/>
    <xf numFmtId="165" fontId="24" fillId="0" borderId="0"/>
    <xf numFmtId="165" fontId="24" fillId="0" borderId="0"/>
    <xf numFmtId="166" fontId="12" fillId="0" borderId="0"/>
    <xf numFmtId="165" fontId="24" fillId="0" borderId="0"/>
    <xf numFmtId="165" fontId="24" fillId="0" borderId="0"/>
    <xf numFmtId="0" fontId="12"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0" fontId="24" fillId="0" borderId="0"/>
    <xf numFmtId="0"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0" fontId="24" fillId="0" borderId="0"/>
    <xf numFmtId="0" fontId="24" fillId="0" borderId="0"/>
    <xf numFmtId="0" fontId="24" fillId="0" borderId="0"/>
    <xf numFmtId="0" fontId="24" fillId="0" borderId="0"/>
    <xf numFmtId="165" fontId="24" fillId="0" borderId="0"/>
    <xf numFmtId="165" fontId="24" fillId="0" borderId="0"/>
    <xf numFmtId="165" fontId="24" fillId="0" borderId="0"/>
    <xf numFmtId="165" fontId="16" fillId="0" borderId="0"/>
    <xf numFmtId="0" fontId="12" fillId="0" borderId="0"/>
    <xf numFmtId="168" fontId="16" fillId="0" borderId="0"/>
    <xf numFmtId="0" fontId="12" fillId="0" borderId="0"/>
    <xf numFmtId="165" fontId="24" fillId="0" borderId="0"/>
    <xf numFmtId="168" fontId="16" fillId="0" borderId="0"/>
    <xf numFmtId="168" fontId="19"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168" fontId="16" fillId="0" borderId="0"/>
    <xf numFmtId="0" fontId="40" fillId="17" borderId="0" applyNumberFormat="0" applyBorder="0" applyAlignment="0" applyProtection="0"/>
    <xf numFmtId="0" fontId="40" fillId="13" borderId="0" applyNumberFormat="0" applyBorder="0" applyAlignment="0" applyProtection="0"/>
    <xf numFmtId="0" fontId="40" fillId="9" borderId="0" applyNumberFormat="0" applyBorder="0" applyAlignment="0" applyProtection="0"/>
    <xf numFmtId="0" fontId="40" fillId="32" borderId="0" applyNumberFormat="0" applyBorder="0" applyAlignment="0" applyProtection="0"/>
    <xf numFmtId="0" fontId="40" fillId="28" borderId="0" applyNumberFormat="0" applyBorder="0" applyAlignment="0" applyProtection="0"/>
    <xf numFmtId="0" fontId="40" fillId="24" borderId="0" applyNumberFormat="0" applyBorder="0" applyAlignment="0" applyProtection="0"/>
    <xf numFmtId="0" fontId="40" fillId="20" borderId="0" applyNumberFormat="0" applyBorder="0" applyAlignment="0" applyProtection="0"/>
    <xf numFmtId="0" fontId="40" fillId="12" borderId="0" applyNumberFormat="0" applyBorder="0" applyAlignment="0" applyProtection="0"/>
    <xf numFmtId="0" fontId="12" fillId="27" borderId="0" applyNumberFormat="0" applyBorder="0" applyAlignment="0" applyProtection="0"/>
    <xf numFmtId="0" fontId="12" fillId="23" borderId="0" applyNumberFormat="0" applyBorder="0" applyAlignment="0" applyProtection="0"/>
    <xf numFmtId="0" fontId="12" fillId="19" borderId="0" applyNumberFormat="0" applyBorder="0" applyAlignment="0" applyProtection="0"/>
    <xf numFmtId="0" fontId="12" fillId="15" borderId="0" applyNumberFormat="0" applyBorder="0" applyAlignment="0" applyProtection="0"/>
    <xf numFmtId="0" fontId="12" fillId="11" borderId="0" applyNumberFormat="0" applyBorder="0" applyAlignment="0" applyProtection="0"/>
    <xf numFmtId="0" fontId="12" fillId="30" borderId="0" applyNumberFormat="0" applyBorder="0" applyAlignment="0" applyProtection="0"/>
    <xf numFmtId="0" fontId="12" fillId="26" borderId="0" applyNumberFormat="0" applyBorder="0" applyAlignment="0" applyProtection="0"/>
    <xf numFmtId="0" fontId="12" fillId="22" borderId="0" applyNumberFormat="0" applyBorder="0" applyAlignment="0" applyProtection="0"/>
    <xf numFmtId="0" fontId="12" fillId="18" borderId="0" applyNumberFormat="0" applyBorder="0" applyAlignment="0" applyProtection="0"/>
    <xf numFmtId="0" fontId="12" fillId="14" borderId="0" applyNumberFormat="0" applyBorder="0" applyAlignment="0" applyProtection="0"/>
    <xf numFmtId="0" fontId="12" fillId="10" borderId="0" applyNumberFormat="0" applyBorder="0" applyAlignment="0" applyProtection="0"/>
    <xf numFmtId="3" fontId="12" fillId="0" borderId="0"/>
    <xf numFmtId="9" fontId="19" fillId="0" borderId="0" applyFont="0" applyFill="0" applyBorder="0" applyAlignment="0" applyProtection="0"/>
    <xf numFmtId="0" fontId="16" fillId="0" borderId="0"/>
    <xf numFmtId="43" fontId="16" fillId="0" borderId="0" applyFont="0" applyFill="0" applyBorder="0" applyAlignment="0" applyProtection="0"/>
    <xf numFmtId="168" fontId="19" fillId="0" borderId="0" applyFont="0"/>
    <xf numFmtId="43" fontId="12" fillId="0" borderId="0" applyFont="0" applyFill="0" applyBorder="0" applyAlignment="0" applyProtection="0"/>
    <xf numFmtId="0" fontId="12" fillId="31" borderId="0" applyNumberFormat="0" applyBorder="0" applyAlignment="0" applyProtection="0"/>
    <xf numFmtId="167" fontId="19" fillId="0" borderId="0"/>
    <xf numFmtId="165" fontId="22" fillId="0" borderId="0"/>
    <xf numFmtId="165" fontId="22" fillId="0" borderId="0"/>
    <xf numFmtId="168" fontId="19" fillId="0" borderId="0" applyFont="0" applyFill="0" applyBorder="0" applyAlignment="0" applyProtection="0"/>
    <xf numFmtId="0" fontId="40" fillId="16" borderId="0" applyNumberFormat="0" applyBorder="0" applyAlignment="0" applyProtection="0"/>
    <xf numFmtId="3" fontId="12" fillId="0" borderId="0"/>
    <xf numFmtId="167" fontId="19" fillId="0" borderId="0"/>
    <xf numFmtId="168" fontId="16" fillId="0" borderId="0"/>
    <xf numFmtId="0" fontId="12" fillId="0" borderId="0"/>
    <xf numFmtId="168" fontId="16" fillId="0" borderId="0"/>
    <xf numFmtId="167" fontId="19" fillId="0" borderId="0"/>
    <xf numFmtId="167" fontId="19" fillId="0" borderId="0"/>
    <xf numFmtId="167" fontId="19" fillId="0" borderId="0"/>
    <xf numFmtId="3" fontId="12" fillId="0" borderId="0"/>
    <xf numFmtId="0" fontId="24" fillId="0" borderId="0"/>
    <xf numFmtId="0" fontId="24" fillId="0" borderId="0"/>
    <xf numFmtId="0" fontId="12" fillId="8" borderId="9" applyNumberFormat="0" applyFont="0" applyAlignment="0" applyProtection="0"/>
    <xf numFmtId="0" fontId="12" fillId="8" borderId="9" applyNumberFormat="0" applyFont="0" applyAlignment="0" applyProtection="0"/>
    <xf numFmtId="0" fontId="34" fillId="6" borderId="6" applyNumberFormat="0" applyAlignment="0" applyProtection="0"/>
    <xf numFmtId="9" fontId="12"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2" fillId="0" borderId="0" applyFont="0" applyFill="0" applyBorder="0" applyAlignment="0" applyProtection="0"/>
    <xf numFmtId="9" fontId="22" fillId="0" borderId="0" applyFont="0" applyFill="0" applyBorder="0" applyAlignment="0" applyProtection="0"/>
    <xf numFmtId="0" fontId="39" fillId="0" borderId="10" applyNumberFormat="0" applyFill="0" applyAlignment="0" applyProtection="0"/>
    <xf numFmtId="0" fontId="26" fillId="0" borderId="0" applyNumberFormat="0" applyFill="0" applyBorder="0" applyAlignment="0" applyProtection="0"/>
    <xf numFmtId="165" fontId="16" fillId="0" borderId="0" applyFont="0" applyFill="0" applyBorder="0" applyAlignment="0" applyProtection="0"/>
    <xf numFmtId="165" fontId="16" fillId="0" borderId="0"/>
    <xf numFmtId="9" fontId="12"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4" fontId="24"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0" fontId="24" fillId="0" borderId="0"/>
    <xf numFmtId="165" fontId="24" fillId="0" borderId="0"/>
    <xf numFmtId="165" fontId="24" fillId="0" borderId="0"/>
    <xf numFmtId="165" fontId="24" fillId="0" borderId="0"/>
    <xf numFmtId="165" fontId="24" fillId="0" borderId="0"/>
    <xf numFmtId="168" fontId="19" fillId="0" borderId="0" applyFont="0" applyFill="0" applyBorder="0" applyAlignment="0" applyProtection="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0" fontId="24" fillId="0" borderId="0"/>
    <xf numFmtId="0" fontId="24" fillId="0" borderId="0"/>
    <xf numFmtId="165" fontId="24" fillId="0" borderId="0"/>
    <xf numFmtId="165" fontId="24" fillId="0" borderId="0"/>
    <xf numFmtId="165" fontId="24" fillId="0" borderId="0"/>
    <xf numFmtId="165" fontId="24" fillId="0" borderId="0"/>
    <xf numFmtId="168" fontId="19" fillId="0" borderId="0" applyFont="0" applyFill="0" applyBorder="0" applyAlignment="0" applyProtection="0"/>
    <xf numFmtId="165" fontId="24" fillId="0" borderId="0"/>
    <xf numFmtId="165" fontId="24" fillId="0" borderId="0"/>
    <xf numFmtId="0" fontId="24" fillId="0" borderId="0"/>
    <xf numFmtId="0" fontId="24" fillId="0" borderId="0"/>
    <xf numFmtId="0" fontId="24" fillId="0" borderId="0"/>
    <xf numFmtId="0" fontId="24" fillId="0" borderId="0"/>
    <xf numFmtId="168" fontId="19" fillId="0" borderId="0" applyFont="0" applyFill="0" applyBorder="0" applyAlignment="0" applyProtection="0"/>
    <xf numFmtId="165" fontId="24" fillId="0" borderId="0"/>
    <xf numFmtId="168" fontId="19" fillId="0" borderId="0" applyFont="0" applyFill="0" applyBorder="0" applyAlignment="0" applyProtection="0"/>
    <xf numFmtId="165" fontId="24" fillId="0" borderId="0"/>
    <xf numFmtId="168" fontId="19" fillId="0" borderId="0" applyFont="0" applyFill="0" applyBorder="0" applyAlignment="0" applyProtection="0"/>
    <xf numFmtId="165" fontId="24" fillId="0" borderId="0"/>
    <xf numFmtId="168" fontId="19"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2" fillId="0" borderId="0" applyFont="0" applyFill="0" applyBorder="0" applyAlignment="0" applyProtection="0"/>
    <xf numFmtId="165" fontId="16" fillId="0" borderId="0" applyFont="0" applyFill="0" applyBorder="0" applyAlignment="0" applyProtection="0"/>
    <xf numFmtId="165" fontId="16" fillId="0" borderId="0"/>
    <xf numFmtId="165" fontId="16" fillId="0" borderId="0"/>
    <xf numFmtId="165" fontId="16" fillId="0" borderId="0"/>
    <xf numFmtId="165" fontId="16" fillId="0" borderId="0"/>
    <xf numFmtId="165" fontId="16" fillId="0" borderId="0"/>
    <xf numFmtId="165" fontId="16" fillId="0" borderId="0"/>
    <xf numFmtId="165" fontId="16" fillId="0" borderId="0"/>
    <xf numFmtId="168" fontId="16" fillId="0" borderId="0"/>
    <xf numFmtId="165" fontId="24" fillId="0" borderId="0"/>
    <xf numFmtId="9" fontId="24" fillId="0" borderId="0" applyFont="0" applyFill="0" applyBorder="0" applyAlignment="0" applyProtection="0"/>
    <xf numFmtId="168" fontId="16" fillId="0" borderId="0"/>
    <xf numFmtId="168" fontId="16" fillId="0" borderId="0"/>
    <xf numFmtId="168" fontId="16" fillId="0" borderId="0"/>
    <xf numFmtId="165" fontId="16" fillId="0" borderId="0" applyFont="0" applyFill="0" applyBorder="0" applyAlignment="0" applyProtection="0"/>
    <xf numFmtId="3" fontId="24" fillId="0" borderId="0"/>
    <xf numFmtId="0" fontId="24" fillId="0" borderId="0"/>
    <xf numFmtId="9" fontId="24" fillId="0" borderId="0" applyFont="0" applyFill="0" applyBorder="0" applyAlignment="0" applyProtection="0"/>
    <xf numFmtId="165" fontId="24" fillId="0" borderId="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4" fontId="24" fillId="0" borderId="0" applyFont="0" applyFill="0" applyBorder="0" applyAlignment="0" applyProtection="0"/>
    <xf numFmtId="165" fontId="24" fillId="0" borderId="0"/>
    <xf numFmtId="165" fontId="24" fillId="0" borderId="0"/>
    <xf numFmtId="165" fontId="24" fillId="0" borderId="0"/>
    <xf numFmtId="165" fontId="24" fillId="0" borderId="0"/>
    <xf numFmtId="165" fontId="24" fillId="0" borderId="0"/>
    <xf numFmtId="165" fontId="24" fillId="0" borderId="0"/>
    <xf numFmtId="0" fontId="24" fillId="0" borderId="0"/>
    <xf numFmtId="0" fontId="24" fillId="0" borderId="0"/>
    <xf numFmtId="0" fontId="24" fillId="0" borderId="0"/>
    <xf numFmtId="0" fontId="24" fillId="0" borderId="0"/>
    <xf numFmtId="165" fontId="24" fillId="0" borderId="0"/>
    <xf numFmtId="0" fontId="24" fillId="0" borderId="0"/>
    <xf numFmtId="0" fontId="24" fillId="0" borderId="0"/>
    <xf numFmtId="0" fontId="24" fillId="0" borderId="0"/>
    <xf numFmtId="0" fontId="24" fillId="0" borderId="0"/>
    <xf numFmtId="165" fontId="24" fillId="0" borderId="0"/>
    <xf numFmtId="165" fontId="24" fillId="0" borderId="0"/>
    <xf numFmtId="165" fontId="24" fillId="0" borderId="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13" fillId="0" borderId="0" applyFont="0" applyFill="0" applyBorder="0" applyAlignment="0" applyProtection="0"/>
    <xf numFmtId="9" fontId="11"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5" fontId="24" fillId="0" borderId="0"/>
    <xf numFmtId="165" fontId="24" fillId="0" borderId="0"/>
    <xf numFmtId="165" fontId="24" fillId="0" borderId="0"/>
    <xf numFmtId="165" fontId="24" fillId="0" borderId="0"/>
    <xf numFmtId="165" fontId="24" fillId="0" borderId="0"/>
    <xf numFmtId="165" fontId="13" fillId="0" borderId="0" applyFont="0" applyFill="0" applyBorder="0" applyAlignment="0" applyProtection="0"/>
    <xf numFmtId="165" fontId="13" fillId="0" borderId="0" applyFont="0" applyFill="0" applyBorder="0" applyAlignment="0" applyProtection="0"/>
    <xf numFmtId="43"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3" fontId="13" fillId="0" borderId="0" applyFont="0" applyFill="0" applyBorder="0" applyAlignment="0" applyProtection="0"/>
    <xf numFmtId="165" fontId="13"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43" fontId="24" fillId="0" borderId="0" applyFont="0" applyFill="0" applyBorder="0" applyAlignment="0" applyProtection="0"/>
    <xf numFmtId="165" fontId="13" fillId="0" borderId="0"/>
    <xf numFmtId="9" fontId="10" fillId="0" borderId="0" applyFont="0" applyFill="0" applyBorder="0" applyAlignment="0" applyProtection="0"/>
    <xf numFmtId="165" fontId="13" fillId="0" borderId="0"/>
    <xf numFmtId="0" fontId="24" fillId="27" borderId="0" applyNumberFormat="0" applyBorder="0" applyAlignment="0" applyProtection="0"/>
    <xf numFmtId="9" fontId="10" fillId="0" borderId="0" applyFont="0" applyFill="0" applyBorder="0" applyAlignment="0" applyProtection="0"/>
    <xf numFmtId="168" fontId="19" fillId="0" borderId="0" applyFont="0" applyFill="0" applyBorder="0" applyAlignment="0" applyProtection="0"/>
    <xf numFmtId="0" fontId="24" fillId="18" borderId="0" applyNumberFormat="0" applyBorder="0" applyAlignment="0" applyProtection="0"/>
    <xf numFmtId="165" fontId="13" fillId="0" borderId="0"/>
    <xf numFmtId="0" fontId="24" fillId="19" borderId="0" applyNumberFormat="0" applyBorder="0" applyAlignment="0" applyProtection="0"/>
    <xf numFmtId="0" fontId="13" fillId="0" borderId="0"/>
    <xf numFmtId="43" fontId="13" fillId="0" borderId="0" applyFont="0" applyFill="0" applyBorder="0" applyAlignment="0" applyProtection="0"/>
    <xf numFmtId="0" fontId="24" fillId="23" borderId="0" applyNumberFormat="0" applyBorder="0" applyAlignment="0" applyProtection="0"/>
    <xf numFmtId="0" fontId="24" fillId="14" borderId="0" applyNumberFormat="0" applyBorder="0" applyAlignment="0" applyProtection="0"/>
    <xf numFmtId="0" fontId="24" fillId="23" borderId="0" applyNumberFormat="0" applyBorder="0" applyAlignment="0" applyProtection="0"/>
    <xf numFmtId="165" fontId="13" fillId="0" borderId="0"/>
    <xf numFmtId="0" fontId="10" fillId="27" borderId="0" applyNumberFormat="0" applyBorder="0" applyAlignment="0" applyProtection="0"/>
    <xf numFmtId="168" fontId="13" fillId="0" borderId="0"/>
    <xf numFmtId="168" fontId="13" fillId="0" borderId="0"/>
    <xf numFmtId="168" fontId="13" fillId="0" borderId="0"/>
    <xf numFmtId="168" fontId="13" fillId="0" borderId="0"/>
    <xf numFmtId="168" fontId="13" fillId="0" borderId="0"/>
    <xf numFmtId="168" fontId="13" fillId="0" borderId="0"/>
    <xf numFmtId="168" fontId="13" fillId="0" borderId="0"/>
    <xf numFmtId="168" fontId="13" fillId="0" borderId="0"/>
    <xf numFmtId="168" fontId="13" fillId="0" borderId="0"/>
    <xf numFmtId="168" fontId="13" fillId="0" borderId="0"/>
    <xf numFmtId="165" fontId="13" fillId="0" borderId="0"/>
    <xf numFmtId="165" fontId="13" fillId="0" borderId="0"/>
    <xf numFmtId="0" fontId="13" fillId="0" borderId="0"/>
    <xf numFmtId="0" fontId="13" fillId="0" borderId="0"/>
    <xf numFmtId="0" fontId="13" fillId="0" borderId="0"/>
    <xf numFmtId="168" fontId="13" fillId="0" borderId="0"/>
    <xf numFmtId="168" fontId="13" fillId="0" borderId="0"/>
    <xf numFmtId="168" fontId="13" fillId="0" borderId="0"/>
    <xf numFmtId="165" fontId="13" fillId="0" borderId="0"/>
    <xf numFmtId="165" fontId="13" fillId="0" borderId="0"/>
    <xf numFmtId="165" fontId="13" fillId="0" borderId="0"/>
    <xf numFmtId="165" fontId="13" fillId="0" borderId="0" applyFont="0" applyFill="0" applyBorder="0" applyAlignment="0" applyProtection="0"/>
    <xf numFmtId="0" fontId="13" fillId="0" borderId="0"/>
    <xf numFmtId="0" fontId="13" fillId="0" borderId="0"/>
    <xf numFmtId="0" fontId="13" fillId="0" borderId="0"/>
    <xf numFmtId="0" fontId="24" fillId="23" borderId="0" applyNumberFormat="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24" fillId="31" borderId="0" applyNumberFormat="0" applyBorder="0" applyAlignment="0" applyProtection="0"/>
    <xf numFmtId="0" fontId="24" fillId="23" borderId="0" applyNumberFormat="0" applyBorder="0" applyAlignment="0" applyProtection="0"/>
    <xf numFmtId="165" fontId="13" fillId="0" borderId="0"/>
    <xf numFmtId="165" fontId="13" fillId="0" borderId="0"/>
    <xf numFmtId="0" fontId="24" fillId="26" borderId="0" applyNumberFormat="0" applyBorder="0" applyAlignment="0" applyProtection="0"/>
    <xf numFmtId="165" fontId="13" fillId="0" borderId="0"/>
    <xf numFmtId="165" fontId="13" fillId="0" borderId="0"/>
    <xf numFmtId="165" fontId="13" fillId="0" borderId="0"/>
    <xf numFmtId="165" fontId="13" fillId="0" borderId="0"/>
    <xf numFmtId="165" fontId="13" fillId="0" borderId="0"/>
    <xf numFmtId="165" fontId="13" fillId="0" borderId="0"/>
    <xf numFmtId="165" fontId="13" fillId="0" borderId="0"/>
    <xf numFmtId="0" fontId="24" fillId="23" borderId="0" applyNumberFormat="0" applyBorder="0" applyAlignment="0" applyProtection="0"/>
    <xf numFmtId="165" fontId="13" fillId="0" borderId="0"/>
    <xf numFmtId="165" fontId="13" fillId="0" borderId="0"/>
    <xf numFmtId="165" fontId="13" fillId="0" borderId="0"/>
    <xf numFmtId="165" fontId="13" fillId="0" borderId="0"/>
    <xf numFmtId="165" fontId="13" fillId="0" borderId="0"/>
    <xf numFmtId="165" fontId="13" fillId="0" borderId="0"/>
    <xf numFmtId="165" fontId="13" fillId="0" borderId="0"/>
    <xf numFmtId="43" fontId="24" fillId="0" borderId="0" applyFont="0" applyFill="0" applyBorder="0" applyAlignment="0" applyProtection="0"/>
    <xf numFmtId="0" fontId="24" fillId="10" borderId="0" applyNumberFormat="0" applyBorder="0" applyAlignment="0" applyProtection="0"/>
    <xf numFmtId="0" fontId="24" fillId="14" borderId="0" applyNumberFormat="0" applyBorder="0" applyAlignment="0" applyProtection="0"/>
    <xf numFmtId="165" fontId="13" fillId="0" borderId="0"/>
    <xf numFmtId="165" fontId="13" fillId="0" borderId="0"/>
    <xf numFmtId="165" fontId="13" fillId="0" borderId="0"/>
    <xf numFmtId="165" fontId="13" fillId="0" borderId="0"/>
    <xf numFmtId="165" fontId="13" fillId="0" borderId="0"/>
    <xf numFmtId="165" fontId="13" fillId="0" borderId="0"/>
    <xf numFmtId="0" fontId="24" fillId="27" borderId="0" applyNumberFormat="0" applyBorder="0" applyAlignment="0" applyProtection="0"/>
    <xf numFmtId="165" fontId="13" fillId="0" borderId="0"/>
    <xf numFmtId="165" fontId="13" fillId="0" borderId="0"/>
    <xf numFmtId="165" fontId="13" fillId="0" borderId="0"/>
    <xf numFmtId="165" fontId="13" fillId="0" borderId="0"/>
    <xf numFmtId="165" fontId="13" fillId="0" borderId="0"/>
    <xf numFmtId="165" fontId="13" fillId="0" borderId="0"/>
    <xf numFmtId="165" fontId="13" fillId="0" borderId="0"/>
    <xf numFmtId="0" fontId="24" fillId="23" borderId="0" applyNumberFormat="0" applyBorder="0" applyAlignment="0" applyProtection="0"/>
    <xf numFmtId="0" fontId="24" fillId="22" borderId="0" applyNumberFormat="0" applyBorder="0" applyAlignment="0" applyProtection="0"/>
    <xf numFmtId="169" fontId="13" fillId="0" borderId="0" applyFont="0" applyFill="0" applyBorder="0" applyAlignment="0" applyProtection="0"/>
    <xf numFmtId="165" fontId="13" fillId="0" borderId="0"/>
    <xf numFmtId="165" fontId="13" fillId="0" borderId="0"/>
    <xf numFmtId="165" fontId="13" fillId="0" borderId="0"/>
    <xf numFmtId="165" fontId="13" fillId="0" borderId="0"/>
    <xf numFmtId="165" fontId="13" fillId="0" borderId="0" applyFont="0" applyFill="0" applyBorder="0" applyAlignment="0" applyProtection="0"/>
    <xf numFmtId="165" fontId="13" fillId="0" borderId="0"/>
    <xf numFmtId="164" fontId="13" fillId="0" borderId="0"/>
    <xf numFmtId="43" fontId="24" fillId="0" borderId="0" applyFont="0" applyFill="0" applyBorder="0" applyAlignment="0" applyProtection="0"/>
    <xf numFmtId="165" fontId="13" fillId="0" borderId="0" applyFont="0" applyFill="0" applyBorder="0" applyAlignment="0" applyProtection="0"/>
    <xf numFmtId="9" fontId="13" fillId="0" borderId="0" applyFont="0" applyFill="0" applyBorder="0" applyAlignment="0" applyProtection="0"/>
    <xf numFmtId="165" fontId="13" fillId="0" borderId="0"/>
    <xf numFmtId="165" fontId="13" fillId="0" borderId="0"/>
    <xf numFmtId="0" fontId="13" fillId="0" borderId="0"/>
    <xf numFmtId="165" fontId="13" fillId="0" borderId="0"/>
    <xf numFmtId="165" fontId="13" fillId="0" borderId="0"/>
    <xf numFmtId="0" fontId="13" fillId="0" borderId="0"/>
    <xf numFmtId="0" fontId="13" fillId="0" borderId="0"/>
    <xf numFmtId="0" fontId="24" fillId="18" borderId="0" applyNumberFormat="0" applyBorder="0" applyAlignment="0" applyProtection="0"/>
    <xf numFmtId="0" fontId="13" fillId="0" borderId="0"/>
    <xf numFmtId="0" fontId="24" fillId="19" borderId="0" applyNumberFormat="0" applyBorder="0" applyAlignment="0" applyProtection="0"/>
    <xf numFmtId="168" fontId="13" fillId="0" borderId="0"/>
    <xf numFmtId="168" fontId="13" fillId="0" borderId="0"/>
    <xf numFmtId="165" fontId="13" fillId="0" borderId="0"/>
    <xf numFmtId="165" fontId="13" fillId="0" borderId="0"/>
    <xf numFmtId="0" fontId="13" fillId="0" borderId="0"/>
    <xf numFmtId="0" fontId="13" fillId="0" borderId="0"/>
    <xf numFmtId="0" fontId="13" fillId="0" borderId="0"/>
    <xf numFmtId="0" fontId="13" fillId="0" borderId="0"/>
    <xf numFmtId="165" fontId="13" fillId="0" borderId="0"/>
    <xf numFmtId="165" fontId="13" fillId="0" borderId="0"/>
    <xf numFmtId="168" fontId="13" fillId="0" borderId="0"/>
    <xf numFmtId="168" fontId="13" fillId="0" borderId="0"/>
    <xf numFmtId="168" fontId="13" fillId="0" borderId="0"/>
    <xf numFmtId="168" fontId="13" fillId="0" borderId="0"/>
    <xf numFmtId="168" fontId="13" fillId="0" borderId="0"/>
    <xf numFmtId="168" fontId="13" fillId="0" borderId="0"/>
    <xf numFmtId="168" fontId="13" fillId="0" borderId="0"/>
    <xf numFmtId="0" fontId="24" fillId="19" borderId="0" applyNumberFormat="0" applyBorder="0" applyAlignment="0" applyProtection="0"/>
    <xf numFmtId="3" fontId="13" fillId="0" borderId="0" applyFont="0" applyFill="0" applyBorder="0" applyAlignment="0" applyProtection="0"/>
    <xf numFmtId="9" fontId="10" fillId="0" borderId="0" applyFont="0" applyFill="0" applyBorder="0" applyAlignment="0" applyProtection="0"/>
    <xf numFmtId="165" fontId="13" fillId="0" borderId="0"/>
    <xf numFmtId="168" fontId="13" fillId="0" borderId="0"/>
    <xf numFmtId="168" fontId="13" fillId="0" borderId="0"/>
    <xf numFmtId="168" fontId="13" fillId="0" borderId="0"/>
    <xf numFmtId="168" fontId="13" fillId="0" borderId="0"/>
    <xf numFmtId="168" fontId="13" fillId="0" borderId="0"/>
    <xf numFmtId="165" fontId="13" fillId="0" borderId="0" applyFont="0" applyFill="0" applyBorder="0" applyAlignment="0" applyProtection="0"/>
    <xf numFmtId="0" fontId="24" fillId="27" borderId="0" applyNumberFormat="0" applyBorder="0" applyAlignment="0" applyProtection="0"/>
    <xf numFmtId="165" fontId="13" fillId="0" borderId="0" applyFont="0" applyFill="0" applyBorder="0" applyAlignment="0" applyProtection="0"/>
    <xf numFmtId="0" fontId="24" fillId="10" borderId="0" applyNumberFormat="0" applyBorder="0" applyAlignment="0" applyProtection="0"/>
    <xf numFmtId="43" fontId="24" fillId="0" borderId="0" applyFont="0" applyFill="0" applyBorder="0" applyAlignment="0" applyProtection="0"/>
    <xf numFmtId="165" fontId="13" fillId="0" borderId="0" applyFont="0" applyFill="0" applyBorder="0" applyAlignment="0" applyProtection="0"/>
    <xf numFmtId="0" fontId="24" fillId="27" borderId="0" applyNumberFormat="0" applyBorder="0" applyAlignment="0" applyProtection="0"/>
    <xf numFmtId="0" fontId="24" fillId="30" borderId="0" applyNumberFormat="0" applyBorder="0" applyAlignment="0" applyProtection="0"/>
    <xf numFmtId="165" fontId="19" fillId="0" borderId="0" applyFont="0" applyFill="0" applyBorder="0"/>
    <xf numFmtId="0" fontId="24" fillId="18" borderId="0" applyNumberFormat="0" applyBorder="0" applyAlignment="0" applyProtection="0"/>
    <xf numFmtId="165"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165" fontId="13" fillId="0" borderId="0" applyFont="0" applyFill="0" applyBorder="0" applyAlignment="0" applyProtection="0"/>
    <xf numFmtId="165" fontId="13" fillId="0" borderId="0"/>
    <xf numFmtId="165" fontId="13" fillId="0" borderId="0"/>
    <xf numFmtId="165" fontId="13" fillId="0" borderId="0"/>
    <xf numFmtId="165" fontId="13" fillId="0" borderId="0"/>
    <xf numFmtId="165" fontId="13" fillId="0" borderId="0"/>
    <xf numFmtId="165" fontId="13" fillId="0" borderId="0"/>
    <xf numFmtId="165" fontId="13" fillId="0" borderId="0"/>
    <xf numFmtId="168" fontId="13" fillId="0" borderId="0"/>
    <xf numFmtId="165" fontId="13" fillId="0" borderId="0"/>
    <xf numFmtId="165" fontId="13" fillId="0" borderId="0"/>
    <xf numFmtId="0" fontId="24" fillId="27" borderId="0" applyNumberFormat="0" applyBorder="0" applyAlignment="0" applyProtection="0"/>
    <xf numFmtId="170" fontId="18" fillId="0" borderId="0">
      <alignment horizontal="right"/>
    </xf>
    <xf numFmtId="0" fontId="13" fillId="0" borderId="0"/>
    <xf numFmtId="0" fontId="24" fillId="23" borderId="0" applyNumberFormat="0" applyBorder="0" applyAlignment="0" applyProtection="0"/>
    <xf numFmtId="168" fontId="13" fillId="0" borderId="0"/>
    <xf numFmtId="0" fontId="13" fillId="0" borderId="0"/>
    <xf numFmtId="0" fontId="24" fillId="23" borderId="0" applyNumberFormat="0" applyBorder="0" applyAlignment="0" applyProtection="0"/>
    <xf numFmtId="0" fontId="24" fillId="14" borderId="0" applyNumberFormat="0" applyBorder="0" applyAlignment="0" applyProtection="0"/>
    <xf numFmtId="3" fontId="13" fillId="0" borderId="0" applyFont="0" applyFill="0" applyBorder="0" applyAlignment="0" applyProtection="0"/>
    <xf numFmtId="165" fontId="13" fillId="0" borderId="0" applyFont="0" applyFill="0" applyBorder="0" applyAlignment="0" applyProtection="0"/>
    <xf numFmtId="164" fontId="13" fillId="0" borderId="0"/>
    <xf numFmtId="0" fontId="24" fillId="14" borderId="0" applyNumberFormat="0" applyBorder="0" applyAlignment="0" applyProtection="0"/>
    <xf numFmtId="43" fontId="24" fillId="0" borderId="0" applyFont="0" applyFill="0" applyBorder="0" applyAlignment="0" applyProtection="0"/>
    <xf numFmtId="166" fontId="10" fillId="0" borderId="0"/>
    <xf numFmtId="165" fontId="13" fillId="0" borderId="0"/>
    <xf numFmtId="3" fontId="13" fillId="0" borderId="0" applyFont="0" applyFill="0" applyBorder="0" applyAlignment="0" applyProtection="0"/>
    <xf numFmtId="166" fontId="10" fillId="0" borderId="0"/>
    <xf numFmtId="0" fontId="10" fillId="0" borderId="0"/>
    <xf numFmtId="0" fontId="24" fillId="27" borderId="0" applyNumberFormat="0" applyBorder="0" applyAlignment="0" applyProtection="0"/>
    <xf numFmtId="165" fontId="13" fillId="0" borderId="0"/>
    <xf numFmtId="0" fontId="24" fillId="30" borderId="0" applyNumberFormat="0" applyBorder="0" applyAlignment="0" applyProtection="0"/>
    <xf numFmtId="0" fontId="24" fillId="30" borderId="0" applyNumberFormat="0" applyBorder="0" applyAlignment="0" applyProtection="0"/>
    <xf numFmtId="165" fontId="13" fillId="0" borderId="0"/>
    <xf numFmtId="0" fontId="24" fillId="30" borderId="0" applyNumberFormat="0" applyBorder="0" applyAlignment="0" applyProtection="0"/>
    <xf numFmtId="0" fontId="24" fillId="18" borderId="0" applyNumberFormat="0" applyBorder="0" applyAlignment="0" applyProtection="0"/>
    <xf numFmtId="168" fontId="19" fillId="0" borderId="0"/>
    <xf numFmtId="0" fontId="24" fillId="31" borderId="0" applyNumberFormat="0" applyBorder="0" applyAlignment="0" applyProtection="0"/>
    <xf numFmtId="0" fontId="24" fillId="14" borderId="0" applyNumberFormat="0" applyBorder="0" applyAlignment="0" applyProtection="0"/>
    <xf numFmtId="165" fontId="13" fillId="0" borderId="0"/>
    <xf numFmtId="165" fontId="13" fillId="0" borderId="0"/>
    <xf numFmtId="0" fontId="10" fillId="22" borderId="0" applyNumberFormat="0" applyBorder="0" applyAlignment="0" applyProtection="0"/>
    <xf numFmtId="43" fontId="24" fillId="0" borderId="0" applyFont="0" applyFill="0" applyBorder="0" applyAlignment="0" applyProtection="0"/>
    <xf numFmtId="166" fontId="19" fillId="0" borderId="0"/>
    <xf numFmtId="0" fontId="24" fillId="27" borderId="0" applyNumberFormat="0" applyBorder="0" applyAlignment="0" applyProtection="0"/>
    <xf numFmtId="0" fontId="17" fillId="0" borderId="0" applyNumberFormat="0" applyFill="0" applyBorder="0" applyAlignment="0" applyProtection="0">
      <alignment vertical="top"/>
      <protection locked="0"/>
    </xf>
    <xf numFmtId="165" fontId="13" fillId="0" borderId="0"/>
    <xf numFmtId="0" fontId="10" fillId="0" borderId="0"/>
    <xf numFmtId="168" fontId="13" fillId="0" borderId="0"/>
    <xf numFmtId="0" fontId="10" fillId="0" borderId="0"/>
    <xf numFmtId="43" fontId="13" fillId="0" borderId="0" applyFont="0" applyFill="0" applyBorder="0" applyAlignment="0" applyProtection="0"/>
    <xf numFmtId="168" fontId="13" fillId="0" borderId="0"/>
    <xf numFmtId="9" fontId="13" fillId="0" borderId="0" applyFont="0" applyFill="0" applyBorder="0" applyAlignment="0" applyProtection="0"/>
    <xf numFmtId="0" fontId="24" fillId="27" borderId="0" applyNumberFormat="0" applyBorder="0" applyAlignment="0" applyProtection="0"/>
    <xf numFmtId="0" fontId="24" fillId="30" borderId="0" applyNumberFormat="0" applyBorder="0" applyAlignment="0" applyProtection="0"/>
    <xf numFmtId="168" fontId="13" fillId="0" borderId="0"/>
    <xf numFmtId="0" fontId="24" fillId="15" borderId="0" applyNumberFormat="0" applyBorder="0" applyAlignment="0" applyProtection="0"/>
    <xf numFmtId="165" fontId="13" fillId="0" borderId="0"/>
    <xf numFmtId="43" fontId="24" fillId="0" borderId="0" applyFont="0" applyFill="0" applyBorder="0" applyAlignment="0" applyProtection="0"/>
    <xf numFmtId="0" fontId="17" fillId="0" borderId="0" applyNumberFormat="0" applyFill="0" applyBorder="0" applyAlignment="0" applyProtection="0">
      <alignment vertical="top"/>
      <protection locked="0"/>
    </xf>
    <xf numFmtId="0" fontId="10" fillId="27" borderId="0" applyNumberFormat="0" applyBorder="0" applyAlignment="0" applyProtection="0"/>
    <xf numFmtId="0" fontId="10" fillId="23" borderId="0" applyNumberFormat="0" applyBorder="0" applyAlignment="0" applyProtection="0"/>
    <xf numFmtId="0" fontId="10" fillId="19" borderId="0" applyNumberFormat="0" applyBorder="0" applyAlignment="0" applyProtection="0"/>
    <xf numFmtId="0" fontId="10" fillId="15" borderId="0" applyNumberFormat="0" applyBorder="0" applyAlignment="0" applyProtection="0"/>
    <xf numFmtId="0" fontId="10" fillId="11" borderId="0" applyNumberFormat="0" applyBorder="0" applyAlignment="0" applyProtection="0"/>
    <xf numFmtId="0" fontId="10" fillId="30" borderId="0" applyNumberFormat="0" applyBorder="0" applyAlignment="0" applyProtection="0"/>
    <xf numFmtId="0" fontId="10" fillId="26" borderId="0" applyNumberFormat="0" applyBorder="0" applyAlignment="0" applyProtection="0"/>
    <xf numFmtId="0" fontId="10" fillId="22" borderId="0" applyNumberFormat="0" applyBorder="0" applyAlignment="0" applyProtection="0"/>
    <xf numFmtId="0" fontId="10" fillId="18" borderId="0" applyNumberFormat="0" applyBorder="0" applyAlignment="0" applyProtection="0"/>
    <xf numFmtId="0" fontId="10" fillId="14" borderId="0" applyNumberFormat="0" applyBorder="0" applyAlignment="0" applyProtection="0"/>
    <xf numFmtId="0" fontId="10" fillId="10" borderId="0" applyNumberFormat="0" applyBorder="0" applyAlignment="0" applyProtection="0"/>
    <xf numFmtId="3" fontId="10" fillId="0" borderId="0"/>
    <xf numFmtId="0" fontId="13" fillId="0" borderId="0"/>
    <xf numFmtId="0" fontId="24" fillId="15" borderId="0" applyNumberFormat="0" applyBorder="0" applyAlignment="0" applyProtection="0"/>
    <xf numFmtId="3" fontId="47" fillId="0" borderId="0"/>
    <xf numFmtId="43" fontId="10" fillId="0" borderId="0" applyFont="0" applyFill="0" applyBorder="0" applyAlignment="0" applyProtection="0"/>
    <xf numFmtId="0" fontId="10" fillId="31" borderId="0" applyNumberFormat="0" applyBorder="0" applyAlignment="0" applyProtection="0"/>
    <xf numFmtId="0" fontId="24" fillId="23" borderId="0" applyNumberFormat="0" applyBorder="0" applyAlignment="0" applyProtection="0"/>
    <xf numFmtId="0" fontId="13" fillId="0" borderId="0"/>
    <xf numFmtId="165" fontId="13" fillId="0" borderId="0"/>
    <xf numFmtId="0" fontId="24" fillId="22" borderId="0" applyNumberFormat="0" applyBorder="0" applyAlignment="0" applyProtection="0"/>
    <xf numFmtId="3" fontId="10" fillId="0" borderId="0"/>
    <xf numFmtId="165" fontId="13" fillId="0" borderId="0" applyFont="0" applyFill="0" applyBorder="0" applyAlignment="0" applyProtection="0"/>
    <xf numFmtId="168" fontId="13" fillId="0" borderId="0"/>
    <xf numFmtId="0" fontId="10" fillId="0" borderId="0"/>
    <xf numFmtId="168" fontId="13" fillId="0" borderId="0"/>
    <xf numFmtId="3" fontId="10" fillId="0" borderId="0"/>
    <xf numFmtId="0" fontId="10" fillId="8" borderId="9" applyNumberFormat="0" applyFont="0" applyAlignment="0" applyProtection="0"/>
    <xf numFmtId="0" fontId="10" fillId="8" borderId="9" applyNumberFormat="0" applyFont="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3" fontId="24" fillId="0" borderId="0" applyFont="0" applyFill="0" applyBorder="0" applyAlignment="0" applyProtection="0"/>
    <xf numFmtId="9" fontId="10" fillId="0" borderId="0" applyFont="0" applyFill="0" applyBorder="0" applyAlignment="0" applyProtection="0"/>
    <xf numFmtId="0" fontId="24" fillId="27" borderId="0" applyNumberFormat="0" applyBorder="0" applyAlignment="0" applyProtection="0"/>
    <xf numFmtId="9" fontId="10" fillId="0" borderId="0" applyFont="0" applyFill="0" applyBorder="0" applyAlignment="0" applyProtection="0"/>
    <xf numFmtId="165" fontId="13" fillId="0" borderId="0" applyFont="0" applyFill="0" applyBorder="0" applyAlignment="0" applyProtection="0"/>
    <xf numFmtId="165" fontId="13" fillId="0" borderId="0"/>
    <xf numFmtId="9" fontId="10" fillId="0" borderId="0" applyFont="0" applyFill="0" applyBorder="0" applyAlignment="0" applyProtection="0"/>
    <xf numFmtId="0" fontId="24" fillId="11" borderId="0" applyNumberFormat="0" applyBorder="0" applyAlignment="0" applyProtection="0"/>
    <xf numFmtId="165" fontId="13" fillId="0" borderId="0" applyFont="0" applyFill="0" applyBorder="0" applyAlignment="0" applyProtection="0"/>
    <xf numFmtId="0" fontId="24" fillId="22" borderId="0" applyNumberFormat="0" applyBorder="0" applyAlignment="0" applyProtection="0"/>
    <xf numFmtId="0" fontId="24" fillId="15" borderId="0" applyNumberFormat="0" applyBorder="0" applyAlignment="0" applyProtection="0"/>
    <xf numFmtId="0" fontId="24" fillId="31" borderId="0" applyNumberFormat="0" applyBorder="0" applyAlignment="0" applyProtection="0"/>
    <xf numFmtId="168" fontId="19" fillId="0" borderId="0"/>
    <xf numFmtId="165" fontId="13" fillId="0" borderId="0"/>
    <xf numFmtId="0" fontId="24" fillId="26" borderId="0" applyNumberFormat="0" applyBorder="0" applyAlignment="0" applyProtection="0"/>
    <xf numFmtId="168" fontId="13" fillId="0" borderId="0"/>
    <xf numFmtId="0" fontId="24" fillId="15" borderId="0" applyNumberFormat="0" applyBorder="0" applyAlignment="0" applyProtection="0"/>
    <xf numFmtId="165" fontId="13" fillId="0" borderId="0"/>
    <xf numFmtId="0" fontId="24" fillId="19" borderId="0" applyNumberFormat="0" applyBorder="0" applyAlignment="0" applyProtection="0"/>
    <xf numFmtId="0" fontId="24" fillId="11" borderId="0" applyNumberFormat="0" applyBorder="0" applyAlignment="0" applyProtection="0"/>
    <xf numFmtId="165" fontId="13" fillId="0" borderId="0"/>
    <xf numFmtId="0" fontId="24" fillId="15" borderId="0" applyNumberFormat="0" applyBorder="0" applyAlignment="0" applyProtection="0"/>
    <xf numFmtId="0" fontId="24" fillId="14" borderId="0" applyNumberFormat="0" applyBorder="0" applyAlignment="0" applyProtection="0"/>
    <xf numFmtId="0" fontId="24" fillId="18" borderId="0" applyNumberFormat="0" applyBorder="0" applyAlignment="0" applyProtection="0"/>
    <xf numFmtId="165" fontId="13" fillId="0" borderId="0"/>
    <xf numFmtId="0" fontId="24" fillId="15" borderId="0" applyNumberFormat="0" applyBorder="0" applyAlignment="0" applyProtection="0"/>
    <xf numFmtId="0" fontId="24" fillId="15" borderId="0" applyNumberFormat="0" applyBorder="0" applyAlignment="0" applyProtection="0"/>
    <xf numFmtId="174" fontId="18" fillId="0" borderId="0">
      <alignment horizontal="right"/>
    </xf>
    <xf numFmtId="0" fontId="10" fillId="11" borderId="0" applyNumberFormat="0" applyBorder="0" applyAlignment="0" applyProtection="0"/>
    <xf numFmtId="0" fontId="24" fillId="30" borderId="0" applyNumberFormat="0" applyBorder="0" applyAlignment="0" applyProtection="0"/>
    <xf numFmtId="0" fontId="24" fillId="10" borderId="0" applyNumberFormat="0" applyBorder="0" applyAlignment="0" applyProtection="0"/>
    <xf numFmtId="0" fontId="24" fillId="15" borderId="0" applyNumberFormat="0" applyBorder="0" applyAlignment="0" applyProtection="0"/>
    <xf numFmtId="0" fontId="24" fillId="18" borderId="0" applyNumberFormat="0" applyBorder="0" applyAlignment="0" applyProtection="0"/>
    <xf numFmtId="165" fontId="13" fillId="0" borderId="0"/>
    <xf numFmtId="0" fontId="24" fillId="10" borderId="0" applyNumberFormat="0" applyBorder="0" applyAlignment="0" applyProtection="0"/>
    <xf numFmtId="0" fontId="24" fillId="15" borderId="0" applyNumberFormat="0" applyBorder="0" applyAlignment="0" applyProtection="0"/>
    <xf numFmtId="9" fontId="10" fillId="0" borderId="0" applyFont="0" applyFill="0" applyBorder="0" applyAlignment="0" applyProtection="0"/>
    <xf numFmtId="165" fontId="13" fillId="0" borderId="0" applyFont="0" applyFill="0" applyBorder="0" applyAlignment="0" applyProtection="0"/>
    <xf numFmtId="165" fontId="13" fillId="0" borderId="0"/>
    <xf numFmtId="165" fontId="13" fillId="0" borderId="0"/>
    <xf numFmtId="165" fontId="13" fillId="0" borderId="0"/>
    <xf numFmtId="165" fontId="13" fillId="0" borderId="0"/>
    <xf numFmtId="165" fontId="13" fillId="0" borderId="0"/>
    <xf numFmtId="165" fontId="13" fillId="0" borderId="0"/>
    <xf numFmtId="165" fontId="13" fillId="0" borderId="0"/>
    <xf numFmtId="168" fontId="13" fillId="0" borderId="0"/>
    <xf numFmtId="0" fontId="24" fillId="22" borderId="0" applyNumberFormat="0" applyBorder="0" applyAlignment="0" applyProtection="0"/>
    <xf numFmtId="168" fontId="13" fillId="0" borderId="0"/>
    <xf numFmtId="0" fontId="24" fillId="11" borderId="0" applyNumberFormat="0" applyBorder="0" applyAlignment="0" applyProtection="0"/>
    <xf numFmtId="0" fontId="24" fillId="23" borderId="0" applyNumberFormat="0" applyBorder="0" applyAlignment="0" applyProtection="0"/>
    <xf numFmtId="49" fontId="50" fillId="0" borderId="0">
      <alignment horizontal="right"/>
    </xf>
    <xf numFmtId="0" fontId="24" fillId="14" borderId="0" applyNumberFormat="0" applyBorder="0" applyAlignment="0" applyProtection="0"/>
    <xf numFmtId="43" fontId="13" fillId="0" borderId="0" applyFont="0" applyFill="0" applyBorder="0" applyAlignment="0" applyProtection="0"/>
    <xf numFmtId="168" fontId="19" fillId="0" borderId="0" applyFont="0" applyFill="0" applyBorder="0" applyAlignment="0" applyProtection="0"/>
    <xf numFmtId="0" fontId="24" fillId="11" borderId="0" applyNumberFormat="0" applyBorder="0" applyAlignment="0" applyProtection="0"/>
    <xf numFmtId="43" fontId="43" fillId="0" borderId="0" applyFont="0" applyFill="0" applyBorder="0" applyAlignment="0" applyProtection="0"/>
    <xf numFmtId="0" fontId="24" fillId="30" borderId="0" applyNumberFormat="0" applyBorder="0" applyAlignment="0" applyProtection="0"/>
    <xf numFmtId="0" fontId="24" fillId="22" borderId="0" applyNumberFormat="0" applyBorder="0" applyAlignment="0" applyProtection="0"/>
    <xf numFmtId="0" fontId="24" fillId="10" borderId="0" applyNumberFormat="0" applyBorder="0" applyAlignment="0" applyProtection="0"/>
    <xf numFmtId="165" fontId="13" fillId="0" borderId="0" applyFont="0" applyFill="0" applyBorder="0" applyAlignment="0" applyProtection="0"/>
    <xf numFmtId="0" fontId="24" fillId="19" borderId="0" applyNumberFormat="0" applyBorder="0" applyAlignment="0" applyProtection="0"/>
    <xf numFmtId="9" fontId="10" fillId="0" borderId="0" applyFont="0" applyFill="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19" borderId="0" applyNumberFormat="0" applyBorder="0" applyAlignment="0" applyProtection="0"/>
    <xf numFmtId="43" fontId="24" fillId="0" borderId="0" applyFont="0" applyFill="0" applyBorder="0" applyAlignment="0" applyProtection="0"/>
    <xf numFmtId="9" fontId="10" fillId="0" borderId="0" applyFont="0" applyFill="0" applyBorder="0" applyAlignment="0" applyProtection="0"/>
    <xf numFmtId="0" fontId="24" fillId="14" borderId="0" applyNumberFormat="0" applyBorder="0" applyAlignment="0" applyProtection="0"/>
    <xf numFmtId="0" fontId="24" fillId="23" borderId="0" applyNumberFormat="0" applyBorder="0" applyAlignment="0" applyProtection="0"/>
    <xf numFmtId="0" fontId="24" fillId="30" borderId="0" applyNumberFormat="0" applyBorder="0" applyAlignment="0" applyProtection="0"/>
    <xf numFmtId="0" fontId="24" fillId="10" borderId="0" applyNumberFormat="0" applyBorder="0" applyAlignment="0" applyProtection="0"/>
    <xf numFmtId="0" fontId="13" fillId="0" borderId="0"/>
    <xf numFmtId="0" fontId="24" fillId="10" borderId="0" applyNumberFormat="0" applyBorder="0" applyAlignment="0" applyProtection="0"/>
    <xf numFmtId="0" fontId="24" fillId="23" borderId="0" applyNumberFormat="0" applyBorder="0" applyAlignment="0" applyProtection="0"/>
    <xf numFmtId="0" fontId="24" fillId="11" borderId="0" applyNumberFormat="0" applyBorder="0" applyAlignment="0" applyProtection="0"/>
    <xf numFmtId="165" fontId="13" fillId="0" borderId="0"/>
    <xf numFmtId="0" fontId="24" fillId="27" borderId="0" applyNumberFormat="0" applyBorder="0" applyAlignment="0" applyProtection="0"/>
    <xf numFmtId="165" fontId="13" fillId="0" borderId="0" applyFont="0" applyFill="0" applyBorder="0" applyAlignment="0" applyProtection="0"/>
    <xf numFmtId="0" fontId="24" fillId="22" borderId="0" applyNumberFormat="0" applyBorder="0" applyAlignment="0" applyProtection="0"/>
    <xf numFmtId="0" fontId="24" fillId="31" borderId="0" applyNumberFormat="0" applyBorder="0" applyAlignment="0" applyProtection="0"/>
    <xf numFmtId="0" fontId="10" fillId="14" borderId="0" applyNumberFormat="0" applyBorder="0" applyAlignment="0" applyProtection="0"/>
    <xf numFmtId="0" fontId="10" fillId="0" borderId="0"/>
    <xf numFmtId="0" fontId="24" fillId="15" borderId="0" applyNumberFormat="0" applyBorder="0" applyAlignment="0" applyProtection="0"/>
    <xf numFmtId="0" fontId="24" fillId="31" borderId="0" applyNumberFormat="0" applyBorder="0" applyAlignment="0" applyProtection="0"/>
    <xf numFmtId="0" fontId="24" fillId="15" borderId="0" applyNumberFormat="0" applyBorder="0" applyAlignment="0" applyProtection="0"/>
    <xf numFmtId="43" fontId="24" fillId="0" borderId="0" applyFont="0" applyFill="0" applyBorder="0" applyAlignment="0" applyProtection="0"/>
    <xf numFmtId="165" fontId="13" fillId="0" borderId="0" applyFont="0" applyFill="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8" borderId="0" applyNumberFormat="0" applyBorder="0" applyAlignment="0" applyProtection="0"/>
    <xf numFmtId="170" fontId="49" fillId="0" borderId="0">
      <alignment horizontal="right"/>
    </xf>
    <xf numFmtId="0" fontId="10" fillId="23" borderId="0" applyNumberFormat="0" applyBorder="0" applyAlignment="0" applyProtection="0"/>
    <xf numFmtId="0" fontId="24" fillId="31" borderId="0" applyNumberFormat="0" applyBorder="0" applyAlignment="0" applyProtection="0"/>
    <xf numFmtId="43" fontId="24" fillId="0" borderId="0" applyFont="0" applyFill="0" applyBorder="0" applyAlignment="0" applyProtection="0"/>
    <xf numFmtId="43" fontId="13" fillId="0" borderId="0" applyFont="0" applyFill="0" applyBorder="0" applyAlignment="0" applyProtection="0"/>
    <xf numFmtId="0" fontId="24" fillId="19" borderId="0" applyNumberFormat="0" applyBorder="0" applyAlignment="0" applyProtection="0"/>
    <xf numFmtId="43" fontId="24" fillId="0" borderId="0" applyFont="0" applyFill="0" applyBorder="0" applyAlignment="0" applyProtection="0"/>
    <xf numFmtId="165" fontId="13" fillId="0" borderId="0"/>
    <xf numFmtId="0" fontId="13" fillId="0" borderId="0"/>
    <xf numFmtId="0" fontId="24" fillId="31" borderId="0" applyNumberFormat="0" applyBorder="0" applyAlignment="0" applyProtection="0"/>
    <xf numFmtId="0" fontId="24" fillId="14" borderId="0" applyNumberFormat="0" applyBorder="0" applyAlignment="0" applyProtection="0"/>
    <xf numFmtId="171" fontId="18" fillId="0" borderId="0">
      <alignment horizontal="right"/>
    </xf>
    <xf numFmtId="0" fontId="24" fillId="11" borderId="0" applyNumberFormat="0" applyBorder="0" applyAlignment="0" applyProtection="0"/>
    <xf numFmtId="0" fontId="24" fillId="11" borderId="0" applyNumberFormat="0" applyBorder="0" applyAlignment="0" applyProtection="0"/>
    <xf numFmtId="0" fontId="24" fillId="31" borderId="0" applyNumberFormat="0" applyBorder="0" applyAlignment="0" applyProtection="0"/>
    <xf numFmtId="0" fontId="24" fillId="19" borderId="0" applyNumberFormat="0" applyBorder="0" applyAlignment="0" applyProtection="0"/>
    <xf numFmtId="172" fontId="18" fillId="0" borderId="0">
      <alignment horizontal="left"/>
    </xf>
    <xf numFmtId="0" fontId="24" fillId="14" borderId="0" applyNumberFormat="0" applyBorder="0" applyAlignment="0" applyProtection="0"/>
    <xf numFmtId="0" fontId="24" fillId="19" borderId="0" applyNumberFormat="0" applyBorder="0" applyAlignment="0" applyProtection="0"/>
    <xf numFmtId="0" fontId="24" fillId="18"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168" fontId="13" fillId="0" borderId="0"/>
    <xf numFmtId="0" fontId="24" fillId="15" borderId="0" applyNumberFormat="0" applyBorder="0" applyAlignment="0" applyProtection="0"/>
    <xf numFmtId="0" fontId="24" fillId="15" borderId="0" applyNumberFormat="0" applyBorder="0" applyAlignment="0" applyProtection="0"/>
    <xf numFmtId="168" fontId="13" fillId="0" borderId="0"/>
    <xf numFmtId="0" fontId="24" fillId="19" borderId="0" applyNumberFormat="0" applyBorder="0" applyAlignment="0" applyProtection="0"/>
    <xf numFmtId="0" fontId="13" fillId="0" borderId="0"/>
    <xf numFmtId="0" fontId="24" fillId="26" borderId="0" applyNumberFormat="0" applyBorder="0" applyAlignment="0" applyProtection="0"/>
    <xf numFmtId="0" fontId="13" fillId="0" borderId="0"/>
    <xf numFmtId="0" fontId="24" fillId="26" borderId="0" applyNumberFormat="0" applyBorder="0" applyAlignment="0" applyProtection="0"/>
    <xf numFmtId="175" fontId="18" fillId="0" borderId="0">
      <alignment horizontal="right"/>
    </xf>
    <xf numFmtId="171" fontId="48" fillId="0" borderId="0">
      <alignment horizontal="right"/>
    </xf>
    <xf numFmtId="0" fontId="24" fillId="14" borderId="0" applyNumberFormat="0" applyBorder="0" applyAlignment="0" applyProtection="0"/>
    <xf numFmtId="43" fontId="24" fillId="0" borderId="0" applyFont="0" applyFill="0" applyBorder="0" applyAlignment="0" applyProtection="0"/>
    <xf numFmtId="0" fontId="24" fillId="14" borderId="0" applyNumberFormat="0" applyBorder="0" applyAlignment="0" applyProtection="0"/>
    <xf numFmtId="43" fontId="13" fillId="0" borderId="0" applyFont="0" applyFill="0" applyBorder="0" applyAlignment="0" applyProtection="0"/>
    <xf numFmtId="0" fontId="10" fillId="10" borderId="0" applyNumberFormat="0" applyBorder="0" applyAlignment="0" applyProtection="0"/>
    <xf numFmtId="0" fontId="10" fillId="31" borderId="0" applyNumberFormat="0" applyBorder="0" applyAlignment="0" applyProtection="0"/>
    <xf numFmtId="0" fontId="24" fillId="22" borderId="0" applyNumberFormat="0" applyBorder="0" applyAlignment="0" applyProtection="0"/>
    <xf numFmtId="0" fontId="24" fillId="30" borderId="0" applyNumberFormat="0" applyBorder="0" applyAlignment="0" applyProtection="0"/>
    <xf numFmtId="3" fontId="10" fillId="0" borderId="0"/>
    <xf numFmtId="0" fontId="24" fillId="11" borderId="0" applyNumberFormat="0" applyBorder="0" applyAlignment="0" applyProtection="0"/>
    <xf numFmtId="0" fontId="24" fillId="27" borderId="0" applyNumberFormat="0" applyBorder="0" applyAlignment="0" applyProtection="0"/>
    <xf numFmtId="0" fontId="24" fillId="19" borderId="0" applyNumberFormat="0" applyBorder="0" applyAlignment="0" applyProtection="0"/>
    <xf numFmtId="0" fontId="24" fillId="15" borderId="0" applyNumberFormat="0" applyBorder="0" applyAlignment="0" applyProtection="0"/>
    <xf numFmtId="0" fontId="24" fillId="26" borderId="0" applyNumberFormat="0" applyBorder="0" applyAlignment="0" applyProtection="0"/>
    <xf numFmtId="0" fontId="17" fillId="0" borderId="0" applyNumberFormat="0" applyFill="0" applyBorder="0" applyAlignment="0" applyProtection="0">
      <alignment vertical="top"/>
      <protection locked="0"/>
    </xf>
    <xf numFmtId="3" fontId="46" fillId="0" borderId="0"/>
    <xf numFmtId="3" fontId="13" fillId="0" borderId="0" applyFont="0" applyFill="0" applyBorder="0" applyAlignment="0" applyProtection="0"/>
    <xf numFmtId="0" fontId="24" fillId="26" borderId="0" applyNumberFormat="0" applyBorder="0" applyAlignment="0" applyProtection="0"/>
    <xf numFmtId="0" fontId="24" fillId="14" borderId="0" applyNumberFormat="0" applyBorder="0" applyAlignment="0" applyProtection="0"/>
    <xf numFmtId="43" fontId="10" fillId="0" borderId="0" applyFont="0" applyFill="0" applyBorder="0" applyAlignment="0" applyProtection="0"/>
    <xf numFmtId="0" fontId="24" fillId="31" borderId="0" applyNumberFormat="0" applyBorder="0" applyAlignment="0" applyProtection="0"/>
    <xf numFmtId="0" fontId="24" fillId="19" borderId="0" applyNumberFormat="0" applyBorder="0" applyAlignment="0" applyProtection="0"/>
    <xf numFmtId="43" fontId="13" fillId="0" borderId="0" applyFont="0" applyFill="0" applyBorder="0" applyAlignment="0" applyProtection="0"/>
    <xf numFmtId="0" fontId="24" fillId="10" borderId="0" applyNumberFormat="0" applyBorder="0" applyAlignment="0" applyProtection="0"/>
    <xf numFmtId="0" fontId="24" fillId="26" borderId="0" applyNumberFormat="0" applyBorder="0" applyAlignment="0" applyProtection="0"/>
    <xf numFmtId="0" fontId="24" fillId="10" borderId="0" applyNumberFormat="0" applyBorder="0" applyAlignment="0" applyProtection="0"/>
    <xf numFmtId="0" fontId="24" fillId="30" borderId="0" applyNumberFormat="0" applyBorder="0" applyAlignment="0" applyProtection="0"/>
    <xf numFmtId="43" fontId="43" fillId="0" borderId="0" applyFont="0" applyFill="0" applyBorder="0" applyAlignment="0" applyProtection="0"/>
    <xf numFmtId="43" fontId="24" fillId="0" borderId="0" applyFont="0" applyFill="0" applyBorder="0" applyAlignment="0" applyProtection="0"/>
    <xf numFmtId="43" fontId="43" fillId="0" borderId="0" applyFont="0" applyFill="0" applyBorder="0" applyAlignment="0" applyProtection="0"/>
    <xf numFmtId="0" fontId="24" fillId="18" borderId="0" applyNumberFormat="0" applyBorder="0" applyAlignment="0" applyProtection="0"/>
    <xf numFmtId="0" fontId="24" fillId="30" borderId="0" applyNumberFormat="0" applyBorder="0" applyAlignment="0" applyProtection="0"/>
    <xf numFmtId="0" fontId="24" fillId="18" borderId="0" applyNumberFormat="0" applyBorder="0" applyAlignment="0" applyProtection="0"/>
    <xf numFmtId="0" fontId="24" fillId="30" borderId="0" applyNumberFormat="0" applyBorder="0" applyAlignment="0" applyProtection="0"/>
    <xf numFmtId="0" fontId="24" fillId="22" borderId="0" applyNumberFormat="0" applyBorder="0" applyAlignment="0" applyProtection="0"/>
    <xf numFmtId="0" fontId="24" fillId="11" borderId="0" applyNumberFormat="0" applyBorder="0" applyAlignment="0" applyProtection="0"/>
    <xf numFmtId="0" fontId="24" fillId="22" borderId="0" applyNumberFormat="0" applyBorder="0" applyAlignment="0" applyProtection="0"/>
    <xf numFmtId="0" fontId="24" fillId="11" borderId="0" applyNumberFormat="0" applyBorder="0" applyAlignment="0" applyProtection="0"/>
    <xf numFmtId="0" fontId="24" fillId="31" borderId="0" applyNumberFormat="0" applyBorder="0" applyAlignment="0" applyProtection="0"/>
    <xf numFmtId="0" fontId="24" fillId="26" borderId="0" applyNumberFormat="0" applyBorder="0" applyAlignment="0" applyProtection="0"/>
    <xf numFmtId="0" fontId="24" fillId="11" borderId="0" applyNumberFormat="0" applyBorder="0" applyAlignment="0" applyProtection="0"/>
    <xf numFmtId="0" fontId="24" fillId="27" borderId="0" applyNumberFormat="0" applyBorder="0" applyAlignment="0" applyProtection="0"/>
    <xf numFmtId="43" fontId="24" fillId="0" borderId="0" applyFont="0" applyFill="0" applyBorder="0" applyAlignment="0" applyProtection="0"/>
    <xf numFmtId="0" fontId="10" fillId="15" borderId="0" applyNumberFormat="0" applyBorder="0" applyAlignment="0" applyProtection="0"/>
    <xf numFmtId="0" fontId="24" fillId="10" borderId="0" applyNumberFormat="0" applyBorder="0" applyAlignment="0" applyProtection="0"/>
    <xf numFmtId="165" fontId="13" fillId="0" borderId="0" applyFont="0" applyFill="0" applyBorder="0" applyAlignment="0" applyProtection="0"/>
    <xf numFmtId="0" fontId="24" fillId="19" borderId="0" applyNumberFormat="0" applyBorder="0" applyAlignment="0" applyProtection="0"/>
    <xf numFmtId="0" fontId="24" fillId="23" borderId="0" applyNumberFormat="0" applyBorder="0" applyAlignment="0" applyProtection="0"/>
    <xf numFmtId="0" fontId="24" fillId="10" borderId="0" applyNumberFormat="0" applyBorder="0" applyAlignment="0" applyProtection="0"/>
    <xf numFmtId="168" fontId="13" fillId="0" borderId="0"/>
    <xf numFmtId="168" fontId="13" fillId="0" borderId="0"/>
    <xf numFmtId="165" fontId="13" fillId="0" borderId="0" applyFont="0" applyFill="0" applyBorder="0" applyAlignment="0" applyProtection="0"/>
    <xf numFmtId="0" fontId="24" fillId="10"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7" borderId="0" applyNumberFormat="0" applyBorder="0" applyAlignment="0" applyProtection="0"/>
    <xf numFmtId="0" fontId="24" fillId="15" borderId="0" applyNumberFormat="0" applyBorder="0" applyAlignment="0" applyProtection="0"/>
    <xf numFmtId="0" fontId="24" fillId="31" borderId="0" applyNumberFormat="0" applyBorder="0" applyAlignment="0" applyProtection="0"/>
    <xf numFmtId="0" fontId="10" fillId="19" borderId="0" applyNumberFormat="0" applyBorder="0" applyAlignment="0" applyProtection="0"/>
    <xf numFmtId="0" fontId="24" fillId="10" borderId="0" applyNumberFormat="0" applyBorder="0" applyAlignment="0" applyProtection="0"/>
    <xf numFmtId="0" fontId="24" fillId="30" borderId="0" applyNumberFormat="0" applyBorder="0" applyAlignment="0" applyProtection="0"/>
    <xf numFmtId="0" fontId="24" fillId="19" borderId="0" applyNumberFormat="0" applyBorder="0" applyAlignment="0" applyProtection="0"/>
    <xf numFmtId="0" fontId="24" fillId="30" borderId="0" applyNumberFormat="0" applyBorder="0" applyAlignment="0" applyProtection="0"/>
    <xf numFmtId="0" fontId="24" fillId="27" borderId="0" applyNumberFormat="0" applyBorder="0" applyAlignment="0" applyProtection="0"/>
    <xf numFmtId="43" fontId="24" fillId="0" borderId="0" applyFont="0" applyFill="0" applyBorder="0" applyAlignment="0" applyProtection="0"/>
    <xf numFmtId="0" fontId="24" fillId="15" borderId="0" applyNumberFormat="0" applyBorder="0" applyAlignment="0" applyProtection="0"/>
    <xf numFmtId="0" fontId="24" fillId="10" borderId="0" applyNumberFormat="0" applyBorder="0" applyAlignment="0" applyProtection="0"/>
    <xf numFmtId="0" fontId="24" fillId="15" borderId="0" applyNumberFormat="0" applyBorder="0" applyAlignment="0" applyProtection="0"/>
    <xf numFmtId="0" fontId="24" fillId="26" borderId="0" applyNumberFormat="0" applyBorder="0" applyAlignment="0" applyProtection="0"/>
    <xf numFmtId="0" fontId="24" fillId="22" borderId="0" applyNumberFormat="0" applyBorder="0" applyAlignment="0" applyProtection="0"/>
    <xf numFmtId="0" fontId="24" fillId="11" borderId="0" applyNumberFormat="0" applyBorder="0" applyAlignment="0" applyProtection="0"/>
    <xf numFmtId="0" fontId="24" fillId="14" borderId="0" applyNumberFormat="0" applyBorder="0" applyAlignment="0" applyProtection="0"/>
    <xf numFmtId="0" fontId="24" fillId="31" borderId="0" applyNumberFormat="0" applyBorder="0" applyAlignment="0" applyProtection="0"/>
    <xf numFmtId="0" fontId="24" fillId="26" borderId="0" applyNumberFormat="0" applyBorder="0" applyAlignment="0" applyProtection="0"/>
    <xf numFmtId="0" fontId="24" fillId="15" borderId="0" applyNumberFormat="0" applyBorder="0" applyAlignment="0" applyProtection="0"/>
    <xf numFmtId="9" fontId="10" fillId="0" borderId="0" applyFont="0" applyFill="0" applyBorder="0" applyAlignment="0" applyProtection="0"/>
    <xf numFmtId="0" fontId="24" fillId="30" borderId="0" applyNumberFormat="0" applyBorder="0" applyAlignment="0" applyProtection="0"/>
    <xf numFmtId="0" fontId="24" fillId="10" borderId="0" applyNumberFormat="0" applyBorder="0" applyAlignment="0" applyProtection="0"/>
    <xf numFmtId="0" fontId="17" fillId="0" borderId="0" applyNumberFormat="0" applyFill="0" applyBorder="0" applyAlignment="0" applyProtection="0">
      <alignment vertical="top"/>
      <protection locked="0"/>
    </xf>
    <xf numFmtId="0" fontId="24" fillId="30" borderId="0" applyNumberFormat="0" applyBorder="0" applyAlignment="0" applyProtection="0"/>
    <xf numFmtId="0" fontId="24" fillId="22" borderId="0" applyNumberFormat="0" applyBorder="0" applyAlignment="0" applyProtection="0"/>
    <xf numFmtId="0" fontId="24" fillId="23" borderId="0" applyNumberFormat="0" applyBorder="0" applyAlignment="0" applyProtection="0"/>
    <xf numFmtId="43" fontId="24" fillId="0" borderId="0" applyFont="0" applyFill="0" applyBorder="0" applyAlignment="0" applyProtection="0"/>
    <xf numFmtId="0" fontId="24" fillId="11" borderId="0" applyNumberFormat="0" applyBorder="0" applyAlignment="0" applyProtection="0"/>
    <xf numFmtId="0" fontId="24" fillId="26"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9" borderId="0" applyNumberFormat="0" applyBorder="0" applyAlignment="0" applyProtection="0"/>
    <xf numFmtId="0" fontId="24" fillId="30" borderId="0" applyNumberFormat="0" applyBorder="0" applyAlignment="0" applyProtection="0"/>
    <xf numFmtId="175" fontId="48" fillId="0" borderId="0">
      <alignment horizontal="right"/>
    </xf>
    <xf numFmtId="43" fontId="24" fillId="0" borderId="0" applyFont="0" applyFill="0" applyBorder="0" applyAlignment="0" applyProtection="0"/>
    <xf numFmtId="0" fontId="24" fillId="22" borderId="0" applyNumberFormat="0" applyBorder="0" applyAlignment="0" applyProtection="0"/>
    <xf numFmtId="3" fontId="13" fillId="0" borderId="0" applyFont="0" applyFill="0" applyBorder="0" applyAlignment="0" applyProtection="0"/>
    <xf numFmtId="0" fontId="24" fillId="14" borderId="0" applyNumberFormat="0" applyBorder="0" applyAlignment="0" applyProtection="0"/>
    <xf numFmtId="0" fontId="24" fillId="11" borderId="0" applyNumberFormat="0" applyBorder="0" applyAlignment="0" applyProtection="0"/>
    <xf numFmtId="0" fontId="24" fillId="31" borderId="0" applyNumberFormat="0" applyBorder="0" applyAlignment="0" applyProtection="0"/>
    <xf numFmtId="0" fontId="24" fillId="23"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43" fontId="24" fillId="0" borderId="0" applyFont="0" applyFill="0" applyBorder="0" applyAlignment="0" applyProtection="0"/>
    <xf numFmtId="0" fontId="24" fillId="23" borderId="0" applyNumberFormat="0" applyBorder="0" applyAlignment="0" applyProtection="0"/>
    <xf numFmtId="43" fontId="13" fillId="0" borderId="0" applyFont="0" applyFill="0" applyBorder="0" applyAlignment="0" applyProtection="0"/>
    <xf numFmtId="0" fontId="24" fillId="23" borderId="0" applyNumberFormat="0" applyBorder="0" applyAlignment="0" applyProtection="0"/>
    <xf numFmtId="0" fontId="24" fillId="19" borderId="0" applyNumberFormat="0" applyBorder="0" applyAlignment="0" applyProtection="0"/>
    <xf numFmtId="0" fontId="24" fillId="22" borderId="0" applyNumberFormat="0" applyBorder="0" applyAlignment="0" applyProtection="0"/>
    <xf numFmtId="0" fontId="24" fillId="26" borderId="0" applyNumberFormat="0" applyBorder="0" applyAlignment="0" applyProtection="0"/>
    <xf numFmtId="0" fontId="24" fillId="22" borderId="0" applyNumberFormat="0" applyBorder="0" applyAlignment="0" applyProtection="0"/>
    <xf numFmtId="0" fontId="24" fillId="14" borderId="0" applyNumberFormat="0" applyBorder="0" applyAlignment="0" applyProtection="0"/>
    <xf numFmtId="0" fontId="24" fillId="18" borderId="0" applyNumberFormat="0" applyBorder="0" applyAlignment="0" applyProtection="0"/>
    <xf numFmtId="0" fontId="24" fillId="11" borderId="0" applyNumberFormat="0" applyBorder="0" applyAlignment="0" applyProtection="0"/>
    <xf numFmtId="0" fontId="24" fillId="15" borderId="0" applyNumberFormat="0" applyBorder="0" applyAlignment="0" applyProtection="0"/>
    <xf numFmtId="0" fontId="24" fillId="26" borderId="0" applyNumberFormat="0" applyBorder="0" applyAlignment="0" applyProtection="0"/>
    <xf numFmtId="0" fontId="24" fillId="14" borderId="0" applyNumberFormat="0" applyBorder="0" applyAlignment="0" applyProtection="0"/>
    <xf numFmtId="0" fontId="10" fillId="26" borderId="0" applyNumberFormat="0" applyBorder="0" applyAlignment="0" applyProtection="0"/>
    <xf numFmtId="0" fontId="24" fillId="15" borderId="0" applyNumberFormat="0" applyBorder="0" applyAlignment="0" applyProtection="0"/>
    <xf numFmtId="173" fontId="18" fillId="0" borderId="0">
      <alignment horizontal="left"/>
    </xf>
    <xf numFmtId="0" fontId="24" fillId="14" borderId="0" applyNumberFormat="0" applyBorder="0" applyAlignment="0" applyProtection="0"/>
    <xf numFmtId="0" fontId="24" fillId="31" borderId="0" applyNumberFormat="0" applyBorder="0" applyAlignment="0" applyProtection="0"/>
    <xf numFmtId="3" fontId="13" fillId="0" borderId="0" applyFont="0" applyFill="0" applyBorder="0" applyAlignment="0" applyProtection="0"/>
    <xf numFmtId="0" fontId="24" fillId="30" borderId="0" applyNumberFormat="0" applyBorder="0" applyAlignment="0" applyProtection="0"/>
    <xf numFmtId="0" fontId="24" fillId="31" borderId="0" applyNumberFormat="0" applyBorder="0" applyAlignment="0" applyProtection="0"/>
    <xf numFmtId="43" fontId="24" fillId="0" borderId="0" applyFont="0" applyFill="0" applyBorder="0" applyAlignment="0" applyProtection="0"/>
    <xf numFmtId="173" fontId="48" fillId="0" borderId="0">
      <alignment horizontal="left" indent="2"/>
    </xf>
    <xf numFmtId="173" fontId="50" fillId="0" borderId="0">
      <alignment horizontal="left" indent="2"/>
    </xf>
    <xf numFmtId="0" fontId="24" fillId="26" borderId="0" applyNumberFormat="0" applyBorder="0" applyAlignment="0" applyProtection="0"/>
    <xf numFmtId="0" fontId="24" fillId="11" borderId="0" applyNumberFormat="0" applyBorder="0" applyAlignment="0" applyProtection="0"/>
    <xf numFmtId="0" fontId="17"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24" fillId="23" borderId="0" applyNumberFormat="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4" fillId="26" borderId="0" applyNumberFormat="0" applyBorder="0" applyAlignment="0" applyProtection="0"/>
    <xf numFmtId="0" fontId="24" fillId="19" borderId="0" applyNumberFormat="0" applyBorder="0" applyAlignment="0" applyProtection="0"/>
    <xf numFmtId="0" fontId="24" fillId="27" borderId="0" applyNumberFormat="0" applyBorder="0" applyAlignment="0" applyProtection="0"/>
    <xf numFmtId="0" fontId="24" fillId="22" borderId="0" applyNumberFormat="0" applyBorder="0" applyAlignment="0" applyProtection="0"/>
    <xf numFmtId="0" fontId="24" fillId="26" borderId="0" applyNumberFormat="0" applyBorder="0" applyAlignment="0" applyProtection="0"/>
    <xf numFmtId="43" fontId="13" fillId="0" borderId="0" applyFont="0" applyFill="0" applyBorder="0" applyAlignment="0" applyProtection="0"/>
    <xf numFmtId="174" fontId="49" fillId="0" borderId="0">
      <alignment horizontal="right"/>
    </xf>
    <xf numFmtId="43" fontId="24" fillId="0" borderId="0" applyFont="0" applyFill="0" applyBorder="0" applyAlignment="0" applyProtection="0"/>
    <xf numFmtId="0" fontId="24" fillId="18" borderId="0" applyNumberFormat="0" applyBorder="0" applyAlignment="0" applyProtection="0"/>
    <xf numFmtId="0" fontId="24" fillId="31" borderId="0" applyNumberFormat="0" applyBorder="0" applyAlignment="0" applyProtection="0"/>
    <xf numFmtId="0" fontId="24" fillId="14" borderId="0" applyNumberFormat="0" applyBorder="0" applyAlignment="0" applyProtection="0"/>
    <xf numFmtId="0" fontId="24" fillId="22" borderId="0" applyNumberFormat="0" applyBorder="0" applyAlignment="0" applyProtection="0"/>
    <xf numFmtId="0" fontId="24" fillId="26" borderId="0" applyNumberFormat="0" applyBorder="0" applyAlignment="0" applyProtection="0"/>
    <xf numFmtId="0" fontId="24" fillId="30" borderId="0" applyNumberFormat="0" applyBorder="0" applyAlignment="0" applyProtection="0"/>
    <xf numFmtId="0" fontId="24" fillId="22" borderId="0" applyNumberFormat="0" applyBorder="0" applyAlignment="0" applyProtection="0"/>
    <xf numFmtId="0" fontId="24" fillId="27" borderId="0" applyNumberFormat="0" applyBorder="0" applyAlignment="0" applyProtection="0"/>
    <xf numFmtId="0" fontId="24" fillId="22" borderId="0" applyNumberFormat="0" applyBorder="0" applyAlignment="0" applyProtection="0"/>
    <xf numFmtId="0" fontId="15" fillId="33" borderId="0" applyNumberFormat="0" applyFont="0" applyBorder="0" applyAlignment="0" applyProtection="0"/>
    <xf numFmtId="0" fontId="24" fillId="31" borderId="0" applyNumberFormat="0" applyBorder="0" applyAlignment="0" applyProtection="0"/>
    <xf numFmtId="0" fontId="24" fillId="19" borderId="0" applyNumberFormat="0" applyBorder="0" applyAlignment="0" applyProtection="0"/>
    <xf numFmtId="3" fontId="13" fillId="0" borderId="0" applyFont="0" applyFill="0" applyBorder="0" applyAlignment="0" applyProtection="0"/>
    <xf numFmtId="43" fontId="24" fillId="0" borderId="0" applyFont="0" applyFill="0" applyBorder="0" applyAlignment="0" applyProtection="0"/>
    <xf numFmtId="0" fontId="24" fillId="18"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173" fontId="18" fillId="0" borderId="0">
      <alignment horizontal="left" indent="1"/>
    </xf>
    <xf numFmtId="0" fontId="24" fillId="26" borderId="0" applyNumberFormat="0" applyBorder="0" applyAlignment="0" applyProtection="0"/>
    <xf numFmtId="0" fontId="24" fillId="10" borderId="0" applyNumberFormat="0" applyBorder="0" applyAlignment="0" applyProtection="0"/>
    <xf numFmtId="0" fontId="24" fillId="27" borderId="0" applyNumberFormat="0" applyBorder="0" applyAlignment="0" applyProtection="0"/>
    <xf numFmtId="0" fontId="24" fillId="22" borderId="0" applyNumberFormat="0" applyBorder="0" applyAlignment="0" applyProtection="0"/>
    <xf numFmtId="0" fontId="24" fillId="31" borderId="0" applyNumberFormat="0" applyBorder="0" applyAlignment="0" applyProtection="0"/>
    <xf numFmtId="0" fontId="24" fillId="11" borderId="0" applyNumberFormat="0" applyBorder="0" applyAlignment="0" applyProtection="0"/>
    <xf numFmtId="43" fontId="24" fillId="0" borderId="0" applyFont="0" applyFill="0" applyBorder="0" applyAlignment="0" applyProtection="0"/>
    <xf numFmtId="0" fontId="24" fillId="26" borderId="0" applyNumberFormat="0" applyBorder="0" applyAlignment="0" applyProtection="0"/>
    <xf numFmtId="0" fontId="24" fillId="11" borderId="0" applyNumberFormat="0" applyBorder="0" applyAlignment="0" applyProtection="0"/>
    <xf numFmtId="0" fontId="24" fillId="15" borderId="0" applyNumberFormat="0" applyBorder="0" applyAlignment="0" applyProtection="0"/>
    <xf numFmtId="171" fontId="48" fillId="0" borderId="0">
      <alignment horizontal="right"/>
    </xf>
    <xf numFmtId="0" fontId="24" fillId="11" borderId="0" applyNumberFormat="0" applyBorder="0" applyAlignment="0" applyProtection="0"/>
    <xf numFmtId="0" fontId="24" fillId="30" borderId="0" applyNumberFormat="0" applyBorder="0" applyAlignment="0" applyProtection="0"/>
    <xf numFmtId="43" fontId="24" fillId="0" borderId="0" applyFont="0" applyFill="0" applyBorder="0" applyAlignment="0" applyProtection="0"/>
    <xf numFmtId="0" fontId="24" fillId="15" borderId="0" applyNumberFormat="0" applyBorder="0" applyAlignment="0" applyProtection="0"/>
    <xf numFmtId="0" fontId="24" fillId="10" borderId="0" applyNumberFormat="0" applyBorder="0" applyAlignment="0" applyProtection="0"/>
    <xf numFmtId="165" fontId="19" fillId="0" borderId="0" applyFont="0" applyFill="0" applyBorder="0" applyAlignment="0" applyProtection="0"/>
    <xf numFmtId="0" fontId="24" fillId="18" borderId="0" applyNumberFormat="0" applyBorder="0" applyAlignment="0" applyProtection="0"/>
    <xf numFmtId="0" fontId="24" fillId="19" borderId="0" applyNumberFormat="0" applyBorder="0" applyAlignment="0" applyProtection="0"/>
    <xf numFmtId="0" fontId="24" fillId="26" borderId="0" applyNumberFormat="0" applyBorder="0" applyAlignment="0" applyProtection="0"/>
    <xf numFmtId="0" fontId="24" fillId="14" borderId="0" applyNumberFormat="0" applyBorder="0" applyAlignment="0" applyProtection="0"/>
    <xf numFmtId="0" fontId="24" fillId="18" borderId="0" applyNumberFormat="0" applyBorder="0" applyAlignment="0" applyProtection="0"/>
    <xf numFmtId="0" fontId="10" fillId="30" borderId="0" applyNumberFormat="0" applyBorder="0" applyAlignment="0" applyProtection="0"/>
    <xf numFmtId="0" fontId="10" fillId="18" borderId="0" applyNumberFormat="0" applyBorder="0" applyAlignment="0" applyProtection="0"/>
    <xf numFmtId="0" fontId="17" fillId="0" borderId="0" applyNumberFormat="0" applyFill="0" applyBorder="0" applyAlignment="0" applyProtection="0">
      <alignment vertical="top"/>
      <protection locked="0"/>
    </xf>
    <xf numFmtId="0" fontId="24" fillId="23" borderId="0" applyNumberFormat="0" applyBorder="0" applyAlignment="0" applyProtection="0"/>
    <xf numFmtId="0" fontId="24" fillId="27" borderId="0" applyNumberFormat="0" applyBorder="0" applyAlignment="0" applyProtection="0"/>
    <xf numFmtId="0" fontId="24" fillId="30" borderId="0" applyNumberFormat="0" applyBorder="0" applyAlignment="0" applyProtection="0"/>
    <xf numFmtId="0" fontId="24" fillId="27" borderId="0" applyNumberFormat="0" applyBorder="0" applyAlignment="0" applyProtection="0"/>
    <xf numFmtId="0" fontId="24" fillId="31" borderId="0" applyNumberFormat="0" applyBorder="0" applyAlignment="0" applyProtection="0"/>
    <xf numFmtId="0" fontId="24" fillId="11" borderId="0" applyNumberFormat="0" applyBorder="0" applyAlignment="0" applyProtection="0"/>
    <xf numFmtId="0" fontId="24" fillId="19"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30" borderId="0" applyNumberFormat="0" applyBorder="0" applyAlignment="0" applyProtection="0"/>
    <xf numFmtId="43" fontId="19" fillId="0" borderId="0" applyFont="0" applyFill="0" applyBorder="0" applyAlignment="0" applyProtection="0"/>
    <xf numFmtId="0" fontId="24" fillId="23" borderId="0" applyNumberFormat="0" applyBorder="0" applyAlignment="0" applyProtection="0"/>
    <xf numFmtId="43" fontId="24" fillId="0" borderId="0" applyFont="0" applyFill="0" applyBorder="0" applyAlignment="0" applyProtection="0"/>
    <xf numFmtId="168" fontId="19" fillId="0" borderId="0" applyFont="0" applyFill="0" applyBorder="0" applyAlignment="0" applyProtection="0"/>
    <xf numFmtId="0" fontId="24" fillId="30" borderId="0" applyNumberFormat="0" applyBorder="0" applyAlignment="0" applyProtection="0"/>
    <xf numFmtId="0" fontId="24" fillId="26" borderId="0" applyNumberFormat="0" applyBorder="0" applyAlignment="0" applyProtection="0"/>
    <xf numFmtId="0" fontId="24" fillId="11" borderId="0" applyNumberFormat="0" applyBorder="0" applyAlignment="0" applyProtection="0"/>
    <xf numFmtId="0" fontId="24" fillId="31" borderId="0" applyNumberFormat="0" applyBorder="0" applyAlignment="0" applyProtection="0"/>
    <xf numFmtId="166" fontId="19" fillId="0" borderId="0"/>
    <xf numFmtId="3" fontId="13" fillId="0" borderId="0" applyFont="0" applyFill="0" applyBorder="0" applyAlignment="0" applyProtection="0"/>
    <xf numFmtId="0" fontId="24" fillId="15" borderId="0" applyNumberFormat="0" applyBorder="0" applyAlignment="0" applyProtection="0"/>
    <xf numFmtId="3" fontId="13" fillId="0" borderId="0" applyFont="0" applyFill="0" applyBorder="0" applyAlignment="0" applyProtection="0"/>
    <xf numFmtId="0" fontId="24" fillId="14" borderId="0" applyNumberFormat="0" applyBorder="0" applyAlignment="0" applyProtection="0"/>
    <xf numFmtId="0" fontId="24" fillId="27" borderId="0" applyNumberFormat="0" applyBorder="0" applyAlignment="0" applyProtection="0"/>
    <xf numFmtId="43" fontId="24" fillId="0" borderId="0" applyFont="0" applyFill="0" applyBorder="0" applyAlignment="0" applyProtection="0"/>
    <xf numFmtId="0" fontId="24" fillId="14" borderId="0" applyNumberFormat="0" applyBorder="0" applyAlignment="0" applyProtection="0"/>
    <xf numFmtId="43" fontId="24" fillId="0" borderId="0" applyFont="0" applyFill="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8" borderId="0" applyNumberFormat="0" applyBorder="0" applyAlignment="0" applyProtection="0"/>
    <xf numFmtId="0" fontId="24" fillId="31" borderId="0" applyNumberFormat="0" applyBorder="0" applyAlignment="0" applyProtection="0"/>
    <xf numFmtId="43" fontId="24" fillId="0" borderId="0" applyFont="0" applyFill="0" applyBorder="0" applyAlignment="0" applyProtection="0"/>
    <xf numFmtId="0" fontId="24" fillId="14" borderId="0" applyNumberFormat="0" applyBorder="0" applyAlignment="0" applyProtection="0"/>
    <xf numFmtId="0" fontId="24" fillId="18" borderId="0" applyNumberFormat="0" applyBorder="0" applyAlignment="0" applyProtection="0"/>
    <xf numFmtId="0" fontId="24" fillId="10" borderId="0" applyNumberFormat="0" applyBorder="0" applyAlignment="0" applyProtection="0"/>
    <xf numFmtId="0" fontId="24" fillId="27" borderId="0" applyNumberFormat="0" applyBorder="0" applyAlignment="0" applyProtection="0"/>
    <xf numFmtId="0" fontId="24" fillId="18" borderId="0" applyNumberFormat="0" applyBorder="0" applyAlignment="0" applyProtection="0"/>
    <xf numFmtId="43" fontId="24" fillId="0" borderId="0" applyFont="0" applyFill="0" applyBorder="0" applyAlignment="0" applyProtection="0"/>
    <xf numFmtId="0" fontId="24" fillId="31" borderId="0" applyNumberFormat="0" applyBorder="0" applyAlignment="0" applyProtection="0"/>
    <xf numFmtId="43" fontId="24" fillId="0" borderId="0" applyFont="0" applyFill="0" applyBorder="0" applyAlignment="0" applyProtection="0"/>
    <xf numFmtId="0" fontId="24" fillId="10" borderId="0" applyNumberFormat="0" applyBorder="0" applyAlignment="0" applyProtection="0"/>
    <xf numFmtId="0" fontId="24" fillId="23" borderId="0" applyNumberFormat="0" applyBorder="0" applyAlignment="0" applyProtection="0"/>
    <xf numFmtId="0" fontId="24" fillId="19" borderId="0" applyNumberFormat="0" applyBorder="0" applyAlignment="0" applyProtection="0"/>
    <xf numFmtId="0" fontId="24" fillId="26" borderId="0" applyNumberFormat="0" applyBorder="0" applyAlignment="0" applyProtection="0"/>
    <xf numFmtId="0" fontId="24" fillId="23" borderId="0" applyNumberFormat="0" applyBorder="0" applyAlignment="0" applyProtection="0"/>
    <xf numFmtId="0" fontId="24" fillId="18" borderId="0" applyNumberFormat="0" applyBorder="0" applyAlignment="0" applyProtection="0"/>
    <xf numFmtId="0" fontId="24" fillId="31" borderId="0" applyNumberFormat="0" applyBorder="0" applyAlignment="0" applyProtection="0"/>
    <xf numFmtId="0" fontId="24" fillId="26" borderId="0" applyNumberFormat="0" applyBorder="0" applyAlignment="0" applyProtection="0"/>
    <xf numFmtId="0" fontId="24" fillId="23" borderId="0" applyNumberFormat="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4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0"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4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4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4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4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4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4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4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4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4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4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4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4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9" fontId="13" fillId="0" borderId="0" applyFont="0" applyFill="0" applyBorder="0" applyAlignment="0" applyProtection="0"/>
    <xf numFmtId="43" fontId="43" fillId="0" borderId="0" applyFont="0" applyFill="0" applyBorder="0" applyAlignment="0" applyProtection="0"/>
    <xf numFmtId="169" fontId="13" fillId="0" borderId="0" applyFont="0" applyFill="0" applyBorder="0" applyAlignment="0" applyProtection="0"/>
    <xf numFmtId="43" fontId="13" fillId="0" borderId="0" applyFont="0" applyFill="0" applyBorder="0" applyAlignment="0" applyProtection="0"/>
    <xf numFmtId="43" fontId="19"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0" fillId="0" borderId="0" applyFont="0" applyFill="0" applyBorder="0" applyAlignment="0" applyProtection="0"/>
    <xf numFmtId="43" fontId="19" fillId="0" borderId="0" applyFont="0" applyFill="0" applyBorder="0" applyAlignment="0" applyProtection="0"/>
    <xf numFmtId="169" fontId="19" fillId="0" borderId="0" applyFont="0" applyFill="0" applyBorder="0" applyAlignment="0" applyProtection="0"/>
    <xf numFmtId="3" fontId="51"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43"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43"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51" fillId="0" borderId="0" applyFont="0" applyFill="0" applyBorder="0" applyAlignment="0" applyProtection="0"/>
    <xf numFmtId="14" fontId="13" fillId="0" borderId="0" applyFont="0" applyFill="0" applyBorder="0" applyAlignment="0" applyProtection="0"/>
    <xf numFmtId="176" fontId="13" fillId="0" borderId="0"/>
    <xf numFmtId="173" fontId="18" fillId="0" borderId="0">
      <alignment horizontal="left"/>
    </xf>
    <xf numFmtId="2" fontId="13" fillId="0" borderId="0" applyFont="0" applyFill="0" applyBorder="0" applyAlignment="0" applyProtection="0"/>
    <xf numFmtId="0" fontId="52" fillId="0" borderId="0" applyNumberFormat="0" applyFill="0" applyBorder="0" applyAlignment="0" applyProtection="0">
      <alignment vertical="top"/>
      <protection locked="0"/>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5"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5" fontId="19"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8" fontId="19" fillId="0" borderId="0" applyFont="0" applyFill="0" applyBorder="0" applyAlignment="0" applyProtection="0"/>
    <xf numFmtId="168" fontId="19"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8" fontId="19" fillId="0" borderId="0" applyFont="0" applyFill="0" applyBorder="0" applyAlignment="0" applyProtection="0"/>
    <xf numFmtId="168" fontId="19" fillId="0" borderId="0" applyFont="0" applyFill="0" applyBorder="0" applyAlignment="0" applyProtection="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24" fillId="0" borderId="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7" fontId="41" fillId="0" borderId="0"/>
    <xf numFmtId="168" fontId="19"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5" fontId="13" fillId="0" borderId="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0" fontId="13"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8" fontId="19" fillId="0" borderId="0" applyFont="0" applyFill="0" applyBorder="0" applyAlignment="0" applyProtection="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8" fontId="19" fillId="0" borderId="0" applyFont="0" applyFill="0" applyBorder="0" applyAlignment="0" applyProtection="0"/>
    <xf numFmtId="168" fontId="19" fillId="0" borderId="0" applyFont="0" applyFill="0" applyBorder="0" applyAlignment="0" applyProtection="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0"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0" fontId="19"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0" fontId="24" fillId="0" borderId="0"/>
    <xf numFmtId="168" fontId="19"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8" fontId="19"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8" fontId="19" fillId="0" borderId="0" applyFont="0" applyFill="0" applyBorder="0" applyAlignment="0" applyProtection="0"/>
    <xf numFmtId="168" fontId="19" fillId="0" borderId="0" applyFont="0" applyFill="0" applyBorder="0" applyAlignment="0" applyProtection="0"/>
    <xf numFmtId="0" fontId="24" fillId="0" borderId="0"/>
    <xf numFmtId="3" fontId="23" fillId="0" borderId="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0" fontId="19" fillId="0" borderId="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165" fontId="13" fillId="0" borderId="0"/>
    <xf numFmtId="0" fontId="19" fillId="0" borderId="0"/>
    <xf numFmtId="0" fontId="19" fillId="0" borderId="0"/>
    <xf numFmtId="0" fontId="19" fillId="0" borderId="0"/>
    <xf numFmtId="0" fontId="19" fillId="0" borderId="0"/>
    <xf numFmtId="165" fontId="1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5" fontId="13" fillId="0" borderId="0" applyFont="0" applyFill="0" applyBorder="0" applyAlignment="0" applyProtection="0"/>
    <xf numFmtId="165" fontId="13" fillId="0" borderId="0" applyFont="0" applyFill="0" applyBorder="0" applyAlignment="0" applyProtection="0"/>
    <xf numFmtId="168" fontId="19" fillId="0" borderId="0" applyFont="0"/>
    <xf numFmtId="168" fontId="19" fillId="0" borderId="0" applyFont="0"/>
    <xf numFmtId="165" fontId="19" fillId="0" borderId="0" applyFont="0" applyFill="0" applyBorder="0"/>
    <xf numFmtId="165" fontId="19" fillId="0" borderId="0" applyFont="0" applyFill="0" applyBorder="0"/>
    <xf numFmtId="165" fontId="13" fillId="0" borderId="0" applyFont="0" applyFill="0" applyBorder="0" applyAlignment="0" applyProtection="0"/>
    <xf numFmtId="165" fontId="19" fillId="0" borderId="0" applyFont="0" applyFill="0" applyBorder="0"/>
    <xf numFmtId="168" fontId="19" fillId="0" borderId="0" applyFont="0" applyFill="0" applyBorder="0" applyAlignment="0" applyProtection="0"/>
    <xf numFmtId="0" fontId="19" fillId="0" borderId="0"/>
    <xf numFmtId="0" fontId="19" fillId="0" borderId="0"/>
    <xf numFmtId="165" fontId="13" fillId="0" borderId="0" applyFont="0" applyFill="0" applyBorder="0" applyAlignment="0" applyProtection="0"/>
    <xf numFmtId="168" fontId="19" fillId="0" borderId="0" applyFont="0" applyFill="0" applyBorder="0" applyAlignment="0" applyProtection="0"/>
    <xf numFmtId="0" fontId="19" fillId="0" borderId="0"/>
    <xf numFmtId="165" fontId="22" fillId="0" borderId="0"/>
    <xf numFmtId="168" fontId="19" fillId="0" borderId="0" applyFont="0" applyFill="0" applyBorder="0" applyAlignment="0" applyProtection="0"/>
    <xf numFmtId="164" fontId="13" fillId="0" borderId="0"/>
    <xf numFmtId="165" fontId="19" fillId="0" borderId="0"/>
    <xf numFmtId="168" fontId="13" fillId="0" borderId="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8" fontId="19" fillId="0" borderId="0"/>
    <xf numFmtId="168" fontId="19" fillId="0" borderId="0"/>
    <xf numFmtId="168" fontId="19" fillId="0" borderId="0"/>
    <xf numFmtId="168" fontId="19" fillId="0" borderId="0"/>
    <xf numFmtId="168" fontId="23"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0" fontId="19" fillId="0" borderId="0"/>
    <xf numFmtId="0" fontId="19" fillId="0" borderId="0"/>
    <xf numFmtId="0" fontId="19" fillId="0" borderId="0"/>
    <xf numFmtId="0" fontId="19"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0" fontId="24" fillId="0" borderId="0"/>
    <xf numFmtId="0" fontId="24" fillId="0" borderId="0"/>
    <xf numFmtId="0"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8" fontId="19" fillId="0" borderId="0" applyFont="0" applyFill="0" applyBorder="0" applyAlignment="0" applyProtection="0"/>
    <xf numFmtId="165" fontId="22" fillId="0" borderId="0"/>
    <xf numFmtId="168" fontId="19" fillId="0" borderId="0" applyFont="0" applyFill="0" applyBorder="0" applyAlignment="0" applyProtection="0"/>
    <xf numFmtId="168"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0" fontId="10" fillId="0" borderId="0"/>
    <xf numFmtId="168" fontId="19" fillId="0" borderId="0" applyFont="0" applyFill="0" applyBorder="0" applyAlignment="0" applyProtection="0"/>
    <xf numFmtId="167" fontId="19" fillId="0" borderId="0"/>
    <xf numFmtId="168" fontId="19" fillId="0" borderId="0" applyFont="0" applyFill="0" applyBorder="0" applyAlignment="0" applyProtection="0"/>
    <xf numFmtId="0" fontId="10"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3" fillId="0" borderId="0"/>
    <xf numFmtId="165" fontId="13" fillId="0" borderId="0"/>
    <xf numFmtId="165" fontId="13" fillId="0" borderId="0"/>
    <xf numFmtId="165" fontId="13" fillId="0" borderId="0"/>
    <xf numFmtId="165" fontId="47" fillId="0" borderId="0" applyFont="0" applyFill="0" applyBorder="0" applyAlignment="0" applyProtection="0"/>
    <xf numFmtId="168" fontId="19" fillId="0" borderId="0" applyFont="0" applyFill="0" applyBorder="0" applyAlignment="0" applyProtection="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7" fontId="19" fillId="0" borderId="0"/>
    <xf numFmtId="167" fontId="19" fillId="0" borderId="0"/>
    <xf numFmtId="168" fontId="19" fillId="0" borderId="0" applyFont="0" applyFill="0" applyBorder="0" applyAlignment="0" applyProtection="0"/>
    <xf numFmtId="165" fontId="47" fillId="0" borderId="0" applyFont="0" applyFill="0" applyBorder="0" applyAlignment="0" applyProtection="0"/>
    <xf numFmtId="165" fontId="47" fillId="0" borderId="0" applyFont="0" applyFill="0" applyBorder="0" applyAlignment="0" applyProtection="0"/>
    <xf numFmtId="165" fontId="47" fillId="0" borderId="0" applyFont="0" applyFill="0" applyBorder="0" applyAlignment="0" applyProtection="0"/>
    <xf numFmtId="165" fontId="47" fillId="0" borderId="0" applyFont="0" applyFill="0" applyBorder="0" applyAlignment="0" applyProtection="0"/>
    <xf numFmtId="164" fontId="47" fillId="0" borderId="0" applyFont="0" applyFill="0" applyBorder="0" applyAlignment="0" applyProtection="0"/>
    <xf numFmtId="165" fontId="19" fillId="0" borderId="0" applyFont="0" applyFill="0" applyBorder="0"/>
    <xf numFmtId="165" fontId="19" fillId="0" borderId="0" applyFont="0" applyFill="0" applyBorder="0"/>
    <xf numFmtId="165" fontId="19" fillId="0" borderId="0" applyFont="0" applyFill="0" applyBorder="0"/>
    <xf numFmtId="165" fontId="19" fillId="0" borderId="0" applyFont="0" applyFill="0" applyBorder="0"/>
    <xf numFmtId="166" fontId="19" fillId="0" borderId="0"/>
    <xf numFmtId="165" fontId="19" fillId="0" borderId="0" applyFont="0" applyFill="0" applyBorder="0"/>
    <xf numFmtId="165" fontId="19" fillId="0" borderId="0" applyFont="0" applyFill="0" applyBorder="0"/>
    <xf numFmtId="165" fontId="19" fillId="0" borderId="0" applyFont="0" applyFill="0" applyBorder="0"/>
    <xf numFmtId="165" fontId="19" fillId="0" borderId="0" applyFont="0" applyFill="0" applyBorder="0"/>
    <xf numFmtId="165" fontId="19" fillId="0" borderId="0" applyFont="0" applyFill="0" applyBorder="0"/>
    <xf numFmtId="165" fontId="19" fillId="0" borderId="0" applyFont="0" applyFill="0" applyBorder="0"/>
    <xf numFmtId="165" fontId="19" fillId="0" borderId="0" applyFont="0" applyFill="0" applyBorder="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6" fontId="19" fillId="0" borderId="0"/>
    <xf numFmtId="165" fontId="19" fillId="0" borderId="0" applyFont="0" applyFill="0" applyBorder="0"/>
    <xf numFmtId="165" fontId="19" fillId="0" borderId="0" applyFont="0" applyFill="0" applyBorder="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5" fontId="24" fillId="0" borderId="0"/>
    <xf numFmtId="167" fontId="19" fillId="0" borderId="0"/>
    <xf numFmtId="168" fontId="19" fillId="0" borderId="0" applyFont="0" applyFill="0" applyBorder="0" applyAlignment="0" applyProtection="0"/>
    <xf numFmtId="168" fontId="19" fillId="0" borderId="0" applyFont="0" applyFill="0" applyBorder="0" applyAlignment="0" applyProtection="0"/>
    <xf numFmtId="167" fontId="19" fillId="0" borderId="0"/>
    <xf numFmtId="168" fontId="19"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5" fontId="19" fillId="0" borderId="0" applyFont="0" applyFill="0" applyBorder="0"/>
    <xf numFmtId="165" fontId="19" fillId="0" borderId="0" applyFont="0" applyFill="0" applyBorder="0"/>
    <xf numFmtId="165" fontId="19" fillId="0" borderId="0" applyFont="0" applyFill="0" applyBorder="0"/>
    <xf numFmtId="165" fontId="19" fillId="0" borderId="0" applyFont="0" applyFill="0" applyBorder="0"/>
    <xf numFmtId="165" fontId="19" fillId="0" borderId="0" applyFont="0" applyFill="0" applyBorder="0"/>
    <xf numFmtId="165" fontId="19" fillId="0" borderId="0" applyFont="0" applyFill="0" applyBorder="0"/>
    <xf numFmtId="165" fontId="19" fillId="0" borderId="0" applyFont="0" applyFill="0" applyBorder="0"/>
    <xf numFmtId="165" fontId="19" fillId="0" borderId="0" applyFont="0" applyFill="0" applyBorder="0"/>
    <xf numFmtId="165" fontId="19" fillId="0" borderId="0" applyFont="0" applyFill="0" applyBorder="0"/>
    <xf numFmtId="167" fontId="5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8" fontId="19" fillId="0" borderId="0" applyFont="0" applyFill="0" applyBorder="0" applyAlignment="0" applyProtection="0"/>
    <xf numFmtId="165" fontId="19" fillId="0" borderId="0" applyFont="0" applyFill="0" applyBorder="0" applyAlignment="0" applyProtection="0"/>
    <xf numFmtId="168" fontId="19"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168" fontId="19" fillId="0" borderId="0" applyFont="0" applyFill="0" applyBorder="0" applyAlignment="0" applyProtection="0"/>
    <xf numFmtId="168" fontId="19" fillId="0" borderId="0" applyFont="0" applyFill="0" applyBorder="0" applyAlignment="0" applyProtection="0"/>
    <xf numFmtId="165" fontId="19" fillId="0" borderId="0" applyFont="0" applyFill="0" applyBorder="0"/>
    <xf numFmtId="165" fontId="19" fillId="0" borderId="0" applyFont="0" applyFill="0" applyBorder="0"/>
    <xf numFmtId="165" fontId="19" fillId="0" borderId="0" applyFont="0" applyFill="0" applyBorder="0"/>
    <xf numFmtId="165" fontId="19" fillId="0" borderId="0" applyFont="0" applyFill="0" applyBorder="0"/>
    <xf numFmtId="165" fontId="19" fillId="0" borderId="0" applyFont="0" applyFill="0" applyBorder="0"/>
    <xf numFmtId="165" fontId="19" fillId="0" borderId="0" applyFont="0" applyFill="0" applyBorder="0"/>
    <xf numFmtId="165" fontId="19" fillId="0" borderId="0" applyFont="0" applyFill="0" applyBorder="0"/>
    <xf numFmtId="165" fontId="19" fillId="0" borderId="0" applyFont="0" applyFill="0" applyBorder="0"/>
    <xf numFmtId="165" fontId="19" fillId="0" borderId="0" applyFont="0" applyFill="0" applyBorder="0"/>
    <xf numFmtId="165" fontId="24" fillId="0" borderId="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0" fontId="24" fillId="0" borderId="0"/>
    <xf numFmtId="0" fontId="22" fillId="8" borderId="9" applyNumberFormat="0" applyFont="0" applyAlignment="0" applyProtection="0"/>
    <xf numFmtId="0" fontId="10" fillId="8" borderId="9" applyNumberFormat="0" applyFont="0" applyAlignment="0" applyProtection="0"/>
    <xf numFmtId="0" fontId="22" fillId="8" borderId="9" applyNumberFormat="0" applyFont="0" applyAlignment="0" applyProtection="0"/>
    <xf numFmtId="0" fontId="10" fillId="8" borderId="9" applyNumberFormat="0" applyFont="0" applyAlignment="0" applyProtection="0"/>
    <xf numFmtId="0" fontId="22" fillId="8" borderId="9" applyNumberFormat="0" applyFont="0" applyAlignment="0" applyProtection="0"/>
    <xf numFmtId="0" fontId="22" fillId="8" borderId="9" applyNumberFormat="0" applyFont="0" applyAlignment="0" applyProtection="0"/>
    <xf numFmtId="0" fontId="10" fillId="8" borderId="9" applyNumberFormat="0" applyFont="0" applyAlignment="0" applyProtection="0"/>
    <xf numFmtId="0" fontId="24" fillId="8" borderId="9" applyNumberFormat="0" applyFont="0" applyAlignment="0" applyProtection="0"/>
    <xf numFmtId="0" fontId="24" fillId="8" borderId="9" applyNumberFormat="0" applyFont="0" applyAlignment="0" applyProtection="0"/>
    <xf numFmtId="0" fontId="24" fillId="8" borderId="9" applyNumberFormat="0" applyFont="0" applyAlignment="0" applyProtection="0"/>
    <xf numFmtId="0" fontId="24" fillId="8" borderId="9" applyNumberFormat="0" applyFont="0" applyAlignment="0" applyProtection="0"/>
    <xf numFmtId="0" fontId="24" fillId="8" borderId="9" applyNumberFormat="0" applyFont="0" applyAlignment="0" applyProtection="0"/>
    <xf numFmtId="0" fontId="24" fillId="8" borderId="9" applyNumberFormat="0" applyFont="0" applyAlignment="0" applyProtection="0"/>
    <xf numFmtId="0" fontId="24" fillId="8" borderId="9" applyNumberFormat="0" applyFont="0" applyAlignment="0" applyProtection="0"/>
    <xf numFmtId="0" fontId="24" fillId="8" borderId="9" applyNumberFormat="0" applyFont="0" applyAlignment="0" applyProtection="0"/>
    <xf numFmtId="0" fontId="24" fillId="8" borderId="9" applyNumberFormat="0" applyFont="0" applyAlignment="0" applyProtection="0"/>
    <xf numFmtId="0" fontId="24" fillId="8" borderId="9" applyNumberFormat="0" applyFont="0" applyAlignment="0" applyProtection="0"/>
    <xf numFmtId="0" fontId="24" fillId="8" borderId="9" applyNumberFormat="0" applyFont="0" applyAlignment="0" applyProtection="0"/>
    <xf numFmtId="0" fontId="24" fillId="8" borderId="9" applyNumberFormat="0" applyFont="0" applyAlignment="0" applyProtection="0"/>
    <xf numFmtId="0" fontId="24" fillId="8" borderId="9" applyNumberFormat="0" applyFont="0" applyAlignment="0" applyProtection="0"/>
    <xf numFmtId="0" fontId="24" fillId="8" borderId="9" applyNumberFormat="0" applyFont="0" applyAlignment="0" applyProtection="0"/>
    <xf numFmtId="0" fontId="24" fillId="8" borderId="9" applyNumberFormat="0" applyFont="0" applyAlignment="0" applyProtection="0"/>
    <xf numFmtId="0" fontId="24" fillId="8" borderId="9" applyNumberFormat="0" applyFont="0" applyAlignment="0" applyProtection="0"/>
    <xf numFmtId="0" fontId="24" fillId="8" borderId="9" applyNumberFormat="0" applyFont="0" applyAlignment="0" applyProtection="0"/>
    <xf numFmtId="0" fontId="24" fillId="8" borderId="9" applyNumberFormat="0" applyFont="0" applyAlignment="0" applyProtection="0"/>
    <xf numFmtId="0" fontId="24" fillId="8" borderId="9" applyNumberFormat="0" applyFont="0" applyAlignment="0" applyProtection="0"/>
    <xf numFmtId="0" fontId="24" fillId="8" borderId="9" applyNumberFormat="0" applyFont="0" applyAlignment="0" applyProtection="0"/>
    <xf numFmtId="0" fontId="24" fillId="8" borderId="9" applyNumberFormat="0" applyFont="0" applyAlignment="0" applyProtection="0"/>
    <xf numFmtId="0" fontId="24" fillId="8" borderId="9" applyNumberFormat="0" applyFont="0" applyAlignment="0" applyProtection="0"/>
    <xf numFmtId="0" fontId="24" fillId="8" borderId="9" applyNumberFormat="0" applyFont="0" applyAlignment="0" applyProtection="0"/>
    <xf numFmtId="0" fontId="24" fillId="8" borderId="9" applyNumberFormat="0" applyFont="0" applyAlignment="0" applyProtection="0"/>
    <xf numFmtId="9" fontId="22" fillId="0" borderId="0" applyFont="0" applyFill="0" applyBorder="0" applyAlignment="0" applyProtection="0"/>
    <xf numFmtId="9" fontId="2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43"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43"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43"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43"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43"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43"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43"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43" fillId="0" borderId="0" applyFont="0" applyFill="0" applyBorder="0" applyAlignment="0" applyProtection="0"/>
    <xf numFmtId="9" fontId="1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44"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0" fillId="0" borderId="0" applyFont="0" applyFill="0" applyBorder="0" applyAlignment="0" applyProtection="0"/>
    <xf numFmtId="9" fontId="19"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0"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4"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0"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9" fillId="0" borderId="0" applyFont="0" applyFill="0" applyBorder="0" applyAlignment="0" applyProtection="0"/>
    <xf numFmtId="9" fontId="22" fillId="0" borderId="0" applyFont="0" applyFill="0" applyBorder="0" applyAlignment="0" applyProtection="0"/>
    <xf numFmtId="9" fontId="10" fillId="0" borderId="0" applyFont="0" applyFill="0" applyBorder="0" applyAlignment="0" applyProtection="0"/>
    <xf numFmtId="9" fontId="22" fillId="0" borderId="0" applyFont="0" applyFill="0" applyBorder="0" applyAlignment="0" applyProtection="0"/>
    <xf numFmtId="9" fontId="19" fillId="0" borderId="0" applyFont="0" applyFill="0" applyBorder="0" applyAlignment="0" applyProtection="0"/>
    <xf numFmtId="9" fontId="22" fillId="0" borderId="0" applyFont="0" applyFill="0" applyBorder="0" applyAlignment="0" applyProtection="0"/>
    <xf numFmtId="9" fontId="10"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19" fillId="0" borderId="0" applyFont="0" applyFill="0" applyBorder="0" applyAlignment="0" applyProtection="0"/>
    <xf numFmtId="9" fontId="43"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0"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166" fontId="7" fillId="0" borderId="0"/>
    <xf numFmtId="166" fontId="7" fillId="0" borderId="0"/>
    <xf numFmtId="0" fontId="7" fillId="0" borderId="0"/>
    <xf numFmtId="0" fontId="7" fillId="0" borderId="0"/>
    <xf numFmtId="0" fontId="7" fillId="0" borderId="0"/>
    <xf numFmtId="0" fontId="7" fillId="27" borderId="0" applyNumberFormat="0" applyBorder="0" applyAlignment="0" applyProtection="0"/>
    <xf numFmtId="0" fontId="7" fillId="23" borderId="0" applyNumberFormat="0" applyBorder="0" applyAlignment="0" applyProtection="0"/>
    <xf numFmtId="0" fontId="7" fillId="19" borderId="0" applyNumberFormat="0" applyBorder="0" applyAlignment="0" applyProtection="0"/>
    <xf numFmtId="0" fontId="7" fillId="15" borderId="0" applyNumberFormat="0" applyBorder="0" applyAlignment="0" applyProtection="0"/>
    <xf numFmtId="0" fontId="7" fillId="11" borderId="0" applyNumberFormat="0" applyBorder="0" applyAlignment="0" applyProtection="0"/>
    <xf numFmtId="0" fontId="7" fillId="30" borderId="0" applyNumberFormat="0" applyBorder="0" applyAlignment="0" applyProtection="0"/>
    <xf numFmtId="0" fontId="7" fillId="26" borderId="0" applyNumberFormat="0" applyBorder="0" applyAlignment="0" applyProtection="0"/>
    <xf numFmtId="0" fontId="7" fillId="22" borderId="0" applyNumberFormat="0" applyBorder="0" applyAlignment="0" applyProtection="0"/>
    <xf numFmtId="0" fontId="7" fillId="18" borderId="0" applyNumberFormat="0" applyBorder="0" applyAlignment="0" applyProtection="0"/>
    <xf numFmtId="0" fontId="7" fillId="14" borderId="0" applyNumberFormat="0" applyBorder="0" applyAlignment="0" applyProtection="0"/>
    <xf numFmtId="0" fontId="7" fillId="10" borderId="0" applyNumberFormat="0" applyBorder="0" applyAlignment="0" applyProtection="0"/>
    <xf numFmtId="3" fontId="7" fillId="0" borderId="0"/>
    <xf numFmtId="43" fontId="7" fillId="0" borderId="0" applyFont="0" applyFill="0" applyBorder="0" applyAlignment="0" applyProtection="0"/>
    <xf numFmtId="0" fontId="7" fillId="31" borderId="0" applyNumberFormat="0" applyBorder="0" applyAlignment="0" applyProtection="0"/>
    <xf numFmtId="3" fontId="7" fillId="0" borderId="0"/>
    <xf numFmtId="0" fontId="7" fillId="0" borderId="0"/>
    <xf numFmtId="3" fontId="7" fillId="0" borderId="0"/>
    <xf numFmtId="0" fontId="7" fillId="8" borderId="9" applyNumberFormat="0" applyFont="0" applyAlignment="0" applyProtection="0"/>
    <xf numFmtId="0" fontId="7" fillId="8" borderId="9"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167" fontId="54"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0" fontId="57" fillId="0" borderId="0"/>
    <xf numFmtId="0" fontId="57" fillId="0" borderId="0"/>
    <xf numFmtId="0" fontId="57" fillId="0" borderId="0"/>
    <xf numFmtId="0" fontId="4" fillId="0" borderId="0"/>
    <xf numFmtId="0" fontId="24" fillId="0" borderId="0"/>
    <xf numFmtId="0" fontId="57" fillId="0" borderId="0"/>
    <xf numFmtId="0" fontId="57" fillId="0" borderId="0"/>
    <xf numFmtId="9" fontId="3" fillId="0" borderId="0" applyFont="0" applyFill="0" applyBorder="0" applyAlignment="0" applyProtection="0"/>
    <xf numFmtId="44" fontId="43" fillId="0" borderId="0" applyFont="0" applyFill="0" applyBorder="0" applyAlignment="0" applyProtection="0"/>
    <xf numFmtId="44" fontId="2" fillId="0" borderId="0" applyFont="0" applyFill="0" applyBorder="0" applyAlignment="0" applyProtection="0"/>
    <xf numFmtId="44" fontId="43" fillId="0" borderId="0" applyFont="0" applyFill="0" applyBorder="0" applyAlignment="0" applyProtection="0"/>
    <xf numFmtId="0" fontId="2" fillId="0" borderId="0"/>
    <xf numFmtId="0" fontId="43" fillId="0" borderId="0"/>
    <xf numFmtId="168" fontId="58" fillId="0" borderId="0"/>
    <xf numFmtId="168" fontId="2" fillId="0" borderId="0"/>
    <xf numFmtId="0" fontId="54" fillId="0" borderId="0"/>
    <xf numFmtId="0" fontId="1" fillId="0" borderId="0"/>
  </cellStyleXfs>
  <cellXfs count="74">
    <xf numFmtId="165" fontId="0" fillId="0" borderId="0" xfId="0"/>
    <xf numFmtId="165" fontId="0" fillId="0" borderId="0" xfId="0" applyFill="1"/>
    <xf numFmtId="165" fontId="13" fillId="0" borderId="0" xfId="0" applyFont="1" applyFill="1"/>
    <xf numFmtId="165" fontId="14" fillId="0" borderId="0" xfId="0" applyFont="1" applyFill="1" applyBorder="1" applyAlignment="1">
      <alignment horizontal="left" vertical="top" wrapText="1"/>
    </xf>
    <xf numFmtId="165" fontId="0" fillId="0" borderId="0" xfId="0" applyFont="1" applyFill="1" applyBorder="1" applyAlignment="1">
      <alignment horizontal="left" vertical="top" wrapText="1"/>
    </xf>
    <xf numFmtId="165" fontId="0" fillId="0" borderId="0" xfId="0" applyFont="1" applyFill="1" applyBorder="1" applyAlignment="1">
      <alignment horizontal="left" wrapText="1"/>
    </xf>
    <xf numFmtId="165" fontId="13" fillId="0" borderId="0" xfId="0" applyFont="1" applyFill="1" applyBorder="1" applyAlignment="1">
      <alignment horizontal="left" vertical="top" wrapText="1"/>
    </xf>
    <xf numFmtId="165" fontId="14" fillId="0" borderId="0" xfId="0" quotePrefix="1" applyFont="1" applyFill="1" applyBorder="1" applyAlignment="1">
      <alignment horizontal="left" vertical="top" wrapText="1"/>
    </xf>
    <xf numFmtId="165" fontId="13" fillId="0" borderId="0" xfId="0" quotePrefix="1" applyFont="1" applyFill="1" applyBorder="1" applyAlignment="1">
      <alignment horizontal="left" vertical="top" wrapText="1"/>
    </xf>
    <xf numFmtId="165" fontId="13" fillId="0" borderId="0" xfId="0" quotePrefix="1" applyFont="1" applyFill="1" applyBorder="1" applyAlignment="1">
      <alignment horizontal="left" wrapText="1"/>
    </xf>
    <xf numFmtId="165" fontId="0" fillId="0" borderId="0" xfId="0" applyFill="1" applyAlignment="1">
      <alignment horizontal="right"/>
    </xf>
    <xf numFmtId="165" fontId="0" fillId="0" borderId="0" xfId="0" applyFill="1" applyAlignment="1">
      <alignment horizontal="center" vertical="center"/>
    </xf>
    <xf numFmtId="165" fontId="14" fillId="0" borderId="0" xfId="0" applyFont="1" applyFill="1"/>
    <xf numFmtId="165" fontId="14" fillId="0" borderId="0" xfId="0" applyFont="1" applyFill="1" applyBorder="1" applyAlignment="1">
      <alignment horizontal="center" vertical="top" wrapText="1"/>
    </xf>
    <xf numFmtId="165" fontId="55" fillId="0" borderId="0" xfId="0" applyFont="1" applyFill="1" applyBorder="1" applyAlignment="1">
      <alignment horizontal="left" wrapText="1"/>
    </xf>
    <xf numFmtId="165" fontId="60" fillId="0" borderId="0" xfId="0" applyFont="1" applyFill="1"/>
    <xf numFmtId="165" fontId="0" fillId="0" borderId="0" xfId="0" applyNumberFormat="1" applyFont="1" applyFill="1" applyBorder="1" applyAlignment="1">
      <alignment horizontal="right" vertical="center" wrapText="1"/>
    </xf>
    <xf numFmtId="165" fontId="0" fillId="0" borderId="0" xfId="0" applyFont="1" applyFill="1" applyBorder="1" applyAlignment="1">
      <alignment horizontal="right" vertical="center" wrapText="1"/>
    </xf>
    <xf numFmtId="165" fontId="0" fillId="0" borderId="0" xfId="0" applyFill="1" applyAlignment="1">
      <alignment horizontal="right" vertical="center"/>
    </xf>
    <xf numFmtId="165" fontId="59" fillId="0" borderId="0" xfId="0" applyNumberFormat="1" applyFont="1" applyFill="1" applyBorder="1" applyAlignment="1">
      <alignment horizontal="right" vertical="center" wrapText="1"/>
    </xf>
    <xf numFmtId="165" fontId="0" fillId="0" borderId="0" xfId="0" applyNumberFormat="1" applyFill="1" applyAlignment="1">
      <alignment horizontal="right" vertical="center" wrapText="1"/>
    </xf>
    <xf numFmtId="165" fontId="0" fillId="0" borderId="0" xfId="0" applyNumberFormat="1" applyFill="1" applyAlignment="1">
      <alignment horizontal="right" vertical="center"/>
    </xf>
    <xf numFmtId="177" fontId="0" fillId="0" borderId="0" xfId="0" applyNumberFormat="1" applyFill="1" applyAlignment="1">
      <alignment horizontal="right" vertical="center"/>
    </xf>
    <xf numFmtId="165" fontId="13" fillId="0" borderId="0" xfId="654" applyNumberFormat="1" applyFont="1" applyFill="1" applyBorder="1" applyAlignment="1">
      <alignment horizontal="right" vertical="center" wrapText="1"/>
    </xf>
    <xf numFmtId="165" fontId="13" fillId="0" borderId="0" xfId="0" applyFont="1" applyFill="1" applyAlignment="1">
      <alignment horizontal="right" vertical="center"/>
    </xf>
    <xf numFmtId="165" fontId="13" fillId="0" borderId="0" xfId="0" applyFont="1" applyFill="1" applyBorder="1" applyAlignment="1">
      <alignment horizontal="left" wrapText="1"/>
    </xf>
    <xf numFmtId="165" fontId="55" fillId="0" borderId="0" xfId="0" applyFont="1" applyFill="1" applyBorder="1" applyAlignment="1">
      <alignment horizontal="center" vertical="top" wrapText="1"/>
    </xf>
    <xf numFmtId="165" fontId="13" fillId="0" borderId="0" xfId="0" applyFont="1" applyFill="1" applyAlignment="1">
      <alignment horizontal="left"/>
    </xf>
    <xf numFmtId="165" fontId="13" fillId="0" borderId="0" xfId="0" applyFont="1" applyFill="1" applyBorder="1" applyAlignment="1">
      <alignment horizontal="left" wrapText="1" indent="3"/>
    </xf>
    <xf numFmtId="165" fontId="13" fillId="0" borderId="0" xfId="0" applyFont="1" applyFill="1" applyAlignment="1">
      <alignment horizontal="left" indent="2"/>
    </xf>
    <xf numFmtId="165" fontId="13" fillId="0" borderId="0" xfId="0" applyFont="1" applyFill="1" applyBorder="1" applyAlignment="1">
      <alignment horizontal="left" wrapText="1"/>
    </xf>
    <xf numFmtId="41" fontId="0" fillId="0" borderId="0" xfId="0" applyNumberFormat="1" applyFont="1" applyFill="1" applyBorder="1" applyAlignment="1">
      <alignment horizontal="right" vertical="center" wrapText="1"/>
    </xf>
    <xf numFmtId="165" fontId="56" fillId="0" borderId="0" xfId="0" applyFont="1" applyFill="1" applyBorder="1" applyAlignment="1">
      <alignment horizontal="left" wrapText="1"/>
    </xf>
    <xf numFmtId="165" fontId="13" fillId="0" borderId="0" xfId="0" applyFont="1" applyFill="1" applyBorder="1" applyAlignment="1">
      <alignment horizontal="left" wrapText="1"/>
    </xf>
    <xf numFmtId="165" fontId="45" fillId="0" borderId="0" xfId="0" applyFont="1" applyFill="1" applyBorder="1" applyAlignment="1">
      <alignment horizontal="left" wrapText="1"/>
    </xf>
    <xf numFmtId="165" fontId="13" fillId="0" borderId="0" xfId="0" applyFont="1" applyFill="1" applyAlignment="1">
      <alignment horizontal="right"/>
    </xf>
    <xf numFmtId="178" fontId="0" fillId="0" borderId="1" xfId="1178" applyNumberFormat="1" applyFont="1" applyFill="1" applyBorder="1" applyAlignment="1">
      <alignment vertical="center" wrapText="1"/>
    </xf>
    <xf numFmtId="165" fontId="0" fillId="0" borderId="0" xfId="0" applyFill="1" applyAlignment="1">
      <alignment vertical="center"/>
    </xf>
    <xf numFmtId="165" fontId="56" fillId="0" borderId="0" xfId="0" applyFont="1" applyFill="1" applyBorder="1" applyAlignment="1">
      <alignment wrapText="1"/>
    </xf>
    <xf numFmtId="3" fontId="13" fillId="0" borderId="0" xfId="1178" applyNumberFormat="1" applyFont="1" applyFill="1" applyAlignment="1">
      <alignment horizontal="right"/>
    </xf>
    <xf numFmtId="37" fontId="13" fillId="0" borderId="0" xfId="0" applyNumberFormat="1" applyFont="1" applyFill="1" applyBorder="1" applyAlignment="1">
      <alignment horizontal="left" wrapText="1" indent="5"/>
    </xf>
    <xf numFmtId="37" fontId="13" fillId="0" borderId="0" xfId="0" quotePrefix="1" applyNumberFormat="1" applyFont="1" applyFill="1" applyBorder="1" applyAlignment="1">
      <alignment horizontal="left" indent="5"/>
    </xf>
    <xf numFmtId="37" fontId="13" fillId="0" borderId="0" xfId="0" quotePrefix="1" applyNumberFormat="1" applyFont="1" applyFill="1" applyBorder="1" applyAlignment="1">
      <alignment horizontal="left" wrapText="1" indent="5"/>
    </xf>
    <xf numFmtId="165" fontId="60" fillId="0" borderId="0" xfId="0" applyFont="1" applyFill="1" applyBorder="1" applyAlignment="1">
      <alignment vertical="top" wrapText="1"/>
    </xf>
    <xf numFmtId="3" fontId="13" fillId="0" borderId="0" xfId="52773" quotePrefix="1" applyNumberFormat="1" applyFont="1" applyFill="1" applyBorder="1" applyAlignment="1">
      <alignment horizontal="right"/>
    </xf>
    <xf numFmtId="165" fontId="13" fillId="0" borderId="0" xfId="0" applyFont="1" applyFill="1" applyBorder="1" applyAlignment="1">
      <alignment horizontal="right"/>
    </xf>
    <xf numFmtId="165" fontId="13" fillId="0" borderId="0" xfId="0" applyFont="1" applyFill="1" applyAlignment="1">
      <alignment horizontal="left" indent="4"/>
    </xf>
    <xf numFmtId="165" fontId="26" fillId="0" borderId="0" xfId="0" applyFont="1" applyFill="1"/>
    <xf numFmtId="165" fontId="63" fillId="0" borderId="0" xfId="0" applyFont="1" applyFill="1"/>
    <xf numFmtId="165" fontId="13" fillId="0" borderId="0" xfId="0" applyFont="1" applyFill="1" applyAlignment="1">
      <alignment horizontal="left" indent="1"/>
    </xf>
    <xf numFmtId="165" fontId="63" fillId="0" borderId="0" xfId="0" applyFont="1" applyFill="1" applyAlignment="1">
      <alignment horizontal="right"/>
    </xf>
    <xf numFmtId="165" fontId="62" fillId="0" borderId="0" xfId="0" applyFont="1" applyFill="1" applyAlignment="1">
      <alignment horizontal="right"/>
    </xf>
    <xf numFmtId="165" fontId="13" fillId="0" borderId="0" xfId="0" applyFont="1" applyFill="1" applyBorder="1" applyAlignment="1">
      <alignment horizontal="right" vertical="center"/>
    </xf>
    <xf numFmtId="165" fontId="13" fillId="0" borderId="0" xfId="654" applyFont="1" applyFill="1" applyAlignment="1">
      <alignment horizontal="right"/>
    </xf>
    <xf numFmtId="165" fontId="64" fillId="0" borderId="0" xfId="0" applyFont="1" applyFill="1" applyBorder="1" applyAlignment="1">
      <alignment horizontal="right" vertical="center"/>
    </xf>
    <xf numFmtId="3" fontId="13" fillId="0" borderId="0" xfId="1178" applyNumberFormat="1" applyFont="1" applyFill="1" applyBorder="1" applyAlignment="1">
      <alignment horizontal="right"/>
    </xf>
    <xf numFmtId="165" fontId="64" fillId="0" borderId="0" xfId="0" applyFont="1" applyFill="1" applyAlignment="1">
      <alignment horizontal="right" vertical="center"/>
    </xf>
    <xf numFmtId="165" fontId="13" fillId="0" borderId="0" xfId="0" applyFont="1" applyFill="1" applyBorder="1" applyAlignment="1">
      <alignment horizontal="left" wrapText="1" indent="2"/>
    </xf>
    <xf numFmtId="165" fontId="45" fillId="0" borderId="0" xfId="0" applyFont="1" applyFill="1" applyBorder="1" applyAlignment="1">
      <alignment horizontal="left"/>
    </xf>
    <xf numFmtId="165" fontId="13" fillId="0" borderId="0" xfId="0" applyFont="1" applyFill="1" applyBorder="1" applyAlignment="1">
      <alignment horizontal="left"/>
    </xf>
    <xf numFmtId="165" fontId="56" fillId="0" borderId="0" xfId="0" applyFont="1" applyFill="1" applyBorder="1" applyAlignment="1">
      <alignment horizontal="left"/>
    </xf>
    <xf numFmtId="165" fontId="0" fillId="0" borderId="0" xfId="0" applyFont="1" applyFill="1" applyBorder="1" applyAlignment="1">
      <alignment horizontal="right" vertical="top" wrapText="1"/>
    </xf>
    <xf numFmtId="165" fontId="0" fillId="0" borderId="0" xfId="0" applyFont="1" applyFill="1" applyBorder="1" applyAlignment="1">
      <alignment horizontal="right" wrapText="1"/>
    </xf>
    <xf numFmtId="165" fontId="0" fillId="0" borderId="0" xfId="0" applyNumberFormat="1" applyFont="1" applyFill="1" applyBorder="1" applyAlignment="1">
      <alignment horizontal="right" wrapText="1"/>
    </xf>
    <xf numFmtId="165" fontId="55" fillId="0" borderId="0" xfId="0" applyFont="1" applyFill="1" applyBorder="1" applyAlignment="1">
      <alignment horizontal="center" vertical="top" wrapText="1"/>
    </xf>
    <xf numFmtId="165" fontId="13" fillId="0" borderId="0" xfId="0" applyFont="1" applyFill="1" applyBorder="1" applyAlignment="1">
      <alignment horizontal="left" wrapText="1"/>
    </xf>
    <xf numFmtId="0" fontId="0" fillId="0" borderId="0" xfId="0" applyNumberFormat="1" applyFont="1" applyFill="1" applyBorder="1" applyAlignment="1">
      <alignment horizontal="right" vertical="center" wrapText="1"/>
    </xf>
    <xf numFmtId="165" fontId="13" fillId="0" borderId="0" xfId="0" applyFont="1" applyFill="1" applyAlignment="1">
      <alignment horizontal="left" wrapText="1"/>
    </xf>
    <xf numFmtId="165" fontId="55" fillId="0" borderId="0" xfId="0" applyFont="1" applyFill="1" applyBorder="1" applyAlignment="1">
      <alignment horizontal="center" vertical="top" wrapText="1"/>
    </xf>
    <xf numFmtId="165" fontId="0" fillId="0" borderId="0" xfId="0" applyFont="1" applyFill="1" applyBorder="1" applyAlignment="1">
      <alignment horizontal="center" vertical="top" wrapText="1"/>
    </xf>
    <xf numFmtId="165" fontId="55" fillId="0" borderId="0" xfId="0" applyFont="1" applyFill="1" applyBorder="1" applyAlignment="1">
      <alignment vertical="center" wrapText="1"/>
    </xf>
    <xf numFmtId="165" fontId="13" fillId="0" borderId="0" xfId="0" quotePrefix="1" applyFont="1" applyFill="1" applyBorder="1" applyAlignment="1">
      <alignment wrapText="1"/>
    </xf>
    <xf numFmtId="165" fontId="14" fillId="0" borderId="0" xfId="0" applyFont="1" applyFill="1" applyBorder="1" applyAlignment="1">
      <alignment horizontal="right" vertical="center" wrapText="1"/>
    </xf>
    <xf numFmtId="165" fontId="14" fillId="0" borderId="0" xfId="0" applyNumberFormat="1" applyFont="1" applyFill="1" applyBorder="1" applyAlignment="1">
      <alignment horizontal="right" vertical="center" wrapText="1"/>
    </xf>
  </cellXfs>
  <cellStyles count="52774">
    <cellStyle name="+/- no dollar" xfId="874"/>
    <cellStyle name="+/- with dollar" xfId="1055"/>
    <cellStyle name="+/- with Dollar bold" xfId="1076"/>
    <cellStyle name="+/- with Dollar_bold" xfId="1244"/>
    <cellStyle name="+/- with underline" xfId="1044"/>
    <cellStyle name="20% - Accent1 2" xfId="469"/>
    <cellStyle name="20% - Accent1 2 2" xfId="932"/>
    <cellStyle name="20% - Accent1 2 3" xfId="52732"/>
    <cellStyle name="20% - Accent1 3" xfId="984"/>
    <cellStyle name="20% - Accent1 3 2" xfId="1136"/>
    <cellStyle name="20% - Accent1 3 2 2" xfId="1235"/>
    <cellStyle name="20% - Accent1 3 2 2 2" xfId="1064"/>
    <cellStyle name="20% - Accent1 3 2 3" xfId="1041"/>
    <cellStyle name="20% - Accent1 3 3" xfId="1102"/>
    <cellStyle name="20% - Accent1 3 3 2" xfId="1012"/>
    <cellStyle name="20% - Accent1 3 4" xfId="1026"/>
    <cellStyle name="20% - Accent1 3 5" xfId="1081"/>
    <cellStyle name="20% - Accent1 4" xfId="1129"/>
    <cellStyle name="20% - Accent1 4 2" xfId="1065"/>
    <cellStyle name="20% - Accent1 4 2 2" xfId="1024"/>
    <cellStyle name="20% - Accent1 4 2 2 2" xfId="841"/>
    <cellStyle name="20% - Accent1 4 2 3" xfId="1249"/>
    <cellStyle name="20% - Accent1 4 3" xfId="1154"/>
    <cellStyle name="20% - Accent1 4 3 2" xfId="1293"/>
    <cellStyle name="20% - Accent1 4 4" xfId="1299"/>
    <cellStyle name="20% - Accent1 5" xfId="1121"/>
    <cellStyle name="20% - Accent1 5 2" xfId="1042"/>
    <cellStyle name="20% - Accent1 5 2 2" xfId="1125"/>
    <cellStyle name="20% - Accent1 5 3" xfId="773"/>
    <cellStyle name="20% - Accent1 6" xfId="988"/>
    <cellStyle name="20% - Accent1 6 2" xfId="1143"/>
    <cellStyle name="20% - Accent1 7" xfId="1100"/>
    <cellStyle name="20% - Accent2 2" xfId="468"/>
    <cellStyle name="20% - Accent2 2 2" xfId="931"/>
    <cellStyle name="20% - Accent2 2 3" xfId="52731"/>
    <cellStyle name="20% - Accent2 3" xfId="1218"/>
    <cellStyle name="20% - Accent2 3 2" xfId="1291"/>
    <cellStyle name="20% - Accent2 3 2 2" xfId="716"/>
    <cellStyle name="20% - Accent2 3 2 2 2" xfId="1021"/>
    <cellStyle name="20% - Accent2 3 2 3" xfId="1079"/>
    <cellStyle name="20% - Accent2 3 3" xfId="1189"/>
    <cellStyle name="20% - Accent2 3 3 2" xfId="1077"/>
    <cellStyle name="20% - Accent2 3 4" xfId="880"/>
    <cellStyle name="20% - Accent2 3 5" xfId="1034"/>
    <cellStyle name="20% - Accent2 4" xfId="1184"/>
    <cellStyle name="20% - Accent2 4 2" xfId="1170"/>
    <cellStyle name="20% - Accent2 4 2 2" xfId="1284"/>
    <cellStyle name="20% - Accent2 4 2 2 2" xfId="900"/>
    <cellStyle name="20% - Accent2 4 2 3" xfId="774"/>
    <cellStyle name="20% - Accent2 4 3" xfId="1254"/>
    <cellStyle name="20% - Accent2 4 3 2" xfId="1061"/>
    <cellStyle name="20% - Accent2 4 4" xfId="1005"/>
    <cellStyle name="20% - Accent2 5" xfId="1054"/>
    <cellStyle name="20% - Accent2 5 2" xfId="1095"/>
    <cellStyle name="20% - Accent2 5 2 2" xfId="1281"/>
    <cellStyle name="20% - Accent2 5 3" xfId="976"/>
    <cellStyle name="20% - Accent2 6" xfId="1193"/>
    <cellStyle name="20% - Accent2 6 2" xfId="884"/>
    <cellStyle name="20% - Accent2 7" xfId="1148"/>
    <cellStyle name="20% - Accent3 2" xfId="467"/>
    <cellStyle name="20% - Accent3 2 2" xfId="930"/>
    <cellStyle name="20% - Accent3 2 3" xfId="52730"/>
    <cellStyle name="20% - Accent3 3" xfId="1304"/>
    <cellStyle name="20% - Accent3 3 2" xfId="1288"/>
    <cellStyle name="20% - Accent3 3 2 2" xfId="710"/>
    <cellStyle name="20% - Accent3 3 2 2 2" xfId="1162"/>
    <cellStyle name="20% - Accent3 3 2 3" xfId="1295"/>
    <cellStyle name="20% - Accent3 3 3" xfId="1174"/>
    <cellStyle name="20% - Accent3 3 3 2" xfId="1043"/>
    <cellStyle name="20% - Accent3 3 4" xfId="1255"/>
    <cellStyle name="20% - Accent3 3 5" xfId="1257"/>
    <cellStyle name="20% - Accent3 4" xfId="897"/>
    <cellStyle name="20% - Accent3 4 2" xfId="1109"/>
    <cellStyle name="20% - Accent3 4 2 2" xfId="1216"/>
    <cellStyle name="20% - Accent3 4 2 2 2" xfId="1163"/>
    <cellStyle name="20% - Accent3 4 2 3" xfId="1185"/>
    <cellStyle name="20% - Accent3 4 3" xfId="1107"/>
    <cellStyle name="20% - Accent3 4 3 2" xfId="1292"/>
    <cellStyle name="20% - Accent3 4 4" xfId="1063"/>
    <cellStyle name="20% - Accent3 5" xfId="809"/>
    <cellStyle name="20% - Accent3 5 2" xfId="977"/>
    <cellStyle name="20% - Accent3 5 2 2" xfId="986"/>
    <cellStyle name="20% - Accent3 5 3" xfId="1230"/>
    <cellStyle name="20% - Accent3 6" xfId="1251"/>
    <cellStyle name="20% - Accent3 6 2" xfId="847"/>
    <cellStyle name="20% - Accent3 7" xfId="1175"/>
    <cellStyle name="20% - Accent4 2" xfId="466"/>
    <cellStyle name="20% - Accent4 2 2" xfId="929"/>
    <cellStyle name="20% - Accent4 2 3" xfId="52729"/>
    <cellStyle name="20% - Accent4 3" xfId="1111"/>
    <cellStyle name="20% - Accent4 3 2" xfId="1211"/>
    <cellStyle name="20% - Accent4 3 2 2" xfId="1000"/>
    <cellStyle name="20% - Accent4 3 2 2 2" xfId="790"/>
    <cellStyle name="20% - Accent4 3 2 3" xfId="1222"/>
    <cellStyle name="20% - Accent4 3 3" xfId="1016"/>
    <cellStyle name="20% - Accent4 3 3 2" xfId="1011"/>
    <cellStyle name="20% - Accent4 3 4" xfId="1113"/>
    <cellStyle name="20% - Accent4 3 5" xfId="903"/>
    <cellStyle name="20% - Accent4 4" xfId="1017"/>
    <cellStyle name="20% - Accent4 4 2" xfId="1219"/>
    <cellStyle name="20% - Accent4 4 2 2" xfId="1157"/>
    <cellStyle name="20% - Accent4 4 2 2 2" xfId="1032"/>
    <cellStyle name="20% - Accent4 4 2 3" xfId="1168"/>
    <cellStyle name="20% - Accent4 4 3" xfId="1183"/>
    <cellStyle name="20% - Accent4 4 3 2" xfId="1146"/>
    <cellStyle name="20% - Accent4 4 4" xfId="1131"/>
    <cellStyle name="20% - Accent4 5" xfId="963"/>
    <cellStyle name="20% - Accent4 5 2" xfId="1224"/>
    <cellStyle name="20% - Accent4 5 2 2" xfId="942"/>
    <cellStyle name="20% - Accent4 5 3" xfId="1181"/>
    <cellStyle name="20% - Accent4 6" xfId="1083"/>
    <cellStyle name="20% - Accent4 6 2" xfId="1130"/>
    <cellStyle name="20% - Accent4 7" xfId="1237"/>
    <cellStyle name="20% - Accent5 2" xfId="465"/>
    <cellStyle name="20% - Accent5 2 2" xfId="928"/>
    <cellStyle name="20% - Accent5 2 3" xfId="52728"/>
    <cellStyle name="20% - Accent5 3" xfId="1101"/>
    <cellStyle name="20% - Accent5 3 2" xfId="1306"/>
    <cellStyle name="20% - Accent5 3 2 2" xfId="1253"/>
    <cellStyle name="20% - Accent5 3 2 2 2" xfId="968"/>
    <cellStyle name="20% - Accent5 3 2 3" xfId="1220"/>
    <cellStyle name="20% - Accent5 3 3" xfId="1241"/>
    <cellStyle name="20% - Accent5 3 3 2" xfId="1234"/>
    <cellStyle name="20% - Accent5 3 4" xfId="1090"/>
    <cellStyle name="20% - Accent5 3 5" xfId="1190"/>
    <cellStyle name="20% - Accent5 4" xfId="1302"/>
    <cellStyle name="20% - Accent5 4 2" xfId="756"/>
    <cellStyle name="20% - Accent5 4 2 2" xfId="1094"/>
    <cellStyle name="20% - Accent5 4 2 2 2" xfId="1188"/>
    <cellStyle name="20% - Accent5 4 2 3" xfId="1074"/>
    <cellStyle name="20% - Accent5 4 3" xfId="1150"/>
    <cellStyle name="20% - Accent5 4 3 2" xfId="1161"/>
    <cellStyle name="20% - Accent5 4 4" xfId="1182"/>
    <cellStyle name="20% - Accent5 5" xfId="1274"/>
    <cellStyle name="20% - Accent5 5 2" xfId="1208"/>
    <cellStyle name="20% - Accent5 5 2 2" xfId="1212"/>
    <cellStyle name="20% - Accent5 5 3" xfId="1145"/>
    <cellStyle name="20% - Accent5 6" xfId="1201"/>
    <cellStyle name="20% - Accent5 6 2" xfId="1072"/>
    <cellStyle name="20% - Accent5 7" xfId="1116"/>
    <cellStyle name="20% - Accent6 2" xfId="464"/>
    <cellStyle name="20% - Accent6 2 2" xfId="927"/>
    <cellStyle name="20% - Accent6 2 3" xfId="52727"/>
    <cellStyle name="20% - Accent6 3" xfId="1261"/>
    <cellStyle name="20% - Accent6 3 2" xfId="916"/>
    <cellStyle name="20% - Accent6 3 2 2" xfId="1273"/>
    <cellStyle name="20% - Accent6 3 2 2 2" xfId="1084"/>
    <cellStyle name="20% - Accent6 3 2 3" xfId="1103"/>
    <cellStyle name="20% - Accent6 3 3" xfId="1023"/>
    <cellStyle name="20% - Accent6 3 3 2" xfId="893"/>
    <cellStyle name="20% - Accent6 3 4" xfId="1139"/>
    <cellStyle name="20% - Accent6 3 5" xfId="1256"/>
    <cellStyle name="20% - Accent6 4" xfId="896"/>
    <cellStyle name="20% - Accent6 4 2" xfId="1196"/>
    <cellStyle name="20% - Accent6 4 2 2" xfId="894"/>
    <cellStyle name="20% - Accent6 4 2 2 2" xfId="1165"/>
    <cellStyle name="20% - Accent6 4 2 3" xfId="1268"/>
    <cellStyle name="20% - Accent6 4 3" xfId="1153"/>
    <cellStyle name="20% - Accent6 4 3 2" xfId="983"/>
    <cellStyle name="20% - Accent6 4 4" xfId="1110"/>
    <cellStyle name="20% - Accent6 5" xfId="1010"/>
    <cellStyle name="20% - Accent6 5 2" xfId="845"/>
    <cellStyle name="20% - Accent6 5 2 2" xfId="1156"/>
    <cellStyle name="20% - Accent6 5 3" xfId="1137"/>
    <cellStyle name="20% - Accent6 6" xfId="1108"/>
    <cellStyle name="20% - Accent6 6 2" xfId="1221"/>
    <cellStyle name="20% - Accent6 7" xfId="1246"/>
    <cellStyle name="40% - Accent1 2" xfId="463"/>
    <cellStyle name="40% - Accent1 2 2" xfId="926"/>
    <cellStyle name="40% - Accent1 2 3" xfId="52726"/>
    <cellStyle name="40% - Accent1 3" xfId="1267"/>
    <cellStyle name="40% - Accent1 3 2" xfId="1242"/>
    <cellStyle name="40% - Accent1 3 2 2" xfId="973"/>
    <cellStyle name="40% - Accent1 3 2 2 2" xfId="1245"/>
    <cellStyle name="40% - Accent1 3 2 3" xfId="1002"/>
    <cellStyle name="40% - Accent1 3 3" xfId="1202"/>
    <cellStyle name="40% - Accent1 3 3 2" xfId="1147"/>
    <cellStyle name="40% - Accent1 3 4" xfId="1112"/>
    <cellStyle name="40% - Accent1 3 5" xfId="982"/>
    <cellStyle name="40% - Accent1 4" xfId="961"/>
    <cellStyle name="40% - Accent1 4 2" xfId="1171"/>
    <cellStyle name="40% - Accent1 4 2 2" xfId="1186"/>
    <cellStyle name="40% - Accent1 4 2 2 2" xfId="1239"/>
    <cellStyle name="40% - Accent1 4 2 3" xfId="1160"/>
    <cellStyle name="40% - Accent1 4 3" xfId="1008"/>
    <cellStyle name="40% - Accent1 4 3 2" xfId="1266"/>
    <cellStyle name="40% - Accent1 4 4" xfId="1114"/>
    <cellStyle name="40% - Accent1 5" xfId="1028"/>
    <cellStyle name="40% - Accent1 5 2" xfId="1275"/>
    <cellStyle name="40% - Accent1 5 2 2" xfId="1057"/>
    <cellStyle name="40% - Accent1 5 3" xfId="1056"/>
    <cellStyle name="40% - Accent1 6" xfId="1117"/>
    <cellStyle name="40% - Accent1 6 2" xfId="1264"/>
    <cellStyle name="40% - Accent1 7" xfId="1086"/>
    <cellStyle name="40% - Accent2 2" xfId="462"/>
    <cellStyle name="40% - Accent2 2 2" xfId="925"/>
    <cellStyle name="40% - Accent2 2 3" xfId="52725"/>
    <cellStyle name="40% - Accent2 3" xfId="1144"/>
    <cellStyle name="40% - Accent2 3 2" xfId="985"/>
    <cellStyle name="40% - Accent2 3 2 2" xfId="989"/>
    <cellStyle name="40% - Accent2 3 2 2 2" xfId="964"/>
    <cellStyle name="40% - Accent2 3 2 3" xfId="1133"/>
    <cellStyle name="40% - Accent2 3 3" xfId="1191"/>
    <cellStyle name="40% - Accent2 3 3 2" xfId="1142"/>
    <cellStyle name="40% - Accent2 3 4" xfId="970"/>
    <cellStyle name="40% - Accent2 3 5" xfId="1120"/>
    <cellStyle name="40% - Accent2 4" xfId="979"/>
    <cellStyle name="40% - Accent2 4 2" xfId="975"/>
    <cellStyle name="40% - Accent2 4 2 2" xfId="935"/>
    <cellStyle name="40% - Accent2 4 2 2 2" xfId="1243"/>
    <cellStyle name="40% - Accent2 4 2 3" xfId="1067"/>
    <cellStyle name="40% - Accent2 4 3" xfId="1151"/>
    <cellStyle name="40% - Accent2 4 3 2" xfId="980"/>
    <cellStyle name="40% - Accent2 4 4" xfId="918"/>
    <cellStyle name="40% - Accent2 5" xfId="1248"/>
    <cellStyle name="40% - Accent2 5 2" xfId="1036"/>
    <cellStyle name="40% - Accent2 5 2 2" xfId="1187"/>
    <cellStyle name="40% - Accent2 5 3" xfId="1068"/>
    <cellStyle name="40% - Accent2 6" xfId="1089"/>
    <cellStyle name="40% - Accent2 6 2" xfId="1279"/>
    <cellStyle name="40% - Accent2 7" xfId="1038"/>
    <cellStyle name="40% - Accent3 2" xfId="461"/>
    <cellStyle name="40% - Accent3 2 2" xfId="924"/>
    <cellStyle name="40% - Accent3 2 3" xfId="52724"/>
    <cellStyle name="40% - Accent3 3" xfId="972"/>
    <cellStyle name="40% - Accent3 3 2" xfId="1252"/>
    <cellStyle name="40% - Accent3 3 2 2" xfId="1049"/>
    <cellStyle name="40% - Accent3 3 2 2 2" xfId="1301"/>
    <cellStyle name="40% - Accent3 3 2 3" xfId="1138"/>
    <cellStyle name="40% - Accent3 3 3" xfId="1286"/>
    <cellStyle name="40% - Accent3 3 3 2" xfId="1088"/>
    <cellStyle name="40% - Accent3 3 4" xfId="1014"/>
    <cellStyle name="40% - Accent3 3 5" xfId="1135"/>
    <cellStyle name="40% - Accent3 4" xfId="1123"/>
    <cellStyle name="40% - Accent3 4 2" xfId="1018"/>
    <cellStyle name="40% - Accent3 4 2 2" xfId="1265"/>
    <cellStyle name="40% - Accent3 4 2 2 2" xfId="1070"/>
    <cellStyle name="40% - Accent3 4 2 3" xfId="1098"/>
    <cellStyle name="40% - Accent3 4 3" xfId="1180"/>
    <cellStyle name="40% - Accent3 4 3 2" xfId="712"/>
    <cellStyle name="40% - Accent3 4 4" xfId="811"/>
    <cellStyle name="40% - Accent3 5" xfId="1059"/>
    <cellStyle name="40% - Accent3 5 2" xfId="1227"/>
    <cellStyle name="40% - Accent3 5 2 2" xfId="1209"/>
    <cellStyle name="40% - Accent3 5 3" xfId="1164"/>
    <cellStyle name="40% - Accent3 6" xfId="829"/>
    <cellStyle name="40% - Accent3 6 2" xfId="1287"/>
    <cellStyle name="40% - Accent3 7" xfId="1062"/>
    <cellStyle name="40% - Accent4 2" xfId="460"/>
    <cellStyle name="40% - Accent4 2 2" xfId="923"/>
    <cellStyle name="40% - Accent4 2 3" xfId="52723"/>
    <cellStyle name="40% - Accent4 3" xfId="1173"/>
    <cellStyle name="40% - Accent4 3 2" xfId="1205"/>
    <cellStyle name="40% - Accent4 3 2 2" xfId="745"/>
    <cellStyle name="40% - Accent4 3 2 2 2" xfId="1022"/>
    <cellStyle name="40% - Accent4 3 2 3" xfId="879"/>
    <cellStyle name="40% - Accent4 3 3" xfId="1003"/>
    <cellStyle name="40% - Accent4 3 3 2" xfId="717"/>
    <cellStyle name="40% - Accent4 3 4" xfId="1270"/>
    <cellStyle name="40% - Accent4 3 5" xfId="1045"/>
    <cellStyle name="40% - Accent4 4" xfId="1027"/>
    <cellStyle name="40% - Accent4 4 2" xfId="1303"/>
    <cellStyle name="40% - Accent4 4 2 2" xfId="1177"/>
    <cellStyle name="40% - Accent4 4 2 2 2" xfId="764"/>
    <cellStyle name="40% - Accent4 4 2 3" xfId="1307"/>
    <cellStyle name="40% - Accent4 4 3" xfId="876"/>
    <cellStyle name="40% - Accent4 4 3 2" xfId="1179"/>
    <cellStyle name="40% - Accent4 4 4" xfId="789"/>
    <cellStyle name="40% - Accent4 5" xfId="939"/>
    <cellStyle name="40% - Accent4 5 2" xfId="1300"/>
    <cellStyle name="40% - Accent4 5 2 2" xfId="753"/>
    <cellStyle name="40% - Accent4 5 3" xfId="1259"/>
    <cellStyle name="40% - Accent4 6" xfId="1124"/>
    <cellStyle name="40% - Accent4 6 2" xfId="715"/>
    <cellStyle name="40% - Accent4 7" xfId="1158"/>
    <cellStyle name="40% - Accent5 2" xfId="459"/>
    <cellStyle name="40% - Accent5 2 2" xfId="922"/>
    <cellStyle name="40% - Accent5 2 3" xfId="52722"/>
    <cellStyle name="40% - Accent5 3" xfId="707"/>
    <cellStyle name="40% - Accent5 3 2" xfId="1262"/>
    <cellStyle name="40% - Accent5 3 2 2" xfId="956"/>
    <cellStyle name="40% - Accent5 3 2 2 2" xfId="1118"/>
    <cellStyle name="40% - Accent5 3 2 3" xfId="1294"/>
    <cellStyle name="40% - Accent5 3 3" xfId="906"/>
    <cellStyle name="40% - Accent5 3 3 2" xfId="1087"/>
    <cellStyle name="40% - Accent5 3 4" xfId="873"/>
    <cellStyle name="40% - Accent5 3 5" xfId="719"/>
    <cellStyle name="40% - Accent5 4" xfId="1232"/>
    <cellStyle name="40% - Accent5 4 2" xfId="1140"/>
    <cellStyle name="40% - Accent5 4 2 2" xfId="1030"/>
    <cellStyle name="40% - Accent5 4 2 2 2" xfId="915"/>
    <cellStyle name="40% - Accent5 4 2 3" xfId="1223"/>
    <cellStyle name="40% - Accent5 4 3" xfId="839"/>
    <cellStyle name="40% - Accent5 4 3 2" xfId="1236"/>
    <cellStyle name="40% - Accent5 4 4" xfId="891"/>
    <cellStyle name="40% - Accent5 5" xfId="844"/>
    <cellStyle name="40% - Accent5 5 2" xfId="1132"/>
    <cellStyle name="40% - Accent5 5 2 2" xfId="1260"/>
    <cellStyle name="40% - Accent5 5 3" xfId="781"/>
    <cellStyle name="40% - Accent5 6" xfId="1282"/>
    <cellStyle name="40% - Accent5 6 2" xfId="1231"/>
    <cellStyle name="40% - Accent5 7" xfId="1210"/>
    <cellStyle name="40% - Accent6 2" xfId="476"/>
    <cellStyle name="40% - Accent6 2 2" xfId="938"/>
    <cellStyle name="40% - Accent6 2 3" xfId="52735"/>
    <cellStyle name="40% - Accent6 3" xfId="1046"/>
    <cellStyle name="40% - Accent6 3 2" xfId="1238"/>
    <cellStyle name="40% - Accent6 3 2 2" xfId="1197"/>
    <cellStyle name="40% - Accent6 3 2 2 2" xfId="1058"/>
    <cellStyle name="40% - Accent6 3 2 3" xfId="1297"/>
    <cellStyle name="40% - Accent6 3 3" xfId="1289"/>
    <cellStyle name="40% - Accent6 3 3 2" xfId="965"/>
    <cellStyle name="40% - Accent6 3 4" xfId="1263"/>
    <cellStyle name="40% - Accent6 3 5" xfId="1082"/>
    <cellStyle name="40% - Accent6 4" xfId="1033"/>
    <cellStyle name="40% - Accent6 4 2" xfId="1053"/>
    <cellStyle name="40% - Accent6 4 2 2" xfId="1194"/>
    <cellStyle name="40% - Accent6 4 2 2 2" xfId="1172"/>
    <cellStyle name="40% - Accent6 4 2 3" xfId="1276"/>
    <cellStyle name="40% - Accent6 4 3" xfId="1097"/>
    <cellStyle name="40% - Accent6 4 3 2" xfId="899"/>
    <cellStyle name="40% - Accent6 4 4" xfId="1149"/>
    <cellStyle name="40% - Accent6 5" xfId="1217"/>
    <cellStyle name="40% - Accent6 5 2" xfId="1305"/>
    <cellStyle name="40% - Accent6 5 2 2" xfId="752"/>
    <cellStyle name="40% - Accent6 5 3" xfId="1226"/>
    <cellStyle name="40% - Accent6 6" xfId="1134"/>
    <cellStyle name="40% - Accent6 6 2" xfId="1037"/>
    <cellStyle name="40% - Accent6 7" xfId="1115"/>
    <cellStyle name="60% - Accent1 2" xfId="458"/>
    <cellStyle name="60% - Accent2 2" xfId="481"/>
    <cellStyle name="60% - Accent3 2" xfId="457"/>
    <cellStyle name="60% - Accent4 2" xfId="456"/>
    <cellStyle name="60% - Accent5 2" xfId="455"/>
    <cellStyle name="60% - Accent6 2" xfId="454"/>
    <cellStyle name="Accent1 2" xfId="453"/>
    <cellStyle name="Accent2 2" xfId="452"/>
    <cellStyle name="Accent3 2" xfId="451"/>
    <cellStyle name="Accent4 2" xfId="374"/>
    <cellStyle name="Accent5 2" xfId="376"/>
    <cellStyle name="Accent6 2" xfId="377"/>
    <cellStyle name="Bad 2" xfId="378"/>
    <cellStyle name="Calculation 2" xfId="364"/>
    <cellStyle name="CBO estimate" xfId="1225"/>
    <cellStyle name="Check Cell 2" xfId="379"/>
    <cellStyle name="column a category heading" xfId="1060"/>
    <cellStyle name="column a category stub" xfId="1233"/>
    <cellStyle name="column a No Add" xfId="1200"/>
    <cellStyle name="column a other stub" xfId="1192"/>
    <cellStyle name="column a total or subtotal" xfId="1199"/>
    <cellStyle name="column b-d non add" xfId="1004"/>
    <cellStyle name="column b-d stub no $" xfId="981"/>
    <cellStyle name="Column b-d stub with $" xfId="1075"/>
    <cellStyle name="Column b-d stub with underline" xfId="1214"/>
    <cellStyle name="Column b-d Total or Subtotal" xfId="1166"/>
    <cellStyle name="Comma 10" xfId="1"/>
    <cellStyle name="Comma 10 2" xfId="791"/>
    <cellStyle name="Comma 10 3" xfId="1269"/>
    <cellStyle name="Comma 11" xfId="1206"/>
    <cellStyle name="Comma 2" xfId="2"/>
    <cellStyle name="Comma 2 10" xfId="1178"/>
    <cellStyle name="Comma 2 11" xfId="1048"/>
    <cellStyle name="Comma 2 12" xfId="1006"/>
    <cellStyle name="Comma 2 13" xfId="1099"/>
    <cellStyle name="Comma 2 14" xfId="1213"/>
    <cellStyle name="Comma 2 15" xfId="1096"/>
    <cellStyle name="Comma 2 2" xfId="3"/>
    <cellStyle name="Comma 2 2 2" xfId="366"/>
    <cellStyle name="Comma 2 2 2 2" xfId="1009"/>
    <cellStyle name="Comma 2 2 2 2 2" xfId="1104"/>
    <cellStyle name="Comma 2 2 2 3" xfId="1106"/>
    <cellStyle name="Comma 2 2 2 4" xfId="1240"/>
    <cellStyle name="Comma 2 2 2 4 2" xfId="1290"/>
    <cellStyle name="Comma 2 2 2 4 2 2" xfId="1105"/>
    <cellStyle name="Comma 2 2 2 4 2 2 2" xfId="1050"/>
    <cellStyle name="Comma 2 2 2 4 2 2 2 2" xfId="885"/>
    <cellStyle name="Comma 2 2 2 4 2 2 2 2 2" xfId="1207"/>
    <cellStyle name="Comma 2 2 2 4 2 2 2 2 2 2" xfId="1296"/>
    <cellStyle name="Comma 2 2 2 4 2 2 2 2 3" xfId="954"/>
    <cellStyle name="Comma 2 2 2 4 2 2 2 3" xfId="1019"/>
    <cellStyle name="Comma 2 2 2 4 2 2 2 3 2" xfId="772"/>
    <cellStyle name="Comma 2 2 2 4 2 2 2 4" xfId="703"/>
    <cellStyle name="Comma 2 2 2 4 2 2 3" xfId="1298"/>
    <cellStyle name="Comma 2 2 2 4 2 2 3 2" xfId="799"/>
    <cellStyle name="Comma 2 2 2 4 2 2 3 2 2" xfId="842"/>
    <cellStyle name="Comma 2 2 2 4 2 2 3 3" xfId="1176"/>
    <cellStyle name="Comma 2 2 2 4 2 2 4" xfId="904"/>
    <cellStyle name="Comma 2 2 2 4 2 2 4 2" xfId="1198"/>
    <cellStyle name="Comma 2 2 2 4 2 2 5" xfId="1167"/>
    <cellStyle name="Comma 2 2 2 4 2 3" xfId="1215"/>
    <cellStyle name="Comma 2 2 2 4 2 3 2" xfId="920"/>
    <cellStyle name="Comma 2 2 2 4 2 3 2 2" xfId="1247"/>
    <cellStyle name="Comma 2 2 2 4 2 3 2 2 2" xfId="1285"/>
    <cellStyle name="Comma 2 2 2 4 2 3 2 3" xfId="1141"/>
    <cellStyle name="Comma 2 2 2 4 2 3 3" xfId="1078"/>
    <cellStyle name="Comma 2 2 2 4 2 3 3 2" xfId="1283"/>
    <cellStyle name="Comma 2 2 2 4 2 3 4" xfId="1119"/>
    <cellStyle name="Comma 2 2 2 4 2 4" xfId="1271"/>
    <cellStyle name="Comma 2 2 2 4 2 4 2" xfId="1229"/>
    <cellStyle name="Comma 2 2 2 4 2 4 2 2" xfId="1047"/>
    <cellStyle name="Comma 2 2 2 4 2 4 3" xfId="1039"/>
    <cellStyle name="Comma 2 2 2 4 2 5" xfId="1159"/>
    <cellStyle name="Comma 2 2 2 4 2 5 2" xfId="1308"/>
    <cellStyle name="Comma 2 2 2 4 2 6" xfId="1309"/>
    <cellStyle name="Comma 2 2 2 4 3" xfId="1310"/>
    <cellStyle name="Comma 2 2 2 4 3 2" xfId="1311"/>
    <cellStyle name="Comma 2 2 2 4 3 2 2" xfId="1312"/>
    <cellStyle name="Comma 2 2 2 4 3 2 2 2" xfId="1313"/>
    <cellStyle name="Comma 2 2 2 4 3 2 2 2 2" xfId="1314"/>
    <cellStyle name="Comma 2 2 2 4 3 2 2 3" xfId="1315"/>
    <cellStyle name="Comma 2 2 2 4 3 2 3" xfId="1316"/>
    <cellStyle name="Comma 2 2 2 4 3 2 3 2" xfId="1317"/>
    <cellStyle name="Comma 2 2 2 4 3 2 4" xfId="1318"/>
    <cellStyle name="Comma 2 2 2 4 3 3" xfId="1319"/>
    <cellStyle name="Comma 2 2 2 4 3 3 2" xfId="1320"/>
    <cellStyle name="Comma 2 2 2 4 3 3 2 2" xfId="1321"/>
    <cellStyle name="Comma 2 2 2 4 3 3 3" xfId="1322"/>
    <cellStyle name="Comma 2 2 2 4 3 4" xfId="1323"/>
    <cellStyle name="Comma 2 2 2 4 3 4 2" xfId="1324"/>
    <cellStyle name="Comma 2 2 2 4 3 5" xfId="1325"/>
    <cellStyle name="Comma 2 2 2 4 4" xfId="1326"/>
    <cellStyle name="Comma 2 2 2 4 4 2" xfId="1327"/>
    <cellStyle name="Comma 2 2 2 4 4 2 2" xfId="1328"/>
    <cellStyle name="Comma 2 2 2 4 4 2 2 2" xfId="1329"/>
    <cellStyle name="Comma 2 2 2 4 4 2 3" xfId="1330"/>
    <cellStyle name="Comma 2 2 2 4 4 3" xfId="1331"/>
    <cellStyle name="Comma 2 2 2 4 4 3 2" xfId="1332"/>
    <cellStyle name="Comma 2 2 2 4 4 4" xfId="1333"/>
    <cellStyle name="Comma 2 2 2 4 5" xfId="1334"/>
    <cellStyle name="Comma 2 2 2 4 5 2" xfId="1335"/>
    <cellStyle name="Comma 2 2 2 4 5 2 2" xfId="1336"/>
    <cellStyle name="Comma 2 2 2 4 5 3" xfId="1337"/>
    <cellStyle name="Comma 2 2 2 4 6" xfId="1338"/>
    <cellStyle name="Comma 2 2 2 4 6 2" xfId="1339"/>
    <cellStyle name="Comma 2 2 2 4 7" xfId="1340"/>
    <cellStyle name="Comma 2 2 3" xfId="513"/>
    <cellStyle name="Comma 2 2 3 2" xfId="1341"/>
    <cellStyle name="Comma 2 2 3 3" xfId="1342"/>
    <cellStyle name="Comma 2 2 3 4" xfId="1343"/>
    <cellStyle name="Comma 2 2 3 4 2" xfId="1344"/>
    <cellStyle name="Comma 2 2 3 4 2 2" xfId="1345"/>
    <cellStyle name="Comma 2 2 3 4 2 2 2" xfId="1346"/>
    <cellStyle name="Comma 2 2 3 4 2 2 2 2" xfId="1347"/>
    <cellStyle name="Comma 2 2 3 4 2 2 2 2 2" xfId="1348"/>
    <cellStyle name="Comma 2 2 3 4 2 2 2 2 2 2" xfId="1349"/>
    <cellStyle name="Comma 2 2 3 4 2 2 2 2 3" xfId="1350"/>
    <cellStyle name="Comma 2 2 3 4 2 2 2 3" xfId="1351"/>
    <cellStyle name="Comma 2 2 3 4 2 2 2 3 2" xfId="1352"/>
    <cellStyle name="Comma 2 2 3 4 2 2 2 4" xfId="1353"/>
    <cellStyle name="Comma 2 2 3 4 2 2 3" xfId="1354"/>
    <cellStyle name="Comma 2 2 3 4 2 2 3 2" xfId="1355"/>
    <cellStyle name="Comma 2 2 3 4 2 2 3 2 2" xfId="1356"/>
    <cellStyle name="Comma 2 2 3 4 2 2 3 3" xfId="1357"/>
    <cellStyle name="Comma 2 2 3 4 2 2 4" xfId="1358"/>
    <cellStyle name="Comma 2 2 3 4 2 2 4 2" xfId="1359"/>
    <cellStyle name="Comma 2 2 3 4 2 2 5" xfId="1360"/>
    <cellStyle name="Comma 2 2 3 4 2 3" xfId="1361"/>
    <cellStyle name="Comma 2 2 3 4 2 3 2" xfId="1362"/>
    <cellStyle name="Comma 2 2 3 4 2 3 2 2" xfId="1363"/>
    <cellStyle name="Comma 2 2 3 4 2 3 2 2 2" xfId="1364"/>
    <cellStyle name="Comma 2 2 3 4 2 3 2 3" xfId="1365"/>
    <cellStyle name="Comma 2 2 3 4 2 3 3" xfId="1366"/>
    <cellStyle name="Comma 2 2 3 4 2 3 3 2" xfId="1367"/>
    <cellStyle name="Comma 2 2 3 4 2 3 4" xfId="1368"/>
    <cellStyle name="Comma 2 2 3 4 2 4" xfId="1369"/>
    <cellStyle name="Comma 2 2 3 4 2 4 2" xfId="1370"/>
    <cellStyle name="Comma 2 2 3 4 2 4 2 2" xfId="1371"/>
    <cellStyle name="Comma 2 2 3 4 2 4 3" xfId="1372"/>
    <cellStyle name="Comma 2 2 3 4 2 5" xfId="1373"/>
    <cellStyle name="Comma 2 2 3 4 2 5 2" xfId="1374"/>
    <cellStyle name="Comma 2 2 3 4 2 6" xfId="1375"/>
    <cellStyle name="Comma 2 2 3 4 3" xfId="1376"/>
    <cellStyle name="Comma 2 2 3 4 3 2" xfId="1377"/>
    <cellStyle name="Comma 2 2 3 4 3 2 2" xfId="1378"/>
    <cellStyle name="Comma 2 2 3 4 3 2 2 2" xfId="1379"/>
    <cellStyle name="Comma 2 2 3 4 3 2 2 2 2" xfId="1380"/>
    <cellStyle name="Comma 2 2 3 4 3 2 2 3" xfId="1381"/>
    <cellStyle name="Comma 2 2 3 4 3 2 3" xfId="1382"/>
    <cellStyle name="Comma 2 2 3 4 3 2 3 2" xfId="1383"/>
    <cellStyle name="Comma 2 2 3 4 3 2 4" xfId="1384"/>
    <cellStyle name="Comma 2 2 3 4 3 3" xfId="1385"/>
    <cellStyle name="Comma 2 2 3 4 3 3 2" xfId="1386"/>
    <cellStyle name="Comma 2 2 3 4 3 3 2 2" xfId="1387"/>
    <cellStyle name="Comma 2 2 3 4 3 3 3" xfId="1388"/>
    <cellStyle name="Comma 2 2 3 4 3 4" xfId="1389"/>
    <cellStyle name="Comma 2 2 3 4 3 4 2" xfId="1390"/>
    <cellStyle name="Comma 2 2 3 4 3 5" xfId="1391"/>
    <cellStyle name="Comma 2 2 3 4 4" xfId="1392"/>
    <cellStyle name="Comma 2 2 3 4 4 2" xfId="1393"/>
    <cellStyle name="Comma 2 2 3 4 4 2 2" xfId="1394"/>
    <cellStyle name="Comma 2 2 3 4 4 2 2 2" xfId="1395"/>
    <cellStyle name="Comma 2 2 3 4 4 2 3" xfId="1396"/>
    <cellStyle name="Comma 2 2 3 4 4 3" xfId="1397"/>
    <cellStyle name="Comma 2 2 3 4 4 3 2" xfId="1398"/>
    <cellStyle name="Comma 2 2 3 4 4 4" xfId="1399"/>
    <cellStyle name="Comma 2 2 3 4 5" xfId="1400"/>
    <cellStyle name="Comma 2 2 3 4 5 2" xfId="1401"/>
    <cellStyle name="Comma 2 2 3 4 5 2 2" xfId="1402"/>
    <cellStyle name="Comma 2 2 3 4 5 3" xfId="1403"/>
    <cellStyle name="Comma 2 2 3 4 6" xfId="1404"/>
    <cellStyle name="Comma 2 2 3 4 6 2" xfId="1405"/>
    <cellStyle name="Comma 2 2 3 4 7" xfId="1406"/>
    <cellStyle name="Comma 2 2 4" xfId="303"/>
    <cellStyle name="Comma 2 2 4 2" xfId="1407"/>
    <cellStyle name="Comma 2 2 4 3" xfId="1408"/>
    <cellStyle name="Comma 2 2 4 3 2" xfId="1409"/>
    <cellStyle name="Comma 2 2 4 3 2 2" xfId="1410"/>
    <cellStyle name="Comma 2 2 4 3 2 2 2" xfId="1411"/>
    <cellStyle name="Comma 2 2 4 3 2 2 2 2" xfId="1412"/>
    <cellStyle name="Comma 2 2 4 3 2 2 2 2 2" xfId="1413"/>
    <cellStyle name="Comma 2 2 4 3 2 2 2 2 2 2" xfId="1414"/>
    <cellStyle name="Comma 2 2 4 3 2 2 2 2 3" xfId="1415"/>
    <cellStyle name="Comma 2 2 4 3 2 2 2 3" xfId="1416"/>
    <cellStyle name="Comma 2 2 4 3 2 2 2 3 2" xfId="1417"/>
    <cellStyle name="Comma 2 2 4 3 2 2 2 4" xfId="1418"/>
    <cellStyle name="Comma 2 2 4 3 2 2 3" xfId="1419"/>
    <cellStyle name="Comma 2 2 4 3 2 2 3 2" xfId="1420"/>
    <cellStyle name="Comma 2 2 4 3 2 2 3 2 2" xfId="1421"/>
    <cellStyle name="Comma 2 2 4 3 2 2 3 3" xfId="1422"/>
    <cellStyle name="Comma 2 2 4 3 2 2 4" xfId="1423"/>
    <cellStyle name="Comma 2 2 4 3 2 2 4 2" xfId="1424"/>
    <cellStyle name="Comma 2 2 4 3 2 2 5" xfId="1425"/>
    <cellStyle name="Comma 2 2 4 3 2 3" xfId="1426"/>
    <cellStyle name="Comma 2 2 4 3 2 3 2" xfId="1427"/>
    <cellStyle name="Comma 2 2 4 3 2 3 2 2" xfId="1428"/>
    <cellStyle name="Comma 2 2 4 3 2 3 2 2 2" xfId="1429"/>
    <cellStyle name="Comma 2 2 4 3 2 3 2 3" xfId="1430"/>
    <cellStyle name="Comma 2 2 4 3 2 3 3" xfId="1431"/>
    <cellStyle name="Comma 2 2 4 3 2 3 3 2" xfId="1432"/>
    <cellStyle name="Comma 2 2 4 3 2 3 4" xfId="1433"/>
    <cellStyle name="Comma 2 2 4 3 2 4" xfId="1434"/>
    <cellStyle name="Comma 2 2 4 3 2 4 2" xfId="1435"/>
    <cellStyle name="Comma 2 2 4 3 2 4 2 2" xfId="1436"/>
    <cellStyle name="Comma 2 2 4 3 2 4 3" xfId="1437"/>
    <cellStyle name="Comma 2 2 4 3 2 5" xfId="1438"/>
    <cellStyle name="Comma 2 2 4 3 2 5 2" xfId="1439"/>
    <cellStyle name="Comma 2 2 4 3 2 6" xfId="1440"/>
    <cellStyle name="Comma 2 2 4 3 3" xfId="1441"/>
    <cellStyle name="Comma 2 2 4 3 3 2" xfId="1442"/>
    <cellStyle name="Comma 2 2 4 3 3 2 2" xfId="1443"/>
    <cellStyle name="Comma 2 2 4 3 3 2 2 2" xfId="1444"/>
    <cellStyle name="Comma 2 2 4 3 3 2 2 2 2" xfId="1445"/>
    <cellStyle name="Comma 2 2 4 3 3 2 2 3" xfId="1446"/>
    <cellStyle name="Comma 2 2 4 3 3 2 3" xfId="1447"/>
    <cellStyle name="Comma 2 2 4 3 3 2 3 2" xfId="1448"/>
    <cellStyle name="Comma 2 2 4 3 3 2 4" xfId="1449"/>
    <cellStyle name="Comma 2 2 4 3 3 3" xfId="1450"/>
    <cellStyle name="Comma 2 2 4 3 3 3 2" xfId="1451"/>
    <cellStyle name="Comma 2 2 4 3 3 3 2 2" xfId="1452"/>
    <cellStyle name="Comma 2 2 4 3 3 3 3" xfId="1453"/>
    <cellStyle name="Comma 2 2 4 3 3 4" xfId="1454"/>
    <cellStyle name="Comma 2 2 4 3 3 4 2" xfId="1455"/>
    <cellStyle name="Comma 2 2 4 3 3 5" xfId="1456"/>
    <cellStyle name="Comma 2 2 4 3 4" xfId="1457"/>
    <cellStyle name="Comma 2 2 4 3 4 2" xfId="1458"/>
    <cellStyle name="Comma 2 2 4 3 4 2 2" xfId="1459"/>
    <cellStyle name="Comma 2 2 4 3 4 2 2 2" xfId="1460"/>
    <cellStyle name="Comma 2 2 4 3 4 2 3" xfId="1461"/>
    <cellStyle name="Comma 2 2 4 3 4 3" xfId="1462"/>
    <cellStyle name="Comma 2 2 4 3 4 3 2" xfId="1463"/>
    <cellStyle name="Comma 2 2 4 3 4 4" xfId="1464"/>
    <cellStyle name="Comma 2 2 4 3 5" xfId="1465"/>
    <cellStyle name="Comma 2 2 4 3 5 2" xfId="1466"/>
    <cellStyle name="Comma 2 2 4 3 5 2 2" xfId="1467"/>
    <cellStyle name="Comma 2 2 4 3 5 3" xfId="1468"/>
    <cellStyle name="Comma 2 2 4 3 6" xfId="1469"/>
    <cellStyle name="Comma 2 2 4 3 6 2" xfId="1470"/>
    <cellStyle name="Comma 2 2 4 3 7" xfId="1471"/>
    <cellStyle name="Comma 2 2 5" xfId="595"/>
    <cellStyle name="Comma 2 2 6" xfId="1472"/>
    <cellStyle name="Comma 2 2 6 2" xfId="1473"/>
    <cellStyle name="Comma 2 2 6 2 2" xfId="1474"/>
    <cellStyle name="Comma 2 2 6 2 2 2" xfId="1475"/>
    <cellStyle name="Comma 2 2 6 2 2 2 2" xfId="1476"/>
    <cellStyle name="Comma 2 2 6 2 2 2 2 2" xfId="1477"/>
    <cellStyle name="Comma 2 2 6 2 2 2 2 2 2" xfId="1478"/>
    <cellStyle name="Comma 2 2 6 2 2 2 2 3" xfId="1479"/>
    <cellStyle name="Comma 2 2 6 2 2 2 3" xfId="1480"/>
    <cellStyle name="Comma 2 2 6 2 2 2 3 2" xfId="1481"/>
    <cellStyle name="Comma 2 2 6 2 2 2 4" xfId="1482"/>
    <cellStyle name="Comma 2 2 6 2 2 3" xfId="1483"/>
    <cellStyle name="Comma 2 2 6 2 2 3 2" xfId="1484"/>
    <cellStyle name="Comma 2 2 6 2 2 3 2 2" xfId="1485"/>
    <cellStyle name="Comma 2 2 6 2 2 3 3" xfId="1486"/>
    <cellStyle name="Comma 2 2 6 2 2 4" xfId="1487"/>
    <cellStyle name="Comma 2 2 6 2 2 4 2" xfId="1488"/>
    <cellStyle name="Comma 2 2 6 2 2 5" xfId="1489"/>
    <cellStyle name="Comma 2 2 6 2 3" xfId="1490"/>
    <cellStyle name="Comma 2 2 6 2 3 2" xfId="1491"/>
    <cellStyle name="Comma 2 2 6 2 3 2 2" xfId="1492"/>
    <cellStyle name="Comma 2 2 6 2 3 2 2 2" xfId="1493"/>
    <cellStyle name="Comma 2 2 6 2 3 2 3" xfId="1494"/>
    <cellStyle name="Comma 2 2 6 2 3 3" xfId="1495"/>
    <cellStyle name="Comma 2 2 6 2 3 3 2" xfId="1496"/>
    <cellStyle name="Comma 2 2 6 2 3 4" xfId="1497"/>
    <cellStyle name="Comma 2 2 6 2 4" xfId="1498"/>
    <cellStyle name="Comma 2 2 6 2 4 2" xfId="1499"/>
    <cellStyle name="Comma 2 2 6 2 4 2 2" xfId="1500"/>
    <cellStyle name="Comma 2 2 6 2 4 3" xfId="1501"/>
    <cellStyle name="Comma 2 2 6 2 5" xfId="1502"/>
    <cellStyle name="Comma 2 2 6 2 5 2" xfId="1503"/>
    <cellStyle name="Comma 2 2 6 2 6" xfId="1504"/>
    <cellStyle name="Comma 2 2 6 3" xfId="1505"/>
    <cellStyle name="Comma 2 2 6 3 2" xfId="1506"/>
    <cellStyle name="Comma 2 2 6 3 2 2" xfId="1507"/>
    <cellStyle name="Comma 2 2 6 3 2 2 2" xfId="1508"/>
    <cellStyle name="Comma 2 2 6 3 2 2 2 2" xfId="1509"/>
    <cellStyle name="Comma 2 2 6 3 2 2 3" xfId="1510"/>
    <cellStyle name="Comma 2 2 6 3 2 3" xfId="1511"/>
    <cellStyle name="Comma 2 2 6 3 2 3 2" xfId="1512"/>
    <cellStyle name="Comma 2 2 6 3 2 4" xfId="1513"/>
    <cellStyle name="Comma 2 2 6 3 3" xfId="1514"/>
    <cellStyle name="Comma 2 2 6 3 3 2" xfId="1515"/>
    <cellStyle name="Comma 2 2 6 3 3 2 2" xfId="1516"/>
    <cellStyle name="Comma 2 2 6 3 3 3" xfId="1517"/>
    <cellStyle name="Comma 2 2 6 3 4" xfId="1518"/>
    <cellStyle name="Comma 2 2 6 3 4 2" xfId="1519"/>
    <cellStyle name="Comma 2 2 6 3 5" xfId="1520"/>
    <cellStyle name="Comma 2 2 6 4" xfId="1521"/>
    <cellStyle name="Comma 2 2 6 4 2" xfId="1522"/>
    <cellStyle name="Comma 2 2 6 4 2 2" xfId="1523"/>
    <cellStyle name="Comma 2 2 6 4 2 2 2" xfId="1524"/>
    <cellStyle name="Comma 2 2 6 4 2 3" xfId="1525"/>
    <cellStyle name="Comma 2 2 6 4 3" xfId="1526"/>
    <cellStyle name="Comma 2 2 6 4 3 2" xfId="1527"/>
    <cellStyle name="Comma 2 2 6 4 4" xfId="1528"/>
    <cellStyle name="Comma 2 2 6 5" xfId="1529"/>
    <cellStyle name="Comma 2 2 6 5 2" xfId="1530"/>
    <cellStyle name="Comma 2 2 6 5 2 2" xfId="1531"/>
    <cellStyle name="Comma 2 2 6 5 3" xfId="1532"/>
    <cellStyle name="Comma 2 2 6 6" xfId="1533"/>
    <cellStyle name="Comma 2 2 6 6 2" xfId="1534"/>
    <cellStyle name="Comma 2 2 6 7" xfId="1535"/>
    <cellStyle name="Comma 2 2 7" xfId="1536"/>
    <cellStyle name="Comma 2 3" xfId="4"/>
    <cellStyle name="Comma 2 3 2" xfId="367"/>
    <cellStyle name="Comma 2 3 2 2" xfId="1537"/>
    <cellStyle name="Comma 2 3 2 3" xfId="1538"/>
    <cellStyle name="Comma 2 3 2 4" xfId="1539"/>
    <cellStyle name="Comma 2 3 2 4 2" xfId="1540"/>
    <cellStyle name="Comma 2 3 2 4 2 2" xfId="1541"/>
    <cellStyle name="Comma 2 3 2 4 2 2 2" xfId="1542"/>
    <cellStyle name="Comma 2 3 2 4 2 2 2 2" xfId="1543"/>
    <cellStyle name="Comma 2 3 2 4 2 2 2 2 2" xfId="1544"/>
    <cellStyle name="Comma 2 3 2 4 2 2 2 2 2 2" xfId="1545"/>
    <cellStyle name="Comma 2 3 2 4 2 2 2 2 3" xfId="1546"/>
    <cellStyle name="Comma 2 3 2 4 2 2 2 3" xfId="1547"/>
    <cellStyle name="Comma 2 3 2 4 2 2 2 3 2" xfId="1548"/>
    <cellStyle name="Comma 2 3 2 4 2 2 2 4" xfId="1549"/>
    <cellStyle name="Comma 2 3 2 4 2 2 3" xfId="1550"/>
    <cellStyle name="Comma 2 3 2 4 2 2 3 2" xfId="1551"/>
    <cellStyle name="Comma 2 3 2 4 2 2 3 2 2" xfId="1552"/>
    <cellStyle name="Comma 2 3 2 4 2 2 3 3" xfId="1553"/>
    <cellStyle name="Comma 2 3 2 4 2 2 4" xfId="1554"/>
    <cellStyle name="Comma 2 3 2 4 2 2 4 2" xfId="1555"/>
    <cellStyle name="Comma 2 3 2 4 2 2 5" xfId="1556"/>
    <cellStyle name="Comma 2 3 2 4 2 3" xfId="1557"/>
    <cellStyle name="Comma 2 3 2 4 2 3 2" xfId="1558"/>
    <cellStyle name="Comma 2 3 2 4 2 3 2 2" xfId="1559"/>
    <cellStyle name="Comma 2 3 2 4 2 3 2 2 2" xfId="1560"/>
    <cellStyle name="Comma 2 3 2 4 2 3 2 3" xfId="1561"/>
    <cellStyle name="Comma 2 3 2 4 2 3 3" xfId="1562"/>
    <cellStyle name="Comma 2 3 2 4 2 3 3 2" xfId="1563"/>
    <cellStyle name="Comma 2 3 2 4 2 3 4" xfId="1564"/>
    <cellStyle name="Comma 2 3 2 4 2 4" xfId="1565"/>
    <cellStyle name="Comma 2 3 2 4 2 4 2" xfId="1566"/>
    <cellStyle name="Comma 2 3 2 4 2 4 2 2" xfId="1567"/>
    <cellStyle name="Comma 2 3 2 4 2 4 3" xfId="1568"/>
    <cellStyle name="Comma 2 3 2 4 2 5" xfId="1569"/>
    <cellStyle name="Comma 2 3 2 4 2 5 2" xfId="1570"/>
    <cellStyle name="Comma 2 3 2 4 2 6" xfId="1571"/>
    <cellStyle name="Comma 2 3 2 4 3" xfId="1572"/>
    <cellStyle name="Comma 2 3 2 4 3 2" xfId="1573"/>
    <cellStyle name="Comma 2 3 2 4 3 2 2" xfId="1574"/>
    <cellStyle name="Comma 2 3 2 4 3 2 2 2" xfId="1575"/>
    <cellStyle name="Comma 2 3 2 4 3 2 2 2 2" xfId="1576"/>
    <cellStyle name="Comma 2 3 2 4 3 2 2 3" xfId="1577"/>
    <cellStyle name="Comma 2 3 2 4 3 2 3" xfId="1578"/>
    <cellStyle name="Comma 2 3 2 4 3 2 3 2" xfId="1579"/>
    <cellStyle name="Comma 2 3 2 4 3 2 4" xfId="1580"/>
    <cellStyle name="Comma 2 3 2 4 3 3" xfId="1581"/>
    <cellStyle name="Comma 2 3 2 4 3 3 2" xfId="1582"/>
    <cellStyle name="Comma 2 3 2 4 3 3 2 2" xfId="1583"/>
    <cellStyle name="Comma 2 3 2 4 3 3 3" xfId="1584"/>
    <cellStyle name="Comma 2 3 2 4 3 4" xfId="1585"/>
    <cellStyle name="Comma 2 3 2 4 3 4 2" xfId="1586"/>
    <cellStyle name="Comma 2 3 2 4 3 5" xfId="1587"/>
    <cellStyle name="Comma 2 3 2 4 4" xfId="1588"/>
    <cellStyle name="Comma 2 3 2 4 4 2" xfId="1589"/>
    <cellStyle name="Comma 2 3 2 4 4 2 2" xfId="1590"/>
    <cellStyle name="Comma 2 3 2 4 4 2 2 2" xfId="1591"/>
    <cellStyle name="Comma 2 3 2 4 4 2 3" xfId="1592"/>
    <cellStyle name="Comma 2 3 2 4 4 3" xfId="1593"/>
    <cellStyle name="Comma 2 3 2 4 4 3 2" xfId="1594"/>
    <cellStyle name="Comma 2 3 2 4 4 4" xfId="1595"/>
    <cellStyle name="Comma 2 3 2 4 5" xfId="1596"/>
    <cellStyle name="Comma 2 3 2 4 5 2" xfId="1597"/>
    <cellStyle name="Comma 2 3 2 4 5 2 2" xfId="1598"/>
    <cellStyle name="Comma 2 3 2 4 5 3" xfId="1599"/>
    <cellStyle name="Comma 2 3 2 4 6" xfId="1600"/>
    <cellStyle name="Comma 2 3 2 4 6 2" xfId="1601"/>
    <cellStyle name="Comma 2 3 2 4 7" xfId="1602"/>
    <cellStyle name="Comma 2 3 3" xfId="514"/>
    <cellStyle name="Comma 2 3 3 2" xfId="1603"/>
    <cellStyle name="Comma 2 3 3 3" xfId="1604"/>
    <cellStyle name="Comma 2 3 3 4" xfId="1605"/>
    <cellStyle name="Comma 2 3 3 4 2" xfId="1606"/>
    <cellStyle name="Comma 2 3 3 4 2 2" xfId="1607"/>
    <cellStyle name="Comma 2 3 3 4 2 2 2" xfId="1608"/>
    <cellStyle name="Comma 2 3 3 4 2 2 2 2" xfId="1609"/>
    <cellStyle name="Comma 2 3 3 4 2 2 2 2 2" xfId="1610"/>
    <cellStyle name="Comma 2 3 3 4 2 2 2 2 2 2" xfId="1611"/>
    <cellStyle name="Comma 2 3 3 4 2 2 2 2 3" xfId="1612"/>
    <cellStyle name="Comma 2 3 3 4 2 2 2 3" xfId="1613"/>
    <cellStyle name="Comma 2 3 3 4 2 2 2 3 2" xfId="1614"/>
    <cellStyle name="Comma 2 3 3 4 2 2 2 4" xfId="1615"/>
    <cellStyle name="Comma 2 3 3 4 2 2 3" xfId="1616"/>
    <cellStyle name="Comma 2 3 3 4 2 2 3 2" xfId="1617"/>
    <cellStyle name="Comma 2 3 3 4 2 2 3 2 2" xfId="1618"/>
    <cellStyle name="Comma 2 3 3 4 2 2 3 3" xfId="1619"/>
    <cellStyle name="Comma 2 3 3 4 2 2 4" xfId="1620"/>
    <cellStyle name="Comma 2 3 3 4 2 2 4 2" xfId="1621"/>
    <cellStyle name="Comma 2 3 3 4 2 2 5" xfId="1622"/>
    <cellStyle name="Comma 2 3 3 4 2 3" xfId="1623"/>
    <cellStyle name="Comma 2 3 3 4 2 3 2" xfId="1624"/>
    <cellStyle name="Comma 2 3 3 4 2 3 2 2" xfId="1625"/>
    <cellStyle name="Comma 2 3 3 4 2 3 2 2 2" xfId="1626"/>
    <cellStyle name="Comma 2 3 3 4 2 3 2 3" xfId="1627"/>
    <cellStyle name="Comma 2 3 3 4 2 3 3" xfId="1628"/>
    <cellStyle name="Comma 2 3 3 4 2 3 3 2" xfId="1629"/>
    <cellStyle name="Comma 2 3 3 4 2 3 4" xfId="1630"/>
    <cellStyle name="Comma 2 3 3 4 2 4" xfId="1631"/>
    <cellStyle name="Comma 2 3 3 4 2 4 2" xfId="1632"/>
    <cellStyle name="Comma 2 3 3 4 2 4 2 2" xfId="1633"/>
    <cellStyle name="Comma 2 3 3 4 2 4 3" xfId="1634"/>
    <cellStyle name="Comma 2 3 3 4 2 5" xfId="1635"/>
    <cellStyle name="Comma 2 3 3 4 2 5 2" xfId="1636"/>
    <cellStyle name="Comma 2 3 3 4 2 6" xfId="1637"/>
    <cellStyle name="Comma 2 3 3 4 3" xfId="1638"/>
    <cellStyle name="Comma 2 3 3 4 3 2" xfId="1639"/>
    <cellStyle name="Comma 2 3 3 4 3 2 2" xfId="1640"/>
    <cellStyle name="Comma 2 3 3 4 3 2 2 2" xfId="1641"/>
    <cellStyle name="Comma 2 3 3 4 3 2 2 2 2" xfId="1642"/>
    <cellStyle name="Comma 2 3 3 4 3 2 2 3" xfId="1643"/>
    <cellStyle name="Comma 2 3 3 4 3 2 3" xfId="1644"/>
    <cellStyle name="Comma 2 3 3 4 3 2 3 2" xfId="1645"/>
    <cellStyle name="Comma 2 3 3 4 3 2 4" xfId="1646"/>
    <cellStyle name="Comma 2 3 3 4 3 3" xfId="1647"/>
    <cellStyle name="Comma 2 3 3 4 3 3 2" xfId="1648"/>
    <cellStyle name="Comma 2 3 3 4 3 3 2 2" xfId="1649"/>
    <cellStyle name="Comma 2 3 3 4 3 3 3" xfId="1650"/>
    <cellStyle name="Comma 2 3 3 4 3 4" xfId="1651"/>
    <cellStyle name="Comma 2 3 3 4 3 4 2" xfId="1652"/>
    <cellStyle name="Comma 2 3 3 4 3 5" xfId="1653"/>
    <cellStyle name="Comma 2 3 3 4 4" xfId="1654"/>
    <cellStyle name="Comma 2 3 3 4 4 2" xfId="1655"/>
    <cellStyle name="Comma 2 3 3 4 4 2 2" xfId="1656"/>
    <cellStyle name="Comma 2 3 3 4 4 2 2 2" xfId="1657"/>
    <cellStyle name="Comma 2 3 3 4 4 2 3" xfId="1658"/>
    <cellStyle name="Comma 2 3 3 4 4 3" xfId="1659"/>
    <cellStyle name="Comma 2 3 3 4 4 3 2" xfId="1660"/>
    <cellStyle name="Comma 2 3 3 4 4 4" xfId="1661"/>
    <cellStyle name="Comma 2 3 3 4 5" xfId="1662"/>
    <cellStyle name="Comma 2 3 3 4 5 2" xfId="1663"/>
    <cellStyle name="Comma 2 3 3 4 5 2 2" xfId="1664"/>
    <cellStyle name="Comma 2 3 3 4 5 3" xfId="1665"/>
    <cellStyle name="Comma 2 3 3 4 6" xfId="1666"/>
    <cellStyle name="Comma 2 3 3 4 6 2" xfId="1667"/>
    <cellStyle name="Comma 2 3 3 4 7" xfId="1668"/>
    <cellStyle name="Comma 2 3 4" xfId="304"/>
    <cellStyle name="Comma 2 3 4 2" xfId="1669"/>
    <cellStyle name="Comma 2 3 4 3" xfId="1670"/>
    <cellStyle name="Comma 2 3 4 3 2" xfId="1671"/>
    <cellStyle name="Comma 2 3 4 3 2 2" xfId="1672"/>
    <cellStyle name="Comma 2 3 4 3 2 2 2" xfId="1673"/>
    <cellStyle name="Comma 2 3 4 3 2 2 2 2" xfId="1674"/>
    <cellStyle name="Comma 2 3 4 3 2 2 2 2 2" xfId="1675"/>
    <cellStyle name="Comma 2 3 4 3 2 2 2 2 2 2" xfId="1676"/>
    <cellStyle name="Comma 2 3 4 3 2 2 2 2 3" xfId="1677"/>
    <cellStyle name="Comma 2 3 4 3 2 2 2 3" xfId="1678"/>
    <cellStyle name="Comma 2 3 4 3 2 2 2 3 2" xfId="1679"/>
    <cellStyle name="Comma 2 3 4 3 2 2 2 4" xfId="1680"/>
    <cellStyle name="Comma 2 3 4 3 2 2 3" xfId="1681"/>
    <cellStyle name="Comma 2 3 4 3 2 2 3 2" xfId="1682"/>
    <cellStyle name="Comma 2 3 4 3 2 2 3 2 2" xfId="1683"/>
    <cellStyle name="Comma 2 3 4 3 2 2 3 3" xfId="1684"/>
    <cellStyle name="Comma 2 3 4 3 2 2 4" xfId="1685"/>
    <cellStyle name="Comma 2 3 4 3 2 2 4 2" xfId="1686"/>
    <cellStyle name="Comma 2 3 4 3 2 2 5" xfId="1687"/>
    <cellStyle name="Comma 2 3 4 3 2 3" xfId="1688"/>
    <cellStyle name="Comma 2 3 4 3 2 3 2" xfId="1689"/>
    <cellStyle name="Comma 2 3 4 3 2 3 2 2" xfId="1690"/>
    <cellStyle name="Comma 2 3 4 3 2 3 2 2 2" xfId="1691"/>
    <cellStyle name="Comma 2 3 4 3 2 3 2 3" xfId="1692"/>
    <cellStyle name="Comma 2 3 4 3 2 3 3" xfId="1693"/>
    <cellStyle name="Comma 2 3 4 3 2 3 3 2" xfId="1694"/>
    <cellStyle name="Comma 2 3 4 3 2 3 4" xfId="1695"/>
    <cellStyle name="Comma 2 3 4 3 2 4" xfId="1696"/>
    <cellStyle name="Comma 2 3 4 3 2 4 2" xfId="1697"/>
    <cellStyle name="Comma 2 3 4 3 2 4 2 2" xfId="1698"/>
    <cellStyle name="Comma 2 3 4 3 2 4 3" xfId="1699"/>
    <cellStyle name="Comma 2 3 4 3 2 5" xfId="1700"/>
    <cellStyle name="Comma 2 3 4 3 2 5 2" xfId="1701"/>
    <cellStyle name="Comma 2 3 4 3 2 6" xfId="1702"/>
    <cellStyle name="Comma 2 3 4 3 3" xfId="1703"/>
    <cellStyle name="Comma 2 3 4 3 3 2" xfId="1704"/>
    <cellStyle name="Comma 2 3 4 3 3 2 2" xfId="1705"/>
    <cellStyle name="Comma 2 3 4 3 3 2 2 2" xfId="1706"/>
    <cellStyle name="Comma 2 3 4 3 3 2 2 2 2" xfId="1707"/>
    <cellStyle name="Comma 2 3 4 3 3 2 2 3" xfId="1708"/>
    <cellStyle name="Comma 2 3 4 3 3 2 3" xfId="1709"/>
    <cellStyle name="Comma 2 3 4 3 3 2 3 2" xfId="1710"/>
    <cellStyle name="Comma 2 3 4 3 3 2 4" xfId="1711"/>
    <cellStyle name="Comma 2 3 4 3 3 3" xfId="1712"/>
    <cellStyle name="Comma 2 3 4 3 3 3 2" xfId="1713"/>
    <cellStyle name="Comma 2 3 4 3 3 3 2 2" xfId="1714"/>
    <cellStyle name="Comma 2 3 4 3 3 3 3" xfId="1715"/>
    <cellStyle name="Comma 2 3 4 3 3 4" xfId="1716"/>
    <cellStyle name="Comma 2 3 4 3 3 4 2" xfId="1717"/>
    <cellStyle name="Comma 2 3 4 3 3 5" xfId="1718"/>
    <cellStyle name="Comma 2 3 4 3 4" xfId="1719"/>
    <cellStyle name="Comma 2 3 4 3 4 2" xfId="1720"/>
    <cellStyle name="Comma 2 3 4 3 4 2 2" xfId="1721"/>
    <cellStyle name="Comma 2 3 4 3 4 2 2 2" xfId="1722"/>
    <cellStyle name="Comma 2 3 4 3 4 2 3" xfId="1723"/>
    <cellStyle name="Comma 2 3 4 3 4 3" xfId="1724"/>
    <cellStyle name="Comma 2 3 4 3 4 3 2" xfId="1725"/>
    <cellStyle name="Comma 2 3 4 3 4 4" xfId="1726"/>
    <cellStyle name="Comma 2 3 4 3 5" xfId="1727"/>
    <cellStyle name="Comma 2 3 4 3 5 2" xfId="1728"/>
    <cellStyle name="Comma 2 3 4 3 5 2 2" xfId="1729"/>
    <cellStyle name="Comma 2 3 4 3 5 3" xfId="1730"/>
    <cellStyle name="Comma 2 3 4 3 6" xfId="1731"/>
    <cellStyle name="Comma 2 3 4 3 6 2" xfId="1732"/>
    <cellStyle name="Comma 2 3 4 3 7" xfId="1733"/>
    <cellStyle name="Comma 2 3 5" xfId="596"/>
    <cellStyle name="Comma 2 3 6" xfId="1734"/>
    <cellStyle name="Comma 2 3 6 2" xfId="1735"/>
    <cellStyle name="Comma 2 3 6 2 2" xfId="1736"/>
    <cellStyle name="Comma 2 3 6 2 2 2" xfId="1737"/>
    <cellStyle name="Comma 2 3 6 2 2 2 2" xfId="1738"/>
    <cellStyle name="Comma 2 3 6 2 2 2 2 2" xfId="1739"/>
    <cellStyle name="Comma 2 3 6 2 2 2 2 2 2" xfId="1740"/>
    <cellStyle name="Comma 2 3 6 2 2 2 2 3" xfId="1741"/>
    <cellStyle name="Comma 2 3 6 2 2 2 3" xfId="1742"/>
    <cellStyle name="Comma 2 3 6 2 2 2 3 2" xfId="1743"/>
    <cellStyle name="Comma 2 3 6 2 2 2 4" xfId="1744"/>
    <cellStyle name="Comma 2 3 6 2 2 3" xfId="1745"/>
    <cellStyle name="Comma 2 3 6 2 2 3 2" xfId="1746"/>
    <cellStyle name="Comma 2 3 6 2 2 3 2 2" xfId="1747"/>
    <cellStyle name="Comma 2 3 6 2 2 3 3" xfId="1748"/>
    <cellStyle name="Comma 2 3 6 2 2 4" xfId="1749"/>
    <cellStyle name="Comma 2 3 6 2 2 4 2" xfId="1750"/>
    <cellStyle name="Comma 2 3 6 2 2 5" xfId="1751"/>
    <cellStyle name="Comma 2 3 6 2 3" xfId="1752"/>
    <cellStyle name="Comma 2 3 6 2 3 2" xfId="1753"/>
    <cellStyle name="Comma 2 3 6 2 3 2 2" xfId="1754"/>
    <cellStyle name="Comma 2 3 6 2 3 2 2 2" xfId="1755"/>
    <cellStyle name="Comma 2 3 6 2 3 2 3" xfId="1756"/>
    <cellStyle name="Comma 2 3 6 2 3 3" xfId="1757"/>
    <cellStyle name="Comma 2 3 6 2 3 3 2" xfId="1758"/>
    <cellStyle name="Comma 2 3 6 2 3 4" xfId="1759"/>
    <cellStyle name="Comma 2 3 6 2 4" xfId="1760"/>
    <cellStyle name="Comma 2 3 6 2 4 2" xfId="1761"/>
    <cellStyle name="Comma 2 3 6 2 4 2 2" xfId="1762"/>
    <cellStyle name="Comma 2 3 6 2 4 3" xfId="1763"/>
    <cellStyle name="Comma 2 3 6 2 5" xfId="1764"/>
    <cellStyle name="Comma 2 3 6 2 5 2" xfId="1765"/>
    <cellStyle name="Comma 2 3 6 2 6" xfId="1766"/>
    <cellStyle name="Comma 2 3 6 3" xfId="1767"/>
    <cellStyle name="Comma 2 3 6 3 2" xfId="1768"/>
    <cellStyle name="Comma 2 3 6 3 2 2" xfId="1769"/>
    <cellStyle name="Comma 2 3 6 3 2 2 2" xfId="1770"/>
    <cellStyle name="Comma 2 3 6 3 2 2 2 2" xfId="1771"/>
    <cellStyle name="Comma 2 3 6 3 2 2 3" xfId="1772"/>
    <cellStyle name="Comma 2 3 6 3 2 3" xfId="1773"/>
    <cellStyle name="Comma 2 3 6 3 2 3 2" xfId="1774"/>
    <cellStyle name="Comma 2 3 6 3 2 4" xfId="1775"/>
    <cellStyle name="Comma 2 3 6 3 3" xfId="1776"/>
    <cellStyle name="Comma 2 3 6 3 3 2" xfId="1777"/>
    <cellStyle name="Comma 2 3 6 3 3 2 2" xfId="1778"/>
    <cellStyle name="Comma 2 3 6 3 3 3" xfId="1779"/>
    <cellStyle name="Comma 2 3 6 3 4" xfId="1780"/>
    <cellStyle name="Comma 2 3 6 3 4 2" xfId="1781"/>
    <cellStyle name="Comma 2 3 6 3 5" xfId="1782"/>
    <cellStyle name="Comma 2 3 6 4" xfId="1783"/>
    <cellStyle name="Comma 2 3 6 4 2" xfId="1784"/>
    <cellStyle name="Comma 2 3 6 4 2 2" xfId="1785"/>
    <cellStyle name="Comma 2 3 6 4 2 2 2" xfId="1786"/>
    <cellStyle name="Comma 2 3 6 4 2 3" xfId="1787"/>
    <cellStyle name="Comma 2 3 6 4 3" xfId="1788"/>
    <cellStyle name="Comma 2 3 6 4 3 2" xfId="1789"/>
    <cellStyle name="Comma 2 3 6 4 4" xfId="1790"/>
    <cellStyle name="Comma 2 3 6 5" xfId="1791"/>
    <cellStyle name="Comma 2 3 6 5 2" xfId="1792"/>
    <cellStyle name="Comma 2 3 6 5 2 2" xfId="1793"/>
    <cellStyle name="Comma 2 3 6 5 3" xfId="1794"/>
    <cellStyle name="Comma 2 3 6 6" xfId="1795"/>
    <cellStyle name="Comma 2 3 6 6 2" xfId="1796"/>
    <cellStyle name="Comma 2 3 6 7" xfId="1797"/>
    <cellStyle name="Comma 2 4" xfId="5"/>
    <cellStyle name="Comma 2 4 2" xfId="368"/>
    <cellStyle name="Comma 2 4 2 2" xfId="1798"/>
    <cellStyle name="Comma 2 4 2 3" xfId="1799"/>
    <cellStyle name="Comma 2 4 2 4" xfId="1800"/>
    <cellStyle name="Comma 2 4 2 4 2" xfId="1801"/>
    <cellStyle name="Comma 2 4 2 4 2 2" xfId="1802"/>
    <cellStyle name="Comma 2 4 2 4 2 2 2" xfId="1803"/>
    <cellStyle name="Comma 2 4 2 4 2 2 2 2" xfId="1804"/>
    <cellStyle name="Comma 2 4 2 4 2 2 2 2 2" xfId="1805"/>
    <cellStyle name="Comma 2 4 2 4 2 2 2 2 2 2" xfId="1806"/>
    <cellStyle name="Comma 2 4 2 4 2 2 2 2 3" xfId="1807"/>
    <cellStyle name="Comma 2 4 2 4 2 2 2 3" xfId="1808"/>
    <cellStyle name="Comma 2 4 2 4 2 2 2 3 2" xfId="1809"/>
    <cellStyle name="Comma 2 4 2 4 2 2 2 4" xfId="1810"/>
    <cellStyle name="Comma 2 4 2 4 2 2 3" xfId="1811"/>
    <cellStyle name="Comma 2 4 2 4 2 2 3 2" xfId="1812"/>
    <cellStyle name="Comma 2 4 2 4 2 2 3 2 2" xfId="1813"/>
    <cellStyle name="Comma 2 4 2 4 2 2 3 3" xfId="1814"/>
    <cellStyle name="Comma 2 4 2 4 2 2 4" xfId="1815"/>
    <cellStyle name="Comma 2 4 2 4 2 2 4 2" xfId="1816"/>
    <cellStyle name="Comma 2 4 2 4 2 2 5" xfId="1817"/>
    <cellStyle name="Comma 2 4 2 4 2 3" xfId="1818"/>
    <cellStyle name="Comma 2 4 2 4 2 3 2" xfId="1819"/>
    <cellStyle name="Comma 2 4 2 4 2 3 2 2" xfId="1820"/>
    <cellStyle name="Comma 2 4 2 4 2 3 2 2 2" xfId="1821"/>
    <cellStyle name="Comma 2 4 2 4 2 3 2 3" xfId="1822"/>
    <cellStyle name="Comma 2 4 2 4 2 3 3" xfId="1823"/>
    <cellStyle name="Comma 2 4 2 4 2 3 3 2" xfId="1824"/>
    <cellStyle name="Comma 2 4 2 4 2 3 4" xfId="1825"/>
    <cellStyle name="Comma 2 4 2 4 2 4" xfId="1826"/>
    <cellStyle name="Comma 2 4 2 4 2 4 2" xfId="1827"/>
    <cellStyle name="Comma 2 4 2 4 2 4 2 2" xfId="1828"/>
    <cellStyle name="Comma 2 4 2 4 2 4 3" xfId="1829"/>
    <cellStyle name="Comma 2 4 2 4 2 5" xfId="1830"/>
    <cellStyle name="Comma 2 4 2 4 2 5 2" xfId="1831"/>
    <cellStyle name="Comma 2 4 2 4 2 6" xfId="1832"/>
    <cellStyle name="Comma 2 4 2 4 3" xfId="1833"/>
    <cellStyle name="Comma 2 4 2 4 3 2" xfId="1834"/>
    <cellStyle name="Comma 2 4 2 4 3 2 2" xfId="1835"/>
    <cellStyle name="Comma 2 4 2 4 3 2 2 2" xfId="1836"/>
    <cellStyle name="Comma 2 4 2 4 3 2 2 2 2" xfId="1837"/>
    <cellStyle name="Comma 2 4 2 4 3 2 2 3" xfId="1838"/>
    <cellStyle name="Comma 2 4 2 4 3 2 3" xfId="1839"/>
    <cellStyle name="Comma 2 4 2 4 3 2 3 2" xfId="1840"/>
    <cellStyle name="Comma 2 4 2 4 3 2 4" xfId="1841"/>
    <cellStyle name="Comma 2 4 2 4 3 3" xfId="1842"/>
    <cellStyle name="Comma 2 4 2 4 3 3 2" xfId="1843"/>
    <cellStyle name="Comma 2 4 2 4 3 3 2 2" xfId="1844"/>
    <cellStyle name="Comma 2 4 2 4 3 3 3" xfId="1845"/>
    <cellStyle name="Comma 2 4 2 4 3 4" xfId="1846"/>
    <cellStyle name="Comma 2 4 2 4 3 4 2" xfId="1847"/>
    <cellStyle name="Comma 2 4 2 4 3 5" xfId="1848"/>
    <cellStyle name="Comma 2 4 2 4 4" xfId="1849"/>
    <cellStyle name="Comma 2 4 2 4 4 2" xfId="1850"/>
    <cellStyle name="Comma 2 4 2 4 4 2 2" xfId="1851"/>
    <cellStyle name="Comma 2 4 2 4 4 2 2 2" xfId="1852"/>
    <cellStyle name="Comma 2 4 2 4 4 2 3" xfId="1853"/>
    <cellStyle name="Comma 2 4 2 4 4 3" xfId="1854"/>
    <cellStyle name="Comma 2 4 2 4 4 3 2" xfId="1855"/>
    <cellStyle name="Comma 2 4 2 4 4 4" xfId="1856"/>
    <cellStyle name="Comma 2 4 2 4 5" xfId="1857"/>
    <cellStyle name="Comma 2 4 2 4 5 2" xfId="1858"/>
    <cellStyle name="Comma 2 4 2 4 5 2 2" xfId="1859"/>
    <cellStyle name="Comma 2 4 2 4 5 3" xfId="1860"/>
    <cellStyle name="Comma 2 4 2 4 6" xfId="1861"/>
    <cellStyle name="Comma 2 4 2 4 6 2" xfId="1862"/>
    <cellStyle name="Comma 2 4 2 4 7" xfId="1863"/>
    <cellStyle name="Comma 2 4 3" xfId="515"/>
    <cellStyle name="Comma 2 4 3 2" xfId="1864"/>
    <cellStyle name="Comma 2 4 3 3" xfId="1865"/>
    <cellStyle name="Comma 2 4 3 4" xfId="1866"/>
    <cellStyle name="Comma 2 4 3 4 2" xfId="1867"/>
    <cellStyle name="Comma 2 4 3 4 2 2" xfId="1868"/>
    <cellStyle name="Comma 2 4 3 4 2 2 2" xfId="1869"/>
    <cellStyle name="Comma 2 4 3 4 2 2 2 2" xfId="1870"/>
    <cellStyle name="Comma 2 4 3 4 2 2 2 2 2" xfId="1871"/>
    <cellStyle name="Comma 2 4 3 4 2 2 2 2 2 2" xfId="1872"/>
    <cellStyle name="Comma 2 4 3 4 2 2 2 2 3" xfId="1873"/>
    <cellStyle name="Comma 2 4 3 4 2 2 2 3" xfId="1874"/>
    <cellStyle name="Comma 2 4 3 4 2 2 2 3 2" xfId="1875"/>
    <cellStyle name="Comma 2 4 3 4 2 2 2 4" xfId="1876"/>
    <cellStyle name="Comma 2 4 3 4 2 2 3" xfId="1877"/>
    <cellStyle name="Comma 2 4 3 4 2 2 3 2" xfId="1878"/>
    <cellStyle name="Comma 2 4 3 4 2 2 3 2 2" xfId="1879"/>
    <cellStyle name="Comma 2 4 3 4 2 2 3 3" xfId="1880"/>
    <cellStyle name="Comma 2 4 3 4 2 2 4" xfId="1881"/>
    <cellStyle name="Comma 2 4 3 4 2 2 4 2" xfId="1882"/>
    <cellStyle name="Comma 2 4 3 4 2 2 5" xfId="1883"/>
    <cellStyle name="Comma 2 4 3 4 2 3" xfId="1884"/>
    <cellStyle name="Comma 2 4 3 4 2 3 2" xfId="1885"/>
    <cellStyle name="Comma 2 4 3 4 2 3 2 2" xfId="1886"/>
    <cellStyle name="Comma 2 4 3 4 2 3 2 2 2" xfId="1887"/>
    <cellStyle name="Comma 2 4 3 4 2 3 2 3" xfId="1888"/>
    <cellStyle name="Comma 2 4 3 4 2 3 3" xfId="1889"/>
    <cellStyle name="Comma 2 4 3 4 2 3 3 2" xfId="1890"/>
    <cellStyle name="Comma 2 4 3 4 2 3 4" xfId="1891"/>
    <cellStyle name="Comma 2 4 3 4 2 4" xfId="1892"/>
    <cellStyle name="Comma 2 4 3 4 2 4 2" xfId="1893"/>
    <cellStyle name="Comma 2 4 3 4 2 4 2 2" xfId="1894"/>
    <cellStyle name="Comma 2 4 3 4 2 4 3" xfId="1895"/>
    <cellStyle name="Comma 2 4 3 4 2 5" xfId="1896"/>
    <cellStyle name="Comma 2 4 3 4 2 5 2" xfId="1897"/>
    <cellStyle name="Comma 2 4 3 4 2 6" xfId="1898"/>
    <cellStyle name="Comma 2 4 3 4 3" xfId="1899"/>
    <cellStyle name="Comma 2 4 3 4 3 2" xfId="1900"/>
    <cellStyle name="Comma 2 4 3 4 3 2 2" xfId="1901"/>
    <cellStyle name="Comma 2 4 3 4 3 2 2 2" xfId="1902"/>
    <cellStyle name="Comma 2 4 3 4 3 2 2 2 2" xfId="1903"/>
    <cellStyle name="Comma 2 4 3 4 3 2 2 3" xfId="1904"/>
    <cellStyle name="Comma 2 4 3 4 3 2 3" xfId="1905"/>
    <cellStyle name="Comma 2 4 3 4 3 2 3 2" xfId="1906"/>
    <cellStyle name="Comma 2 4 3 4 3 2 4" xfId="1907"/>
    <cellStyle name="Comma 2 4 3 4 3 3" xfId="1908"/>
    <cellStyle name="Comma 2 4 3 4 3 3 2" xfId="1909"/>
    <cellStyle name="Comma 2 4 3 4 3 3 2 2" xfId="1910"/>
    <cellStyle name="Comma 2 4 3 4 3 3 3" xfId="1911"/>
    <cellStyle name="Comma 2 4 3 4 3 4" xfId="1912"/>
    <cellStyle name="Comma 2 4 3 4 3 4 2" xfId="1913"/>
    <cellStyle name="Comma 2 4 3 4 3 5" xfId="1914"/>
    <cellStyle name="Comma 2 4 3 4 4" xfId="1915"/>
    <cellStyle name="Comma 2 4 3 4 4 2" xfId="1916"/>
    <cellStyle name="Comma 2 4 3 4 4 2 2" xfId="1917"/>
    <cellStyle name="Comma 2 4 3 4 4 2 2 2" xfId="1918"/>
    <cellStyle name="Comma 2 4 3 4 4 2 3" xfId="1919"/>
    <cellStyle name="Comma 2 4 3 4 4 3" xfId="1920"/>
    <cellStyle name="Comma 2 4 3 4 4 3 2" xfId="1921"/>
    <cellStyle name="Comma 2 4 3 4 4 4" xfId="1922"/>
    <cellStyle name="Comma 2 4 3 4 5" xfId="1923"/>
    <cellStyle name="Comma 2 4 3 4 5 2" xfId="1924"/>
    <cellStyle name="Comma 2 4 3 4 5 2 2" xfId="1925"/>
    <cellStyle name="Comma 2 4 3 4 5 3" xfId="1926"/>
    <cellStyle name="Comma 2 4 3 4 6" xfId="1927"/>
    <cellStyle name="Comma 2 4 3 4 6 2" xfId="1928"/>
    <cellStyle name="Comma 2 4 3 4 7" xfId="1929"/>
    <cellStyle name="Comma 2 4 4" xfId="305"/>
    <cellStyle name="Comma 2 4 4 2" xfId="1930"/>
    <cellStyle name="Comma 2 4 4 3" xfId="1931"/>
    <cellStyle name="Comma 2 4 4 3 2" xfId="1932"/>
    <cellStyle name="Comma 2 4 4 3 2 2" xfId="1933"/>
    <cellStyle name="Comma 2 4 4 3 2 2 2" xfId="1934"/>
    <cellStyle name="Comma 2 4 4 3 2 2 2 2" xfId="1935"/>
    <cellStyle name="Comma 2 4 4 3 2 2 2 2 2" xfId="1936"/>
    <cellStyle name="Comma 2 4 4 3 2 2 2 2 2 2" xfId="1937"/>
    <cellStyle name="Comma 2 4 4 3 2 2 2 2 3" xfId="1938"/>
    <cellStyle name="Comma 2 4 4 3 2 2 2 3" xfId="1939"/>
    <cellStyle name="Comma 2 4 4 3 2 2 2 3 2" xfId="1940"/>
    <cellStyle name="Comma 2 4 4 3 2 2 2 4" xfId="1941"/>
    <cellStyle name="Comma 2 4 4 3 2 2 3" xfId="1942"/>
    <cellStyle name="Comma 2 4 4 3 2 2 3 2" xfId="1943"/>
    <cellStyle name="Comma 2 4 4 3 2 2 3 2 2" xfId="1944"/>
    <cellStyle name="Comma 2 4 4 3 2 2 3 3" xfId="1945"/>
    <cellStyle name="Comma 2 4 4 3 2 2 4" xfId="1946"/>
    <cellStyle name="Comma 2 4 4 3 2 2 4 2" xfId="1947"/>
    <cellStyle name="Comma 2 4 4 3 2 2 5" xfId="1948"/>
    <cellStyle name="Comma 2 4 4 3 2 3" xfId="1949"/>
    <cellStyle name="Comma 2 4 4 3 2 3 2" xfId="1950"/>
    <cellStyle name="Comma 2 4 4 3 2 3 2 2" xfId="1951"/>
    <cellStyle name="Comma 2 4 4 3 2 3 2 2 2" xfId="1952"/>
    <cellStyle name="Comma 2 4 4 3 2 3 2 3" xfId="1953"/>
    <cellStyle name="Comma 2 4 4 3 2 3 3" xfId="1954"/>
    <cellStyle name="Comma 2 4 4 3 2 3 3 2" xfId="1955"/>
    <cellStyle name="Comma 2 4 4 3 2 3 4" xfId="1956"/>
    <cellStyle name="Comma 2 4 4 3 2 4" xfId="1957"/>
    <cellStyle name="Comma 2 4 4 3 2 4 2" xfId="1958"/>
    <cellStyle name="Comma 2 4 4 3 2 4 2 2" xfId="1959"/>
    <cellStyle name="Comma 2 4 4 3 2 4 3" xfId="1960"/>
    <cellStyle name="Comma 2 4 4 3 2 5" xfId="1961"/>
    <cellStyle name="Comma 2 4 4 3 2 5 2" xfId="1962"/>
    <cellStyle name="Comma 2 4 4 3 2 6" xfId="1963"/>
    <cellStyle name="Comma 2 4 4 3 3" xfId="1964"/>
    <cellStyle name="Comma 2 4 4 3 3 2" xfId="1965"/>
    <cellStyle name="Comma 2 4 4 3 3 2 2" xfId="1966"/>
    <cellStyle name="Comma 2 4 4 3 3 2 2 2" xfId="1967"/>
    <cellStyle name="Comma 2 4 4 3 3 2 2 2 2" xfId="1968"/>
    <cellStyle name="Comma 2 4 4 3 3 2 2 3" xfId="1969"/>
    <cellStyle name="Comma 2 4 4 3 3 2 3" xfId="1970"/>
    <cellStyle name="Comma 2 4 4 3 3 2 3 2" xfId="1971"/>
    <cellStyle name="Comma 2 4 4 3 3 2 4" xfId="1972"/>
    <cellStyle name="Comma 2 4 4 3 3 3" xfId="1973"/>
    <cellStyle name="Comma 2 4 4 3 3 3 2" xfId="1974"/>
    <cellStyle name="Comma 2 4 4 3 3 3 2 2" xfId="1975"/>
    <cellStyle name="Comma 2 4 4 3 3 3 3" xfId="1976"/>
    <cellStyle name="Comma 2 4 4 3 3 4" xfId="1977"/>
    <cellStyle name="Comma 2 4 4 3 3 4 2" xfId="1978"/>
    <cellStyle name="Comma 2 4 4 3 3 5" xfId="1979"/>
    <cellStyle name="Comma 2 4 4 3 4" xfId="1980"/>
    <cellStyle name="Comma 2 4 4 3 4 2" xfId="1981"/>
    <cellStyle name="Comma 2 4 4 3 4 2 2" xfId="1982"/>
    <cellStyle name="Comma 2 4 4 3 4 2 2 2" xfId="1983"/>
    <cellStyle name="Comma 2 4 4 3 4 2 3" xfId="1984"/>
    <cellStyle name="Comma 2 4 4 3 4 3" xfId="1985"/>
    <cellStyle name="Comma 2 4 4 3 4 3 2" xfId="1986"/>
    <cellStyle name="Comma 2 4 4 3 4 4" xfId="1987"/>
    <cellStyle name="Comma 2 4 4 3 5" xfId="1988"/>
    <cellStyle name="Comma 2 4 4 3 5 2" xfId="1989"/>
    <cellStyle name="Comma 2 4 4 3 5 2 2" xfId="1990"/>
    <cellStyle name="Comma 2 4 4 3 5 3" xfId="1991"/>
    <cellStyle name="Comma 2 4 4 3 6" xfId="1992"/>
    <cellStyle name="Comma 2 4 4 3 6 2" xfId="1993"/>
    <cellStyle name="Comma 2 4 4 3 7" xfId="1994"/>
    <cellStyle name="Comma 2 4 5" xfId="597"/>
    <cellStyle name="Comma 2 4 6" xfId="1995"/>
    <cellStyle name="Comma 2 4 7" xfId="1996"/>
    <cellStyle name="Comma 2 4 7 2" xfId="1997"/>
    <cellStyle name="Comma 2 4 7 2 2" xfId="1998"/>
    <cellStyle name="Comma 2 4 7 2 2 2" xfId="1999"/>
    <cellStyle name="Comma 2 4 7 2 2 2 2" xfId="2000"/>
    <cellStyle name="Comma 2 4 7 2 2 2 2 2" xfId="2001"/>
    <cellStyle name="Comma 2 4 7 2 2 2 2 2 2" xfId="2002"/>
    <cellStyle name="Comma 2 4 7 2 2 2 2 3" xfId="2003"/>
    <cellStyle name="Comma 2 4 7 2 2 2 3" xfId="2004"/>
    <cellStyle name="Comma 2 4 7 2 2 2 3 2" xfId="2005"/>
    <cellStyle name="Comma 2 4 7 2 2 2 4" xfId="2006"/>
    <cellStyle name="Comma 2 4 7 2 2 3" xfId="2007"/>
    <cellStyle name="Comma 2 4 7 2 2 3 2" xfId="2008"/>
    <cellStyle name="Comma 2 4 7 2 2 3 2 2" xfId="2009"/>
    <cellStyle name="Comma 2 4 7 2 2 3 3" xfId="2010"/>
    <cellStyle name="Comma 2 4 7 2 2 4" xfId="2011"/>
    <cellStyle name="Comma 2 4 7 2 2 4 2" xfId="2012"/>
    <cellStyle name="Comma 2 4 7 2 2 5" xfId="2013"/>
    <cellStyle name="Comma 2 4 7 2 3" xfId="2014"/>
    <cellStyle name="Comma 2 4 7 2 3 2" xfId="2015"/>
    <cellStyle name="Comma 2 4 7 2 3 2 2" xfId="2016"/>
    <cellStyle name="Comma 2 4 7 2 3 2 2 2" xfId="2017"/>
    <cellStyle name="Comma 2 4 7 2 3 2 3" xfId="2018"/>
    <cellStyle name="Comma 2 4 7 2 3 3" xfId="2019"/>
    <cellStyle name="Comma 2 4 7 2 3 3 2" xfId="2020"/>
    <cellStyle name="Comma 2 4 7 2 3 4" xfId="2021"/>
    <cellStyle name="Comma 2 4 7 2 4" xfId="2022"/>
    <cellStyle name="Comma 2 4 7 2 4 2" xfId="2023"/>
    <cellStyle name="Comma 2 4 7 2 4 2 2" xfId="2024"/>
    <cellStyle name="Comma 2 4 7 2 4 3" xfId="2025"/>
    <cellStyle name="Comma 2 4 7 2 5" xfId="2026"/>
    <cellStyle name="Comma 2 4 7 2 5 2" xfId="2027"/>
    <cellStyle name="Comma 2 4 7 2 6" xfId="2028"/>
    <cellStyle name="Comma 2 4 7 3" xfId="2029"/>
    <cellStyle name="Comma 2 4 7 3 2" xfId="2030"/>
    <cellStyle name="Comma 2 4 7 3 2 2" xfId="2031"/>
    <cellStyle name="Comma 2 4 7 3 2 2 2" xfId="2032"/>
    <cellStyle name="Comma 2 4 7 3 2 2 2 2" xfId="2033"/>
    <cellStyle name="Comma 2 4 7 3 2 2 3" xfId="2034"/>
    <cellStyle name="Comma 2 4 7 3 2 3" xfId="2035"/>
    <cellStyle name="Comma 2 4 7 3 2 3 2" xfId="2036"/>
    <cellStyle name="Comma 2 4 7 3 2 4" xfId="2037"/>
    <cellStyle name="Comma 2 4 7 3 3" xfId="2038"/>
    <cellStyle name="Comma 2 4 7 3 3 2" xfId="2039"/>
    <cellStyle name="Comma 2 4 7 3 3 2 2" xfId="2040"/>
    <cellStyle name="Comma 2 4 7 3 3 3" xfId="2041"/>
    <cellStyle name="Comma 2 4 7 3 4" xfId="2042"/>
    <cellStyle name="Comma 2 4 7 3 4 2" xfId="2043"/>
    <cellStyle name="Comma 2 4 7 3 5" xfId="2044"/>
    <cellStyle name="Comma 2 4 7 4" xfId="2045"/>
    <cellStyle name="Comma 2 4 7 4 2" xfId="2046"/>
    <cellStyle name="Comma 2 4 7 4 2 2" xfId="2047"/>
    <cellStyle name="Comma 2 4 7 4 2 2 2" xfId="2048"/>
    <cellStyle name="Comma 2 4 7 4 2 3" xfId="2049"/>
    <cellStyle name="Comma 2 4 7 4 3" xfId="2050"/>
    <cellStyle name="Comma 2 4 7 4 3 2" xfId="2051"/>
    <cellStyle name="Comma 2 4 7 4 4" xfId="2052"/>
    <cellStyle name="Comma 2 4 7 5" xfId="2053"/>
    <cellStyle name="Comma 2 4 7 5 2" xfId="2054"/>
    <cellStyle name="Comma 2 4 7 5 2 2" xfId="2055"/>
    <cellStyle name="Comma 2 4 7 5 3" xfId="2056"/>
    <cellStyle name="Comma 2 4 7 6" xfId="2057"/>
    <cellStyle name="Comma 2 4 7 6 2" xfId="2058"/>
    <cellStyle name="Comma 2 4 7 7" xfId="2059"/>
    <cellStyle name="Comma 2 5" xfId="6"/>
    <cellStyle name="Comma 2 5 2" xfId="369"/>
    <cellStyle name="Comma 2 5 2 2" xfId="2060"/>
    <cellStyle name="Comma 2 5 2 3" xfId="2061"/>
    <cellStyle name="Comma 2 5 2 4" xfId="2062"/>
    <cellStyle name="Comma 2 5 2 4 2" xfId="2063"/>
    <cellStyle name="Comma 2 5 2 4 2 2" xfId="2064"/>
    <cellStyle name="Comma 2 5 2 4 2 2 2" xfId="2065"/>
    <cellStyle name="Comma 2 5 2 4 2 2 2 2" xfId="2066"/>
    <cellStyle name="Comma 2 5 2 4 2 2 2 2 2" xfId="2067"/>
    <cellStyle name="Comma 2 5 2 4 2 2 2 2 2 2" xfId="2068"/>
    <cellStyle name="Comma 2 5 2 4 2 2 2 2 3" xfId="2069"/>
    <cellStyle name="Comma 2 5 2 4 2 2 2 3" xfId="2070"/>
    <cellStyle name="Comma 2 5 2 4 2 2 2 3 2" xfId="2071"/>
    <cellStyle name="Comma 2 5 2 4 2 2 2 4" xfId="2072"/>
    <cellStyle name="Comma 2 5 2 4 2 2 3" xfId="2073"/>
    <cellStyle name="Comma 2 5 2 4 2 2 3 2" xfId="2074"/>
    <cellStyle name="Comma 2 5 2 4 2 2 3 2 2" xfId="2075"/>
    <cellStyle name="Comma 2 5 2 4 2 2 3 3" xfId="2076"/>
    <cellStyle name="Comma 2 5 2 4 2 2 4" xfId="2077"/>
    <cellStyle name="Comma 2 5 2 4 2 2 4 2" xfId="2078"/>
    <cellStyle name="Comma 2 5 2 4 2 2 5" xfId="2079"/>
    <cellStyle name="Comma 2 5 2 4 2 3" xfId="2080"/>
    <cellStyle name="Comma 2 5 2 4 2 3 2" xfId="2081"/>
    <cellStyle name="Comma 2 5 2 4 2 3 2 2" xfId="2082"/>
    <cellStyle name="Comma 2 5 2 4 2 3 2 2 2" xfId="2083"/>
    <cellStyle name="Comma 2 5 2 4 2 3 2 3" xfId="2084"/>
    <cellStyle name="Comma 2 5 2 4 2 3 3" xfId="2085"/>
    <cellStyle name="Comma 2 5 2 4 2 3 3 2" xfId="2086"/>
    <cellStyle name="Comma 2 5 2 4 2 3 4" xfId="2087"/>
    <cellStyle name="Comma 2 5 2 4 2 4" xfId="2088"/>
    <cellStyle name="Comma 2 5 2 4 2 4 2" xfId="2089"/>
    <cellStyle name="Comma 2 5 2 4 2 4 2 2" xfId="2090"/>
    <cellStyle name="Comma 2 5 2 4 2 4 3" xfId="2091"/>
    <cellStyle name="Comma 2 5 2 4 2 5" xfId="2092"/>
    <cellStyle name="Comma 2 5 2 4 2 5 2" xfId="2093"/>
    <cellStyle name="Comma 2 5 2 4 2 6" xfId="2094"/>
    <cellStyle name="Comma 2 5 2 4 3" xfId="2095"/>
    <cellStyle name="Comma 2 5 2 4 3 2" xfId="2096"/>
    <cellStyle name="Comma 2 5 2 4 3 2 2" xfId="2097"/>
    <cellStyle name="Comma 2 5 2 4 3 2 2 2" xfId="2098"/>
    <cellStyle name="Comma 2 5 2 4 3 2 2 2 2" xfId="2099"/>
    <cellStyle name="Comma 2 5 2 4 3 2 2 3" xfId="2100"/>
    <cellStyle name="Comma 2 5 2 4 3 2 3" xfId="2101"/>
    <cellStyle name="Comma 2 5 2 4 3 2 3 2" xfId="2102"/>
    <cellStyle name="Comma 2 5 2 4 3 2 4" xfId="2103"/>
    <cellStyle name="Comma 2 5 2 4 3 3" xfId="2104"/>
    <cellStyle name="Comma 2 5 2 4 3 3 2" xfId="2105"/>
    <cellStyle name="Comma 2 5 2 4 3 3 2 2" xfId="2106"/>
    <cellStyle name="Comma 2 5 2 4 3 3 3" xfId="2107"/>
    <cellStyle name="Comma 2 5 2 4 3 4" xfId="2108"/>
    <cellStyle name="Comma 2 5 2 4 3 4 2" xfId="2109"/>
    <cellStyle name="Comma 2 5 2 4 3 5" xfId="2110"/>
    <cellStyle name="Comma 2 5 2 4 4" xfId="2111"/>
    <cellStyle name="Comma 2 5 2 4 4 2" xfId="2112"/>
    <cellStyle name="Comma 2 5 2 4 4 2 2" xfId="2113"/>
    <cellStyle name="Comma 2 5 2 4 4 2 2 2" xfId="2114"/>
    <cellStyle name="Comma 2 5 2 4 4 2 3" xfId="2115"/>
    <cellStyle name="Comma 2 5 2 4 4 3" xfId="2116"/>
    <cellStyle name="Comma 2 5 2 4 4 3 2" xfId="2117"/>
    <cellStyle name="Comma 2 5 2 4 4 4" xfId="2118"/>
    <cellStyle name="Comma 2 5 2 4 5" xfId="2119"/>
    <cellStyle name="Comma 2 5 2 4 5 2" xfId="2120"/>
    <cellStyle name="Comma 2 5 2 4 5 2 2" xfId="2121"/>
    <cellStyle name="Comma 2 5 2 4 5 3" xfId="2122"/>
    <cellStyle name="Comma 2 5 2 4 6" xfId="2123"/>
    <cellStyle name="Comma 2 5 2 4 6 2" xfId="2124"/>
    <cellStyle name="Comma 2 5 2 4 7" xfId="2125"/>
    <cellStyle name="Comma 2 5 3" xfId="516"/>
    <cellStyle name="Comma 2 5 3 2" xfId="2126"/>
    <cellStyle name="Comma 2 5 3 3" xfId="2127"/>
    <cellStyle name="Comma 2 5 3 4" xfId="2128"/>
    <cellStyle name="Comma 2 5 3 4 2" xfId="2129"/>
    <cellStyle name="Comma 2 5 3 4 2 2" xfId="2130"/>
    <cellStyle name="Comma 2 5 3 4 2 2 2" xfId="2131"/>
    <cellStyle name="Comma 2 5 3 4 2 2 2 2" xfId="2132"/>
    <cellStyle name="Comma 2 5 3 4 2 2 2 2 2" xfId="2133"/>
    <cellStyle name="Comma 2 5 3 4 2 2 2 2 2 2" xfId="2134"/>
    <cellStyle name="Comma 2 5 3 4 2 2 2 2 3" xfId="2135"/>
    <cellStyle name="Comma 2 5 3 4 2 2 2 3" xfId="2136"/>
    <cellStyle name="Comma 2 5 3 4 2 2 2 3 2" xfId="2137"/>
    <cellStyle name="Comma 2 5 3 4 2 2 2 4" xfId="2138"/>
    <cellStyle name="Comma 2 5 3 4 2 2 3" xfId="2139"/>
    <cellStyle name="Comma 2 5 3 4 2 2 3 2" xfId="2140"/>
    <cellStyle name="Comma 2 5 3 4 2 2 3 2 2" xfId="2141"/>
    <cellStyle name="Comma 2 5 3 4 2 2 3 3" xfId="2142"/>
    <cellStyle name="Comma 2 5 3 4 2 2 4" xfId="2143"/>
    <cellStyle name="Comma 2 5 3 4 2 2 4 2" xfId="2144"/>
    <cellStyle name="Comma 2 5 3 4 2 2 5" xfId="2145"/>
    <cellStyle name="Comma 2 5 3 4 2 3" xfId="2146"/>
    <cellStyle name="Comma 2 5 3 4 2 3 2" xfId="2147"/>
    <cellStyle name="Comma 2 5 3 4 2 3 2 2" xfId="2148"/>
    <cellStyle name="Comma 2 5 3 4 2 3 2 2 2" xfId="2149"/>
    <cellStyle name="Comma 2 5 3 4 2 3 2 3" xfId="2150"/>
    <cellStyle name="Comma 2 5 3 4 2 3 3" xfId="2151"/>
    <cellStyle name="Comma 2 5 3 4 2 3 3 2" xfId="2152"/>
    <cellStyle name="Comma 2 5 3 4 2 3 4" xfId="2153"/>
    <cellStyle name="Comma 2 5 3 4 2 4" xfId="2154"/>
    <cellStyle name="Comma 2 5 3 4 2 4 2" xfId="2155"/>
    <cellStyle name="Comma 2 5 3 4 2 4 2 2" xfId="2156"/>
    <cellStyle name="Comma 2 5 3 4 2 4 3" xfId="2157"/>
    <cellStyle name="Comma 2 5 3 4 2 5" xfId="2158"/>
    <cellStyle name="Comma 2 5 3 4 2 5 2" xfId="2159"/>
    <cellStyle name="Comma 2 5 3 4 2 6" xfId="2160"/>
    <cellStyle name="Comma 2 5 3 4 3" xfId="2161"/>
    <cellStyle name="Comma 2 5 3 4 3 2" xfId="2162"/>
    <cellStyle name="Comma 2 5 3 4 3 2 2" xfId="2163"/>
    <cellStyle name="Comma 2 5 3 4 3 2 2 2" xfId="2164"/>
    <cellStyle name="Comma 2 5 3 4 3 2 2 2 2" xfId="2165"/>
    <cellStyle name="Comma 2 5 3 4 3 2 2 3" xfId="2166"/>
    <cellStyle name="Comma 2 5 3 4 3 2 3" xfId="2167"/>
    <cellStyle name="Comma 2 5 3 4 3 2 3 2" xfId="2168"/>
    <cellStyle name="Comma 2 5 3 4 3 2 4" xfId="2169"/>
    <cellStyle name="Comma 2 5 3 4 3 3" xfId="2170"/>
    <cellStyle name="Comma 2 5 3 4 3 3 2" xfId="2171"/>
    <cellStyle name="Comma 2 5 3 4 3 3 2 2" xfId="2172"/>
    <cellStyle name="Comma 2 5 3 4 3 3 3" xfId="2173"/>
    <cellStyle name="Comma 2 5 3 4 3 4" xfId="2174"/>
    <cellStyle name="Comma 2 5 3 4 3 4 2" xfId="2175"/>
    <cellStyle name="Comma 2 5 3 4 3 5" xfId="2176"/>
    <cellStyle name="Comma 2 5 3 4 4" xfId="2177"/>
    <cellStyle name="Comma 2 5 3 4 4 2" xfId="2178"/>
    <cellStyle name="Comma 2 5 3 4 4 2 2" xfId="2179"/>
    <cellStyle name="Comma 2 5 3 4 4 2 2 2" xfId="2180"/>
    <cellStyle name="Comma 2 5 3 4 4 2 3" xfId="2181"/>
    <cellStyle name="Comma 2 5 3 4 4 3" xfId="2182"/>
    <cellStyle name="Comma 2 5 3 4 4 3 2" xfId="2183"/>
    <cellStyle name="Comma 2 5 3 4 4 4" xfId="2184"/>
    <cellStyle name="Comma 2 5 3 4 5" xfId="2185"/>
    <cellStyle name="Comma 2 5 3 4 5 2" xfId="2186"/>
    <cellStyle name="Comma 2 5 3 4 5 2 2" xfId="2187"/>
    <cellStyle name="Comma 2 5 3 4 5 3" xfId="2188"/>
    <cellStyle name="Comma 2 5 3 4 6" xfId="2189"/>
    <cellStyle name="Comma 2 5 3 4 6 2" xfId="2190"/>
    <cellStyle name="Comma 2 5 3 4 7" xfId="2191"/>
    <cellStyle name="Comma 2 5 4" xfId="306"/>
    <cellStyle name="Comma 2 5 4 2" xfId="2192"/>
    <cellStyle name="Comma 2 5 4 3" xfId="2193"/>
    <cellStyle name="Comma 2 5 4 3 2" xfId="2194"/>
    <cellStyle name="Comma 2 5 4 3 2 2" xfId="2195"/>
    <cellStyle name="Comma 2 5 4 3 2 2 2" xfId="2196"/>
    <cellStyle name="Comma 2 5 4 3 2 2 2 2" xfId="2197"/>
    <cellStyle name="Comma 2 5 4 3 2 2 2 2 2" xfId="2198"/>
    <cellStyle name="Comma 2 5 4 3 2 2 2 2 2 2" xfId="2199"/>
    <cellStyle name="Comma 2 5 4 3 2 2 2 2 3" xfId="2200"/>
    <cellStyle name="Comma 2 5 4 3 2 2 2 3" xfId="2201"/>
    <cellStyle name="Comma 2 5 4 3 2 2 2 3 2" xfId="2202"/>
    <cellStyle name="Comma 2 5 4 3 2 2 2 4" xfId="2203"/>
    <cellStyle name="Comma 2 5 4 3 2 2 3" xfId="2204"/>
    <cellStyle name="Comma 2 5 4 3 2 2 3 2" xfId="2205"/>
    <cellStyle name="Comma 2 5 4 3 2 2 3 2 2" xfId="2206"/>
    <cellStyle name="Comma 2 5 4 3 2 2 3 3" xfId="2207"/>
    <cellStyle name="Comma 2 5 4 3 2 2 4" xfId="2208"/>
    <cellStyle name="Comma 2 5 4 3 2 2 4 2" xfId="2209"/>
    <cellStyle name="Comma 2 5 4 3 2 2 5" xfId="2210"/>
    <cellStyle name="Comma 2 5 4 3 2 3" xfId="2211"/>
    <cellStyle name="Comma 2 5 4 3 2 3 2" xfId="2212"/>
    <cellStyle name="Comma 2 5 4 3 2 3 2 2" xfId="2213"/>
    <cellStyle name="Comma 2 5 4 3 2 3 2 2 2" xfId="2214"/>
    <cellStyle name="Comma 2 5 4 3 2 3 2 3" xfId="2215"/>
    <cellStyle name="Comma 2 5 4 3 2 3 3" xfId="2216"/>
    <cellStyle name="Comma 2 5 4 3 2 3 3 2" xfId="2217"/>
    <cellStyle name="Comma 2 5 4 3 2 3 4" xfId="2218"/>
    <cellStyle name="Comma 2 5 4 3 2 4" xfId="2219"/>
    <cellStyle name="Comma 2 5 4 3 2 4 2" xfId="2220"/>
    <cellStyle name="Comma 2 5 4 3 2 4 2 2" xfId="2221"/>
    <cellStyle name="Comma 2 5 4 3 2 4 3" xfId="2222"/>
    <cellStyle name="Comma 2 5 4 3 2 5" xfId="2223"/>
    <cellStyle name="Comma 2 5 4 3 2 5 2" xfId="2224"/>
    <cellStyle name="Comma 2 5 4 3 2 6" xfId="2225"/>
    <cellStyle name="Comma 2 5 4 3 3" xfId="2226"/>
    <cellStyle name="Comma 2 5 4 3 3 2" xfId="2227"/>
    <cellStyle name="Comma 2 5 4 3 3 2 2" xfId="2228"/>
    <cellStyle name="Comma 2 5 4 3 3 2 2 2" xfId="2229"/>
    <cellStyle name="Comma 2 5 4 3 3 2 2 2 2" xfId="2230"/>
    <cellStyle name="Comma 2 5 4 3 3 2 2 3" xfId="2231"/>
    <cellStyle name="Comma 2 5 4 3 3 2 3" xfId="2232"/>
    <cellStyle name="Comma 2 5 4 3 3 2 3 2" xfId="2233"/>
    <cellStyle name="Comma 2 5 4 3 3 2 4" xfId="2234"/>
    <cellStyle name="Comma 2 5 4 3 3 3" xfId="2235"/>
    <cellStyle name="Comma 2 5 4 3 3 3 2" xfId="2236"/>
    <cellStyle name="Comma 2 5 4 3 3 3 2 2" xfId="2237"/>
    <cellStyle name="Comma 2 5 4 3 3 3 3" xfId="2238"/>
    <cellStyle name="Comma 2 5 4 3 3 4" xfId="2239"/>
    <cellStyle name="Comma 2 5 4 3 3 4 2" xfId="2240"/>
    <cellStyle name="Comma 2 5 4 3 3 5" xfId="2241"/>
    <cellStyle name="Comma 2 5 4 3 4" xfId="2242"/>
    <cellStyle name="Comma 2 5 4 3 4 2" xfId="2243"/>
    <cellStyle name="Comma 2 5 4 3 4 2 2" xfId="2244"/>
    <cellStyle name="Comma 2 5 4 3 4 2 2 2" xfId="2245"/>
    <cellStyle name="Comma 2 5 4 3 4 2 3" xfId="2246"/>
    <cellStyle name="Comma 2 5 4 3 4 3" xfId="2247"/>
    <cellStyle name="Comma 2 5 4 3 4 3 2" xfId="2248"/>
    <cellStyle name="Comma 2 5 4 3 4 4" xfId="2249"/>
    <cellStyle name="Comma 2 5 4 3 5" xfId="2250"/>
    <cellStyle name="Comma 2 5 4 3 5 2" xfId="2251"/>
    <cellStyle name="Comma 2 5 4 3 5 2 2" xfId="2252"/>
    <cellStyle name="Comma 2 5 4 3 5 3" xfId="2253"/>
    <cellStyle name="Comma 2 5 4 3 6" xfId="2254"/>
    <cellStyle name="Comma 2 5 4 3 6 2" xfId="2255"/>
    <cellStyle name="Comma 2 5 4 3 7" xfId="2256"/>
    <cellStyle name="Comma 2 5 5" xfId="598"/>
    <cellStyle name="Comma 2 5 6" xfId="2257"/>
    <cellStyle name="Comma 2 5 7" xfId="2258"/>
    <cellStyle name="Comma 2 5 7 2" xfId="2259"/>
    <cellStyle name="Comma 2 5 7 2 2" xfId="2260"/>
    <cellStyle name="Comma 2 5 7 2 2 2" xfId="2261"/>
    <cellStyle name="Comma 2 5 7 2 2 2 2" xfId="2262"/>
    <cellStyle name="Comma 2 5 7 2 2 2 2 2" xfId="2263"/>
    <cellStyle name="Comma 2 5 7 2 2 2 2 2 2" xfId="2264"/>
    <cellStyle name="Comma 2 5 7 2 2 2 2 3" xfId="2265"/>
    <cellStyle name="Comma 2 5 7 2 2 2 3" xfId="2266"/>
    <cellStyle name="Comma 2 5 7 2 2 2 3 2" xfId="2267"/>
    <cellStyle name="Comma 2 5 7 2 2 2 4" xfId="2268"/>
    <cellStyle name="Comma 2 5 7 2 2 3" xfId="2269"/>
    <cellStyle name="Comma 2 5 7 2 2 3 2" xfId="2270"/>
    <cellStyle name="Comma 2 5 7 2 2 3 2 2" xfId="2271"/>
    <cellStyle name="Comma 2 5 7 2 2 3 3" xfId="2272"/>
    <cellStyle name="Comma 2 5 7 2 2 4" xfId="2273"/>
    <cellStyle name="Comma 2 5 7 2 2 4 2" xfId="2274"/>
    <cellStyle name="Comma 2 5 7 2 2 5" xfId="2275"/>
    <cellStyle name="Comma 2 5 7 2 3" xfId="2276"/>
    <cellStyle name="Comma 2 5 7 2 3 2" xfId="2277"/>
    <cellStyle name="Comma 2 5 7 2 3 2 2" xfId="2278"/>
    <cellStyle name="Comma 2 5 7 2 3 2 2 2" xfId="2279"/>
    <cellStyle name="Comma 2 5 7 2 3 2 3" xfId="2280"/>
    <cellStyle name="Comma 2 5 7 2 3 3" xfId="2281"/>
    <cellStyle name="Comma 2 5 7 2 3 3 2" xfId="2282"/>
    <cellStyle name="Comma 2 5 7 2 3 4" xfId="2283"/>
    <cellStyle name="Comma 2 5 7 2 4" xfId="2284"/>
    <cellStyle name="Comma 2 5 7 2 4 2" xfId="2285"/>
    <cellStyle name="Comma 2 5 7 2 4 2 2" xfId="2286"/>
    <cellStyle name="Comma 2 5 7 2 4 3" xfId="2287"/>
    <cellStyle name="Comma 2 5 7 2 5" xfId="2288"/>
    <cellStyle name="Comma 2 5 7 2 5 2" xfId="2289"/>
    <cellStyle name="Comma 2 5 7 2 6" xfId="2290"/>
    <cellStyle name="Comma 2 5 7 3" xfId="2291"/>
    <cellStyle name="Comma 2 5 7 3 2" xfId="2292"/>
    <cellStyle name="Comma 2 5 7 3 2 2" xfId="2293"/>
    <cellStyle name="Comma 2 5 7 3 2 2 2" xfId="2294"/>
    <cellStyle name="Comma 2 5 7 3 2 2 2 2" xfId="2295"/>
    <cellStyle name="Comma 2 5 7 3 2 2 3" xfId="2296"/>
    <cellStyle name="Comma 2 5 7 3 2 3" xfId="2297"/>
    <cellStyle name="Comma 2 5 7 3 2 3 2" xfId="2298"/>
    <cellStyle name="Comma 2 5 7 3 2 4" xfId="2299"/>
    <cellStyle name="Comma 2 5 7 3 3" xfId="2300"/>
    <cellStyle name="Comma 2 5 7 3 3 2" xfId="2301"/>
    <cellStyle name="Comma 2 5 7 3 3 2 2" xfId="2302"/>
    <cellStyle name="Comma 2 5 7 3 3 3" xfId="2303"/>
    <cellStyle name="Comma 2 5 7 3 4" xfId="2304"/>
    <cellStyle name="Comma 2 5 7 3 4 2" xfId="2305"/>
    <cellStyle name="Comma 2 5 7 3 5" xfId="2306"/>
    <cellStyle name="Comma 2 5 7 4" xfId="2307"/>
    <cellStyle name="Comma 2 5 7 4 2" xfId="2308"/>
    <cellStyle name="Comma 2 5 7 4 2 2" xfId="2309"/>
    <cellStyle name="Comma 2 5 7 4 2 2 2" xfId="2310"/>
    <cellStyle name="Comma 2 5 7 4 2 3" xfId="2311"/>
    <cellStyle name="Comma 2 5 7 4 3" xfId="2312"/>
    <cellStyle name="Comma 2 5 7 4 3 2" xfId="2313"/>
    <cellStyle name="Comma 2 5 7 4 4" xfId="2314"/>
    <cellStyle name="Comma 2 5 7 5" xfId="2315"/>
    <cellStyle name="Comma 2 5 7 5 2" xfId="2316"/>
    <cellStyle name="Comma 2 5 7 5 2 2" xfId="2317"/>
    <cellStyle name="Comma 2 5 7 5 3" xfId="2318"/>
    <cellStyle name="Comma 2 5 7 6" xfId="2319"/>
    <cellStyle name="Comma 2 5 7 6 2" xfId="2320"/>
    <cellStyle name="Comma 2 5 7 7" xfId="2321"/>
    <cellStyle name="Comma 2 6" xfId="473"/>
    <cellStyle name="Comma 2 6 2" xfId="1080"/>
    <cellStyle name="Comma 2 6 2 2" xfId="2323"/>
    <cellStyle name="Comma 2 6 3" xfId="2322"/>
    <cellStyle name="Comma 2 7" xfId="702"/>
    <cellStyle name="Comma 2 8" xfId="2324"/>
    <cellStyle name="Comma 2 9" xfId="2325"/>
    <cellStyle name="Comma 3" xfId="7"/>
    <cellStyle name="Comma 3 2" xfId="8"/>
    <cellStyle name="Comma 3 2 2" xfId="370"/>
    <cellStyle name="Comma 3 2 2 2" xfId="2326"/>
    <cellStyle name="Comma 3 2 2 3" xfId="2327"/>
    <cellStyle name="Comma 3 2 2 4" xfId="2328"/>
    <cellStyle name="Comma 3 2 2 4 2" xfId="2329"/>
    <cellStyle name="Comma 3 2 2 4 2 2" xfId="2330"/>
    <cellStyle name="Comma 3 2 2 4 2 2 2" xfId="2331"/>
    <cellStyle name="Comma 3 2 2 4 2 2 2 2" xfId="2332"/>
    <cellStyle name="Comma 3 2 2 4 2 2 2 2 2" xfId="2333"/>
    <cellStyle name="Comma 3 2 2 4 2 2 2 2 2 2" xfId="2334"/>
    <cellStyle name="Comma 3 2 2 4 2 2 2 2 3" xfId="2335"/>
    <cellStyle name="Comma 3 2 2 4 2 2 2 3" xfId="2336"/>
    <cellStyle name="Comma 3 2 2 4 2 2 2 3 2" xfId="2337"/>
    <cellStyle name="Comma 3 2 2 4 2 2 2 4" xfId="2338"/>
    <cellStyle name="Comma 3 2 2 4 2 2 3" xfId="2339"/>
    <cellStyle name="Comma 3 2 2 4 2 2 3 2" xfId="2340"/>
    <cellStyle name="Comma 3 2 2 4 2 2 3 2 2" xfId="2341"/>
    <cellStyle name="Comma 3 2 2 4 2 2 3 3" xfId="2342"/>
    <cellStyle name="Comma 3 2 2 4 2 2 4" xfId="2343"/>
    <cellStyle name="Comma 3 2 2 4 2 2 4 2" xfId="2344"/>
    <cellStyle name="Comma 3 2 2 4 2 2 5" xfId="2345"/>
    <cellStyle name="Comma 3 2 2 4 2 3" xfId="2346"/>
    <cellStyle name="Comma 3 2 2 4 2 3 2" xfId="2347"/>
    <cellStyle name="Comma 3 2 2 4 2 3 2 2" xfId="2348"/>
    <cellStyle name="Comma 3 2 2 4 2 3 2 2 2" xfId="2349"/>
    <cellStyle name="Comma 3 2 2 4 2 3 2 3" xfId="2350"/>
    <cellStyle name="Comma 3 2 2 4 2 3 3" xfId="2351"/>
    <cellStyle name="Comma 3 2 2 4 2 3 3 2" xfId="2352"/>
    <cellStyle name="Comma 3 2 2 4 2 3 4" xfId="2353"/>
    <cellStyle name="Comma 3 2 2 4 2 4" xfId="2354"/>
    <cellStyle name="Comma 3 2 2 4 2 4 2" xfId="2355"/>
    <cellStyle name="Comma 3 2 2 4 2 4 2 2" xfId="2356"/>
    <cellStyle name="Comma 3 2 2 4 2 4 3" xfId="2357"/>
    <cellStyle name="Comma 3 2 2 4 2 5" xfId="2358"/>
    <cellStyle name="Comma 3 2 2 4 2 5 2" xfId="2359"/>
    <cellStyle name="Comma 3 2 2 4 2 6" xfId="2360"/>
    <cellStyle name="Comma 3 2 2 4 3" xfId="2361"/>
    <cellStyle name="Comma 3 2 2 4 3 2" xfId="2362"/>
    <cellStyle name="Comma 3 2 2 4 3 2 2" xfId="2363"/>
    <cellStyle name="Comma 3 2 2 4 3 2 2 2" xfId="2364"/>
    <cellStyle name="Comma 3 2 2 4 3 2 2 2 2" xfId="2365"/>
    <cellStyle name="Comma 3 2 2 4 3 2 2 3" xfId="2366"/>
    <cellStyle name="Comma 3 2 2 4 3 2 3" xfId="2367"/>
    <cellStyle name="Comma 3 2 2 4 3 2 3 2" xfId="2368"/>
    <cellStyle name="Comma 3 2 2 4 3 2 4" xfId="2369"/>
    <cellStyle name="Comma 3 2 2 4 3 3" xfId="2370"/>
    <cellStyle name="Comma 3 2 2 4 3 3 2" xfId="2371"/>
    <cellStyle name="Comma 3 2 2 4 3 3 2 2" xfId="2372"/>
    <cellStyle name="Comma 3 2 2 4 3 3 3" xfId="2373"/>
    <cellStyle name="Comma 3 2 2 4 3 4" xfId="2374"/>
    <cellStyle name="Comma 3 2 2 4 3 4 2" xfId="2375"/>
    <cellStyle name="Comma 3 2 2 4 3 5" xfId="2376"/>
    <cellStyle name="Comma 3 2 2 4 4" xfId="2377"/>
    <cellStyle name="Comma 3 2 2 4 4 2" xfId="2378"/>
    <cellStyle name="Comma 3 2 2 4 4 2 2" xfId="2379"/>
    <cellStyle name="Comma 3 2 2 4 4 2 2 2" xfId="2380"/>
    <cellStyle name="Comma 3 2 2 4 4 2 3" xfId="2381"/>
    <cellStyle name="Comma 3 2 2 4 4 3" xfId="2382"/>
    <cellStyle name="Comma 3 2 2 4 4 3 2" xfId="2383"/>
    <cellStyle name="Comma 3 2 2 4 4 4" xfId="2384"/>
    <cellStyle name="Comma 3 2 2 4 5" xfId="2385"/>
    <cellStyle name="Comma 3 2 2 4 5 2" xfId="2386"/>
    <cellStyle name="Comma 3 2 2 4 5 2 2" xfId="2387"/>
    <cellStyle name="Comma 3 2 2 4 5 3" xfId="2388"/>
    <cellStyle name="Comma 3 2 2 4 6" xfId="2389"/>
    <cellStyle name="Comma 3 2 2 4 6 2" xfId="2390"/>
    <cellStyle name="Comma 3 2 2 4 7" xfId="2391"/>
    <cellStyle name="Comma 3 2 3" xfId="517"/>
    <cellStyle name="Comma 3 2 3 2" xfId="2392"/>
    <cellStyle name="Comma 3 2 3 3" xfId="2393"/>
    <cellStyle name="Comma 3 2 3 4" xfId="2394"/>
    <cellStyle name="Comma 3 2 3 4 2" xfId="2395"/>
    <cellStyle name="Comma 3 2 3 4 2 2" xfId="2396"/>
    <cellStyle name="Comma 3 2 3 4 2 2 2" xfId="2397"/>
    <cellStyle name="Comma 3 2 3 4 2 2 2 2" xfId="2398"/>
    <cellStyle name="Comma 3 2 3 4 2 2 2 2 2" xfId="2399"/>
    <cellStyle name="Comma 3 2 3 4 2 2 2 2 2 2" xfId="2400"/>
    <cellStyle name="Comma 3 2 3 4 2 2 2 2 3" xfId="2401"/>
    <cellStyle name="Comma 3 2 3 4 2 2 2 3" xfId="2402"/>
    <cellStyle name="Comma 3 2 3 4 2 2 2 3 2" xfId="2403"/>
    <cellStyle name="Comma 3 2 3 4 2 2 2 4" xfId="2404"/>
    <cellStyle name="Comma 3 2 3 4 2 2 3" xfId="2405"/>
    <cellStyle name="Comma 3 2 3 4 2 2 3 2" xfId="2406"/>
    <cellStyle name="Comma 3 2 3 4 2 2 3 2 2" xfId="2407"/>
    <cellStyle name="Comma 3 2 3 4 2 2 3 3" xfId="2408"/>
    <cellStyle name="Comma 3 2 3 4 2 2 4" xfId="2409"/>
    <cellStyle name="Comma 3 2 3 4 2 2 4 2" xfId="2410"/>
    <cellStyle name="Comma 3 2 3 4 2 2 5" xfId="2411"/>
    <cellStyle name="Comma 3 2 3 4 2 3" xfId="2412"/>
    <cellStyle name="Comma 3 2 3 4 2 3 2" xfId="2413"/>
    <cellStyle name="Comma 3 2 3 4 2 3 2 2" xfId="2414"/>
    <cellStyle name="Comma 3 2 3 4 2 3 2 2 2" xfId="2415"/>
    <cellStyle name="Comma 3 2 3 4 2 3 2 3" xfId="2416"/>
    <cellStyle name="Comma 3 2 3 4 2 3 3" xfId="2417"/>
    <cellStyle name="Comma 3 2 3 4 2 3 3 2" xfId="2418"/>
    <cellStyle name="Comma 3 2 3 4 2 3 4" xfId="2419"/>
    <cellStyle name="Comma 3 2 3 4 2 4" xfId="2420"/>
    <cellStyle name="Comma 3 2 3 4 2 4 2" xfId="2421"/>
    <cellStyle name="Comma 3 2 3 4 2 4 2 2" xfId="2422"/>
    <cellStyle name="Comma 3 2 3 4 2 4 3" xfId="2423"/>
    <cellStyle name="Comma 3 2 3 4 2 5" xfId="2424"/>
    <cellStyle name="Comma 3 2 3 4 2 5 2" xfId="2425"/>
    <cellStyle name="Comma 3 2 3 4 2 6" xfId="2426"/>
    <cellStyle name="Comma 3 2 3 4 3" xfId="2427"/>
    <cellStyle name="Comma 3 2 3 4 3 2" xfId="2428"/>
    <cellStyle name="Comma 3 2 3 4 3 2 2" xfId="2429"/>
    <cellStyle name="Comma 3 2 3 4 3 2 2 2" xfId="2430"/>
    <cellStyle name="Comma 3 2 3 4 3 2 2 2 2" xfId="2431"/>
    <cellStyle name="Comma 3 2 3 4 3 2 2 3" xfId="2432"/>
    <cellStyle name="Comma 3 2 3 4 3 2 3" xfId="2433"/>
    <cellStyle name="Comma 3 2 3 4 3 2 3 2" xfId="2434"/>
    <cellStyle name="Comma 3 2 3 4 3 2 4" xfId="2435"/>
    <cellStyle name="Comma 3 2 3 4 3 3" xfId="2436"/>
    <cellStyle name="Comma 3 2 3 4 3 3 2" xfId="2437"/>
    <cellStyle name="Comma 3 2 3 4 3 3 2 2" xfId="2438"/>
    <cellStyle name="Comma 3 2 3 4 3 3 3" xfId="2439"/>
    <cellStyle name="Comma 3 2 3 4 3 4" xfId="2440"/>
    <cellStyle name="Comma 3 2 3 4 3 4 2" xfId="2441"/>
    <cellStyle name="Comma 3 2 3 4 3 5" xfId="2442"/>
    <cellStyle name="Comma 3 2 3 4 4" xfId="2443"/>
    <cellStyle name="Comma 3 2 3 4 4 2" xfId="2444"/>
    <cellStyle name="Comma 3 2 3 4 4 2 2" xfId="2445"/>
    <cellStyle name="Comma 3 2 3 4 4 2 2 2" xfId="2446"/>
    <cellStyle name="Comma 3 2 3 4 4 2 3" xfId="2447"/>
    <cellStyle name="Comma 3 2 3 4 4 3" xfId="2448"/>
    <cellStyle name="Comma 3 2 3 4 4 3 2" xfId="2449"/>
    <cellStyle name="Comma 3 2 3 4 4 4" xfId="2450"/>
    <cellStyle name="Comma 3 2 3 4 5" xfId="2451"/>
    <cellStyle name="Comma 3 2 3 4 5 2" xfId="2452"/>
    <cellStyle name="Comma 3 2 3 4 5 2 2" xfId="2453"/>
    <cellStyle name="Comma 3 2 3 4 5 3" xfId="2454"/>
    <cellStyle name="Comma 3 2 3 4 6" xfId="2455"/>
    <cellStyle name="Comma 3 2 3 4 6 2" xfId="2456"/>
    <cellStyle name="Comma 3 2 3 4 7" xfId="2457"/>
    <cellStyle name="Comma 3 2 4" xfId="307"/>
    <cellStyle name="Comma 3 2 4 2" xfId="2458"/>
    <cellStyle name="Comma 3 2 4 3" xfId="2459"/>
    <cellStyle name="Comma 3 2 4 3 2" xfId="2460"/>
    <cellStyle name="Comma 3 2 4 3 2 2" xfId="2461"/>
    <cellStyle name="Comma 3 2 4 3 2 2 2" xfId="2462"/>
    <cellStyle name="Comma 3 2 4 3 2 2 2 2" xfId="2463"/>
    <cellStyle name="Comma 3 2 4 3 2 2 2 2 2" xfId="2464"/>
    <cellStyle name="Comma 3 2 4 3 2 2 2 2 2 2" xfId="2465"/>
    <cellStyle name="Comma 3 2 4 3 2 2 2 2 3" xfId="2466"/>
    <cellStyle name="Comma 3 2 4 3 2 2 2 3" xfId="2467"/>
    <cellStyle name="Comma 3 2 4 3 2 2 2 3 2" xfId="2468"/>
    <cellStyle name="Comma 3 2 4 3 2 2 2 4" xfId="2469"/>
    <cellStyle name="Comma 3 2 4 3 2 2 3" xfId="2470"/>
    <cellStyle name="Comma 3 2 4 3 2 2 3 2" xfId="2471"/>
    <cellStyle name="Comma 3 2 4 3 2 2 3 2 2" xfId="2472"/>
    <cellStyle name="Comma 3 2 4 3 2 2 3 3" xfId="2473"/>
    <cellStyle name="Comma 3 2 4 3 2 2 4" xfId="2474"/>
    <cellStyle name="Comma 3 2 4 3 2 2 4 2" xfId="2475"/>
    <cellStyle name="Comma 3 2 4 3 2 2 5" xfId="2476"/>
    <cellStyle name="Comma 3 2 4 3 2 3" xfId="2477"/>
    <cellStyle name="Comma 3 2 4 3 2 3 2" xfId="2478"/>
    <cellStyle name="Comma 3 2 4 3 2 3 2 2" xfId="2479"/>
    <cellStyle name="Comma 3 2 4 3 2 3 2 2 2" xfId="2480"/>
    <cellStyle name="Comma 3 2 4 3 2 3 2 3" xfId="2481"/>
    <cellStyle name="Comma 3 2 4 3 2 3 3" xfId="2482"/>
    <cellStyle name="Comma 3 2 4 3 2 3 3 2" xfId="2483"/>
    <cellStyle name="Comma 3 2 4 3 2 3 4" xfId="2484"/>
    <cellStyle name="Comma 3 2 4 3 2 4" xfId="2485"/>
    <cellStyle name="Comma 3 2 4 3 2 4 2" xfId="2486"/>
    <cellStyle name="Comma 3 2 4 3 2 4 2 2" xfId="2487"/>
    <cellStyle name="Comma 3 2 4 3 2 4 3" xfId="2488"/>
    <cellStyle name="Comma 3 2 4 3 2 5" xfId="2489"/>
    <cellStyle name="Comma 3 2 4 3 2 5 2" xfId="2490"/>
    <cellStyle name="Comma 3 2 4 3 2 6" xfId="2491"/>
    <cellStyle name="Comma 3 2 4 3 3" xfId="2492"/>
    <cellStyle name="Comma 3 2 4 3 3 2" xfId="2493"/>
    <cellStyle name="Comma 3 2 4 3 3 2 2" xfId="2494"/>
    <cellStyle name="Comma 3 2 4 3 3 2 2 2" xfId="2495"/>
    <cellStyle name="Comma 3 2 4 3 3 2 2 2 2" xfId="2496"/>
    <cellStyle name="Comma 3 2 4 3 3 2 2 3" xfId="2497"/>
    <cellStyle name="Comma 3 2 4 3 3 2 3" xfId="2498"/>
    <cellStyle name="Comma 3 2 4 3 3 2 3 2" xfId="2499"/>
    <cellStyle name="Comma 3 2 4 3 3 2 4" xfId="2500"/>
    <cellStyle name="Comma 3 2 4 3 3 3" xfId="2501"/>
    <cellStyle name="Comma 3 2 4 3 3 3 2" xfId="2502"/>
    <cellStyle name="Comma 3 2 4 3 3 3 2 2" xfId="2503"/>
    <cellStyle name="Comma 3 2 4 3 3 3 3" xfId="2504"/>
    <cellStyle name="Comma 3 2 4 3 3 4" xfId="2505"/>
    <cellStyle name="Comma 3 2 4 3 3 4 2" xfId="2506"/>
    <cellStyle name="Comma 3 2 4 3 3 5" xfId="2507"/>
    <cellStyle name="Comma 3 2 4 3 4" xfId="2508"/>
    <cellStyle name="Comma 3 2 4 3 4 2" xfId="2509"/>
    <cellStyle name="Comma 3 2 4 3 4 2 2" xfId="2510"/>
    <cellStyle name="Comma 3 2 4 3 4 2 2 2" xfId="2511"/>
    <cellStyle name="Comma 3 2 4 3 4 2 3" xfId="2512"/>
    <cellStyle name="Comma 3 2 4 3 4 3" xfId="2513"/>
    <cellStyle name="Comma 3 2 4 3 4 3 2" xfId="2514"/>
    <cellStyle name="Comma 3 2 4 3 4 4" xfId="2515"/>
    <cellStyle name="Comma 3 2 4 3 5" xfId="2516"/>
    <cellStyle name="Comma 3 2 4 3 5 2" xfId="2517"/>
    <cellStyle name="Comma 3 2 4 3 5 2 2" xfId="2518"/>
    <cellStyle name="Comma 3 2 4 3 5 3" xfId="2519"/>
    <cellStyle name="Comma 3 2 4 3 6" xfId="2520"/>
    <cellStyle name="Comma 3 2 4 3 6 2" xfId="2521"/>
    <cellStyle name="Comma 3 2 4 3 7" xfId="2522"/>
    <cellStyle name="Comma 3 2 5" xfId="599"/>
    <cellStyle name="Comma 3 2 6" xfId="2523"/>
    <cellStyle name="Comma 3 2 6 2" xfId="2524"/>
    <cellStyle name="Comma 3 2 6 2 2" xfId="2525"/>
    <cellStyle name="Comma 3 2 6 2 2 2" xfId="2526"/>
    <cellStyle name="Comma 3 2 6 2 2 2 2" xfId="2527"/>
    <cellStyle name="Comma 3 2 6 2 2 2 2 2" xfId="2528"/>
    <cellStyle name="Comma 3 2 6 2 2 2 2 2 2" xfId="2529"/>
    <cellStyle name="Comma 3 2 6 2 2 2 2 3" xfId="2530"/>
    <cellStyle name="Comma 3 2 6 2 2 2 3" xfId="2531"/>
    <cellStyle name="Comma 3 2 6 2 2 2 3 2" xfId="2532"/>
    <cellStyle name="Comma 3 2 6 2 2 2 4" xfId="2533"/>
    <cellStyle name="Comma 3 2 6 2 2 3" xfId="2534"/>
    <cellStyle name="Comma 3 2 6 2 2 3 2" xfId="2535"/>
    <cellStyle name="Comma 3 2 6 2 2 3 2 2" xfId="2536"/>
    <cellStyle name="Comma 3 2 6 2 2 3 3" xfId="2537"/>
    <cellStyle name="Comma 3 2 6 2 2 4" xfId="2538"/>
    <cellStyle name="Comma 3 2 6 2 2 4 2" xfId="2539"/>
    <cellStyle name="Comma 3 2 6 2 2 5" xfId="2540"/>
    <cellStyle name="Comma 3 2 6 2 3" xfId="2541"/>
    <cellStyle name="Comma 3 2 6 2 3 2" xfId="2542"/>
    <cellStyle name="Comma 3 2 6 2 3 2 2" xfId="2543"/>
    <cellStyle name="Comma 3 2 6 2 3 2 2 2" xfId="2544"/>
    <cellStyle name="Comma 3 2 6 2 3 2 3" xfId="2545"/>
    <cellStyle name="Comma 3 2 6 2 3 3" xfId="2546"/>
    <cellStyle name="Comma 3 2 6 2 3 3 2" xfId="2547"/>
    <cellStyle name="Comma 3 2 6 2 3 4" xfId="2548"/>
    <cellStyle name="Comma 3 2 6 2 4" xfId="2549"/>
    <cellStyle name="Comma 3 2 6 2 4 2" xfId="2550"/>
    <cellStyle name="Comma 3 2 6 2 4 2 2" xfId="2551"/>
    <cellStyle name="Comma 3 2 6 2 4 3" xfId="2552"/>
    <cellStyle name="Comma 3 2 6 2 5" xfId="2553"/>
    <cellStyle name="Comma 3 2 6 2 5 2" xfId="2554"/>
    <cellStyle name="Comma 3 2 6 2 6" xfId="2555"/>
    <cellStyle name="Comma 3 2 6 3" xfId="2556"/>
    <cellStyle name="Comma 3 2 6 3 2" xfId="2557"/>
    <cellStyle name="Comma 3 2 6 3 2 2" xfId="2558"/>
    <cellStyle name="Comma 3 2 6 3 2 2 2" xfId="2559"/>
    <cellStyle name="Comma 3 2 6 3 2 2 2 2" xfId="2560"/>
    <cellStyle name="Comma 3 2 6 3 2 2 3" xfId="2561"/>
    <cellStyle name="Comma 3 2 6 3 2 3" xfId="2562"/>
    <cellStyle name="Comma 3 2 6 3 2 3 2" xfId="2563"/>
    <cellStyle name="Comma 3 2 6 3 2 4" xfId="2564"/>
    <cellStyle name="Comma 3 2 6 3 3" xfId="2565"/>
    <cellStyle name="Comma 3 2 6 3 3 2" xfId="2566"/>
    <cellStyle name="Comma 3 2 6 3 3 2 2" xfId="2567"/>
    <cellStyle name="Comma 3 2 6 3 3 3" xfId="2568"/>
    <cellStyle name="Comma 3 2 6 3 4" xfId="2569"/>
    <cellStyle name="Comma 3 2 6 3 4 2" xfId="2570"/>
    <cellStyle name="Comma 3 2 6 3 5" xfId="2571"/>
    <cellStyle name="Comma 3 2 6 4" xfId="2572"/>
    <cellStyle name="Comma 3 2 6 4 2" xfId="2573"/>
    <cellStyle name="Comma 3 2 6 4 2 2" xfId="2574"/>
    <cellStyle name="Comma 3 2 6 4 2 2 2" xfId="2575"/>
    <cellStyle name="Comma 3 2 6 4 2 3" xfId="2576"/>
    <cellStyle name="Comma 3 2 6 4 3" xfId="2577"/>
    <cellStyle name="Comma 3 2 6 4 3 2" xfId="2578"/>
    <cellStyle name="Comma 3 2 6 4 4" xfId="2579"/>
    <cellStyle name="Comma 3 2 6 5" xfId="2580"/>
    <cellStyle name="Comma 3 2 6 5 2" xfId="2581"/>
    <cellStyle name="Comma 3 2 6 5 2 2" xfId="2582"/>
    <cellStyle name="Comma 3 2 6 5 3" xfId="2583"/>
    <cellStyle name="Comma 3 2 6 6" xfId="2584"/>
    <cellStyle name="Comma 3 2 6 6 2" xfId="2585"/>
    <cellStyle name="Comma 3 2 6 7" xfId="2586"/>
    <cellStyle name="Comma 3 3" xfId="9"/>
    <cellStyle name="Comma 3 3 2" xfId="371"/>
    <cellStyle name="Comma 3 3 2 2" xfId="2587"/>
    <cellStyle name="Comma 3 3 2 3" xfId="2588"/>
    <cellStyle name="Comma 3 3 2 4" xfId="2589"/>
    <cellStyle name="Comma 3 3 2 4 2" xfId="2590"/>
    <cellStyle name="Comma 3 3 2 4 2 2" xfId="2591"/>
    <cellStyle name="Comma 3 3 2 4 2 2 2" xfId="2592"/>
    <cellStyle name="Comma 3 3 2 4 2 2 2 2" xfId="2593"/>
    <cellStyle name="Comma 3 3 2 4 2 2 2 2 2" xfId="2594"/>
    <cellStyle name="Comma 3 3 2 4 2 2 2 2 2 2" xfId="2595"/>
    <cellStyle name="Comma 3 3 2 4 2 2 2 2 3" xfId="2596"/>
    <cellStyle name="Comma 3 3 2 4 2 2 2 3" xfId="2597"/>
    <cellStyle name="Comma 3 3 2 4 2 2 2 3 2" xfId="2598"/>
    <cellStyle name="Comma 3 3 2 4 2 2 2 4" xfId="2599"/>
    <cellStyle name="Comma 3 3 2 4 2 2 3" xfId="2600"/>
    <cellStyle name="Comma 3 3 2 4 2 2 3 2" xfId="2601"/>
    <cellStyle name="Comma 3 3 2 4 2 2 3 2 2" xfId="2602"/>
    <cellStyle name="Comma 3 3 2 4 2 2 3 3" xfId="2603"/>
    <cellStyle name="Comma 3 3 2 4 2 2 4" xfId="2604"/>
    <cellStyle name="Comma 3 3 2 4 2 2 4 2" xfId="2605"/>
    <cellStyle name="Comma 3 3 2 4 2 2 5" xfId="2606"/>
    <cellStyle name="Comma 3 3 2 4 2 3" xfId="2607"/>
    <cellStyle name="Comma 3 3 2 4 2 3 2" xfId="2608"/>
    <cellStyle name="Comma 3 3 2 4 2 3 2 2" xfId="2609"/>
    <cellStyle name="Comma 3 3 2 4 2 3 2 2 2" xfId="2610"/>
    <cellStyle name="Comma 3 3 2 4 2 3 2 3" xfId="2611"/>
    <cellStyle name="Comma 3 3 2 4 2 3 3" xfId="2612"/>
    <cellStyle name="Comma 3 3 2 4 2 3 3 2" xfId="2613"/>
    <cellStyle name="Comma 3 3 2 4 2 3 4" xfId="2614"/>
    <cellStyle name="Comma 3 3 2 4 2 4" xfId="2615"/>
    <cellStyle name="Comma 3 3 2 4 2 4 2" xfId="2616"/>
    <cellStyle name="Comma 3 3 2 4 2 4 2 2" xfId="2617"/>
    <cellStyle name="Comma 3 3 2 4 2 4 3" xfId="2618"/>
    <cellStyle name="Comma 3 3 2 4 2 5" xfId="2619"/>
    <cellStyle name="Comma 3 3 2 4 2 5 2" xfId="2620"/>
    <cellStyle name="Comma 3 3 2 4 2 6" xfId="2621"/>
    <cellStyle name="Comma 3 3 2 4 3" xfId="2622"/>
    <cellStyle name="Comma 3 3 2 4 3 2" xfId="2623"/>
    <cellStyle name="Comma 3 3 2 4 3 2 2" xfId="2624"/>
    <cellStyle name="Comma 3 3 2 4 3 2 2 2" xfId="2625"/>
    <cellStyle name="Comma 3 3 2 4 3 2 2 2 2" xfId="2626"/>
    <cellStyle name="Comma 3 3 2 4 3 2 2 3" xfId="2627"/>
    <cellStyle name="Comma 3 3 2 4 3 2 3" xfId="2628"/>
    <cellStyle name="Comma 3 3 2 4 3 2 3 2" xfId="2629"/>
    <cellStyle name="Comma 3 3 2 4 3 2 4" xfId="2630"/>
    <cellStyle name="Comma 3 3 2 4 3 3" xfId="2631"/>
    <cellStyle name="Comma 3 3 2 4 3 3 2" xfId="2632"/>
    <cellStyle name="Comma 3 3 2 4 3 3 2 2" xfId="2633"/>
    <cellStyle name="Comma 3 3 2 4 3 3 3" xfId="2634"/>
    <cellStyle name="Comma 3 3 2 4 3 4" xfId="2635"/>
    <cellStyle name="Comma 3 3 2 4 3 4 2" xfId="2636"/>
    <cellStyle name="Comma 3 3 2 4 3 5" xfId="2637"/>
    <cellStyle name="Comma 3 3 2 4 4" xfId="2638"/>
    <cellStyle name="Comma 3 3 2 4 4 2" xfId="2639"/>
    <cellStyle name="Comma 3 3 2 4 4 2 2" xfId="2640"/>
    <cellStyle name="Comma 3 3 2 4 4 2 2 2" xfId="2641"/>
    <cellStyle name="Comma 3 3 2 4 4 2 3" xfId="2642"/>
    <cellStyle name="Comma 3 3 2 4 4 3" xfId="2643"/>
    <cellStyle name="Comma 3 3 2 4 4 3 2" xfId="2644"/>
    <cellStyle name="Comma 3 3 2 4 4 4" xfId="2645"/>
    <cellStyle name="Comma 3 3 2 4 5" xfId="2646"/>
    <cellStyle name="Comma 3 3 2 4 5 2" xfId="2647"/>
    <cellStyle name="Comma 3 3 2 4 5 2 2" xfId="2648"/>
    <cellStyle name="Comma 3 3 2 4 5 3" xfId="2649"/>
    <cellStyle name="Comma 3 3 2 4 6" xfId="2650"/>
    <cellStyle name="Comma 3 3 2 4 6 2" xfId="2651"/>
    <cellStyle name="Comma 3 3 2 4 7" xfId="2652"/>
    <cellStyle name="Comma 3 3 3" xfId="518"/>
    <cellStyle name="Comma 3 3 3 2" xfId="2653"/>
    <cellStyle name="Comma 3 3 3 3" xfId="2654"/>
    <cellStyle name="Comma 3 3 3 4" xfId="2655"/>
    <cellStyle name="Comma 3 3 3 4 2" xfId="2656"/>
    <cellStyle name="Comma 3 3 3 4 2 2" xfId="2657"/>
    <cellStyle name="Comma 3 3 3 4 2 2 2" xfId="2658"/>
    <cellStyle name="Comma 3 3 3 4 2 2 2 2" xfId="2659"/>
    <cellStyle name="Comma 3 3 3 4 2 2 2 2 2" xfId="2660"/>
    <cellStyle name="Comma 3 3 3 4 2 2 2 2 2 2" xfId="2661"/>
    <cellStyle name="Comma 3 3 3 4 2 2 2 2 3" xfId="2662"/>
    <cellStyle name="Comma 3 3 3 4 2 2 2 3" xfId="2663"/>
    <cellStyle name="Comma 3 3 3 4 2 2 2 3 2" xfId="2664"/>
    <cellStyle name="Comma 3 3 3 4 2 2 2 4" xfId="2665"/>
    <cellStyle name="Comma 3 3 3 4 2 2 3" xfId="2666"/>
    <cellStyle name="Comma 3 3 3 4 2 2 3 2" xfId="2667"/>
    <cellStyle name="Comma 3 3 3 4 2 2 3 2 2" xfId="2668"/>
    <cellStyle name="Comma 3 3 3 4 2 2 3 3" xfId="2669"/>
    <cellStyle name="Comma 3 3 3 4 2 2 4" xfId="2670"/>
    <cellStyle name="Comma 3 3 3 4 2 2 4 2" xfId="2671"/>
    <cellStyle name="Comma 3 3 3 4 2 2 5" xfId="2672"/>
    <cellStyle name="Comma 3 3 3 4 2 3" xfId="2673"/>
    <cellStyle name="Comma 3 3 3 4 2 3 2" xfId="2674"/>
    <cellStyle name="Comma 3 3 3 4 2 3 2 2" xfId="2675"/>
    <cellStyle name="Comma 3 3 3 4 2 3 2 2 2" xfId="2676"/>
    <cellStyle name="Comma 3 3 3 4 2 3 2 3" xfId="2677"/>
    <cellStyle name="Comma 3 3 3 4 2 3 3" xfId="2678"/>
    <cellStyle name="Comma 3 3 3 4 2 3 3 2" xfId="2679"/>
    <cellStyle name="Comma 3 3 3 4 2 3 4" xfId="2680"/>
    <cellStyle name="Comma 3 3 3 4 2 4" xfId="2681"/>
    <cellStyle name="Comma 3 3 3 4 2 4 2" xfId="2682"/>
    <cellStyle name="Comma 3 3 3 4 2 4 2 2" xfId="2683"/>
    <cellStyle name="Comma 3 3 3 4 2 4 3" xfId="2684"/>
    <cellStyle name="Comma 3 3 3 4 2 5" xfId="2685"/>
    <cellStyle name="Comma 3 3 3 4 2 5 2" xfId="2686"/>
    <cellStyle name="Comma 3 3 3 4 2 6" xfId="2687"/>
    <cellStyle name="Comma 3 3 3 4 3" xfId="2688"/>
    <cellStyle name="Comma 3 3 3 4 3 2" xfId="2689"/>
    <cellStyle name="Comma 3 3 3 4 3 2 2" xfId="2690"/>
    <cellStyle name="Comma 3 3 3 4 3 2 2 2" xfId="2691"/>
    <cellStyle name="Comma 3 3 3 4 3 2 2 2 2" xfId="2692"/>
    <cellStyle name="Comma 3 3 3 4 3 2 2 3" xfId="2693"/>
    <cellStyle name="Comma 3 3 3 4 3 2 3" xfId="2694"/>
    <cellStyle name="Comma 3 3 3 4 3 2 3 2" xfId="2695"/>
    <cellStyle name="Comma 3 3 3 4 3 2 4" xfId="2696"/>
    <cellStyle name="Comma 3 3 3 4 3 3" xfId="2697"/>
    <cellStyle name="Comma 3 3 3 4 3 3 2" xfId="2698"/>
    <cellStyle name="Comma 3 3 3 4 3 3 2 2" xfId="2699"/>
    <cellStyle name="Comma 3 3 3 4 3 3 3" xfId="2700"/>
    <cellStyle name="Comma 3 3 3 4 3 4" xfId="2701"/>
    <cellStyle name="Comma 3 3 3 4 3 4 2" xfId="2702"/>
    <cellStyle name="Comma 3 3 3 4 3 5" xfId="2703"/>
    <cellStyle name="Comma 3 3 3 4 4" xfId="2704"/>
    <cellStyle name="Comma 3 3 3 4 4 2" xfId="2705"/>
    <cellStyle name="Comma 3 3 3 4 4 2 2" xfId="2706"/>
    <cellStyle name="Comma 3 3 3 4 4 2 2 2" xfId="2707"/>
    <cellStyle name="Comma 3 3 3 4 4 2 3" xfId="2708"/>
    <cellStyle name="Comma 3 3 3 4 4 3" xfId="2709"/>
    <cellStyle name="Comma 3 3 3 4 4 3 2" xfId="2710"/>
    <cellStyle name="Comma 3 3 3 4 4 4" xfId="2711"/>
    <cellStyle name="Comma 3 3 3 4 5" xfId="2712"/>
    <cellStyle name="Comma 3 3 3 4 5 2" xfId="2713"/>
    <cellStyle name="Comma 3 3 3 4 5 2 2" xfId="2714"/>
    <cellStyle name="Comma 3 3 3 4 5 3" xfId="2715"/>
    <cellStyle name="Comma 3 3 3 4 6" xfId="2716"/>
    <cellStyle name="Comma 3 3 3 4 6 2" xfId="2717"/>
    <cellStyle name="Comma 3 3 3 4 7" xfId="2718"/>
    <cellStyle name="Comma 3 3 4" xfId="308"/>
    <cellStyle name="Comma 3 3 4 2" xfId="2719"/>
    <cellStyle name="Comma 3 3 4 3" xfId="2720"/>
    <cellStyle name="Comma 3 3 4 3 2" xfId="2721"/>
    <cellStyle name="Comma 3 3 4 3 2 2" xfId="2722"/>
    <cellStyle name="Comma 3 3 4 3 2 2 2" xfId="2723"/>
    <cellStyle name="Comma 3 3 4 3 2 2 2 2" xfId="2724"/>
    <cellStyle name="Comma 3 3 4 3 2 2 2 2 2" xfId="2725"/>
    <cellStyle name="Comma 3 3 4 3 2 2 2 2 2 2" xfId="2726"/>
    <cellStyle name="Comma 3 3 4 3 2 2 2 2 3" xfId="2727"/>
    <cellStyle name="Comma 3 3 4 3 2 2 2 3" xfId="2728"/>
    <cellStyle name="Comma 3 3 4 3 2 2 2 3 2" xfId="2729"/>
    <cellStyle name="Comma 3 3 4 3 2 2 2 4" xfId="2730"/>
    <cellStyle name="Comma 3 3 4 3 2 2 3" xfId="2731"/>
    <cellStyle name="Comma 3 3 4 3 2 2 3 2" xfId="2732"/>
    <cellStyle name="Comma 3 3 4 3 2 2 3 2 2" xfId="2733"/>
    <cellStyle name="Comma 3 3 4 3 2 2 3 3" xfId="2734"/>
    <cellStyle name="Comma 3 3 4 3 2 2 4" xfId="2735"/>
    <cellStyle name="Comma 3 3 4 3 2 2 4 2" xfId="2736"/>
    <cellStyle name="Comma 3 3 4 3 2 2 5" xfId="2737"/>
    <cellStyle name="Comma 3 3 4 3 2 3" xfId="2738"/>
    <cellStyle name="Comma 3 3 4 3 2 3 2" xfId="2739"/>
    <cellStyle name="Comma 3 3 4 3 2 3 2 2" xfId="2740"/>
    <cellStyle name="Comma 3 3 4 3 2 3 2 2 2" xfId="2741"/>
    <cellStyle name="Comma 3 3 4 3 2 3 2 3" xfId="2742"/>
    <cellStyle name="Comma 3 3 4 3 2 3 3" xfId="2743"/>
    <cellStyle name="Comma 3 3 4 3 2 3 3 2" xfId="2744"/>
    <cellStyle name="Comma 3 3 4 3 2 3 4" xfId="2745"/>
    <cellStyle name="Comma 3 3 4 3 2 4" xfId="2746"/>
    <cellStyle name="Comma 3 3 4 3 2 4 2" xfId="2747"/>
    <cellStyle name="Comma 3 3 4 3 2 4 2 2" xfId="2748"/>
    <cellStyle name="Comma 3 3 4 3 2 4 3" xfId="2749"/>
    <cellStyle name="Comma 3 3 4 3 2 5" xfId="2750"/>
    <cellStyle name="Comma 3 3 4 3 2 5 2" xfId="2751"/>
    <cellStyle name="Comma 3 3 4 3 2 6" xfId="2752"/>
    <cellStyle name="Comma 3 3 4 3 3" xfId="2753"/>
    <cellStyle name="Comma 3 3 4 3 3 2" xfId="2754"/>
    <cellStyle name="Comma 3 3 4 3 3 2 2" xfId="2755"/>
    <cellStyle name="Comma 3 3 4 3 3 2 2 2" xfId="2756"/>
    <cellStyle name="Comma 3 3 4 3 3 2 2 2 2" xfId="2757"/>
    <cellStyle name="Comma 3 3 4 3 3 2 2 3" xfId="2758"/>
    <cellStyle name="Comma 3 3 4 3 3 2 3" xfId="2759"/>
    <cellStyle name="Comma 3 3 4 3 3 2 3 2" xfId="2760"/>
    <cellStyle name="Comma 3 3 4 3 3 2 4" xfId="2761"/>
    <cellStyle name="Comma 3 3 4 3 3 3" xfId="2762"/>
    <cellStyle name="Comma 3 3 4 3 3 3 2" xfId="2763"/>
    <cellStyle name="Comma 3 3 4 3 3 3 2 2" xfId="2764"/>
    <cellStyle name="Comma 3 3 4 3 3 3 3" xfId="2765"/>
    <cellStyle name="Comma 3 3 4 3 3 4" xfId="2766"/>
    <cellStyle name="Comma 3 3 4 3 3 4 2" xfId="2767"/>
    <cellStyle name="Comma 3 3 4 3 3 5" xfId="2768"/>
    <cellStyle name="Comma 3 3 4 3 4" xfId="2769"/>
    <cellStyle name="Comma 3 3 4 3 4 2" xfId="2770"/>
    <cellStyle name="Comma 3 3 4 3 4 2 2" xfId="2771"/>
    <cellStyle name="Comma 3 3 4 3 4 2 2 2" xfId="2772"/>
    <cellStyle name="Comma 3 3 4 3 4 2 3" xfId="2773"/>
    <cellStyle name="Comma 3 3 4 3 4 3" xfId="2774"/>
    <cellStyle name="Comma 3 3 4 3 4 3 2" xfId="2775"/>
    <cellStyle name="Comma 3 3 4 3 4 4" xfId="2776"/>
    <cellStyle name="Comma 3 3 4 3 5" xfId="2777"/>
    <cellStyle name="Comma 3 3 4 3 5 2" xfId="2778"/>
    <cellStyle name="Comma 3 3 4 3 5 2 2" xfId="2779"/>
    <cellStyle name="Comma 3 3 4 3 5 3" xfId="2780"/>
    <cellStyle name="Comma 3 3 4 3 6" xfId="2781"/>
    <cellStyle name="Comma 3 3 4 3 6 2" xfId="2782"/>
    <cellStyle name="Comma 3 3 4 3 7" xfId="2783"/>
    <cellStyle name="Comma 3 3 5" xfId="600"/>
    <cellStyle name="Comma 3 3 6" xfId="2784"/>
    <cellStyle name="Comma 3 3 7" xfId="2785"/>
    <cellStyle name="Comma 3 3 7 2" xfId="2786"/>
    <cellStyle name="Comma 3 3 7 2 2" xfId="2787"/>
    <cellStyle name="Comma 3 3 7 2 2 2" xfId="2788"/>
    <cellStyle name="Comma 3 3 7 2 2 2 2" xfId="2789"/>
    <cellStyle name="Comma 3 3 7 2 2 2 2 2" xfId="2790"/>
    <cellStyle name="Comma 3 3 7 2 2 2 2 2 2" xfId="2791"/>
    <cellStyle name="Comma 3 3 7 2 2 2 2 3" xfId="2792"/>
    <cellStyle name="Comma 3 3 7 2 2 2 3" xfId="2793"/>
    <cellStyle name="Comma 3 3 7 2 2 2 3 2" xfId="2794"/>
    <cellStyle name="Comma 3 3 7 2 2 2 4" xfId="2795"/>
    <cellStyle name="Comma 3 3 7 2 2 3" xfId="2796"/>
    <cellStyle name="Comma 3 3 7 2 2 3 2" xfId="2797"/>
    <cellStyle name="Comma 3 3 7 2 2 3 2 2" xfId="2798"/>
    <cellStyle name="Comma 3 3 7 2 2 3 3" xfId="2799"/>
    <cellStyle name="Comma 3 3 7 2 2 4" xfId="2800"/>
    <cellStyle name="Comma 3 3 7 2 2 4 2" xfId="2801"/>
    <cellStyle name="Comma 3 3 7 2 2 5" xfId="2802"/>
    <cellStyle name="Comma 3 3 7 2 3" xfId="2803"/>
    <cellStyle name="Comma 3 3 7 2 3 2" xfId="2804"/>
    <cellStyle name="Comma 3 3 7 2 3 2 2" xfId="2805"/>
    <cellStyle name="Comma 3 3 7 2 3 2 2 2" xfId="2806"/>
    <cellStyle name="Comma 3 3 7 2 3 2 3" xfId="2807"/>
    <cellStyle name="Comma 3 3 7 2 3 3" xfId="2808"/>
    <cellStyle name="Comma 3 3 7 2 3 3 2" xfId="2809"/>
    <cellStyle name="Comma 3 3 7 2 3 4" xfId="2810"/>
    <cellStyle name="Comma 3 3 7 2 4" xfId="2811"/>
    <cellStyle name="Comma 3 3 7 2 4 2" xfId="2812"/>
    <cellStyle name="Comma 3 3 7 2 4 2 2" xfId="2813"/>
    <cellStyle name="Comma 3 3 7 2 4 3" xfId="2814"/>
    <cellStyle name="Comma 3 3 7 2 5" xfId="2815"/>
    <cellStyle name="Comma 3 3 7 2 5 2" xfId="2816"/>
    <cellStyle name="Comma 3 3 7 2 6" xfId="2817"/>
    <cellStyle name="Comma 3 3 7 3" xfId="2818"/>
    <cellStyle name="Comma 3 3 7 3 2" xfId="2819"/>
    <cellStyle name="Comma 3 3 7 3 2 2" xfId="2820"/>
    <cellStyle name="Comma 3 3 7 3 2 2 2" xfId="2821"/>
    <cellStyle name="Comma 3 3 7 3 2 2 2 2" xfId="2822"/>
    <cellStyle name="Comma 3 3 7 3 2 2 3" xfId="2823"/>
    <cellStyle name="Comma 3 3 7 3 2 3" xfId="2824"/>
    <cellStyle name="Comma 3 3 7 3 2 3 2" xfId="2825"/>
    <cellStyle name="Comma 3 3 7 3 2 4" xfId="2826"/>
    <cellStyle name="Comma 3 3 7 3 3" xfId="2827"/>
    <cellStyle name="Comma 3 3 7 3 3 2" xfId="2828"/>
    <cellStyle name="Comma 3 3 7 3 3 2 2" xfId="2829"/>
    <cellStyle name="Comma 3 3 7 3 3 3" xfId="2830"/>
    <cellStyle name="Comma 3 3 7 3 4" xfId="2831"/>
    <cellStyle name="Comma 3 3 7 3 4 2" xfId="2832"/>
    <cellStyle name="Comma 3 3 7 3 5" xfId="2833"/>
    <cellStyle name="Comma 3 3 7 4" xfId="2834"/>
    <cellStyle name="Comma 3 3 7 4 2" xfId="2835"/>
    <cellStyle name="Comma 3 3 7 4 2 2" xfId="2836"/>
    <cellStyle name="Comma 3 3 7 4 2 2 2" xfId="2837"/>
    <cellStyle name="Comma 3 3 7 4 2 3" xfId="2838"/>
    <cellStyle name="Comma 3 3 7 4 3" xfId="2839"/>
    <cellStyle name="Comma 3 3 7 4 3 2" xfId="2840"/>
    <cellStyle name="Comma 3 3 7 4 4" xfId="2841"/>
    <cellStyle name="Comma 3 3 7 5" xfId="2842"/>
    <cellStyle name="Comma 3 3 7 5 2" xfId="2843"/>
    <cellStyle name="Comma 3 3 7 5 2 2" xfId="2844"/>
    <cellStyle name="Comma 3 3 7 5 3" xfId="2845"/>
    <cellStyle name="Comma 3 3 7 6" xfId="2846"/>
    <cellStyle name="Comma 3 3 7 6 2" xfId="2847"/>
    <cellStyle name="Comma 3 3 7 7" xfId="2848"/>
    <cellStyle name="Comma 3 4" xfId="10"/>
    <cellStyle name="Comma 3 4 2" xfId="372"/>
    <cellStyle name="Comma 3 4 2 2" xfId="2849"/>
    <cellStyle name="Comma 3 4 2 3" xfId="2850"/>
    <cellStyle name="Comma 3 4 2 4" xfId="2851"/>
    <cellStyle name="Comma 3 4 2 4 2" xfId="2852"/>
    <cellStyle name="Comma 3 4 2 4 2 2" xfId="2853"/>
    <cellStyle name="Comma 3 4 2 4 2 2 2" xfId="2854"/>
    <cellStyle name="Comma 3 4 2 4 2 2 2 2" xfId="2855"/>
    <cellStyle name="Comma 3 4 2 4 2 2 2 2 2" xfId="2856"/>
    <cellStyle name="Comma 3 4 2 4 2 2 2 2 2 2" xfId="2857"/>
    <cellStyle name="Comma 3 4 2 4 2 2 2 2 3" xfId="2858"/>
    <cellStyle name="Comma 3 4 2 4 2 2 2 3" xfId="2859"/>
    <cellStyle name="Comma 3 4 2 4 2 2 2 3 2" xfId="2860"/>
    <cellStyle name="Comma 3 4 2 4 2 2 2 4" xfId="2861"/>
    <cellStyle name="Comma 3 4 2 4 2 2 3" xfId="2862"/>
    <cellStyle name="Comma 3 4 2 4 2 2 3 2" xfId="2863"/>
    <cellStyle name="Comma 3 4 2 4 2 2 3 2 2" xfId="2864"/>
    <cellStyle name="Comma 3 4 2 4 2 2 3 3" xfId="2865"/>
    <cellStyle name="Comma 3 4 2 4 2 2 4" xfId="2866"/>
    <cellStyle name="Comma 3 4 2 4 2 2 4 2" xfId="2867"/>
    <cellStyle name="Comma 3 4 2 4 2 2 5" xfId="2868"/>
    <cellStyle name="Comma 3 4 2 4 2 3" xfId="2869"/>
    <cellStyle name="Comma 3 4 2 4 2 3 2" xfId="2870"/>
    <cellStyle name="Comma 3 4 2 4 2 3 2 2" xfId="2871"/>
    <cellStyle name="Comma 3 4 2 4 2 3 2 2 2" xfId="2872"/>
    <cellStyle name="Comma 3 4 2 4 2 3 2 3" xfId="2873"/>
    <cellStyle name="Comma 3 4 2 4 2 3 3" xfId="2874"/>
    <cellStyle name="Comma 3 4 2 4 2 3 3 2" xfId="2875"/>
    <cellStyle name="Comma 3 4 2 4 2 3 4" xfId="2876"/>
    <cellStyle name="Comma 3 4 2 4 2 4" xfId="2877"/>
    <cellStyle name="Comma 3 4 2 4 2 4 2" xfId="2878"/>
    <cellStyle name="Comma 3 4 2 4 2 4 2 2" xfId="2879"/>
    <cellStyle name="Comma 3 4 2 4 2 4 3" xfId="2880"/>
    <cellStyle name="Comma 3 4 2 4 2 5" xfId="2881"/>
    <cellStyle name="Comma 3 4 2 4 2 5 2" xfId="2882"/>
    <cellStyle name="Comma 3 4 2 4 2 6" xfId="2883"/>
    <cellStyle name="Comma 3 4 2 4 3" xfId="2884"/>
    <cellStyle name="Comma 3 4 2 4 3 2" xfId="2885"/>
    <cellStyle name="Comma 3 4 2 4 3 2 2" xfId="2886"/>
    <cellStyle name="Comma 3 4 2 4 3 2 2 2" xfId="2887"/>
    <cellStyle name="Comma 3 4 2 4 3 2 2 2 2" xfId="2888"/>
    <cellStyle name="Comma 3 4 2 4 3 2 2 3" xfId="2889"/>
    <cellStyle name="Comma 3 4 2 4 3 2 3" xfId="2890"/>
    <cellStyle name="Comma 3 4 2 4 3 2 3 2" xfId="2891"/>
    <cellStyle name="Comma 3 4 2 4 3 2 4" xfId="2892"/>
    <cellStyle name="Comma 3 4 2 4 3 3" xfId="2893"/>
    <cellStyle name="Comma 3 4 2 4 3 3 2" xfId="2894"/>
    <cellStyle name="Comma 3 4 2 4 3 3 2 2" xfId="2895"/>
    <cellStyle name="Comma 3 4 2 4 3 3 3" xfId="2896"/>
    <cellStyle name="Comma 3 4 2 4 3 4" xfId="2897"/>
    <cellStyle name="Comma 3 4 2 4 3 4 2" xfId="2898"/>
    <cellStyle name="Comma 3 4 2 4 3 5" xfId="2899"/>
    <cellStyle name="Comma 3 4 2 4 4" xfId="2900"/>
    <cellStyle name="Comma 3 4 2 4 4 2" xfId="2901"/>
    <cellStyle name="Comma 3 4 2 4 4 2 2" xfId="2902"/>
    <cellStyle name="Comma 3 4 2 4 4 2 2 2" xfId="2903"/>
    <cellStyle name="Comma 3 4 2 4 4 2 3" xfId="2904"/>
    <cellStyle name="Comma 3 4 2 4 4 3" xfId="2905"/>
    <cellStyle name="Comma 3 4 2 4 4 3 2" xfId="2906"/>
    <cellStyle name="Comma 3 4 2 4 4 4" xfId="2907"/>
    <cellStyle name="Comma 3 4 2 4 5" xfId="2908"/>
    <cellStyle name="Comma 3 4 2 4 5 2" xfId="2909"/>
    <cellStyle name="Comma 3 4 2 4 5 2 2" xfId="2910"/>
    <cellStyle name="Comma 3 4 2 4 5 3" xfId="2911"/>
    <cellStyle name="Comma 3 4 2 4 6" xfId="2912"/>
    <cellStyle name="Comma 3 4 2 4 6 2" xfId="2913"/>
    <cellStyle name="Comma 3 4 2 4 7" xfId="2914"/>
    <cellStyle name="Comma 3 4 3" xfId="519"/>
    <cellStyle name="Comma 3 4 3 2" xfId="2915"/>
    <cellStyle name="Comma 3 4 3 3" xfId="2916"/>
    <cellStyle name="Comma 3 4 3 4" xfId="2917"/>
    <cellStyle name="Comma 3 4 3 4 2" xfId="2918"/>
    <cellStyle name="Comma 3 4 3 4 2 2" xfId="2919"/>
    <cellStyle name="Comma 3 4 3 4 2 2 2" xfId="2920"/>
    <cellStyle name="Comma 3 4 3 4 2 2 2 2" xfId="2921"/>
    <cellStyle name="Comma 3 4 3 4 2 2 2 2 2" xfId="2922"/>
    <cellStyle name="Comma 3 4 3 4 2 2 2 2 2 2" xfId="2923"/>
    <cellStyle name="Comma 3 4 3 4 2 2 2 2 3" xfId="2924"/>
    <cellStyle name="Comma 3 4 3 4 2 2 2 3" xfId="2925"/>
    <cellStyle name="Comma 3 4 3 4 2 2 2 3 2" xfId="2926"/>
    <cellStyle name="Comma 3 4 3 4 2 2 2 4" xfId="2927"/>
    <cellStyle name="Comma 3 4 3 4 2 2 3" xfId="2928"/>
    <cellStyle name="Comma 3 4 3 4 2 2 3 2" xfId="2929"/>
    <cellStyle name="Comma 3 4 3 4 2 2 3 2 2" xfId="2930"/>
    <cellStyle name="Comma 3 4 3 4 2 2 3 3" xfId="2931"/>
    <cellStyle name="Comma 3 4 3 4 2 2 4" xfId="2932"/>
    <cellStyle name="Comma 3 4 3 4 2 2 4 2" xfId="2933"/>
    <cellStyle name="Comma 3 4 3 4 2 2 5" xfId="2934"/>
    <cellStyle name="Comma 3 4 3 4 2 3" xfId="2935"/>
    <cellStyle name="Comma 3 4 3 4 2 3 2" xfId="2936"/>
    <cellStyle name="Comma 3 4 3 4 2 3 2 2" xfId="2937"/>
    <cellStyle name="Comma 3 4 3 4 2 3 2 2 2" xfId="2938"/>
    <cellStyle name="Comma 3 4 3 4 2 3 2 3" xfId="2939"/>
    <cellStyle name="Comma 3 4 3 4 2 3 3" xfId="2940"/>
    <cellStyle name="Comma 3 4 3 4 2 3 3 2" xfId="2941"/>
    <cellStyle name="Comma 3 4 3 4 2 3 4" xfId="2942"/>
    <cellStyle name="Comma 3 4 3 4 2 4" xfId="2943"/>
    <cellStyle name="Comma 3 4 3 4 2 4 2" xfId="2944"/>
    <cellStyle name="Comma 3 4 3 4 2 4 2 2" xfId="2945"/>
    <cellStyle name="Comma 3 4 3 4 2 4 3" xfId="2946"/>
    <cellStyle name="Comma 3 4 3 4 2 5" xfId="2947"/>
    <cellStyle name="Comma 3 4 3 4 2 5 2" xfId="2948"/>
    <cellStyle name="Comma 3 4 3 4 2 6" xfId="2949"/>
    <cellStyle name="Comma 3 4 3 4 3" xfId="2950"/>
    <cellStyle name="Comma 3 4 3 4 3 2" xfId="2951"/>
    <cellStyle name="Comma 3 4 3 4 3 2 2" xfId="2952"/>
    <cellStyle name="Comma 3 4 3 4 3 2 2 2" xfId="2953"/>
    <cellStyle name="Comma 3 4 3 4 3 2 2 2 2" xfId="2954"/>
    <cellStyle name="Comma 3 4 3 4 3 2 2 3" xfId="2955"/>
    <cellStyle name="Comma 3 4 3 4 3 2 3" xfId="2956"/>
    <cellStyle name="Comma 3 4 3 4 3 2 3 2" xfId="2957"/>
    <cellStyle name="Comma 3 4 3 4 3 2 4" xfId="2958"/>
    <cellStyle name="Comma 3 4 3 4 3 3" xfId="2959"/>
    <cellStyle name="Comma 3 4 3 4 3 3 2" xfId="2960"/>
    <cellStyle name="Comma 3 4 3 4 3 3 2 2" xfId="2961"/>
    <cellStyle name="Comma 3 4 3 4 3 3 3" xfId="2962"/>
    <cellStyle name="Comma 3 4 3 4 3 4" xfId="2963"/>
    <cellStyle name="Comma 3 4 3 4 3 4 2" xfId="2964"/>
    <cellStyle name="Comma 3 4 3 4 3 5" xfId="2965"/>
    <cellStyle name="Comma 3 4 3 4 4" xfId="2966"/>
    <cellStyle name="Comma 3 4 3 4 4 2" xfId="2967"/>
    <cellStyle name="Comma 3 4 3 4 4 2 2" xfId="2968"/>
    <cellStyle name="Comma 3 4 3 4 4 2 2 2" xfId="2969"/>
    <cellStyle name="Comma 3 4 3 4 4 2 3" xfId="2970"/>
    <cellStyle name="Comma 3 4 3 4 4 3" xfId="2971"/>
    <cellStyle name="Comma 3 4 3 4 4 3 2" xfId="2972"/>
    <cellStyle name="Comma 3 4 3 4 4 4" xfId="2973"/>
    <cellStyle name="Comma 3 4 3 4 5" xfId="2974"/>
    <cellStyle name="Comma 3 4 3 4 5 2" xfId="2975"/>
    <cellStyle name="Comma 3 4 3 4 5 2 2" xfId="2976"/>
    <cellStyle name="Comma 3 4 3 4 5 3" xfId="2977"/>
    <cellStyle name="Comma 3 4 3 4 6" xfId="2978"/>
    <cellStyle name="Comma 3 4 3 4 6 2" xfId="2979"/>
    <cellStyle name="Comma 3 4 3 4 7" xfId="2980"/>
    <cellStyle name="Comma 3 4 4" xfId="309"/>
    <cellStyle name="Comma 3 4 4 2" xfId="2981"/>
    <cellStyle name="Comma 3 4 4 3" xfId="2982"/>
    <cellStyle name="Comma 3 4 4 3 2" xfId="2983"/>
    <cellStyle name="Comma 3 4 4 3 2 2" xfId="2984"/>
    <cellStyle name="Comma 3 4 4 3 2 2 2" xfId="2985"/>
    <cellStyle name="Comma 3 4 4 3 2 2 2 2" xfId="2986"/>
    <cellStyle name="Comma 3 4 4 3 2 2 2 2 2" xfId="2987"/>
    <cellStyle name="Comma 3 4 4 3 2 2 2 2 2 2" xfId="2988"/>
    <cellStyle name="Comma 3 4 4 3 2 2 2 2 3" xfId="2989"/>
    <cellStyle name="Comma 3 4 4 3 2 2 2 3" xfId="2990"/>
    <cellStyle name="Comma 3 4 4 3 2 2 2 3 2" xfId="2991"/>
    <cellStyle name="Comma 3 4 4 3 2 2 2 4" xfId="2992"/>
    <cellStyle name="Comma 3 4 4 3 2 2 3" xfId="2993"/>
    <cellStyle name="Comma 3 4 4 3 2 2 3 2" xfId="2994"/>
    <cellStyle name="Comma 3 4 4 3 2 2 3 2 2" xfId="2995"/>
    <cellStyle name="Comma 3 4 4 3 2 2 3 3" xfId="2996"/>
    <cellStyle name="Comma 3 4 4 3 2 2 4" xfId="2997"/>
    <cellStyle name="Comma 3 4 4 3 2 2 4 2" xfId="2998"/>
    <cellStyle name="Comma 3 4 4 3 2 2 5" xfId="2999"/>
    <cellStyle name="Comma 3 4 4 3 2 3" xfId="3000"/>
    <cellStyle name="Comma 3 4 4 3 2 3 2" xfId="3001"/>
    <cellStyle name="Comma 3 4 4 3 2 3 2 2" xfId="3002"/>
    <cellStyle name="Comma 3 4 4 3 2 3 2 2 2" xfId="3003"/>
    <cellStyle name="Comma 3 4 4 3 2 3 2 3" xfId="3004"/>
    <cellStyle name="Comma 3 4 4 3 2 3 3" xfId="3005"/>
    <cellStyle name="Comma 3 4 4 3 2 3 3 2" xfId="3006"/>
    <cellStyle name="Comma 3 4 4 3 2 3 4" xfId="3007"/>
    <cellStyle name="Comma 3 4 4 3 2 4" xfId="3008"/>
    <cellStyle name="Comma 3 4 4 3 2 4 2" xfId="3009"/>
    <cellStyle name="Comma 3 4 4 3 2 4 2 2" xfId="3010"/>
    <cellStyle name="Comma 3 4 4 3 2 4 3" xfId="3011"/>
    <cellStyle name="Comma 3 4 4 3 2 5" xfId="3012"/>
    <cellStyle name="Comma 3 4 4 3 2 5 2" xfId="3013"/>
    <cellStyle name="Comma 3 4 4 3 2 6" xfId="3014"/>
    <cellStyle name="Comma 3 4 4 3 3" xfId="3015"/>
    <cellStyle name="Comma 3 4 4 3 3 2" xfId="3016"/>
    <cellStyle name="Comma 3 4 4 3 3 2 2" xfId="3017"/>
    <cellStyle name="Comma 3 4 4 3 3 2 2 2" xfId="3018"/>
    <cellStyle name="Comma 3 4 4 3 3 2 2 2 2" xfId="3019"/>
    <cellStyle name="Comma 3 4 4 3 3 2 2 3" xfId="3020"/>
    <cellStyle name="Comma 3 4 4 3 3 2 3" xfId="3021"/>
    <cellStyle name="Comma 3 4 4 3 3 2 3 2" xfId="3022"/>
    <cellStyle name="Comma 3 4 4 3 3 2 4" xfId="3023"/>
    <cellStyle name="Comma 3 4 4 3 3 3" xfId="3024"/>
    <cellStyle name="Comma 3 4 4 3 3 3 2" xfId="3025"/>
    <cellStyle name="Comma 3 4 4 3 3 3 2 2" xfId="3026"/>
    <cellStyle name="Comma 3 4 4 3 3 3 3" xfId="3027"/>
    <cellStyle name="Comma 3 4 4 3 3 4" xfId="3028"/>
    <cellStyle name="Comma 3 4 4 3 3 4 2" xfId="3029"/>
    <cellStyle name="Comma 3 4 4 3 3 5" xfId="3030"/>
    <cellStyle name="Comma 3 4 4 3 4" xfId="3031"/>
    <cellStyle name="Comma 3 4 4 3 4 2" xfId="3032"/>
    <cellStyle name="Comma 3 4 4 3 4 2 2" xfId="3033"/>
    <cellStyle name="Comma 3 4 4 3 4 2 2 2" xfId="3034"/>
    <cellStyle name="Comma 3 4 4 3 4 2 3" xfId="3035"/>
    <cellStyle name="Comma 3 4 4 3 4 3" xfId="3036"/>
    <cellStyle name="Comma 3 4 4 3 4 3 2" xfId="3037"/>
    <cellStyle name="Comma 3 4 4 3 4 4" xfId="3038"/>
    <cellStyle name="Comma 3 4 4 3 5" xfId="3039"/>
    <cellStyle name="Comma 3 4 4 3 5 2" xfId="3040"/>
    <cellStyle name="Comma 3 4 4 3 5 2 2" xfId="3041"/>
    <cellStyle name="Comma 3 4 4 3 5 3" xfId="3042"/>
    <cellStyle name="Comma 3 4 4 3 6" xfId="3043"/>
    <cellStyle name="Comma 3 4 4 3 6 2" xfId="3044"/>
    <cellStyle name="Comma 3 4 4 3 7" xfId="3045"/>
    <cellStyle name="Comma 3 4 5" xfId="601"/>
    <cellStyle name="Comma 3 4 6" xfId="3046"/>
    <cellStyle name="Comma 3 4 7" xfId="3047"/>
    <cellStyle name="Comma 3 4 7 2" xfId="3048"/>
    <cellStyle name="Comma 3 4 7 2 2" xfId="3049"/>
    <cellStyle name="Comma 3 4 7 2 2 2" xfId="3050"/>
    <cellStyle name="Comma 3 4 7 2 2 2 2" xfId="3051"/>
    <cellStyle name="Comma 3 4 7 2 2 2 2 2" xfId="3052"/>
    <cellStyle name="Comma 3 4 7 2 2 2 2 2 2" xfId="3053"/>
    <cellStyle name="Comma 3 4 7 2 2 2 2 3" xfId="3054"/>
    <cellStyle name="Comma 3 4 7 2 2 2 3" xfId="3055"/>
    <cellStyle name="Comma 3 4 7 2 2 2 3 2" xfId="3056"/>
    <cellStyle name="Comma 3 4 7 2 2 2 4" xfId="3057"/>
    <cellStyle name="Comma 3 4 7 2 2 3" xfId="3058"/>
    <cellStyle name="Comma 3 4 7 2 2 3 2" xfId="3059"/>
    <cellStyle name="Comma 3 4 7 2 2 3 2 2" xfId="3060"/>
    <cellStyle name="Comma 3 4 7 2 2 3 3" xfId="3061"/>
    <cellStyle name="Comma 3 4 7 2 2 4" xfId="3062"/>
    <cellStyle name="Comma 3 4 7 2 2 4 2" xfId="3063"/>
    <cellStyle name="Comma 3 4 7 2 2 5" xfId="3064"/>
    <cellStyle name="Comma 3 4 7 2 3" xfId="3065"/>
    <cellStyle name="Comma 3 4 7 2 3 2" xfId="3066"/>
    <cellStyle name="Comma 3 4 7 2 3 2 2" xfId="3067"/>
    <cellStyle name="Comma 3 4 7 2 3 2 2 2" xfId="3068"/>
    <cellStyle name="Comma 3 4 7 2 3 2 3" xfId="3069"/>
    <cellStyle name="Comma 3 4 7 2 3 3" xfId="3070"/>
    <cellStyle name="Comma 3 4 7 2 3 3 2" xfId="3071"/>
    <cellStyle name="Comma 3 4 7 2 3 4" xfId="3072"/>
    <cellStyle name="Comma 3 4 7 2 4" xfId="3073"/>
    <cellStyle name="Comma 3 4 7 2 4 2" xfId="3074"/>
    <cellStyle name="Comma 3 4 7 2 4 2 2" xfId="3075"/>
    <cellStyle name="Comma 3 4 7 2 4 3" xfId="3076"/>
    <cellStyle name="Comma 3 4 7 2 5" xfId="3077"/>
    <cellStyle name="Comma 3 4 7 2 5 2" xfId="3078"/>
    <cellStyle name="Comma 3 4 7 2 6" xfId="3079"/>
    <cellStyle name="Comma 3 4 7 3" xfId="3080"/>
    <cellStyle name="Comma 3 4 7 3 2" xfId="3081"/>
    <cellStyle name="Comma 3 4 7 3 2 2" xfId="3082"/>
    <cellStyle name="Comma 3 4 7 3 2 2 2" xfId="3083"/>
    <cellStyle name="Comma 3 4 7 3 2 2 2 2" xfId="3084"/>
    <cellStyle name="Comma 3 4 7 3 2 2 3" xfId="3085"/>
    <cellStyle name="Comma 3 4 7 3 2 3" xfId="3086"/>
    <cellStyle name="Comma 3 4 7 3 2 3 2" xfId="3087"/>
    <cellStyle name="Comma 3 4 7 3 2 4" xfId="3088"/>
    <cellStyle name="Comma 3 4 7 3 3" xfId="3089"/>
    <cellStyle name="Comma 3 4 7 3 3 2" xfId="3090"/>
    <cellStyle name="Comma 3 4 7 3 3 2 2" xfId="3091"/>
    <cellStyle name="Comma 3 4 7 3 3 3" xfId="3092"/>
    <cellStyle name="Comma 3 4 7 3 4" xfId="3093"/>
    <cellStyle name="Comma 3 4 7 3 4 2" xfId="3094"/>
    <cellStyle name="Comma 3 4 7 3 5" xfId="3095"/>
    <cellStyle name="Comma 3 4 7 4" xfId="3096"/>
    <cellStyle name="Comma 3 4 7 4 2" xfId="3097"/>
    <cellStyle name="Comma 3 4 7 4 2 2" xfId="3098"/>
    <cellStyle name="Comma 3 4 7 4 2 2 2" xfId="3099"/>
    <cellStyle name="Comma 3 4 7 4 2 3" xfId="3100"/>
    <cellStyle name="Comma 3 4 7 4 3" xfId="3101"/>
    <cellStyle name="Comma 3 4 7 4 3 2" xfId="3102"/>
    <cellStyle name="Comma 3 4 7 4 4" xfId="3103"/>
    <cellStyle name="Comma 3 4 7 5" xfId="3104"/>
    <cellStyle name="Comma 3 4 7 5 2" xfId="3105"/>
    <cellStyle name="Comma 3 4 7 5 2 2" xfId="3106"/>
    <cellStyle name="Comma 3 4 7 5 3" xfId="3107"/>
    <cellStyle name="Comma 3 4 7 6" xfId="3108"/>
    <cellStyle name="Comma 3 4 7 6 2" xfId="3109"/>
    <cellStyle name="Comma 3 4 7 7" xfId="3110"/>
    <cellStyle name="Comma 3 5" xfId="11"/>
    <cellStyle name="Comma 3 5 2" xfId="373"/>
    <cellStyle name="Comma 3 5 2 2" xfId="3111"/>
    <cellStyle name="Comma 3 5 2 3" xfId="3112"/>
    <cellStyle name="Comma 3 5 2 4" xfId="3113"/>
    <cellStyle name="Comma 3 5 2 4 2" xfId="3114"/>
    <cellStyle name="Comma 3 5 2 4 2 2" xfId="3115"/>
    <cellStyle name="Comma 3 5 2 4 2 2 2" xfId="3116"/>
    <cellStyle name="Comma 3 5 2 4 2 2 2 2" xfId="3117"/>
    <cellStyle name="Comma 3 5 2 4 2 2 2 2 2" xfId="3118"/>
    <cellStyle name="Comma 3 5 2 4 2 2 2 2 2 2" xfId="3119"/>
    <cellStyle name="Comma 3 5 2 4 2 2 2 2 3" xfId="3120"/>
    <cellStyle name="Comma 3 5 2 4 2 2 2 3" xfId="3121"/>
    <cellStyle name="Comma 3 5 2 4 2 2 2 3 2" xfId="3122"/>
    <cellStyle name="Comma 3 5 2 4 2 2 2 4" xfId="3123"/>
    <cellStyle name="Comma 3 5 2 4 2 2 3" xfId="3124"/>
    <cellStyle name="Comma 3 5 2 4 2 2 3 2" xfId="3125"/>
    <cellStyle name="Comma 3 5 2 4 2 2 3 2 2" xfId="3126"/>
    <cellStyle name="Comma 3 5 2 4 2 2 3 3" xfId="3127"/>
    <cellStyle name="Comma 3 5 2 4 2 2 4" xfId="3128"/>
    <cellStyle name="Comma 3 5 2 4 2 2 4 2" xfId="3129"/>
    <cellStyle name="Comma 3 5 2 4 2 2 5" xfId="3130"/>
    <cellStyle name="Comma 3 5 2 4 2 3" xfId="3131"/>
    <cellStyle name="Comma 3 5 2 4 2 3 2" xfId="3132"/>
    <cellStyle name="Comma 3 5 2 4 2 3 2 2" xfId="3133"/>
    <cellStyle name="Comma 3 5 2 4 2 3 2 2 2" xfId="3134"/>
    <cellStyle name="Comma 3 5 2 4 2 3 2 3" xfId="3135"/>
    <cellStyle name="Comma 3 5 2 4 2 3 3" xfId="3136"/>
    <cellStyle name="Comma 3 5 2 4 2 3 3 2" xfId="3137"/>
    <cellStyle name="Comma 3 5 2 4 2 3 4" xfId="3138"/>
    <cellStyle name="Comma 3 5 2 4 2 4" xfId="3139"/>
    <cellStyle name="Comma 3 5 2 4 2 4 2" xfId="3140"/>
    <cellStyle name="Comma 3 5 2 4 2 4 2 2" xfId="3141"/>
    <cellStyle name="Comma 3 5 2 4 2 4 3" xfId="3142"/>
    <cellStyle name="Comma 3 5 2 4 2 5" xfId="3143"/>
    <cellStyle name="Comma 3 5 2 4 2 5 2" xfId="3144"/>
    <cellStyle name="Comma 3 5 2 4 2 6" xfId="3145"/>
    <cellStyle name="Comma 3 5 2 4 3" xfId="3146"/>
    <cellStyle name="Comma 3 5 2 4 3 2" xfId="3147"/>
    <cellStyle name="Comma 3 5 2 4 3 2 2" xfId="3148"/>
    <cellStyle name="Comma 3 5 2 4 3 2 2 2" xfId="3149"/>
    <cellStyle name="Comma 3 5 2 4 3 2 2 2 2" xfId="3150"/>
    <cellStyle name="Comma 3 5 2 4 3 2 2 3" xfId="3151"/>
    <cellStyle name="Comma 3 5 2 4 3 2 3" xfId="3152"/>
    <cellStyle name="Comma 3 5 2 4 3 2 3 2" xfId="3153"/>
    <cellStyle name="Comma 3 5 2 4 3 2 4" xfId="3154"/>
    <cellStyle name="Comma 3 5 2 4 3 3" xfId="3155"/>
    <cellStyle name="Comma 3 5 2 4 3 3 2" xfId="3156"/>
    <cellStyle name="Comma 3 5 2 4 3 3 2 2" xfId="3157"/>
    <cellStyle name="Comma 3 5 2 4 3 3 3" xfId="3158"/>
    <cellStyle name="Comma 3 5 2 4 3 4" xfId="3159"/>
    <cellStyle name="Comma 3 5 2 4 3 4 2" xfId="3160"/>
    <cellStyle name="Comma 3 5 2 4 3 5" xfId="3161"/>
    <cellStyle name="Comma 3 5 2 4 4" xfId="3162"/>
    <cellStyle name="Comma 3 5 2 4 4 2" xfId="3163"/>
    <cellStyle name="Comma 3 5 2 4 4 2 2" xfId="3164"/>
    <cellStyle name="Comma 3 5 2 4 4 2 2 2" xfId="3165"/>
    <cellStyle name="Comma 3 5 2 4 4 2 3" xfId="3166"/>
    <cellStyle name="Comma 3 5 2 4 4 3" xfId="3167"/>
    <cellStyle name="Comma 3 5 2 4 4 3 2" xfId="3168"/>
    <cellStyle name="Comma 3 5 2 4 4 4" xfId="3169"/>
    <cellStyle name="Comma 3 5 2 4 5" xfId="3170"/>
    <cellStyle name="Comma 3 5 2 4 5 2" xfId="3171"/>
    <cellStyle name="Comma 3 5 2 4 5 2 2" xfId="3172"/>
    <cellStyle name="Comma 3 5 2 4 5 3" xfId="3173"/>
    <cellStyle name="Comma 3 5 2 4 6" xfId="3174"/>
    <cellStyle name="Comma 3 5 2 4 6 2" xfId="3175"/>
    <cellStyle name="Comma 3 5 2 4 7" xfId="3176"/>
    <cellStyle name="Comma 3 5 3" xfId="520"/>
    <cellStyle name="Comma 3 5 3 2" xfId="3177"/>
    <cellStyle name="Comma 3 5 3 3" xfId="3178"/>
    <cellStyle name="Comma 3 5 3 4" xfId="3179"/>
    <cellStyle name="Comma 3 5 3 4 2" xfId="3180"/>
    <cellStyle name="Comma 3 5 3 4 2 2" xfId="3181"/>
    <cellStyle name="Comma 3 5 3 4 2 2 2" xfId="3182"/>
    <cellStyle name="Comma 3 5 3 4 2 2 2 2" xfId="3183"/>
    <cellStyle name="Comma 3 5 3 4 2 2 2 2 2" xfId="3184"/>
    <cellStyle name="Comma 3 5 3 4 2 2 2 2 2 2" xfId="3185"/>
    <cellStyle name="Comma 3 5 3 4 2 2 2 2 3" xfId="3186"/>
    <cellStyle name="Comma 3 5 3 4 2 2 2 3" xfId="3187"/>
    <cellStyle name="Comma 3 5 3 4 2 2 2 3 2" xfId="3188"/>
    <cellStyle name="Comma 3 5 3 4 2 2 2 4" xfId="3189"/>
    <cellStyle name="Comma 3 5 3 4 2 2 3" xfId="3190"/>
    <cellStyle name="Comma 3 5 3 4 2 2 3 2" xfId="3191"/>
    <cellStyle name="Comma 3 5 3 4 2 2 3 2 2" xfId="3192"/>
    <cellStyle name="Comma 3 5 3 4 2 2 3 3" xfId="3193"/>
    <cellStyle name="Comma 3 5 3 4 2 2 4" xfId="3194"/>
    <cellStyle name="Comma 3 5 3 4 2 2 4 2" xfId="3195"/>
    <cellStyle name="Comma 3 5 3 4 2 2 5" xfId="3196"/>
    <cellStyle name="Comma 3 5 3 4 2 3" xfId="3197"/>
    <cellStyle name="Comma 3 5 3 4 2 3 2" xfId="3198"/>
    <cellStyle name="Comma 3 5 3 4 2 3 2 2" xfId="3199"/>
    <cellStyle name="Comma 3 5 3 4 2 3 2 2 2" xfId="3200"/>
    <cellStyle name="Comma 3 5 3 4 2 3 2 3" xfId="3201"/>
    <cellStyle name="Comma 3 5 3 4 2 3 3" xfId="3202"/>
    <cellStyle name="Comma 3 5 3 4 2 3 3 2" xfId="3203"/>
    <cellStyle name="Comma 3 5 3 4 2 3 4" xfId="3204"/>
    <cellStyle name="Comma 3 5 3 4 2 4" xfId="3205"/>
    <cellStyle name="Comma 3 5 3 4 2 4 2" xfId="3206"/>
    <cellStyle name="Comma 3 5 3 4 2 4 2 2" xfId="3207"/>
    <cellStyle name="Comma 3 5 3 4 2 4 3" xfId="3208"/>
    <cellStyle name="Comma 3 5 3 4 2 5" xfId="3209"/>
    <cellStyle name="Comma 3 5 3 4 2 5 2" xfId="3210"/>
    <cellStyle name="Comma 3 5 3 4 2 6" xfId="3211"/>
    <cellStyle name="Comma 3 5 3 4 3" xfId="3212"/>
    <cellStyle name="Comma 3 5 3 4 3 2" xfId="3213"/>
    <cellStyle name="Comma 3 5 3 4 3 2 2" xfId="3214"/>
    <cellStyle name="Comma 3 5 3 4 3 2 2 2" xfId="3215"/>
    <cellStyle name="Comma 3 5 3 4 3 2 2 2 2" xfId="3216"/>
    <cellStyle name="Comma 3 5 3 4 3 2 2 3" xfId="3217"/>
    <cellStyle name="Comma 3 5 3 4 3 2 3" xfId="3218"/>
    <cellStyle name="Comma 3 5 3 4 3 2 3 2" xfId="3219"/>
    <cellStyle name="Comma 3 5 3 4 3 2 4" xfId="3220"/>
    <cellStyle name="Comma 3 5 3 4 3 3" xfId="3221"/>
    <cellStyle name="Comma 3 5 3 4 3 3 2" xfId="3222"/>
    <cellStyle name="Comma 3 5 3 4 3 3 2 2" xfId="3223"/>
    <cellStyle name="Comma 3 5 3 4 3 3 3" xfId="3224"/>
    <cellStyle name="Comma 3 5 3 4 3 4" xfId="3225"/>
    <cellStyle name="Comma 3 5 3 4 3 4 2" xfId="3226"/>
    <cellStyle name="Comma 3 5 3 4 3 5" xfId="3227"/>
    <cellStyle name="Comma 3 5 3 4 4" xfId="3228"/>
    <cellStyle name="Comma 3 5 3 4 4 2" xfId="3229"/>
    <cellStyle name="Comma 3 5 3 4 4 2 2" xfId="3230"/>
    <cellStyle name="Comma 3 5 3 4 4 2 2 2" xfId="3231"/>
    <cellStyle name="Comma 3 5 3 4 4 2 3" xfId="3232"/>
    <cellStyle name="Comma 3 5 3 4 4 3" xfId="3233"/>
    <cellStyle name="Comma 3 5 3 4 4 3 2" xfId="3234"/>
    <cellStyle name="Comma 3 5 3 4 4 4" xfId="3235"/>
    <cellStyle name="Comma 3 5 3 4 5" xfId="3236"/>
    <cellStyle name="Comma 3 5 3 4 5 2" xfId="3237"/>
    <cellStyle name="Comma 3 5 3 4 5 2 2" xfId="3238"/>
    <cellStyle name="Comma 3 5 3 4 5 3" xfId="3239"/>
    <cellStyle name="Comma 3 5 3 4 6" xfId="3240"/>
    <cellStyle name="Comma 3 5 3 4 6 2" xfId="3241"/>
    <cellStyle name="Comma 3 5 3 4 7" xfId="3242"/>
    <cellStyle name="Comma 3 5 4" xfId="310"/>
    <cellStyle name="Comma 3 5 4 2" xfId="3243"/>
    <cellStyle name="Comma 3 5 4 3" xfId="3244"/>
    <cellStyle name="Comma 3 5 4 3 2" xfId="3245"/>
    <cellStyle name="Comma 3 5 4 3 2 2" xfId="3246"/>
    <cellStyle name="Comma 3 5 4 3 2 2 2" xfId="3247"/>
    <cellStyle name="Comma 3 5 4 3 2 2 2 2" xfId="3248"/>
    <cellStyle name="Comma 3 5 4 3 2 2 2 2 2" xfId="3249"/>
    <cellStyle name="Comma 3 5 4 3 2 2 2 2 2 2" xfId="3250"/>
    <cellStyle name="Comma 3 5 4 3 2 2 2 2 3" xfId="3251"/>
    <cellStyle name="Comma 3 5 4 3 2 2 2 3" xfId="3252"/>
    <cellStyle name="Comma 3 5 4 3 2 2 2 3 2" xfId="3253"/>
    <cellStyle name="Comma 3 5 4 3 2 2 2 4" xfId="3254"/>
    <cellStyle name="Comma 3 5 4 3 2 2 3" xfId="3255"/>
    <cellStyle name="Comma 3 5 4 3 2 2 3 2" xfId="3256"/>
    <cellStyle name="Comma 3 5 4 3 2 2 3 2 2" xfId="3257"/>
    <cellStyle name="Comma 3 5 4 3 2 2 3 3" xfId="3258"/>
    <cellStyle name="Comma 3 5 4 3 2 2 4" xfId="3259"/>
    <cellStyle name="Comma 3 5 4 3 2 2 4 2" xfId="3260"/>
    <cellStyle name="Comma 3 5 4 3 2 2 5" xfId="3261"/>
    <cellStyle name="Comma 3 5 4 3 2 3" xfId="3262"/>
    <cellStyle name="Comma 3 5 4 3 2 3 2" xfId="3263"/>
    <cellStyle name="Comma 3 5 4 3 2 3 2 2" xfId="3264"/>
    <cellStyle name="Comma 3 5 4 3 2 3 2 2 2" xfId="3265"/>
    <cellStyle name="Comma 3 5 4 3 2 3 2 3" xfId="3266"/>
    <cellStyle name="Comma 3 5 4 3 2 3 3" xfId="3267"/>
    <cellStyle name="Comma 3 5 4 3 2 3 3 2" xfId="3268"/>
    <cellStyle name="Comma 3 5 4 3 2 3 4" xfId="3269"/>
    <cellStyle name="Comma 3 5 4 3 2 4" xfId="3270"/>
    <cellStyle name="Comma 3 5 4 3 2 4 2" xfId="3271"/>
    <cellStyle name="Comma 3 5 4 3 2 4 2 2" xfId="3272"/>
    <cellStyle name="Comma 3 5 4 3 2 4 3" xfId="3273"/>
    <cellStyle name="Comma 3 5 4 3 2 5" xfId="3274"/>
    <cellStyle name="Comma 3 5 4 3 2 5 2" xfId="3275"/>
    <cellStyle name="Comma 3 5 4 3 2 6" xfId="3276"/>
    <cellStyle name="Comma 3 5 4 3 3" xfId="3277"/>
    <cellStyle name="Comma 3 5 4 3 3 2" xfId="3278"/>
    <cellStyle name="Comma 3 5 4 3 3 2 2" xfId="3279"/>
    <cellStyle name="Comma 3 5 4 3 3 2 2 2" xfId="3280"/>
    <cellStyle name="Comma 3 5 4 3 3 2 2 2 2" xfId="3281"/>
    <cellStyle name="Comma 3 5 4 3 3 2 2 3" xfId="3282"/>
    <cellStyle name="Comma 3 5 4 3 3 2 3" xfId="3283"/>
    <cellStyle name="Comma 3 5 4 3 3 2 3 2" xfId="3284"/>
    <cellStyle name="Comma 3 5 4 3 3 2 4" xfId="3285"/>
    <cellStyle name="Comma 3 5 4 3 3 3" xfId="3286"/>
    <cellStyle name="Comma 3 5 4 3 3 3 2" xfId="3287"/>
    <cellStyle name="Comma 3 5 4 3 3 3 2 2" xfId="3288"/>
    <cellStyle name="Comma 3 5 4 3 3 3 3" xfId="3289"/>
    <cellStyle name="Comma 3 5 4 3 3 4" xfId="3290"/>
    <cellStyle name="Comma 3 5 4 3 3 4 2" xfId="3291"/>
    <cellStyle name="Comma 3 5 4 3 3 5" xfId="3292"/>
    <cellStyle name="Comma 3 5 4 3 4" xfId="3293"/>
    <cellStyle name="Comma 3 5 4 3 4 2" xfId="3294"/>
    <cellStyle name="Comma 3 5 4 3 4 2 2" xfId="3295"/>
    <cellStyle name="Comma 3 5 4 3 4 2 2 2" xfId="3296"/>
    <cellStyle name="Comma 3 5 4 3 4 2 3" xfId="3297"/>
    <cellStyle name="Comma 3 5 4 3 4 3" xfId="3298"/>
    <cellStyle name="Comma 3 5 4 3 4 3 2" xfId="3299"/>
    <cellStyle name="Comma 3 5 4 3 4 4" xfId="3300"/>
    <cellStyle name="Comma 3 5 4 3 5" xfId="3301"/>
    <cellStyle name="Comma 3 5 4 3 5 2" xfId="3302"/>
    <cellStyle name="Comma 3 5 4 3 5 2 2" xfId="3303"/>
    <cellStyle name="Comma 3 5 4 3 5 3" xfId="3304"/>
    <cellStyle name="Comma 3 5 4 3 6" xfId="3305"/>
    <cellStyle name="Comma 3 5 4 3 6 2" xfId="3306"/>
    <cellStyle name="Comma 3 5 4 3 7" xfId="3307"/>
    <cellStyle name="Comma 3 5 5" xfId="602"/>
    <cellStyle name="Comma 3 5 6" xfId="3308"/>
    <cellStyle name="Comma 3 5 7" xfId="3309"/>
    <cellStyle name="Comma 3 5 7 2" xfId="3310"/>
    <cellStyle name="Comma 3 5 7 2 2" xfId="3311"/>
    <cellStyle name="Comma 3 5 7 2 2 2" xfId="3312"/>
    <cellStyle name="Comma 3 5 7 2 2 2 2" xfId="3313"/>
    <cellStyle name="Comma 3 5 7 2 2 2 2 2" xfId="3314"/>
    <cellStyle name="Comma 3 5 7 2 2 2 2 2 2" xfId="3315"/>
    <cellStyle name="Comma 3 5 7 2 2 2 2 3" xfId="3316"/>
    <cellStyle name="Comma 3 5 7 2 2 2 3" xfId="3317"/>
    <cellStyle name="Comma 3 5 7 2 2 2 3 2" xfId="3318"/>
    <cellStyle name="Comma 3 5 7 2 2 2 4" xfId="3319"/>
    <cellStyle name="Comma 3 5 7 2 2 3" xfId="3320"/>
    <cellStyle name="Comma 3 5 7 2 2 3 2" xfId="3321"/>
    <cellStyle name="Comma 3 5 7 2 2 3 2 2" xfId="3322"/>
    <cellStyle name="Comma 3 5 7 2 2 3 3" xfId="3323"/>
    <cellStyle name="Comma 3 5 7 2 2 4" xfId="3324"/>
    <cellStyle name="Comma 3 5 7 2 2 4 2" xfId="3325"/>
    <cellStyle name="Comma 3 5 7 2 2 5" xfId="3326"/>
    <cellStyle name="Comma 3 5 7 2 3" xfId="3327"/>
    <cellStyle name="Comma 3 5 7 2 3 2" xfId="3328"/>
    <cellStyle name="Comma 3 5 7 2 3 2 2" xfId="3329"/>
    <cellStyle name="Comma 3 5 7 2 3 2 2 2" xfId="3330"/>
    <cellStyle name="Comma 3 5 7 2 3 2 3" xfId="3331"/>
    <cellStyle name="Comma 3 5 7 2 3 3" xfId="3332"/>
    <cellStyle name="Comma 3 5 7 2 3 3 2" xfId="3333"/>
    <cellStyle name="Comma 3 5 7 2 3 4" xfId="3334"/>
    <cellStyle name="Comma 3 5 7 2 4" xfId="3335"/>
    <cellStyle name="Comma 3 5 7 2 4 2" xfId="3336"/>
    <cellStyle name="Comma 3 5 7 2 4 2 2" xfId="3337"/>
    <cellStyle name="Comma 3 5 7 2 4 3" xfId="3338"/>
    <cellStyle name="Comma 3 5 7 2 5" xfId="3339"/>
    <cellStyle name="Comma 3 5 7 2 5 2" xfId="3340"/>
    <cellStyle name="Comma 3 5 7 2 6" xfId="3341"/>
    <cellStyle name="Comma 3 5 7 3" xfId="3342"/>
    <cellStyle name="Comma 3 5 7 3 2" xfId="3343"/>
    <cellStyle name="Comma 3 5 7 3 2 2" xfId="3344"/>
    <cellStyle name="Comma 3 5 7 3 2 2 2" xfId="3345"/>
    <cellStyle name="Comma 3 5 7 3 2 2 2 2" xfId="3346"/>
    <cellStyle name="Comma 3 5 7 3 2 2 3" xfId="3347"/>
    <cellStyle name="Comma 3 5 7 3 2 3" xfId="3348"/>
    <cellStyle name="Comma 3 5 7 3 2 3 2" xfId="3349"/>
    <cellStyle name="Comma 3 5 7 3 2 4" xfId="3350"/>
    <cellStyle name="Comma 3 5 7 3 3" xfId="3351"/>
    <cellStyle name="Comma 3 5 7 3 3 2" xfId="3352"/>
    <cellStyle name="Comma 3 5 7 3 3 2 2" xfId="3353"/>
    <cellStyle name="Comma 3 5 7 3 3 3" xfId="3354"/>
    <cellStyle name="Comma 3 5 7 3 4" xfId="3355"/>
    <cellStyle name="Comma 3 5 7 3 4 2" xfId="3356"/>
    <cellStyle name="Comma 3 5 7 3 5" xfId="3357"/>
    <cellStyle name="Comma 3 5 7 4" xfId="3358"/>
    <cellStyle name="Comma 3 5 7 4 2" xfId="3359"/>
    <cellStyle name="Comma 3 5 7 4 2 2" xfId="3360"/>
    <cellStyle name="Comma 3 5 7 4 2 2 2" xfId="3361"/>
    <cellStyle name="Comma 3 5 7 4 2 3" xfId="3362"/>
    <cellStyle name="Comma 3 5 7 4 3" xfId="3363"/>
    <cellStyle name="Comma 3 5 7 4 3 2" xfId="3364"/>
    <cellStyle name="Comma 3 5 7 4 4" xfId="3365"/>
    <cellStyle name="Comma 3 5 7 5" xfId="3366"/>
    <cellStyle name="Comma 3 5 7 5 2" xfId="3367"/>
    <cellStyle name="Comma 3 5 7 5 2 2" xfId="3368"/>
    <cellStyle name="Comma 3 5 7 5 3" xfId="3369"/>
    <cellStyle name="Comma 3 5 7 6" xfId="3370"/>
    <cellStyle name="Comma 3 5 7 6 2" xfId="3371"/>
    <cellStyle name="Comma 3 5 7 7" xfId="3372"/>
    <cellStyle name="Comma 3 6" xfId="380"/>
    <cellStyle name="Comma 3 6 2" xfId="3373"/>
    <cellStyle name="Comma 3 7" xfId="698"/>
    <cellStyle name="Comma 3 7 2" xfId="3374"/>
    <cellStyle name="Comma 4" xfId="285"/>
    <cellStyle name="Comma 4 2" xfId="12"/>
    <cellStyle name="Comma 4 2 2" xfId="912"/>
    <cellStyle name="Comma 4 2 3" xfId="3375"/>
    <cellStyle name="Comma 4 3" xfId="714"/>
    <cellStyle name="Comma 5" xfId="365"/>
    <cellStyle name="Comma 5 2" xfId="3376"/>
    <cellStyle name="Comma 6" xfId="381"/>
    <cellStyle name="Comma 6 2" xfId="3377"/>
    <cellStyle name="Comma 7" xfId="475"/>
    <cellStyle name="Comma 7 2" xfId="937"/>
    <cellStyle name="Comma 7 2 2" xfId="3378"/>
    <cellStyle name="Comma 7 3" xfId="3379"/>
    <cellStyle name="Comma 7 4" xfId="3380"/>
    <cellStyle name="Comma 7 5" xfId="52734"/>
    <cellStyle name="Comma 8" xfId="692"/>
    <cellStyle name="Comma 8 2" xfId="3381"/>
    <cellStyle name="Comma 9" xfId="3382"/>
    <cellStyle name="Comma0" xfId="3383"/>
    <cellStyle name="Currency 2" xfId="13"/>
    <cellStyle name="Currency 2 2" xfId="375"/>
    <cellStyle name="Currency 2 2 2" xfId="3384"/>
    <cellStyle name="Currency 2 2 3" xfId="3385"/>
    <cellStyle name="Currency 2 2 4" xfId="3386"/>
    <cellStyle name="Currency 2 2 4 2" xfId="3387"/>
    <cellStyle name="Currency 2 2 4 2 2" xfId="3388"/>
    <cellStyle name="Currency 2 2 4 2 2 2" xfId="3389"/>
    <cellStyle name="Currency 2 2 4 2 2 2 2" xfId="3390"/>
    <cellStyle name="Currency 2 2 4 2 2 2 2 2" xfId="3391"/>
    <cellStyle name="Currency 2 2 4 2 2 2 2 2 2" xfId="3392"/>
    <cellStyle name="Currency 2 2 4 2 2 2 2 3" xfId="3393"/>
    <cellStyle name="Currency 2 2 4 2 2 2 3" xfId="3394"/>
    <cellStyle name="Currency 2 2 4 2 2 2 3 2" xfId="3395"/>
    <cellStyle name="Currency 2 2 4 2 2 2 4" xfId="3396"/>
    <cellStyle name="Currency 2 2 4 2 2 3" xfId="3397"/>
    <cellStyle name="Currency 2 2 4 2 2 3 2" xfId="3398"/>
    <cellStyle name="Currency 2 2 4 2 2 3 2 2" xfId="3399"/>
    <cellStyle name="Currency 2 2 4 2 2 3 3" xfId="3400"/>
    <cellStyle name="Currency 2 2 4 2 2 4" xfId="3401"/>
    <cellStyle name="Currency 2 2 4 2 2 4 2" xfId="3402"/>
    <cellStyle name="Currency 2 2 4 2 2 5" xfId="3403"/>
    <cellStyle name="Currency 2 2 4 2 3" xfId="3404"/>
    <cellStyle name="Currency 2 2 4 2 3 2" xfId="3405"/>
    <cellStyle name="Currency 2 2 4 2 3 2 2" xfId="3406"/>
    <cellStyle name="Currency 2 2 4 2 3 2 2 2" xfId="3407"/>
    <cellStyle name="Currency 2 2 4 2 3 2 3" xfId="3408"/>
    <cellStyle name="Currency 2 2 4 2 3 3" xfId="3409"/>
    <cellStyle name="Currency 2 2 4 2 3 3 2" xfId="3410"/>
    <cellStyle name="Currency 2 2 4 2 3 4" xfId="3411"/>
    <cellStyle name="Currency 2 2 4 2 4" xfId="3412"/>
    <cellStyle name="Currency 2 2 4 2 4 2" xfId="3413"/>
    <cellStyle name="Currency 2 2 4 2 4 2 2" xfId="3414"/>
    <cellStyle name="Currency 2 2 4 2 4 3" xfId="3415"/>
    <cellStyle name="Currency 2 2 4 2 5" xfId="3416"/>
    <cellStyle name="Currency 2 2 4 2 5 2" xfId="3417"/>
    <cellStyle name="Currency 2 2 4 2 6" xfId="3418"/>
    <cellStyle name="Currency 2 2 4 3" xfId="3419"/>
    <cellStyle name="Currency 2 2 4 3 2" xfId="3420"/>
    <cellStyle name="Currency 2 2 4 3 2 2" xfId="3421"/>
    <cellStyle name="Currency 2 2 4 3 2 2 2" xfId="3422"/>
    <cellStyle name="Currency 2 2 4 3 2 2 2 2" xfId="3423"/>
    <cellStyle name="Currency 2 2 4 3 2 2 3" xfId="3424"/>
    <cellStyle name="Currency 2 2 4 3 2 3" xfId="3425"/>
    <cellStyle name="Currency 2 2 4 3 2 3 2" xfId="3426"/>
    <cellStyle name="Currency 2 2 4 3 2 4" xfId="3427"/>
    <cellStyle name="Currency 2 2 4 3 3" xfId="3428"/>
    <cellStyle name="Currency 2 2 4 3 3 2" xfId="3429"/>
    <cellStyle name="Currency 2 2 4 3 3 2 2" xfId="3430"/>
    <cellStyle name="Currency 2 2 4 3 3 3" xfId="3431"/>
    <cellStyle name="Currency 2 2 4 3 4" xfId="3432"/>
    <cellStyle name="Currency 2 2 4 3 4 2" xfId="3433"/>
    <cellStyle name="Currency 2 2 4 3 5" xfId="3434"/>
    <cellStyle name="Currency 2 2 4 4" xfId="3435"/>
    <cellStyle name="Currency 2 2 4 4 2" xfId="3436"/>
    <cellStyle name="Currency 2 2 4 4 2 2" xfId="3437"/>
    <cellStyle name="Currency 2 2 4 4 2 2 2" xfId="3438"/>
    <cellStyle name="Currency 2 2 4 4 2 3" xfId="3439"/>
    <cellStyle name="Currency 2 2 4 4 3" xfId="3440"/>
    <cellStyle name="Currency 2 2 4 4 3 2" xfId="3441"/>
    <cellStyle name="Currency 2 2 4 4 4" xfId="3442"/>
    <cellStyle name="Currency 2 2 4 5" xfId="3443"/>
    <cellStyle name="Currency 2 2 4 5 2" xfId="3444"/>
    <cellStyle name="Currency 2 2 4 5 2 2" xfId="3445"/>
    <cellStyle name="Currency 2 2 4 5 3" xfId="3446"/>
    <cellStyle name="Currency 2 2 4 6" xfId="3447"/>
    <cellStyle name="Currency 2 2 4 6 2" xfId="3448"/>
    <cellStyle name="Currency 2 2 4 7" xfId="3449"/>
    <cellStyle name="Currency 2 3" xfId="521"/>
    <cellStyle name="Currency 2 3 2" xfId="3450"/>
    <cellStyle name="Currency 2 3 3" xfId="3451"/>
    <cellStyle name="Currency 2 3 4" xfId="3452"/>
    <cellStyle name="Currency 2 3 4 2" xfId="3453"/>
    <cellStyle name="Currency 2 3 4 2 2" xfId="3454"/>
    <cellStyle name="Currency 2 3 4 2 2 2" xfId="3455"/>
    <cellStyle name="Currency 2 3 4 2 2 2 2" xfId="3456"/>
    <cellStyle name="Currency 2 3 4 2 2 2 2 2" xfId="3457"/>
    <cellStyle name="Currency 2 3 4 2 2 2 2 2 2" xfId="3458"/>
    <cellStyle name="Currency 2 3 4 2 2 2 2 3" xfId="3459"/>
    <cellStyle name="Currency 2 3 4 2 2 2 3" xfId="3460"/>
    <cellStyle name="Currency 2 3 4 2 2 2 3 2" xfId="3461"/>
    <cellStyle name="Currency 2 3 4 2 2 2 4" xfId="3462"/>
    <cellStyle name="Currency 2 3 4 2 2 3" xfId="3463"/>
    <cellStyle name="Currency 2 3 4 2 2 3 2" xfId="3464"/>
    <cellStyle name="Currency 2 3 4 2 2 3 2 2" xfId="3465"/>
    <cellStyle name="Currency 2 3 4 2 2 3 3" xfId="3466"/>
    <cellStyle name="Currency 2 3 4 2 2 4" xfId="3467"/>
    <cellStyle name="Currency 2 3 4 2 2 4 2" xfId="3468"/>
    <cellStyle name="Currency 2 3 4 2 2 5" xfId="3469"/>
    <cellStyle name="Currency 2 3 4 2 3" xfId="3470"/>
    <cellStyle name="Currency 2 3 4 2 3 2" xfId="3471"/>
    <cellStyle name="Currency 2 3 4 2 3 2 2" xfId="3472"/>
    <cellStyle name="Currency 2 3 4 2 3 2 2 2" xfId="3473"/>
    <cellStyle name="Currency 2 3 4 2 3 2 3" xfId="3474"/>
    <cellStyle name="Currency 2 3 4 2 3 3" xfId="3475"/>
    <cellStyle name="Currency 2 3 4 2 3 3 2" xfId="3476"/>
    <cellStyle name="Currency 2 3 4 2 3 4" xfId="3477"/>
    <cellStyle name="Currency 2 3 4 2 4" xfId="3478"/>
    <cellStyle name="Currency 2 3 4 2 4 2" xfId="3479"/>
    <cellStyle name="Currency 2 3 4 2 4 2 2" xfId="3480"/>
    <cellStyle name="Currency 2 3 4 2 4 3" xfId="3481"/>
    <cellStyle name="Currency 2 3 4 2 5" xfId="3482"/>
    <cellStyle name="Currency 2 3 4 2 5 2" xfId="3483"/>
    <cellStyle name="Currency 2 3 4 2 6" xfId="3484"/>
    <cellStyle name="Currency 2 3 4 3" xfId="3485"/>
    <cellStyle name="Currency 2 3 4 3 2" xfId="3486"/>
    <cellStyle name="Currency 2 3 4 3 2 2" xfId="3487"/>
    <cellStyle name="Currency 2 3 4 3 2 2 2" xfId="3488"/>
    <cellStyle name="Currency 2 3 4 3 2 2 2 2" xfId="3489"/>
    <cellStyle name="Currency 2 3 4 3 2 2 3" xfId="3490"/>
    <cellStyle name="Currency 2 3 4 3 2 3" xfId="3491"/>
    <cellStyle name="Currency 2 3 4 3 2 3 2" xfId="3492"/>
    <cellStyle name="Currency 2 3 4 3 2 4" xfId="3493"/>
    <cellStyle name="Currency 2 3 4 3 3" xfId="3494"/>
    <cellStyle name="Currency 2 3 4 3 3 2" xfId="3495"/>
    <cellStyle name="Currency 2 3 4 3 3 2 2" xfId="3496"/>
    <cellStyle name="Currency 2 3 4 3 3 3" xfId="3497"/>
    <cellStyle name="Currency 2 3 4 3 4" xfId="3498"/>
    <cellStyle name="Currency 2 3 4 3 4 2" xfId="3499"/>
    <cellStyle name="Currency 2 3 4 3 5" xfId="3500"/>
    <cellStyle name="Currency 2 3 4 4" xfId="3501"/>
    <cellStyle name="Currency 2 3 4 4 2" xfId="3502"/>
    <cellStyle name="Currency 2 3 4 4 2 2" xfId="3503"/>
    <cellStyle name="Currency 2 3 4 4 2 2 2" xfId="3504"/>
    <cellStyle name="Currency 2 3 4 4 2 3" xfId="3505"/>
    <cellStyle name="Currency 2 3 4 4 3" xfId="3506"/>
    <cellStyle name="Currency 2 3 4 4 3 2" xfId="3507"/>
    <cellStyle name="Currency 2 3 4 4 4" xfId="3508"/>
    <cellStyle name="Currency 2 3 4 5" xfId="3509"/>
    <cellStyle name="Currency 2 3 4 5 2" xfId="3510"/>
    <cellStyle name="Currency 2 3 4 5 2 2" xfId="3511"/>
    <cellStyle name="Currency 2 3 4 5 3" xfId="3512"/>
    <cellStyle name="Currency 2 3 4 6" xfId="3513"/>
    <cellStyle name="Currency 2 3 4 6 2" xfId="3514"/>
    <cellStyle name="Currency 2 3 4 7" xfId="3515"/>
    <cellStyle name="Currency 2 4" xfId="311"/>
    <cellStyle name="Currency 2 4 2" xfId="3516"/>
    <cellStyle name="Currency 2 4 3" xfId="3517"/>
    <cellStyle name="Currency 2 4 3 2" xfId="3518"/>
    <cellStyle name="Currency 2 4 3 2 2" xfId="3519"/>
    <cellStyle name="Currency 2 4 3 2 2 2" xfId="3520"/>
    <cellStyle name="Currency 2 4 3 2 2 2 2" xfId="3521"/>
    <cellStyle name="Currency 2 4 3 2 2 2 2 2" xfId="3522"/>
    <cellStyle name="Currency 2 4 3 2 2 2 2 2 2" xfId="3523"/>
    <cellStyle name="Currency 2 4 3 2 2 2 2 3" xfId="3524"/>
    <cellStyle name="Currency 2 4 3 2 2 2 3" xfId="3525"/>
    <cellStyle name="Currency 2 4 3 2 2 2 3 2" xfId="3526"/>
    <cellStyle name="Currency 2 4 3 2 2 2 4" xfId="3527"/>
    <cellStyle name="Currency 2 4 3 2 2 3" xfId="3528"/>
    <cellStyle name="Currency 2 4 3 2 2 3 2" xfId="3529"/>
    <cellStyle name="Currency 2 4 3 2 2 3 2 2" xfId="3530"/>
    <cellStyle name="Currency 2 4 3 2 2 3 3" xfId="3531"/>
    <cellStyle name="Currency 2 4 3 2 2 4" xfId="3532"/>
    <cellStyle name="Currency 2 4 3 2 2 4 2" xfId="3533"/>
    <cellStyle name="Currency 2 4 3 2 2 5" xfId="3534"/>
    <cellStyle name="Currency 2 4 3 2 3" xfId="3535"/>
    <cellStyle name="Currency 2 4 3 2 3 2" xfId="3536"/>
    <cellStyle name="Currency 2 4 3 2 3 2 2" xfId="3537"/>
    <cellStyle name="Currency 2 4 3 2 3 2 2 2" xfId="3538"/>
    <cellStyle name="Currency 2 4 3 2 3 2 3" xfId="3539"/>
    <cellStyle name="Currency 2 4 3 2 3 3" xfId="3540"/>
    <cellStyle name="Currency 2 4 3 2 3 3 2" xfId="3541"/>
    <cellStyle name="Currency 2 4 3 2 3 4" xfId="3542"/>
    <cellStyle name="Currency 2 4 3 2 4" xfId="3543"/>
    <cellStyle name="Currency 2 4 3 2 4 2" xfId="3544"/>
    <cellStyle name="Currency 2 4 3 2 4 2 2" xfId="3545"/>
    <cellStyle name="Currency 2 4 3 2 4 3" xfId="3546"/>
    <cellStyle name="Currency 2 4 3 2 5" xfId="3547"/>
    <cellStyle name="Currency 2 4 3 2 5 2" xfId="3548"/>
    <cellStyle name="Currency 2 4 3 2 6" xfId="3549"/>
    <cellStyle name="Currency 2 4 3 3" xfId="3550"/>
    <cellStyle name="Currency 2 4 3 3 2" xfId="3551"/>
    <cellStyle name="Currency 2 4 3 3 2 2" xfId="3552"/>
    <cellStyle name="Currency 2 4 3 3 2 2 2" xfId="3553"/>
    <cellStyle name="Currency 2 4 3 3 2 2 2 2" xfId="3554"/>
    <cellStyle name="Currency 2 4 3 3 2 2 3" xfId="3555"/>
    <cellStyle name="Currency 2 4 3 3 2 3" xfId="3556"/>
    <cellStyle name="Currency 2 4 3 3 2 3 2" xfId="3557"/>
    <cellStyle name="Currency 2 4 3 3 2 4" xfId="3558"/>
    <cellStyle name="Currency 2 4 3 3 3" xfId="3559"/>
    <cellStyle name="Currency 2 4 3 3 3 2" xfId="3560"/>
    <cellStyle name="Currency 2 4 3 3 3 2 2" xfId="3561"/>
    <cellStyle name="Currency 2 4 3 3 3 3" xfId="3562"/>
    <cellStyle name="Currency 2 4 3 3 4" xfId="3563"/>
    <cellStyle name="Currency 2 4 3 3 4 2" xfId="3564"/>
    <cellStyle name="Currency 2 4 3 3 5" xfId="3565"/>
    <cellStyle name="Currency 2 4 3 4" xfId="3566"/>
    <cellStyle name="Currency 2 4 3 4 2" xfId="3567"/>
    <cellStyle name="Currency 2 4 3 4 2 2" xfId="3568"/>
    <cellStyle name="Currency 2 4 3 4 2 2 2" xfId="3569"/>
    <cellStyle name="Currency 2 4 3 4 2 3" xfId="3570"/>
    <cellStyle name="Currency 2 4 3 4 3" xfId="3571"/>
    <cellStyle name="Currency 2 4 3 4 3 2" xfId="3572"/>
    <cellStyle name="Currency 2 4 3 4 4" xfId="3573"/>
    <cellStyle name="Currency 2 4 3 5" xfId="3574"/>
    <cellStyle name="Currency 2 4 3 5 2" xfId="3575"/>
    <cellStyle name="Currency 2 4 3 5 2 2" xfId="3576"/>
    <cellStyle name="Currency 2 4 3 5 3" xfId="3577"/>
    <cellStyle name="Currency 2 4 3 6" xfId="3578"/>
    <cellStyle name="Currency 2 4 3 6 2" xfId="3579"/>
    <cellStyle name="Currency 2 4 3 7" xfId="3580"/>
    <cellStyle name="Currency 2 5" xfId="603"/>
    <cellStyle name="Currency 2 6" xfId="3581"/>
    <cellStyle name="Currency 2 7" xfId="3582"/>
    <cellStyle name="Currency 2 7 2" xfId="3583"/>
    <cellStyle name="Currency 2 7 2 2" xfId="3584"/>
    <cellStyle name="Currency 2 7 2 2 2" xfId="3585"/>
    <cellStyle name="Currency 2 7 2 2 2 2" xfId="3586"/>
    <cellStyle name="Currency 2 7 2 2 2 2 2" xfId="3587"/>
    <cellStyle name="Currency 2 7 2 2 2 2 2 2" xfId="3588"/>
    <cellStyle name="Currency 2 7 2 2 2 2 3" xfId="3589"/>
    <cellStyle name="Currency 2 7 2 2 2 3" xfId="3590"/>
    <cellStyle name="Currency 2 7 2 2 2 3 2" xfId="3591"/>
    <cellStyle name="Currency 2 7 2 2 2 4" xfId="3592"/>
    <cellStyle name="Currency 2 7 2 2 3" xfId="3593"/>
    <cellStyle name="Currency 2 7 2 2 3 2" xfId="3594"/>
    <cellStyle name="Currency 2 7 2 2 3 2 2" xfId="3595"/>
    <cellStyle name="Currency 2 7 2 2 3 3" xfId="3596"/>
    <cellStyle name="Currency 2 7 2 2 4" xfId="3597"/>
    <cellStyle name="Currency 2 7 2 2 4 2" xfId="3598"/>
    <cellStyle name="Currency 2 7 2 2 5" xfId="3599"/>
    <cellStyle name="Currency 2 7 2 3" xfId="3600"/>
    <cellStyle name="Currency 2 7 2 3 2" xfId="3601"/>
    <cellStyle name="Currency 2 7 2 3 2 2" xfId="3602"/>
    <cellStyle name="Currency 2 7 2 3 2 2 2" xfId="3603"/>
    <cellStyle name="Currency 2 7 2 3 2 3" xfId="3604"/>
    <cellStyle name="Currency 2 7 2 3 3" xfId="3605"/>
    <cellStyle name="Currency 2 7 2 3 3 2" xfId="3606"/>
    <cellStyle name="Currency 2 7 2 3 4" xfId="3607"/>
    <cellStyle name="Currency 2 7 2 4" xfId="3608"/>
    <cellStyle name="Currency 2 7 2 4 2" xfId="3609"/>
    <cellStyle name="Currency 2 7 2 4 2 2" xfId="3610"/>
    <cellStyle name="Currency 2 7 2 4 3" xfId="3611"/>
    <cellStyle name="Currency 2 7 2 5" xfId="3612"/>
    <cellStyle name="Currency 2 7 2 5 2" xfId="3613"/>
    <cellStyle name="Currency 2 7 2 6" xfId="3614"/>
    <cellStyle name="Currency 2 7 3" xfId="3615"/>
    <cellStyle name="Currency 2 7 3 2" xfId="3616"/>
    <cellStyle name="Currency 2 7 3 2 2" xfId="3617"/>
    <cellStyle name="Currency 2 7 3 2 2 2" xfId="3618"/>
    <cellStyle name="Currency 2 7 3 2 2 2 2" xfId="3619"/>
    <cellStyle name="Currency 2 7 3 2 2 3" xfId="3620"/>
    <cellStyle name="Currency 2 7 3 2 3" xfId="3621"/>
    <cellStyle name="Currency 2 7 3 2 3 2" xfId="3622"/>
    <cellStyle name="Currency 2 7 3 2 4" xfId="3623"/>
    <cellStyle name="Currency 2 7 3 3" xfId="3624"/>
    <cellStyle name="Currency 2 7 3 3 2" xfId="3625"/>
    <cellStyle name="Currency 2 7 3 3 2 2" xfId="3626"/>
    <cellStyle name="Currency 2 7 3 3 3" xfId="3627"/>
    <cellStyle name="Currency 2 7 3 4" xfId="3628"/>
    <cellStyle name="Currency 2 7 3 4 2" xfId="3629"/>
    <cellStyle name="Currency 2 7 3 5" xfId="3630"/>
    <cellStyle name="Currency 2 7 4" xfId="3631"/>
    <cellStyle name="Currency 2 7 4 2" xfId="3632"/>
    <cellStyle name="Currency 2 7 4 2 2" xfId="3633"/>
    <cellStyle name="Currency 2 7 4 2 2 2" xfId="3634"/>
    <cellStyle name="Currency 2 7 4 2 3" xfId="3635"/>
    <cellStyle name="Currency 2 7 4 3" xfId="3636"/>
    <cellStyle name="Currency 2 7 4 3 2" xfId="3637"/>
    <cellStyle name="Currency 2 7 4 4" xfId="3638"/>
    <cellStyle name="Currency 2 7 5" xfId="3639"/>
    <cellStyle name="Currency 2 7 5 2" xfId="3640"/>
    <cellStyle name="Currency 2 7 5 2 2" xfId="3641"/>
    <cellStyle name="Currency 2 7 5 3" xfId="3642"/>
    <cellStyle name="Currency 2 7 6" xfId="3643"/>
    <cellStyle name="Currency 2 7 6 2" xfId="3644"/>
    <cellStyle name="Currency 2 7 7" xfId="3645"/>
    <cellStyle name="Currency 3" xfId="3646"/>
    <cellStyle name="Currency 3 2" xfId="3647"/>
    <cellStyle name="Currency 3 2 2" xfId="3648"/>
    <cellStyle name="Currency 3 2 2 2" xfId="3649"/>
    <cellStyle name="Currency 3 2 2 2 2" xfId="3650"/>
    <cellStyle name="Currency 3 2 2 2 2 2" xfId="3651"/>
    <cellStyle name="Currency 3 2 2 2 2 2 2" xfId="3652"/>
    <cellStyle name="Currency 3 2 2 2 2 2 2 2" xfId="3653"/>
    <cellStyle name="Currency 3 2 2 2 2 2 3" xfId="3654"/>
    <cellStyle name="Currency 3 2 2 2 2 3" xfId="3655"/>
    <cellStyle name="Currency 3 2 2 2 2 3 2" xfId="3656"/>
    <cellStyle name="Currency 3 2 2 2 2 4" xfId="3657"/>
    <cellStyle name="Currency 3 2 2 2 3" xfId="3658"/>
    <cellStyle name="Currency 3 2 2 2 3 2" xfId="3659"/>
    <cellStyle name="Currency 3 2 2 2 3 2 2" xfId="3660"/>
    <cellStyle name="Currency 3 2 2 2 3 3" xfId="3661"/>
    <cellStyle name="Currency 3 2 2 2 4" xfId="3662"/>
    <cellStyle name="Currency 3 2 2 2 4 2" xfId="3663"/>
    <cellStyle name="Currency 3 2 2 2 5" xfId="3664"/>
    <cellStyle name="Currency 3 2 2 3" xfId="3665"/>
    <cellStyle name="Currency 3 2 2 3 2" xfId="3666"/>
    <cellStyle name="Currency 3 2 2 3 2 2" xfId="3667"/>
    <cellStyle name="Currency 3 2 2 3 2 2 2" xfId="3668"/>
    <cellStyle name="Currency 3 2 2 3 2 3" xfId="3669"/>
    <cellStyle name="Currency 3 2 2 3 3" xfId="3670"/>
    <cellStyle name="Currency 3 2 2 3 3 2" xfId="3671"/>
    <cellStyle name="Currency 3 2 2 3 4" xfId="3672"/>
    <cellStyle name="Currency 3 2 2 4" xfId="3673"/>
    <cellStyle name="Currency 3 2 2 4 2" xfId="3674"/>
    <cellStyle name="Currency 3 2 2 4 2 2" xfId="3675"/>
    <cellStyle name="Currency 3 2 2 4 3" xfId="3676"/>
    <cellStyle name="Currency 3 2 2 5" xfId="3677"/>
    <cellStyle name="Currency 3 2 2 5 2" xfId="3678"/>
    <cellStyle name="Currency 3 2 2 6" xfId="3679"/>
    <cellStyle name="Currency 3 2 3" xfId="3680"/>
    <cellStyle name="Currency 3 2 3 2" xfId="3681"/>
    <cellStyle name="Currency 3 2 3 2 2" xfId="3682"/>
    <cellStyle name="Currency 3 2 3 2 2 2" xfId="3683"/>
    <cellStyle name="Currency 3 2 3 2 2 2 2" xfId="3684"/>
    <cellStyle name="Currency 3 2 3 2 2 3" xfId="3685"/>
    <cellStyle name="Currency 3 2 3 2 3" xfId="3686"/>
    <cellStyle name="Currency 3 2 3 2 3 2" xfId="3687"/>
    <cellStyle name="Currency 3 2 3 2 4" xfId="3688"/>
    <cellStyle name="Currency 3 2 3 3" xfId="3689"/>
    <cellStyle name="Currency 3 2 3 3 2" xfId="3690"/>
    <cellStyle name="Currency 3 2 3 3 2 2" xfId="3691"/>
    <cellStyle name="Currency 3 2 3 3 3" xfId="3692"/>
    <cellStyle name="Currency 3 2 3 4" xfId="3693"/>
    <cellStyle name="Currency 3 2 3 4 2" xfId="3694"/>
    <cellStyle name="Currency 3 2 3 5" xfId="3695"/>
    <cellStyle name="Currency 3 2 4" xfId="3696"/>
    <cellStyle name="Currency 3 2 4 2" xfId="3697"/>
    <cellStyle name="Currency 3 2 4 2 2" xfId="3698"/>
    <cellStyle name="Currency 3 2 4 2 2 2" xfId="3699"/>
    <cellStyle name="Currency 3 2 4 2 3" xfId="3700"/>
    <cellStyle name="Currency 3 2 4 3" xfId="3701"/>
    <cellStyle name="Currency 3 2 4 3 2" xfId="3702"/>
    <cellStyle name="Currency 3 2 4 4" xfId="3703"/>
    <cellStyle name="Currency 3 2 5" xfId="3704"/>
    <cellStyle name="Currency 3 2 5 2" xfId="3705"/>
    <cellStyle name="Currency 3 2 5 2 2" xfId="3706"/>
    <cellStyle name="Currency 3 2 5 3" xfId="3707"/>
    <cellStyle name="Currency 3 2 6" xfId="3708"/>
    <cellStyle name="Currency 3 2 6 2" xfId="3709"/>
    <cellStyle name="Currency 3 2 7" xfId="3710"/>
    <cellStyle name="Currency 3 3" xfId="3711"/>
    <cellStyle name="Currency 3 3 2" xfId="3712"/>
    <cellStyle name="Currency 3 3 2 2" xfId="3713"/>
    <cellStyle name="Currency 3 3 2 2 2" xfId="3714"/>
    <cellStyle name="Currency 3 3 2 2 2 2" xfId="3715"/>
    <cellStyle name="Currency 3 3 2 2 2 2 2" xfId="3716"/>
    <cellStyle name="Currency 3 3 2 2 2 3" xfId="3717"/>
    <cellStyle name="Currency 3 3 2 2 3" xfId="3718"/>
    <cellStyle name="Currency 3 3 2 2 3 2" xfId="3719"/>
    <cellStyle name="Currency 3 3 2 2 4" xfId="3720"/>
    <cellStyle name="Currency 3 3 2 3" xfId="3721"/>
    <cellStyle name="Currency 3 3 2 3 2" xfId="3722"/>
    <cellStyle name="Currency 3 3 2 3 2 2" xfId="3723"/>
    <cellStyle name="Currency 3 3 2 3 3" xfId="3724"/>
    <cellStyle name="Currency 3 3 2 4" xfId="3725"/>
    <cellStyle name="Currency 3 3 2 4 2" xfId="3726"/>
    <cellStyle name="Currency 3 3 2 5" xfId="3727"/>
    <cellStyle name="Currency 3 3 3" xfId="3728"/>
    <cellStyle name="Currency 3 3 3 2" xfId="3729"/>
    <cellStyle name="Currency 3 3 3 2 2" xfId="3730"/>
    <cellStyle name="Currency 3 3 3 2 2 2" xfId="3731"/>
    <cellStyle name="Currency 3 3 3 2 3" xfId="3732"/>
    <cellStyle name="Currency 3 3 3 3" xfId="3733"/>
    <cellStyle name="Currency 3 3 3 3 2" xfId="3734"/>
    <cellStyle name="Currency 3 3 3 4" xfId="3735"/>
    <cellStyle name="Currency 3 3 4" xfId="3736"/>
    <cellStyle name="Currency 3 3 4 2" xfId="3737"/>
    <cellStyle name="Currency 3 3 4 2 2" xfId="3738"/>
    <cellStyle name="Currency 3 3 4 3" xfId="3739"/>
    <cellStyle name="Currency 3 3 5" xfId="3740"/>
    <cellStyle name="Currency 3 3 5 2" xfId="3741"/>
    <cellStyle name="Currency 3 3 6" xfId="3742"/>
    <cellStyle name="Currency 3 4" xfId="3743"/>
    <cellStyle name="Currency 3 4 2" xfId="3744"/>
    <cellStyle name="Currency 3 4 2 2" xfId="3745"/>
    <cellStyle name="Currency 3 4 2 2 2" xfId="3746"/>
    <cellStyle name="Currency 3 4 2 2 2 2" xfId="3747"/>
    <cellStyle name="Currency 3 4 2 2 3" xfId="3748"/>
    <cellStyle name="Currency 3 4 2 3" xfId="3749"/>
    <cellStyle name="Currency 3 4 2 3 2" xfId="3750"/>
    <cellStyle name="Currency 3 4 2 4" xfId="3751"/>
    <cellStyle name="Currency 3 4 3" xfId="3752"/>
    <cellStyle name="Currency 3 4 3 2" xfId="3753"/>
    <cellStyle name="Currency 3 4 3 2 2" xfId="3754"/>
    <cellStyle name="Currency 3 4 3 3" xfId="3755"/>
    <cellStyle name="Currency 3 4 4" xfId="3756"/>
    <cellStyle name="Currency 3 4 4 2" xfId="3757"/>
    <cellStyle name="Currency 3 4 5" xfId="3758"/>
    <cellStyle name="Currency 3 5" xfId="3759"/>
    <cellStyle name="Currency 3 5 2" xfId="3760"/>
    <cellStyle name="Currency 3 5 2 2" xfId="3761"/>
    <cellStyle name="Currency 3 5 2 2 2" xfId="3762"/>
    <cellStyle name="Currency 3 5 2 3" xfId="3763"/>
    <cellStyle name="Currency 3 5 3" xfId="3764"/>
    <cellStyle name="Currency 3 5 3 2" xfId="3765"/>
    <cellStyle name="Currency 3 5 4" xfId="3766"/>
    <cellStyle name="Currency 3 6" xfId="3767"/>
    <cellStyle name="Currency 3 6 2" xfId="3768"/>
    <cellStyle name="Currency 3 6 2 2" xfId="3769"/>
    <cellStyle name="Currency 3 6 3" xfId="3770"/>
    <cellStyle name="Currency 3 7" xfId="3771"/>
    <cellStyle name="Currency 3 7 2" xfId="3772"/>
    <cellStyle name="Currency 3 8" xfId="3773"/>
    <cellStyle name="Currency 4" xfId="52765"/>
    <cellStyle name="Currency 4 2" xfId="52766"/>
    <cellStyle name="Currency 5" xfId="52767"/>
    <cellStyle name="Currency0" xfId="3774"/>
    <cellStyle name="Date" xfId="3775"/>
    <cellStyle name="Default" xfId="3776"/>
    <cellStyle name="Dot Leader" xfId="3777"/>
    <cellStyle name="Explanatory Text 2" xfId="382"/>
    <cellStyle name="Fixed" xfId="3778"/>
    <cellStyle name="Good 2" xfId="383"/>
    <cellStyle name="Heading 1 2" xfId="384"/>
    <cellStyle name="Heading 2 2" xfId="385"/>
    <cellStyle name="Heading 3 2" xfId="386"/>
    <cellStyle name="Heading 4 2" xfId="387"/>
    <cellStyle name="Hyperlink 2" xfId="921"/>
    <cellStyle name="Hyperlink 2 2" xfId="3779"/>
    <cellStyle name="Hyperlink 3" xfId="1091"/>
    <cellStyle name="Hyperlink 4" xfId="1204"/>
    <cellStyle name="Hyperlink 5" xfId="907"/>
    <cellStyle name="Hyperlink 6" xfId="1203"/>
    <cellStyle name="Hyperlink 7" xfId="1258"/>
    <cellStyle name="Hyperlink 8" xfId="1155"/>
    <cellStyle name="Input 2" xfId="388"/>
    <cellStyle name="Linked Cell 2" xfId="390"/>
    <cellStyle name="Neutral 2" xfId="391"/>
    <cellStyle name="Normal" xfId="0" builtinId="0" customBuiltin="1"/>
    <cellStyle name="Normal 10" xfId="14"/>
    <cellStyle name="Normal 10 2" xfId="15"/>
    <cellStyle name="Normal 10 2 2" xfId="522"/>
    <cellStyle name="Normal 10 2 3" xfId="654"/>
    <cellStyle name="Normal 10 3" xfId="16"/>
    <cellStyle name="Normal 10 3 2" xfId="392"/>
    <cellStyle name="Normal 10 3 2 2" xfId="3780"/>
    <cellStyle name="Normal 10 3 2 2 2" xfId="3781"/>
    <cellStyle name="Normal 10 3 2 2 2 2" xfId="3782"/>
    <cellStyle name="Normal 10 3 2 2 2 2 2" xfId="3783"/>
    <cellStyle name="Normal 10 3 2 2 2 2 2 2" xfId="3784"/>
    <cellStyle name="Normal 10 3 2 2 2 2 2 2 2" xfId="3785"/>
    <cellStyle name="Normal 10 3 2 2 2 2 2 2 2 2" xfId="3786"/>
    <cellStyle name="Normal 10 3 2 2 2 2 2 2 2 2 2" xfId="3787"/>
    <cellStyle name="Normal 10 3 2 2 2 2 2 2 2 3" xfId="3788"/>
    <cellStyle name="Normal 10 3 2 2 2 2 2 2 3" xfId="3789"/>
    <cellStyle name="Normal 10 3 2 2 2 2 2 2 3 2" xfId="3790"/>
    <cellStyle name="Normal 10 3 2 2 2 2 2 2 4" xfId="3791"/>
    <cellStyle name="Normal 10 3 2 2 2 2 2 3" xfId="3792"/>
    <cellStyle name="Normal 10 3 2 2 2 2 2 3 2" xfId="3793"/>
    <cellStyle name="Normal 10 3 2 2 2 2 2 3 2 2" xfId="3794"/>
    <cellStyle name="Normal 10 3 2 2 2 2 2 3 3" xfId="3795"/>
    <cellStyle name="Normal 10 3 2 2 2 2 2 4" xfId="3796"/>
    <cellStyle name="Normal 10 3 2 2 2 2 2 4 2" xfId="3797"/>
    <cellStyle name="Normal 10 3 2 2 2 2 2 5" xfId="3798"/>
    <cellStyle name="Normal 10 3 2 2 2 2 3" xfId="3799"/>
    <cellStyle name="Normal 10 3 2 2 2 2 3 2" xfId="3800"/>
    <cellStyle name="Normal 10 3 2 2 2 2 3 2 2" xfId="3801"/>
    <cellStyle name="Normal 10 3 2 2 2 2 3 2 2 2" xfId="3802"/>
    <cellStyle name="Normal 10 3 2 2 2 2 3 2 3" xfId="3803"/>
    <cellStyle name="Normal 10 3 2 2 2 2 3 3" xfId="3804"/>
    <cellStyle name="Normal 10 3 2 2 2 2 3 3 2" xfId="3805"/>
    <cellStyle name="Normal 10 3 2 2 2 2 3 4" xfId="3806"/>
    <cellStyle name="Normal 10 3 2 2 2 2 4" xfId="3807"/>
    <cellStyle name="Normal 10 3 2 2 2 2 4 2" xfId="3808"/>
    <cellStyle name="Normal 10 3 2 2 2 2 4 2 2" xfId="3809"/>
    <cellStyle name="Normal 10 3 2 2 2 2 4 3" xfId="3810"/>
    <cellStyle name="Normal 10 3 2 2 2 2 5" xfId="3811"/>
    <cellStyle name="Normal 10 3 2 2 2 2 5 2" xfId="3812"/>
    <cellStyle name="Normal 10 3 2 2 2 2 6" xfId="3813"/>
    <cellStyle name="Normal 10 3 2 2 2 3" xfId="3814"/>
    <cellStyle name="Normal 10 3 2 2 2 3 2" xfId="3815"/>
    <cellStyle name="Normal 10 3 2 2 2 3 2 2" xfId="3816"/>
    <cellStyle name="Normal 10 3 2 2 2 3 2 2 2" xfId="3817"/>
    <cellStyle name="Normal 10 3 2 2 2 3 2 2 2 2" xfId="3818"/>
    <cellStyle name="Normal 10 3 2 2 2 3 2 2 3" xfId="3819"/>
    <cellStyle name="Normal 10 3 2 2 2 3 2 3" xfId="3820"/>
    <cellStyle name="Normal 10 3 2 2 2 3 2 3 2" xfId="3821"/>
    <cellStyle name="Normal 10 3 2 2 2 3 2 4" xfId="3822"/>
    <cellStyle name="Normal 10 3 2 2 2 3 3" xfId="3823"/>
    <cellStyle name="Normal 10 3 2 2 2 3 3 2" xfId="3824"/>
    <cellStyle name="Normal 10 3 2 2 2 3 3 2 2" xfId="3825"/>
    <cellStyle name="Normal 10 3 2 2 2 3 3 3" xfId="3826"/>
    <cellStyle name="Normal 10 3 2 2 2 3 4" xfId="3827"/>
    <cellStyle name="Normal 10 3 2 2 2 3 4 2" xfId="3828"/>
    <cellStyle name="Normal 10 3 2 2 2 3 5" xfId="3829"/>
    <cellStyle name="Normal 10 3 2 2 2 4" xfId="3830"/>
    <cellStyle name="Normal 10 3 2 2 2 4 2" xfId="3831"/>
    <cellStyle name="Normal 10 3 2 2 2 4 2 2" xfId="3832"/>
    <cellStyle name="Normal 10 3 2 2 2 4 2 2 2" xfId="3833"/>
    <cellStyle name="Normal 10 3 2 2 2 4 2 3" xfId="3834"/>
    <cellStyle name="Normal 10 3 2 2 2 4 3" xfId="3835"/>
    <cellStyle name="Normal 10 3 2 2 2 4 3 2" xfId="3836"/>
    <cellStyle name="Normal 10 3 2 2 2 4 4" xfId="3837"/>
    <cellStyle name="Normal 10 3 2 2 2 5" xfId="3838"/>
    <cellStyle name="Normal 10 3 2 2 2 5 2" xfId="3839"/>
    <cellStyle name="Normal 10 3 2 2 2 5 2 2" xfId="3840"/>
    <cellStyle name="Normal 10 3 2 2 2 5 3" xfId="3841"/>
    <cellStyle name="Normal 10 3 2 2 2 6" xfId="3842"/>
    <cellStyle name="Normal 10 3 2 2 2 6 2" xfId="3843"/>
    <cellStyle name="Normal 10 3 2 2 2 7" xfId="3844"/>
    <cellStyle name="Normal 10 3 2 2 3" xfId="3845"/>
    <cellStyle name="Normal 10 3 2 2 3 2" xfId="3846"/>
    <cellStyle name="Normal 10 3 2 2 3 2 2" xfId="3847"/>
    <cellStyle name="Normal 10 3 2 2 3 2 2 2" xfId="3848"/>
    <cellStyle name="Normal 10 3 2 2 3 2 2 2 2" xfId="3849"/>
    <cellStyle name="Normal 10 3 2 2 3 2 2 2 2 2" xfId="3850"/>
    <cellStyle name="Normal 10 3 2 2 3 2 2 2 3" xfId="3851"/>
    <cellStyle name="Normal 10 3 2 2 3 2 2 3" xfId="3852"/>
    <cellStyle name="Normal 10 3 2 2 3 2 2 3 2" xfId="3853"/>
    <cellStyle name="Normal 10 3 2 2 3 2 2 4" xfId="3854"/>
    <cellStyle name="Normal 10 3 2 2 3 2 3" xfId="3855"/>
    <cellStyle name="Normal 10 3 2 2 3 2 3 2" xfId="3856"/>
    <cellStyle name="Normal 10 3 2 2 3 2 3 2 2" xfId="3857"/>
    <cellStyle name="Normal 10 3 2 2 3 2 3 3" xfId="3858"/>
    <cellStyle name="Normal 10 3 2 2 3 2 4" xfId="3859"/>
    <cellStyle name="Normal 10 3 2 2 3 2 4 2" xfId="3860"/>
    <cellStyle name="Normal 10 3 2 2 3 2 5" xfId="3861"/>
    <cellStyle name="Normal 10 3 2 2 3 3" xfId="3862"/>
    <cellStyle name="Normal 10 3 2 2 3 3 2" xfId="3863"/>
    <cellStyle name="Normal 10 3 2 2 3 3 2 2" xfId="3864"/>
    <cellStyle name="Normal 10 3 2 2 3 3 2 2 2" xfId="3865"/>
    <cellStyle name="Normal 10 3 2 2 3 3 2 3" xfId="3866"/>
    <cellStyle name="Normal 10 3 2 2 3 3 3" xfId="3867"/>
    <cellStyle name="Normal 10 3 2 2 3 3 3 2" xfId="3868"/>
    <cellStyle name="Normal 10 3 2 2 3 3 4" xfId="3869"/>
    <cellStyle name="Normal 10 3 2 2 3 4" xfId="3870"/>
    <cellStyle name="Normal 10 3 2 2 3 4 2" xfId="3871"/>
    <cellStyle name="Normal 10 3 2 2 3 4 2 2" xfId="3872"/>
    <cellStyle name="Normal 10 3 2 2 3 4 3" xfId="3873"/>
    <cellStyle name="Normal 10 3 2 2 3 5" xfId="3874"/>
    <cellStyle name="Normal 10 3 2 2 3 5 2" xfId="3875"/>
    <cellStyle name="Normal 10 3 2 2 3 6" xfId="3876"/>
    <cellStyle name="Normal 10 3 2 2 4" xfId="3877"/>
    <cellStyle name="Normal 10 3 2 2 4 2" xfId="3878"/>
    <cellStyle name="Normal 10 3 2 2 4 2 2" xfId="3879"/>
    <cellStyle name="Normal 10 3 2 2 4 2 2 2" xfId="3880"/>
    <cellStyle name="Normal 10 3 2 2 4 2 2 2 2" xfId="3881"/>
    <cellStyle name="Normal 10 3 2 2 4 2 2 3" xfId="3882"/>
    <cellStyle name="Normal 10 3 2 2 4 2 3" xfId="3883"/>
    <cellStyle name="Normal 10 3 2 2 4 2 3 2" xfId="3884"/>
    <cellStyle name="Normal 10 3 2 2 4 2 4" xfId="3885"/>
    <cellStyle name="Normal 10 3 2 2 4 3" xfId="3886"/>
    <cellStyle name="Normal 10 3 2 2 4 3 2" xfId="3887"/>
    <cellStyle name="Normal 10 3 2 2 4 3 2 2" xfId="3888"/>
    <cellStyle name="Normal 10 3 2 2 4 3 3" xfId="3889"/>
    <cellStyle name="Normal 10 3 2 2 4 4" xfId="3890"/>
    <cellStyle name="Normal 10 3 2 2 4 4 2" xfId="3891"/>
    <cellStyle name="Normal 10 3 2 2 4 5" xfId="3892"/>
    <cellStyle name="Normal 10 3 2 2 5" xfId="3893"/>
    <cellStyle name="Normal 10 3 2 2 5 2" xfId="3894"/>
    <cellStyle name="Normal 10 3 2 2 5 2 2" xfId="3895"/>
    <cellStyle name="Normal 10 3 2 2 5 2 2 2" xfId="3896"/>
    <cellStyle name="Normal 10 3 2 2 5 2 3" xfId="3897"/>
    <cellStyle name="Normal 10 3 2 2 5 3" xfId="3898"/>
    <cellStyle name="Normal 10 3 2 2 5 3 2" xfId="3899"/>
    <cellStyle name="Normal 10 3 2 2 5 4" xfId="3900"/>
    <cellStyle name="Normal 10 3 2 2 6" xfId="3901"/>
    <cellStyle name="Normal 10 3 2 2 6 2" xfId="3902"/>
    <cellStyle name="Normal 10 3 2 2 6 2 2" xfId="3903"/>
    <cellStyle name="Normal 10 3 2 2 6 3" xfId="3904"/>
    <cellStyle name="Normal 10 3 2 2 7" xfId="3905"/>
    <cellStyle name="Normal 10 3 2 2 7 2" xfId="3906"/>
    <cellStyle name="Normal 10 3 2 2 8" xfId="3907"/>
    <cellStyle name="Normal 10 3 2 3" xfId="3908"/>
    <cellStyle name="Normal 10 3 2 3 2" xfId="3909"/>
    <cellStyle name="Normal 10 3 2 3 2 2" xfId="3910"/>
    <cellStyle name="Normal 10 3 2 3 2 2 2" xfId="3911"/>
    <cellStyle name="Normal 10 3 2 3 2 2 2 2" xfId="3912"/>
    <cellStyle name="Normal 10 3 2 3 2 2 2 2 2" xfId="3913"/>
    <cellStyle name="Normal 10 3 2 3 2 2 2 2 2 2" xfId="3914"/>
    <cellStyle name="Normal 10 3 2 3 2 2 2 2 3" xfId="3915"/>
    <cellStyle name="Normal 10 3 2 3 2 2 2 3" xfId="3916"/>
    <cellStyle name="Normal 10 3 2 3 2 2 2 3 2" xfId="3917"/>
    <cellStyle name="Normal 10 3 2 3 2 2 2 4" xfId="3918"/>
    <cellStyle name="Normal 10 3 2 3 2 2 3" xfId="3919"/>
    <cellStyle name="Normal 10 3 2 3 2 2 3 2" xfId="3920"/>
    <cellStyle name="Normal 10 3 2 3 2 2 3 2 2" xfId="3921"/>
    <cellStyle name="Normal 10 3 2 3 2 2 3 3" xfId="3922"/>
    <cellStyle name="Normal 10 3 2 3 2 2 4" xfId="3923"/>
    <cellStyle name="Normal 10 3 2 3 2 2 4 2" xfId="3924"/>
    <cellStyle name="Normal 10 3 2 3 2 2 5" xfId="3925"/>
    <cellStyle name="Normal 10 3 2 3 2 3" xfId="3926"/>
    <cellStyle name="Normal 10 3 2 3 2 3 2" xfId="3927"/>
    <cellStyle name="Normal 10 3 2 3 2 3 2 2" xfId="3928"/>
    <cellStyle name="Normal 10 3 2 3 2 3 2 2 2" xfId="3929"/>
    <cellStyle name="Normal 10 3 2 3 2 3 2 3" xfId="3930"/>
    <cellStyle name="Normal 10 3 2 3 2 3 3" xfId="3931"/>
    <cellStyle name="Normal 10 3 2 3 2 3 3 2" xfId="3932"/>
    <cellStyle name="Normal 10 3 2 3 2 3 4" xfId="3933"/>
    <cellStyle name="Normal 10 3 2 3 2 4" xfId="3934"/>
    <cellStyle name="Normal 10 3 2 3 2 4 2" xfId="3935"/>
    <cellStyle name="Normal 10 3 2 3 2 4 2 2" xfId="3936"/>
    <cellStyle name="Normal 10 3 2 3 2 4 3" xfId="3937"/>
    <cellStyle name="Normal 10 3 2 3 2 5" xfId="3938"/>
    <cellStyle name="Normal 10 3 2 3 2 5 2" xfId="3939"/>
    <cellStyle name="Normal 10 3 2 3 2 6" xfId="3940"/>
    <cellStyle name="Normal 10 3 2 3 3" xfId="3941"/>
    <cellStyle name="Normal 10 3 2 3 3 2" xfId="3942"/>
    <cellStyle name="Normal 10 3 2 3 3 2 2" xfId="3943"/>
    <cellStyle name="Normal 10 3 2 3 3 2 2 2" xfId="3944"/>
    <cellStyle name="Normal 10 3 2 3 3 2 2 2 2" xfId="3945"/>
    <cellStyle name="Normal 10 3 2 3 3 2 2 3" xfId="3946"/>
    <cellStyle name="Normal 10 3 2 3 3 2 3" xfId="3947"/>
    <cellStyle name="Normal 10 3 2 3 3 2 3 2" xfId="3948"/>
    <cellStyle name="Normal 10 3 2 3 3 2 4" xfId="3949"/>
    <cellStyle name="Normal 10 3 2 3 3 3" xfId="3950"/>
    <cellStyle name="Normal 10 3 2 3 3 3 2" xfId="3951"/>
    <cellStyle name="Normal 10 3 2 3 3 3 2 2" xfId="3952"/>
    <cellStyle name="Normal 10 3 2 3 3 3 3" xfId="3953"/>
    <cellStyle name="Normal 10 3 2 3 3 4" xfId="3954"/>
    <cellStyle name="Normal 10 3 2 3 3 4 2" xfId="3955"/>
    <cellStyle name="Normal 10 3 2 3 3 5" xfId="3956"/>
    <cellStyle name="Normal 10 3 2 3 4" xfId="3957"/>
    <cellStyle name="Normal 10 3 2 3 4 2" xfId="3958"/>
    <cellStyle name="Normal 10 3 2 3 4 2 2" xfId="3959"/>
    <cellStyle name="Normal 10 3 2 3 4 2 2 2" xfId="3960"/>
    <cellStyle name="Normal 10 3 2 3 4 2 3" xfId="3961"/>
    <cellStyle name="Normal 10 3 2 3 4 3" xfId="3962"/>
    <cellStyle name="Normal 10 3 2 3 4 3 2" xfId="3963"/>
    <cellStyle name="Normal 10 3 2 3 4 4" xfId="3964"/>
    <cellStyle name="Normal 10 3 2 3 5" xfId="3965"/>
    <cellStyle name="Normal 10 3 2 3 5 2" xfId="3966"/>
    <cellStyle name="Normal 10 3 2 3 5 2 2" xfId="3967"/>
    <cellStyle name="Normal 10 3 2 3 5 3" xfId="3968"/>
    <cellStyle name="Normal 10 3 2 3 6" xfId="3969"/>
    <cellStyle name="Normal 10 3 2 3 6 2" xfId="3970"/>
    <cellStyle name="Normal 10 3 2 3 7" xfId="3971"/>
    <cellStyle name="Normal 10 3 2 4" xfId="3972"/>
    <cellStyle name="Normal 10 3 2 4 2" xfId="3973"/>
    <cellStyle name="Normal 10 3 2 4 2 2" xfId="3974"/>
    <cellStyle name="Normal 10 3 2 4 2 2 2" xfId="3975"/>
    <cellStyle name="Normal 10 3 2 4 2 2 2 2" xfId="3976"/>
    <cellStyle name="Normal 10 3 2 4 2 2 2 2 2" xfId="3977"/>
    <cellStyle name="Normal 10 3 2 4 2 2 2 3" xfId="3978"/>
    <cellStyle name="Normal 10 3 2 4 2 2 3" xfId="3979"/>
    <cellStyle name="Normal 10 3 2 4 2 2 3 2" xfId="3980"/>
    <cellStyle name="Normal 10 3 2 4 2 2 4" xfId="3981"/>
    <cellStyle name="Normal 10 3 2 4 2 3" xfId="3982"/>
    <cellStyle name="Normal 10 3 2 4 2 3 2" xfId="3983"/>
    <cellStyle name="Normal 10 3 2 4 2 3 2 2" xfId="3984"/>
    <cellStyle name="Normal 10 3 2 4 2 3 3" xfId="3985"/>
    <cellStyle name="Normal 10 3 2 4 2 4" xfId="3986"/>
    <cellStyle name="Normal 10 3 2 4 2 4 2" xfId="3987"/>
    <cellStyle name="Normal 10 3 2 4 2 5" xfId="3988"/>
    <cellStyle name="Normal 10 3 2 4 3" xfId="3989"/>
    <cellStyle name="Normal 10 3 2 4 3 2" xfId="3990"/>
    <cellStyle name="Normal 10 3 2 4 3 2 2" xfId="3991"/>
    <cellStyle name="Normal 10 3 2 4 3 2 2 2" xfId="3992"/>
    <cellStyle name="Normal 10 3 2 4 3 2 3" xfId="3993"/>
    <cellStyle name="Normal 10 3 2 4 3 3" xfId="3994"/>
    <cellStyle name="Normal 10 3 2 4 3 3 2" xfId="3995"/>
    <cellStyle name="Normal 10 3 2 4 3 4" xfId="3996"/>
    <cellStyle name="Normal 10 3 2 4 4" xfId="3997"/>
    <cellStyle name="Normal 10 3 2 4 4 2" xfId="3998"/>
    <cellStyle name="Normal 10 3 2 4 4 2 2" xfId="3999"/>
    <cellStyle name="Normal 10 3 2 4 4 3" xfId="4000"/>
    <cellStyle name="Normal 10 3 2 4 5" xfId="4001"/>
    <cellStyle name="Normal 10 3 2 4 5 2" xfId="4002"/>
    <cellStyle name="Normal 10 3 2 4 6" xfId="4003"/>
    <cellStyle name="Normal 10 3 2 5" xfId="4004"/>
    <cellStyle name="Normal 10 3 2 5 2" xfId="4005"/>
    <cellStyle name="Normal 10 3 2 5 2 2" xfId="4006"/>
    <cellStyle name="Normal 10 3 2 5 2 2 2" xfId="4007"/>
    <cellStyle name="Normal 10 3 2 5 2 2 2 2" xfId="4008"/>
    <cellStyle name="Normal 10 3 2 5 2 2 3" xfId="4009"/>
    <cellStyle name="Normal 10 3 2 5 2 3" xfId="4010"/>
    <cellStyle name="Normal 10 3 2 5 2 3 2" xfId="4011"/>
    <cellStyle name="Normal 10 3 2 5 2 4" xfId="4012"/>
    <cellStyle name="Normal 10 3 2 5 3" xfId="4013"/>
    <cellStyle name="Normal 10 3 2 5 3 2" xfId="4014"/>
    <cellStyle name="Normal 10 3 2 5 3 2 2" xfId="4015"/>
    <cellStyle name="Normal 10 3 2 5 3 3" xfId="4016"/>
    <cellStyle name="Normal 10 3 2 5 4" xfId="4017"/>
    <cellStyle name="Normal 10 3 2 5 4 2" xfId="4018"/>
    <cellStyle name="Normal 10 3 2 5 5" xfId="4019"/>
    <cellStyle name="Normal 10 3 2 6" xfId="4020"/>
    <cellStyle name="Normal 10 3 2 6 2" xfId="4021"/>
    <cellStyle name="Normal 10 3 2 6 2 2" xfId="4022"/>
    <cellStyle name="Normal 10 3 2 6 2 2 2" xfId="4023"/>
    <cellStyle name="Normal 10 3 2 6 2 3" xfId="4024"/>
    <cellStyle name="Normal 10 3 2 6 3" xfId="4025"/>
    <cellStyle name="Normal 10 3 2 6 3 2" xfId="4026"/>
    <cellStyle name="Normal 10 3 2 6 4" xfId="4027"/>
    <cellStyle name="Normal 10 3 2 7" xfId="4028"/>
    <cellStyle name="Normal 10 3 2 7 2" xfId="4029"/>
    <cellStyle name="Normal 10 3 2 7 2 2" xfId="4030"/>
    <cellStyle name="Normal 10 3 2 7 3" xfId="4031"/>
    <cellStyle name="Normal 10 3 2 8" xfId="4032"/>
    <cellStyle name="Normal 10 3 2 8 2" xfId="4033"/>
    <cellStyle name="Normal 10 3 2 9" xfId="4034"/>
    <cellStyle name="Normal 10 3 3" xfId="4035"/>
    <cellStyle name="Normal 10 4" xfId="4036"/>
    <cellStyle name="Normal 100" xfId="52770"/>
    <cellStyle name="Normal 101" xfId="52771"/>
    <cellStyle name="Normal 102" xfId="52772"/>
    <cellStyle name="Normal 11" xfId="17"/>
    <cellStyle name="Normal 11 10" xfId="18"/>
    <cellStyle name="Normal 11 10 2" xfId="523"/>
    <cellStyle name="Normal 11 10 2 2" xfId="4037"/>
    <cellStyle name="Normal 11 10 3" xfId="393"/>
    <cellStyle name="Normal 11 10 3 2" xfId="4038"/>
    <cellStyle name="Normal 11 10 4" xfId="4039"/>
    <cellStyle name="Normal 11 10 4 2" xfId="4040"/>
    <cellStyle name="Normal 11 10 5" xfId="4041"/>
    <cellStyle name="Normal 11 11" xfId="19"/>
    <cellStyle name="Normal 11 11 2" xfId="394"/>
    <cellStyle name="Normal 11 11 3" xfId="290"/>
    <cellStyle name="Normal 11 12" xfId="395"/>
    <cellStyle name="Normal 11 2" xfId="20"/>
    <cellStyle name="Normal 11 2 2" xfId="21"/>
    <cellStyle name="Normal 11 2 3" xfId="52768"/>
    <cellStyle name="Normal 11 3" xfId="22"/>
    <cellStyle name="Normal 11 3 2" xfId="23"/>
    <cellStyle name="Normal 11 4" xfId="24"/>
    <cellStyle name="Normal 11 4 2" xfId="25"/>
    <cellStyle name="Normal 11 5" xfId="26"/>
    <cellStyle name="Normal 11 5 2" xfId="27"/>
    <cellStyle name="Normal 11 6" xfId="28"/>
    <cellStyle name="Normal 11 6 2" xfId="29"/>
    <cellStyle name="Normal 11 7" xfId="30"/>
    <cellStyle name="Normal 11 7 2" xfId="31"/>
    <cellStyle name="Normal 11 8" xfId="32"/>
    <cellStyle name="Normal 11 8 2" xfId="33"/>
    <cellStyle name="Normal 11 9" xfId="34"/>
    <cellStyle name="Normal 11 9 2" xfId="35"/>
    <cellStyle name="Normal 11 9 3" xfId="962"/>
    <cellStyle name="Normal 12" xfId="36"/>
    <cellStyle name="Normal 12 2" xfId="37"/>
    <cellStyle name="Normal 12 2 2" xfId="397"/>
    <cellStyle name="Normal 12 2 2 2" xfId="4042"/>
    <cellStyle name="Normal 12 2 2 2 2" xfId="4043"/>
    <cellStyle name="Normal 12 2 2 2 2 2" xfId="4044"/>
    <cellStyle name="Normal 12 2 2 2 2 2 2" xfId="4045"/>
    <cellStyle name="Normal 12 2 2 2 2 2 2 2" xfId="4046"/>
    <cellStyle name="Normal 12 2 2 2 2 2 2 2 2" xfId="4047"/>
    <cellStyle name="Normal 12 2 2 2 2 2 2 2 2 2" xfId="4048"/>
    <cellStyle name="Normal 12 2 2 2 2 2 2 2 2 2 2" xfId="4049"/>
    <cellStyle name="Normal 12 2 2 2 2 2 2 2 2 3" xfId="4050"/>
    <cellStyle name="Normal 12 2 2 2 2 2 2 2 3" xfId="4051"/>
    <cellStyle name="Normal 12 2 2 2 2 2 2 2 3 2" xfId="4052"/>
    <cellStyle name="Normal 12 2 2 2 2 2 2 2 4" xfId="4053"/>
    <cellStyle name="Normal 12 2 2 2 2 2 2 3" xfId="4054"/>
    <cellStyle name="Normal 12 2 2 2 2 2 2 3 2" xfId="4055"/>
    <cellStyle name="Normal 12 2 2 2 2 2 2 3 2 2" xfId="4056"/>
    <cellStyle name="Normal 12 2 2 2 2 2 2 3 3" xfId="4057"/>
    <cellStyle name="Normal 12 2 2 2 2 2 2 4" xfId="4058"/>
    <cellStyle name="Normal 12 2 2 2 2 2 2 4 2" xfId="4059"/>
    <cellStyle name="Normal 12 2 2 2 2 2 2 5" xfId="4060"/>
    <cellStyle name="Normal 12 2 2 2 2 2 3" xfId="4061"/>
    <cellStyle name="Normal 12 2 2 2 2 2 3 2" xfId="4062"/>
    <cellStyle name="Normal 12 2 2 2 2 2 3 2 2" xfId="4063"/>
    <cellStyle name="Normal 12 2 2 2 2 2 3 2 2 2" xfId="4064"/>
    <cellStyle name="Normal 12 2 2 2 2 2 3 2 3" xfId="4065"/>
    <cellStyle name="Normal 12 2 2 2 2 2 3 3" xfId="4066"/>
    <cellStyle name="Normal 12 2 2 2 2 2 3 3 2" xfId="4067"/>
    <cellStyle name="Normal 12 2 2 2 2 2 3 4" xfId="4068"/>
    <cellStyle name="Normal 12 2 2 2 2 2 4" xfId="4069"/>
    <cellStyle name="Normal 12 2 2 2 2 2 4 2" xfId="4070"/>
    <cellStyle name="Normal 12 2 2 2 2 2 4 2 2" xfId="4071"/>
    <cellStyle name="Normal 12 2 2 2 2 2 4 3" xfId="4072"/>
    <cellStyle name="Normal 12 2 2 2 2 2 5" xfId="4073"/>
    <cellStyle name="Normal 12 2 2 2 2 2 5 2" xfId="4074"/>
    <cellStyle name="Normal 12 2 2 2 2 2 6" xfId="4075"/>
    <cellStyle name="Normal 12 2 2 2 2 3" xfId="4076"/>
    <cellStyle name="Normal 12 2 2 2 2 3 2" xfId="4077"/>
    <cellStyle name="Normal 12 2 2 2 2 3 2 2" xfId="4078"/>
    <cellStyle name="Normal 12 2 2 2 2 3 2 2 2" xfId="4079"/>
    <cellStyle name="Normal 12 2 2 2 2 3 2 2 2 2" xfId="4080"/>
    <cellStyle name="Normal 12 2 2 2 2 3 2 2 3" xfId="4081"/>
    <cellStyle name="Normal 12 2 2 2 2 3 2 3" xfId="4082"/>
    <cellStyle name="Normal 12 2 2 2 2 3 2 3 2" xfId="4083"/>
    <cellStyle name="Normal 12 2 2 2 2 3 2 4" xfId="4084"/>
    <cellStyle name="Normal 12 2 2 2 2 3 3" xfId="4085"/>
    <cellStyle name="Normal 12 2 2 2 2 3 3 2" xfId="4086"/>
    <cellStyle name="Normal 12 2 2 2 2 3 3 2 2" xfId="4087"/>
    <cellStyle name="Normal 12 2 2 2 2 3 3 3" xfId="4088"/>
    <cellStyle name="Normal 12 2 2 2 2 3 4" xfId="4089"/>
    <cellStyle name="Normal 12 2 2 2 2 3 4 2" xfId="4090"/>
    <cellStyle name="Normal 12 2 2 2 2 3 5" xfId="4091"/>
    <cellStyle name="Normal 12 2 2 2 2 4" xfId="4092"/>
    <cellStyle name="Normal 12 2 2 2 2 4 2" xfId="4093"/>
    <cellStyle name="Normal 12 2 2 2 2 4 2 2" xfId="4094"/>
    <cellStyle name="Normal 12 2 2 2 2 4 2 2 2" xfId="4095"/>
    <cellStyle name="Normal 12 2 2 2 2 4 2 3" xfId="4096"/>
    <cellStyle name="Normal 12 2 2 2 2 4 3" xfId="4097"/>
    <cellStyle name="Normal 12 2 2 2 2 4 3 2" xfId="4098"/>
    <cellStyle name="Normal 12 2 2 2 2 4 4" xfId="4099"/>
    <cellStyle name="Normal 12 2 2 2 2 5" xfId="4100"/>
    <cellStyle name="Normal 12 2 2 2 2 5 2" xfId="4101"/>
    <cellStyle name="Normal 12 2 2 2 2 5 2 2" xfId="4102"/>
    <cellStyle name="Normal 12 2 2 2 2 5 3" xfId="4103"/>
    <cellStyle name="Normal 12 2 2 2 2 6" xfId="4104"/>
    <cellStyle name="Normal 12 2 2 2 2 6 2" xfId="4105"/>
    <cellStyle name="Normal 12 2 2 2 2 7" xfId="4106"/>
    <cellStyle name="Normal 12 2 2 2 3" xfId="4107"/>
    <cellStyle name="Normal 12 2 2 2 3 2" xfId="4108"/>
    <cellStyle name="Normal 12 2 2 2 3 2 2" xfId="4109"/>
    <cellStyle name="Normal 12 2 2 2 3 2 2 2" xfId="4110"/>
    <cellStyle name="Normal 12 2 2 2 3 2 2 2 2" xfId="4111"/>
    <cellStyle name="Normal 12 2 2 2 3 2 2 2 2 2" xfId="4112"/>
    <cellStyle name="Normal 12 2 2 2 3 2 2 2 3" xfId="4113"/>
    <cellStyle name="Normal 12 2 2 2 3 2 2 3" xfId="4114"/>
    <cellStyle name="Normal 12 2 2 2 3 2 2 3 2" xfId="4115"/>
    <cellStyle name="Normal 12 2 2 2 3 2 2 4" xfId="4116"/>
    <cellStyle name="Normal 12 2 2 2 3 2 3" xfId="4117"/>
    <cellStyle name="Normal 12 2 2 2 3 2 3 2" xfId="4118"/>
    <cellStyle name="Normal 12 2 2 2 3 2 3 2 2" xfId="4119"/>
    <cellStyle name="Normal 12 2 2 2 3 2 3 3" xfId="4120"/>
    <cellStyle name="Normal 12 2 2 2 3 2 4" xfId="4121"/>
    <cellStyle name="Normal 12 2 2 2 3 2 4 2" xfId="4122"/>
    <cellStyle name="Normal 12 2 2 2 3 2 5" xfId="4123"/>
    <cellStyle name="Normal 12 2 2 2 3 3" xfId="4124"/>
    <cellStyle name="Normal 12 2 2 2 3 3 2" xfId="4125"/>
    <cellStyle name="Normal 12 2 2 2 3 3 2 2" xfId="4126"/>
    <cellStyle name="Normal 12 2 2 2 3 3 2 2 2" xfId="4127"/>
    <cellStyle name="Normal 12 2 2 2 3 3 2 3" xfId="4128"/>
    <cellStyle name="Normal 12 2 2 2 3 3 3" xfId="4129"/>
    <cellStyle name="Normal 12 2 2 2 3 3 3 2" xfId="4130"/>
    <cellStyle name="Normal 12 2 2 2 3 3 4" xfId="4131"/>
    <cellStyle name="Normal 12 2 2 2 3 4" xfId="4132"/>
    <cellStyle name="Normal 12 2 2 2 3 4 2" xfId="4133"/>
    <cellStyle name="Normal 12 2 2 2 3 4 2 2" xfId="4134"/>
    <cellStyle name="Normal 12 2 2 2 3 4 3" xfId="4135"/>
    <cellStyle name="Normal 12 2 2 2 3 5" xfId="4136"/>
    <cellStyle name="Normal 12 2 2 2 3 5 2" xfId="4137"/>
    <cellStyle name="Normal 12 2 2 2 3 6" xfId="4138"/>
    <cellStyle name="Normal 12 2 2 2 4" xfId="4139"/>
    <cellStyle name="Normal 12 2 2 2 4 2" xfId="4140"/>
    <cellStyle name="Normal 12 2 2 2 4 2 2" xfId="4141"/>
    <cellStyle name="Normal 12 2 2 2 4 2 2 2" xfId="4142"/>
    <cellStyle name="Normal 12 2 2 2 4 2 2 2 2" xfId="4143"/>
    <cellStyle name="Normal 12 2 2 2 4 2 2 3" xfId="4144"/>
    <cellStyle name="Normal 12 2 2 2 4 2 3" xfId="4145"/>
    <cellStyle name="Normal 12 2 2 2 4 2 3 2" xfId="4146"/>
    <cellStyle name="Normal 12 2 2 2 4 2 4" xfId="4147"/>
    <cellStyle name="Normal 12 2 2 2 4 3" xfId="4148"/>
    <cellStyle name="Normal 12 2 2 2 4 3 2" xfId="4149"/>
    <cellStyle name="Normal 12 2 2 2 4 3 2 2" xfId="4150"/>
    <cellStyle name="Normal 12 2 2 2 4 3 3" xfId="4151"/>
    <cellStyle name="Normal 12 2 2 2 4 4" xfId="4152"/>
    <cellStyle name="Normal 12 2 2 2 4 4 2" xfId="4153"/>
    <cellStyle name="Normal 12 2 2 2 4 5" xfId="4154"/>
    <cellStyle name="Normal 12 2 2 2 5" xfId="4155"/>
    <cellStyle name="Normal 12 2 2 2 5 2" xfId="4156"/>
    <cellStyle name="Normal 12 2 2 2 5 2 2" xfId="4157"/>
    <cellStyle name="Normal 12 2 2 2 5 2 2 2" xfId="4158"/>
    <cellStyle name="Normal 12 2 2 2 5 2 3" xfId="4159"/>
    <cellStyle name="Normal 12 2 2 2 5 3" xfId="4160"/>
    <cellStyle name="Normal 12 2 2 2 5 3 2" xfId="4161"/>
    <cellStyle name="Normal 12 2 2 2 5 4" xfId="4162"/>
    <cellStyle name="Normal 12 2 2 2 6" xfId="4163"/>
    <cellStyle name="Normal 12 2 2 2 6 2" xfId="4164"/>
    <cellStyle name="Normal 12 2 2 2 6 2 2" xfId="4165"/>
    <cellStyle name="Normal 12 2 2 2 6 3" xfId="4166"/>
    <cellStyle name="Normal 12 2 2 2 7" xfId="4167"/>
    <cellStyle name="Normal 12 2 2 2 7 2" xfId="4168"/>
    <cellStyle name="Normal 12 2 2 2 8" xfId="4169"/>
    <cellStyle name="Normal 12 2 2 3" xfId="4170"/>
    <cellStyle name="Normal 12 2 2 3 2" xfId="4171"/>
    <cellStyle name="Normal 12 2 2 3 2 2" xfId="4172"/>
    <cellStyle name="Normal 12 2 2 3 2 2 2" xfId="4173"/>
    <cellStyle name="Normal 12 2 2 3 2 2 2 2" xfId="4174"/>
    <cellStyle name="Normal 12 2 2 3 2 2 2 2 2" xfId="4175"/>
    <cellStyle name="Normal 12 2 2 3 2 2 2 2 2 2" xfId="4176"/>
    <cellStyle name="Normal 12 2 2 3 2 2 2 2 3" xfId="4177"/>
    <cellStyle name="Normal 12 2 2 3 2 2 2 3" xfId="4178"/>
    <cellStyle name="Normal 12 2 2 3 2 2 2 3 2" xfId="4179"/>
    <cellStyle name="Normal 12 2 2 3 2 2 2 4" xfId="4180"/>
    <cellStyle name="Normal 12 2 2 3 2 2 3" xfId="4181"/>
    <cellStyle name="Normal 12 2 2 3 2 2 3 2" xfId="4182"/>
    <cellStyle name="Normal 12 2 2 3 2 2 3 2 2" xfId="4183"/>
    <cellStyle name="Normal 12 2 2 3 2 2 3 3" xfId="4184"/>
    <cellStyle name="Normal 12 2 2 3 2 2 4" xfId="4185"/>
    <cellStyle name="Normal 12 2 2 3 2 2 4 2" xfId="4186"/>
    <cellStyle name="Normal 12 2 2 3 2 2 5" xfId="4187"/>
    <cellStyle name="Normal 12 2 2 3 2 3" xfId="4188"/>
    <cellStyle name="Normal 12 2 2 3 2 3 2" xfId="4189"/>
    <cellStyle name="Normal 12 2 2 3 2 3 2 2" xfId="4190"/>
    <cellStyle name="Normal 12 2 2 3 2 3 2 2 2" xfId="4191"/>
    <cellStyle name="Normal 12 2 2 3 2 3 2 3" xfId="4192"/>
    <cellStyle name="Normal 12 2 2 3 2 3 3" xfId="4193"/>
    <cellStyle name="Normal 12 2 2 3 2 3 3 2" xfId="4194"/>
    <cellStyle name="Normal 12 2 2 3 2 3 4" xfId="4195"/>
    <cellStyle name="Normal 12 2 2 3 2 4" xfId="4196"/>
    <cellStyle name="Normal 12 2 2 3 2 4 2" xfId="4197"/>
    <cellStyle name="Normal 12 2 2 3 2 4 2 2" xfId="4198"/>
    <cellStyle name="Normal 12 2 2 3 2 4 3" xfId="4199"/>
    <cellStyle name="Normal 12 2 2 3 2 5" xfId="4200"/>
    <cellStyle name="Normal 12 2 2 3 2 5 2" xfId="4201"/>
    <cellStyle name="Normal 12 2 2 3 2 6" xfId="4202"/>
    <cellStyle name="Normal 12 2 2 3 3" xfId="4203"/>
    <cellStyle name="Normal 12 2 2 3 3 2" xfId="4204"/>
    <cellStyle name="Normal 12 2 2 3 3 2 2" xfId="4205"/>
    <cellStyle name="Normal 12 2 2 3 3 2 2 2" xfId="4206"/>
    <cellStyle name="Normal 12 2 2 3 3 2 2 2 2" xfId="4207"/>
    <cellStyle name="Normal 12 2 2 3 3 2 2 3" xfId="4208"/>
    <cellStyle name="Normal 12 2 2 3 3 2 3" xfId="4209"/>
    <cellStyle name="Normal 12 2 2 3 3 2 3 2" xfId="4210"/>
    <cellStyle name="Normal 12 2 2 3 3 2 4" xfId="4211"/>
    <cellStyle name="Normal 12 2 2 3 3 3" xfId="4212"/>
    <cellStyle name="Normal 12 2 2 3 3 3 2" xfId="4213"/>
    <cellStyle name="Normal 12 2 2 3 3 3 2 2" xfId="4214"/>
    <cellStyle name="Normal 12 2 2 3 3 3 3" xfId="4215"/>
    <cellStyle name="Normal 12 2 2 3 3 4" xfId="4216"/>
    <cellStyle name="Normal 12 2 2 3 3 4 2" xfId="4217"/>
    <cellStyle name="Normal 12 2 2 3 3 5" xfId="4218"/>
    <cellStyle name="Normal 12 2 2 3 4" xfId="4219"/>
    <cellStyle name="Normal 12 2 2 3 4 2" xfId="4220"/>
    <cellStyle name="Normal 12 2 2 3 4 2 2" xfId="4221"/>
    <cellStyle name="Normal 12 2 2 3 4 2 2 2" xfId="4222"/>
    <cellStyle name="Normal 12 2 2 3 4 2 3" xfId="4223"/>
    <cellStyle name="Normal 12 2 2 3 4 3" xfId="4224"/>
    <cellStyle name="Normal 12 2 2 3 4 3 2" xfId="4225"/>
    <cellStyle name="Normal 12 2 2 3 4 4" xfId="4226"/>
    <cellStyle name="Normal 12 2 2 3 5" xfId="4227"/>
    <cellStyle name="Normal 12 2 2 3 5 2" xfId="4228"/>
    <cellStyle name="Normal 12 2 2 3 5 2 2" xfId="4229"/>
    <cellStyle name="Normal 12 2 2 3 5 3" xfId="4230"/>
    <cellStyle name="Normal 12 2 2 3 6" xfId="4231"/>
    <cellStyle name="Normal 12 2 2 3 6 2" xfId="4232"/>
    <cellStyle name="Normal 12 2 2 3 7" xfId="4233"/>
    <cellStyle name="Normal 12 2 2 4" xfId="4234"/>
    <cellStyle name="Normal 12 2 2 4 2" xfId="4235"/>
    <cellStyle name="Normal 12 2 2 4 2 2" xfId="4236"/>
    <cellStyle name="Normal 12 2 2 4 2 2 2" xfId="4237"/>
    <cellStyle name="Normal 12 2 2 4 2 2 2 2" xfId="4238"/>
    <cellStyle name="Normal 12 2 2 4 2 2 2 2 2" xfId="4239"/>
    <cellStyle name="Normal 12 2 2 4 2 2 2 3" xfId="4240"/>
    <cellStyle name="Normal 12 2 2 4 2 2 3" xfId="4241"/>
    <cellStyle name="Normal 12 2 2 4 2 2 3 2" xfId="4242"/>
    <cellStyle name="Normal 12 2 2 4 2 2 4" xfId="4243"/>
    <cellStyle name="Normal 12 2 2 4 2 3" xfId="4244"/>
    <cellStyle name="Normal 12 2 2 4 2 3 2" xfId="4245"/>
    <cellStyle name="Normal 12 2 2 4 2 3 2 2" xfId="4246"/>
    <cellStyle name="Normal 12 2 2 4 2 3 3" xfId="4247"/>
    <cellStyle name="Normal 12 2 2 4 2 4" xfId="4248"/>
    <cellStyle name="Normal 12 2 2 4 2 4 2" xfId="4249"/>
    <cellStyle name="Normal 12 2 2 4 2 5" xfId="4250"/>
    <cellStyle name="Normal 12 2 2 4 3" xfId="4251"/>
    <cellStyle name="Normal 12 2 2 4 3 2" xfId="4252"/>
    <cellStyle name="Normal 12 2 2 4 3 2 2" xfId="4253"/>
    <cellStyle name="Normal 12 2 2 4 3 2 2 2" xfId="4254"/>
    <cellStyle name="Normal 12 2 2 4 3 2 3" xfId="4255"/>
    <cellStyle name="Normal 12 2 2 4 3 3" xfId="4256"/>
    <cellStyle name="Normal 12 2 2 4 3 3 2" xfId="4257"/>
    <cellStyle name="Normal 12 2 2 4 3 4" xfId="4258"/>
    <cellStyle name="Normal 12 2 2 4 4" xfId="4259"/>
    <cellStyle name="Normal 12 2 2 4 4 2" xfId="4260"/>
    <cellStyle name="Normal 12 2 2 4 4 2 2" xfId="4261"/>
    <cellStyle name="Normal 12 2 2 4 4 3" xfId="4262"/>
    <cellStyle name="Normal 12 2 2 4 5" xfId="4263"/>
    <cellStyle name="Normal 12 2 2 4 5 2" xfId="4264"/>
    <cellStyle name="Normal 12 2 2 4 6" xfId="4265"/>
    <cellStyle name="Normal 12 2 2 5" xfId="4266"/>
    <cellStyle name="Normal 12 2 2 5 2" xfId="4267"/>
    <cellStyle name="Normal 12 2 2 5 2 2" xfId="4268"/>
    <cellStyle name="Normal 12 2 2 5 2 2 2" xfId="4269"/>
    <cellStyle name="Normal 12 2 2 5 2 2 2 2" xfId="4270"/>
    <cellStyle name="Normal 12 2 2 5 2 2 3" xfId="4271"/>
    <cellStyle name="Normal 12 2 2 5 2 3" xfId="4272"/>
    <cellStyle name="Normal 12 2 2 5 2 3 2" xfId="4273"/>
    <cellStyle name="Normal 12 2 2 5 2 4" xfId="4274"/>
    <cellStyle name="Normal 12 2 2 5 3" xfId="4275"/>
    <cellStyle name="Normal 12 2 2 5 3 2" xfId="4276"/>
    <cellStyle name="Normal 12 2 2 5 3 2 2" xfId="4277"/>
    <cellStyle name="Normal 12 2 2 5 3 3" xfId="4278"/>
    <cellStyle name="Normal 12 2 2 5 4" xfId="4279"/>
    <cellStyle name="Normal 12 2 2 5 4 2" xfId="4280"/>
    <cellStyle name="Normal 12 2 2 5 5" xfId="4281"/>
    <cellStyle name="Normal 12 2 2 6" xfId="4282"/>
    <cellStyle name="Normal 12 2 2 6 2" xfId="4283"/>
    <cellStyle name="Normal 12 2 2 6 2 2" xfId="4284"/>
    <cellStyle name="Normal 12 2 2 6 2 2 2" xfId="4285"/>
    <cellStyle name="Normal 12 2 2 6 2 3" xfId="4286"/>
    <cellStyle name="Normal 12 2 2 6 3" xfId="4287"/>
    <cellStyle name="Normal 12 2 2 6 3 2" xfId="4288"/>
    <cellStyle name="Normal 12 2 2 6 4" xfId="4289"/>
    <cellStyle name="Normal 12 2 2 7" xfId="4290"/>
    <cellStyle name="Normal 12 2 2 7 2" xfId="4291"/>
    <cellStyle name="Normal 12 2 2 7 2 2" xfId="4292"/>
    <cellStyle name="Normal 12 2 2 7 3" xfId="4293"/>
    <cellStyle name="Normal 12 2 2 8" xfId="4294"/>
    <cellStyle name="Normal 12 2 2 8 2" xfId="4295"/>
    <cellStyle name="Normal 12 2 2 9" xfId="4296"/>
    <cellStyle name="Normal 12 2 3" xfId="1013"/>
    <cellStyle name="Normal 12 2 3 2" xfId="4297"/>
    <cellStyle name="Normal 12 3" xfId="38"/>
    <cellStyle name="Normal 12 3 2" xfId="4298"/>
    <cellStyle name="Normal 12 4" xfId="396"/>
    <cellStyle name="Normal 12 4 2" xfId="4299"/>
    <cellStyle name="Normal 12 4 2 2" xfId="4300"/>
    <cellStyle name="Normal 12 4 2 2 2" xfId="4301"/>
    <cellStyle name="Normal 12 4 2 2 2 2" xfId="4302"/>
    <cellStyle name="Normal 12 4 2 2 2 2 2" xfId="4303"/>
    <cellStyle name="Normal 12 4 2 2 2 2 2 2" xfId="4304"/>
    <cellStyle name="Normal 12 4 2 2 2 2 2 2 2" xfId="4305"/>
    <cellStyle name="Normal 12 4 2 2 2 2 2 2 2 2" xfId="4306"/>
    <cellStyle name="Normal 12 4 2 2 2 2 2 2 3" xfId="4307"/>
    <cellStyle name="Normal 12 4 2 2 2 2 2 3" xfId="4308"/>
    <cellStyle name="Normal 12 4 2 2 2 2 2 3 2" xfId="4309"/>
    <cellStyle name="Normal 12 4 2 2 2 2 2 4" xfId="4310"/>
    <cellStyle name="Normal 12 4 2 2 2 2 3" xfId="4311"/>
    <cellStyle name="Normal 12 4 2 2 2 2 3 2" xfId="4312"/>
    <cellStyle name="Normal 12 4 2 2 2 2 3 2 2" xfId="4313"/>
    <cellStyle name="Normal 12 4 2 2 2 2 3 3" xfId="4314"/>
    <cellStyle name="Normal 12 4 2 2 2 2 4" xfId="4315"/>
    <cellStyle name="Normal 12 4 2 2 2 2 4 2" xfId="4316"/>
    <cellStyle name="Normal 12 4 2 2 2 2 5" xfId="4317"/>
    <cellStyle name="Normal 12 4 2 2 2 3" xfId="4318"/>
    <cellStyle name="Normal 12 4 2 2 2 3 2" xfId="4319"/>
    <cellStyle name="Normal 12 4 2 2 2 3 2 2" xfId="4320"/>
    <cellStyle name="Normal 12 4 2 2 2 3 2 2 2" xfId="4321"/>
    <cellStyle name="Normal 12 4 2 2 2 3 2 3" xfId="4322"/>
    <cellStyle name="Normal 12 4 2 2 2 3 3" xfId="4323"/>
    <cellStyle name="Normal 12 4 2 2 2 3 3 2" xfId="4324"/>
    <cellStyle name="Normal 12 4 2 2 2 3 4" xfId="4325"/>
    <cellStyle name="Normal 12 4 2 2 2 4" xfId="4326"/>
    <cellStyle name="Normal 12 4 2 2 2 4 2" xfId="4327"/>
    <cellStyle name="Normal 12 4 2 2 2 4 2 2" xfId="4328"/>
    <cellStyle name="Normal 12 4 2 2 2 4 3" xfId="4329"/>
    <cellStyle name="Normal 12 4 2 2 2 5" xfId="4330"/>
    <cellStyle name="Normal 12 4 2 2 2 5 2" xfId="4331"/>
    <cellStyle name="Normal 12 4 2 2 2 6" xfId="4332"/>
    <cellStyle name="Normal 12 4 2 2 3" xfId="4333"/>
    <cellStyle name="Normal 12 4 2 2 3 2" xfId="4334"/>
    <cellStyle name="Normal 12 4 2 2 3 2 2" xfId="4335"/>
    <cellStyle name="Normal 12 4 2 2 3 2 2 2" xfId="4336"/>
    <cellStyle name="Normal 12 4 2 2 3 2 2 2 2" xfId="4337"/>
    <cellStyle name="Normal 12 4 2 2 3 2 2 3" xfId="4338"/>
    <cellStyle name="Normal 12 4 2 2 3 2 3" xfId="4339"/>
    <cellStyle name="Normal 12 4 2 2 3 2 3 2" xfId="4340"/>
    <cellStyle name="Normal 12 4 2 2 3 2 4" xfId="4341"/>
    <cellStyle name="Normal 12 4 2 2 3 3" xfId="4342"/>
    <cellStyle name="Normal 12 4 2 2 3 3 2" xfId="4343"/>
    <cellStyle name="Normal 12 4 2 2 3 3 2 2" xfId="4344"/>
    <cellStyle name="Normal 12 4 2 2 3 3 3" xfId="4345"/>
    <cellStyle name="Normal 12 4 2 2 3 4" xfId="4346"/>
    <cellStyle name="Normal 12 4 2 2 3 4 2" xfId="4347"/>
    <cellStyle name="Normal 12 4 2 2 3 5" xfId="4348"/>
    <cellStyle name="Normal 12 4 2 2 4" xfId="4349"/>
    <cellStyle name="Normal 12 4 2 2 4 2" xfId="4350"/>
    <cellStyle name="Normal 12 4 2 2 4 2 2" xfId="4351"/>
    <cellStyle name="Normal 12 4 2 2 4 2 2 2" xfId="4352"/>
    <cellStyle name="Normal 12 4 2 2 4 2 3" xfId="4353"/>
    <cellStyle name="Normal 12 4 2 2 4 3" xfId="4354"/>
    <cellStyle name="Normal 12 4 2 2 4 3 2" xfId="4355"/>
    <cellStyle name="Normal 12 4 2 2 4 4" xfId="4356"/>
    <cellStyle name="Normal 12 4 2 2 5" xfId="4357"/>
    <cellStyle name="Normal 12 4 2 2 5 2" xfId="4358"/>
    <cellStyle name="Normal 12 4 2 2 5 2 2" xfId="4359"/>
    <cellStyle name="Normal 12 4 2 2 5 3" xfId="4360"/>
    <cellStyle name="Normal 12 4 2 2 6" xfId="4361"/>
    <cellStyle name="Normal 12 4 2 2 6 2" xfId="4362"/>
    <cellStyle name="Normal 12 4 2 2 7" xfId="4363"/>
    <cellStyle name="Normal 12 4 2 3" xfId="4364"/>
    <cellStyle name="Normal 12 4 2 3 2" xfId="4365"/>
    <cellStyle name="Normal 12 4 2 3 2 2" xfId="4366"/>
    <cellStyle name="Normal 12 4 2 3 2 2 2" xfId="4367"/>
    <cellStyle name="Normal 12 4 2 3 2 2 2 2" xfId="4368"/>
    <cellStyle name="Normal 12 4 2 3 2 2 2 2 2" xfId="4369"/>
    <cellStyle name="Normal 12 4 2 3 2 2 2 3" xfId="4370"/>
    <cellStyle name="Normal 12 4 2 3 2 2 3" xfId="4371"/>
    <cellStyle name="Normal 12 4 2 3 2 2 3 2" xfId="4372"/>
    <cellStyle name="Normal 12 4 2 3 2 2 4" xfId="4373"/>
    <cellStyle name="Normal 12 4 2 3 2 3" xfId="4374"/>
    <cellStyle name="Normal 12 4 2 3 2 3 2" xfId="4375"/>
    <cellStyle name="Normal 12 4 2 3 2 3 2 2" xfId="4376"/>
    <cellStyle name="Normal 12 4 2 3 2 3 3" xfId="4377"/>
    <cellStyle name="Normal 12 4 2 3 2 4" xfId="4378"/>
    <cellStyle name="Normal 12 4 2 3 2 4 2" xfId="4379"/>
    <cellStyle name="Normal 12 4 2 3 2 5" xfId="4380"/>
    <cellStyle name="Normal 12 4 2 3 3" xfId="4381"/>
    <cellStyle name="Normal 12 4 2 3 3 2" xfId="4382"/>
    <cellStyle name="Normal 12 4 2 3 3 2 2" xfId="4383"/>
    <cellStyle name="Normal 12 4 2 3 3 2 2 2" xfId="4384"/>
    <cellStyle name="Normal 12 4 2 3 3 2 3" xfId="4385"/>
    <cellStyle name="Normal 12 4 2 3 3 3" xfId="4386"/>
    <cellStyle name="Normal 12 4 2 3 3 3 2" xfId="4387"/>
    <cellStyle name="Normal 12 4 2 3 3 4" xfId="4388"/>
    <cellStyle name="Normal 12 4 2 3 4" xfId="4389"/>
    <cellStyle name="Normal 12 4 2 3 4 2" xfId="4390"/>
    <cellStyle name="Normal 12 4 2 3 4 2 2" xfId="4391"/>
    <cellStyle name="Normal 12 4 2 3 4 3" xfId="4392"/>
    <cellStyle name="Normal 12 4 2 3 5" xfId="4393"/>
    <cellStyle name="Normal 12 4 2 3 5 2" xfId="4394"/>
    <cellStyle name="Normal 12 4 2 3 6" xfId="4395"/>
    <cellStyle name="Normal 12 4 2 4" xfId="4396"/>
    <cellStyle name="Normal 12 4 2 4 2" xfId="4397"/>
    <cellStyle name="Normal 12 4 2 4 2 2" xfId="4398"/>
    <cellStyle name="Normal 12 4 2 4 2 2 2" xfId="4399"/>
    <cellStyle name="Normal 12 4 2 4 2 2 2 2" xfId="4400"/>
    <cellStyle name="Normal 12 4 2 4 2 2 3" xfId="4401"/>
    <cellStyle name="Normal 12 4 2 4 2 3" xfId="4402"/>
    <cellStyle name="Normal 12 4 2 4 2 3 2" xfId="4403"/>
    <cellStyle name="Normal 12 4 2 4 2 4" xfId="4404"/>
    <cellStyle name="Normal 12 4 2 4 3" xfId="4405"/>
    <cellStyle name="Normal 12 4 2 4 3 2" xfId="4406"/>
    <cellStyle name="Normal 12 4 2 4 3 2 2" xfId="4407"/>
    <cellStyle name="Normal 12 4 2 4 3 3" xfId="4408"/>
    <cellStyle name="Normal 12 4 2 4 4" xfId="4409"/>
    <cellStyle name="Normal 12 4 2 4 4 2" xfId="4410"/>
    <cellStyle name="Normal 12 4 2 4 5" xfId="4411"/>
    <cellStyle name="Normal 12 4 2 5" xfId="4412"/>
    <cellStyle name="Normal 12 4 2 5 2" xfId="4413"/>
    <cellStyle name="Normal 12 4 2 5 2 2" xfId="4414"/>
    <cellStyle name="Normal 12 4 2 5 2 2 2" xfId="4415"/>
    <cellStyle name="Normal 12 4 2 5 2 3" xfId="4416"/>
    <cellStyle name="Normal 12 4 2 5 3" xfId="4417"/>
    <cellStyle name="Normal 12 4 2 5 3 2" xfId="4418"/>
    <cellStyle name="Normal 12 4 2 5 4" xfId="4419"/>
    <cellStyle name="Normal 12 4 2 6" xfId="4420"/>
    <cellStyle name="Normal 12 4 2 6 2" xfId="4421"/>
    <cellStyle name="Normal 12 4 2 6 2 2" xfId="4422"/>
    <cellStyle name="Normal 12 4 2 6 3" xfId="4423"/>
    <cellStyle name="Normal 12 4 2 7" xfId="4424"/>
    <cellStyle name="Normal 12 4 2 7 2" xfId="4425"/>
    <cellStyle name="Normal 12 4 2 8" xfId="4426"/>
    <cellStyle name="Normal 12 4 3" xfId="4427"/>
    <cellStyle name="Normal 12 4 3 2" xfId="4428"/>
    <cellStyle name="Normal 12 4 3 2 2" xfId="4429"/>
    <cellStyle name="Normal 12 4 3 2 2 2" xfId="4430"/>
    <cellStyle name="Normal 12 4 3 2 2 2 2" xfId="4431"/>
    <cellStyle name="Normal 12 4 3 2 2 2 2 2" xfId="4432"/>
    <cellStyle name="Normal 12 4 3 2 2 2 2 2 2" xfId="4433"/>
    <cellStyle name="Normal 12 4 3 2 2 2 2 3" xfId="4434"/>
    <cellStyle name="Normal 12 4 3 2 2 2 3" xfId="4435"/>
    <cellStyle name="Normal 12 4 3 2 2 2 3 2" xfId="4436"/>
    <cellStyle name="Normal 12 4 3 2 2 2 4" xfId="4437"/>
    <cellStyle name="Normal 12 4 3 2 2 3" xfId="4438"/>
    <cellStyle name="Normal 12 4 3 2 2 3 2" xfId="4439"/>
    <cellStyle name="Normal 12 4 3 2 2 3 2 2" xfId="4440"/>
    <cellStyle name="Normal 12 4 3 2 2 3 3" xfId="4441"/>
    <cellStyle name="Normal 12 4 3 2 2 4" xfId="4442"/>
    <cellStyle name="Normal 12 4 3 2 2 4 2" xfId="4443"/>
    <cellStyle name="Normal 12 4 3 2 2 5" xfId="4444"/>
    <cellStyle name="Normal 12 4 3 2 3" xfId="4445"/>
    <cellStyle name="Normal 12 4 3 2 3 2" xfId="4446"/>
    <cellStyle name="Normal 12 4 3 2 3 2 2" xfId="4447"/>
    <cellStyle name="Normal 12 4 3 2 3 2 2 2" xfId="4448"/>
    <cellStyle name="Normal 12 4 3 2 3 2 3" xfId="4449"/>
    <cellStyle name="Normal 12 4 3 2 3 3" xfId="4450"/>
    <cellStyle name="Normal 12 4 3 2 3 3 2" xfId="4451"/>
    <cellStyle name="Normal 12 4 3 2 3 4" xfId="4452"/>
    <cellStyle name="Normal 12 4 3 2 4" xfId="4453"/>
    <cellStyle name="Normal 12 4 3 2 4 2" xfId="4454"/>
    <cellStyle name="Normal 12 4 3 2 4 2 2" xfId="4455"/>
    <cellStyle name="Normal 12 4 3 2 4 3" xfId="4456"/>
    <cellStyle name="Normal 12 4 3 2 5" xfId="4457"/>
    <cellStyle name="Normal 12 4 3 2 5 2" xfId="4458"/>
    <cellStyle name="Normal 12 4 3 2 6" xfId="4459"/>
    <cellStyle name="Normal 12 4 3 3" xfId="4460"/>
    <cellStyle name="Normal 12 4 3 3 2" xfId="4461"/>
    <cellStyle name="Normal 12 4 3 3 2 2" xfId="4462"/>
    <cellStyle name="Normal 12 4 3 3 2 2 2" xfId="4463"/>
    <cellStyle name="Normal 12 4 3 3 2 2 2 2" xfId="4464"/>
    <cellStyle name="Normal 12 4 3 3 2 2 3" xfId="4465"/>
    <cellStyle name="Normal 12 4 3 3 2 3" xfId="4466"/>
    <cellStyle name="Normal 12 4 3 3 2 3 2" xfId="4467"/>
    <cellStyle name="Normal 12 4 3 3 2 4" xfId="4468"/>
    <cellStyle name="Normal 12 4 3 3 3" xfId="4469"/>
    <cellStyle name="Normal 12 4 3 3 3 2" xfId="4470"/>
    <cellStyle name="Normal 12 4 3 3 3 2 2" xfId="4471"/>
    <cellStyle name="Normal 12 4 3 3 3 3" xfId="4472"/>
    <cellStyle name="Normal 12 4 3 3 4" xfId="4473"/>
    <cellStyle name="Normal 12 4 3 3 4 2" xfId="4474"/>
    <cellStyle name="Normal 12 4 3 3 5" xfId="4475"/>
    <cellStyle name="Normal 12 4 3 4" xfId="4476"/>
    <cellStyle name="Normal 12 4 3 4 2" xfId="4477"/>
    <cellStyle name="Normal 12 4 3 4 2 2" xfId="4478"/>
    <cellStyle name="Normal 12 4 3 4 2 2 2" xfId="4479"/>
    <cellStyle name="Normal 12 4 3 4 2 3" xfId="4480"/>
    <cellStyle name="Normal 12 4 3 4 3" xfId="4481"/>
    <cellStyle name="Normal 12 4 3 4 3 2" xfId="4482"/>
    <cellStyle name="Normal 12 4 3 4 4" xfId="4483"/>
    <cellStyle name="Normal 12 4 3 5" xfId="4484"/>
    <cellStyle name="Normal 12 4 3 5 2" xfId="4485"/>
    <cellStyle name="Normal 12 4 3 5 2 2" xfId="4486"/>
    <cellStyle name="Normal 12 4 3 5 3" xfId="4487"/>
    <cellStyle name="Normal 12 4 3 6" xfId="4488"/>
    <cellStyle name="Normal 12 4 3 6 2" xfId="4489"/>
    <cellStyle name="Normal 12 4 3 7" xfId="4490"/>
    <cellStyle name="Normal 12 4 4" xfId="4491"/>
    <cellStyle name="Normal 12 4 4 2" xfId="4492"/>
    <cellStyle name="Normal 12 4 4 2 2" xfId="4493"/>
    <cellStyle name="Normal 12 4 4 2 2 2" xfId="4494"/>
    <cellStyle name="Normal 12 4 4 2 2 2 2" xfId="4495"/>
    <cellStyle name="Normal 12 4 4 2 2 2 2 2" xfId="4496"/>
    <cellStyle name="Normal 12 4 4 2 2 2 3" xfId="4497"/>
    <cellStyle name="Normal 12 4 4 2 2 3" xfId="4498"/>
    <cellStyle name="Normal 12 4 4 2 2 3 2" xfId="4499"/>
    <cellStyle name="Normal 12 4 4 2 2 4" xfId="4500"/>
    <cellStyle name="Normal 12 4 4 2 3" xfId="4501"/>
    <cellStyle name="Normal 12 4 4 2 3 2" xfId="4502"/>
    <cellStyle name="Normal 12 4 4 2 3 2 2" xfId="4503"/>
    <cellStyle name="Normal 12 4 4 2 3 3" xfId="4504"/>
    <cellStyle name="Normal 12 4 4 2 4" xfId="4505"/>
    <cellStyle name="Normal 12 4 4 2 4 2" xfId="4506"/>
    <cellStyle name="Normal 12 4 4 2 5" xfId="4507"/>
    <cellStyle name="Normal 12 4 4 3" xfId="4508"/>
    <cellStyle name="Normal 12 4 4 3 2" xfId="4509"/>
    <cellStyle name="Normal 12 4 4 3 2 2" xfId="4510"/>
    <cellStyle name="Normal 12 4 4 3 2 2 2" xfId="4511"/>
    <cellStyle name="Normal 12 4 4 3 2 3" xfId="4512"/>
    <cellStyle name="Normal 12 4 4 3 3" xfId="4513"/>
    <cellStyle name="Normal 12 4 4 3 3 2" xfId="4514"/>
    <cellStyle name="Normal 12 4 4 3 4" xfId="4515"/>
    <cellStyle name="Normal 12 4 4 4" xfId="4516"/>
    <cellStyle name="Normal 12 4 4 4 2" xfId="4517"/>
    <cellStyle name="Normal 12 4 4 4 2 2" xfId="4518"/>
    <cellStyle name="Normal 12 4 4 4 3" xfId="4519"/>
    <cellStyle name="Normal 12 4 4 5" xfId="4520"/>
    <cellStyle name="Normal 12 4 4 5 2" xfId="4521"/>
    <cellStyle name="Normal 12 4 4 6" xfId="4522"/>
    <cellStyle name="Normal 12 4 5" xfId="4523"/>
    <cellStyle name="Normal 12 4 5 2" xfId="4524"/>
    <cellStyle name="Normal 12 4 5 2 2" xfId="4525"/>
    <cellStyle name="Normal 12 4 5 2 2 2" xfId="4526"/>
    <cellStyle name="Normal 12 4 5 2 2 2 2" xfId="4527"/>
    <cellStyle name="Normal 12 4 5 2 2 3" xfId="4528"/>
    <cellStyle name="Normal 12 4 5 2 3" xfId="4529"/>
    <cellStyle name="Normal 12 4 5 2 3 2" xfId="4530"/>
    <cellStyle name="Normal 12 4 5 2 4" xfId="4531"/>
    <cellStyle name="Normal 12 4 5 3" xfId="4532"/>
    <cellStyle name="Normal 12 4 5 3 2" xfId="4533"/>
    <cellStyle name="Normal 12 4 5 3 2 2" xfId="4534"/>
    <cellStyle name="Normal 12 4 5 3 3" xfId="4535"/>
    <cellStyle name="Normal 12 4 5 4" xfId="4536"/>
    <cellStyle name="Normal 12 4 5 4 2" xfId="4537"/>
    <cellStyle name="Normal 12 4 5 5" xfId="4538"/>
    <cellStyle name="Normal 12 4 6" xfId="4539"/>
    <cellStyle name="Normal 12 4 6 2" xfId="4540"/>
    <cellStyle name="Normal 12 4 6 2 2" xfId="4541"/>
    <cellStyle name="Normal 12 4 6 2 2 2" xfId="4542"/>
    <cellStyle name="Normal 12 4 6 2 3" xfId="4543"/>
    <cellStyle name="Normal 12 4 6 3" xfId="4544"/>
    <cellStyle name="Normal 12 4 6 3 2" xfId="4545"/>
    <cellStyle name="Normal 12 4 6 4" xfId="4546"/>
    <cellStyle name="Normal 12 4 7" xfId="4547"/>
    <cellStyle name="Normal 12 4 7 2" xfId="4548"/>
    <cellStyle name="Normal 12 4 7 2 2" xfId="4549"/>
    <cellStyle name="Normal 12 4 7 3" xfId="4550"/>
    <cellStyle name="Normal 12 4 8" xfId="4551"/>
    <cellStyle name="Normal 12 4 8 2" xfId="4552"/>
    <cellStyle name="Normal 12 4 9" xfId="4553"/>
    <cellStyle name="Normal 12 5" xfId="877"/>
    <cellStyle name="Normal 12 5 2" xfId="4554"/>
    <cellStyle name="Normal 125 2" xfId="39"/>
    <cellStyle name="Normal 125 2 2" xfId="720"/>
    <cellStyle name="Normal 127 2" xfId="40"/>
    <cellStyle name="Normal 127 2 2" xfId="721"/>
    <cellStyle name="Normal 13" xfId="288"/>
    <cellStyle name="Normal 13 2" xfId="41"/>
    <cellStyle name="Normal 13 2 2" xfId="4555"/>
    <cellStyle name="Normal 13 3" xfId="398"/>
    <cellStyle name="Normal 13 3 2" xfId="4556"/>
    <cellStyle name="Normal 13 3 2 2" xfId="4557"/>
    <cellStyle name="Normal 13 3 2 2 2" xfId="4558"/>
    <cellStyle name="Normal 13 3 2 2 2 2" xfId="4559"/>
    <cellStyle name="Normal 13 3 2 2 2 2 2" xfId="4560"/>
    <cellStyle name="Normal 13 3 2 2 2 2 2 2" xfId="4561"/>
    <cellStyle name="Normal 13 3 2 2 2 2 2 2 2" xfId="4562"/>
    <cellStyle name="Normal 13 3 2 2 2 2 2 2 2 2" xfId="4563"/>
    <cellStyle name="Normal 13 3 2 2 2 2 2 2 2 2 2" xfId="4564"/>
    <cellStyle name="Normal 13 3 2 2 2 2 2 2 2 3" xfId="4565"/>
    <cellStyle name="Normal 13 3 2 2 2 2 2 2 3" xfId="4566"/>
    <cellStyle name="Normal 13 3 2 2 2 2 2 2 3 2" xfId="4567"/>
    <cellStyle name="Normal 13 3 2 2 2 2 2 2 4" xfId="4568"/>
    <cellStyle name="Normal 13 3 2 2 2 2 2 3" xfId="4569"/>
    <cellStyle name="Normal 13 3 2 2 2 2 2 3 2" xfId="4570"/>
    <cellStyle name="Normal 13 3 2 2 2 2 2 3 2 2" xfId="4571"/>
    <cellStyle name="Normal 13 3 2 2 2 2 2 3 3" xfId="4572"/>
    <cellStyle name="Normal 13 3 2 2 2 2 2 4" xfId="4573"/>
    <cellStyle name="Normal 13 3 2 2 2 2 2 4 2" xfId="4574"/>
    <cellStyle name="Normal 13 3 2 2 2 2 2 5" xfId="4575"/>
    <cellStyle name="Normal 13 3 2 2 2 2 3" xfId="4576"/>
    <cellStyle name="Normal 13 3 2 2 2 2 3 2" xfId="4577"/>
    <cellStyle name="Normal 13 3 2 2 2 2 3 2 2" xfId="4578"/>
    <cellStyle name="Normal 13 3 2 2 2 2 3 2 2 2" xfId="4579"/>
    <cellStyle name="Normal 13 3 2 2 2 2 3 2 3" xfId="4580"/>
    <cellStyle name="Normal 13 3 2 2 2 2 3 3" xfId="4581"/>
    <cellStyle name="Normal 13 3 2 2 2 2 3 3 2" xfId="4582"/>
    <cellStyle name="Normal 13 3 2 2 2 2 3 4" xfId="4583"/>
    <cellStyle name="Normal 13 3 2 2 2 2 4" xfId="4584"/>
    <cellStyle name="Normal 13 3 2 2 2 2 4 2" xfId="4585"/>
    <cellStyle name="Normal 13 3 2 2 2 2 4 2 2" xfId="4586"/>
    <cellStyle name="Normal 13 3 2 2 2 2 4 3" xfId="4587"/>
    <cellStyle name="Normal 13 3 2 2 2 2 5" xfId="4588"/>
    <cellStyle name="Normal 13 3 2 2 2 2 5 2" xfId="4589"/>
    <cellStyle name="Normal 13 3 2 2 2 2 6" xfId="4590"/>
    <cellStyle name="Normal 13 3 2 2 2 3" xfId="4591"/>
    <cellStyle name="Normal 13 3 2 2 2 3 2" xfId="4592"/>
    <cellStyle name="Normal 13 3 2 2 2 3 2 2" xfId="4593"/>
    <cellStyle name="Normal 13 3 2 2 2 3 2 2 2" xfId="4594"/>
    <cellStyle name="Normal 13 3 2 2 2 3 2 2 2 2" xfId="4595"/>
    <cellStyle name="Normal 13 3 2 2 2 3 2 2 3" xfId="4596"/>
    <cellStyle name="Normal 13 3 2 2 2 3 2 3" xfId="4597"/>
    <cellStyle name="Normal 13 3 2 2 2 3 2 3 2" xfId="4598"/>
    <cellStyle name="Normal 13 3 2 2 2 3 2 4" xfId="4599"/>
    <cellStyle name="Normal 13 3 2 2 2 3 3" xfId="4600"/>
    <cellStyle name="Normal 13 3 2 2 2 3 3 2" xfId="4601"/>
    <cellStyle name="Normal 13 3 2 2 2 3 3 2 2" xfId="4602"/>
    <cellStyle name="Normal 13 3 2 2 2 3 3 3" xfId="4603"/>
    <cellStyle name="Normal 13 3 2 2 2 3 4" xfId="4604"/>
    <cellStyle name="Normal 13 3 2 2 2 3 4 2" xfId="4605"/>
    <cellStyle name="Normal 13 3 2 2 2 3 5" xfId="4606"/>
    <cellStyle name="Normal 13 3 2 2 2 4" xfId="4607"/>
    <cellStyle name="Normal 13 3 2 2 2 4 2" xfId="4608"/>
    <cellStyle name="Normal 13 3 2 2 2 4 2 2" xfId="4609"/>
    <cellStyle name="Normal 13 3 2 2 2 4 2 2 2" xfId="4610"/>
    <cellStyle name="Normal 13 3 2 2 2 4 2 3" xfId="4611"/>
    <cellStyle name="Normal 13 3 2 2 2 4 3" xfId="4612"/>
    <cellStyle name="Normal 13 3 2 2 2 4 3 2" xfId="4613"/>
    <cellStyle name="Normal 13 3 2 2 2 4 4" xfId="4614"/>
    <cellStyle name="Normal 13 3 2 2 2 5" xfId="4615"/>
    <cellStyle name="Normal 13 3 2 2 2 5 2" xfId="4616"/>
    <cellStyle name="Normal 13 3 2 2 2 5 2 2" xfId="4617"/>
    <cellStyle name="Normal 13 3 2 2 2 5 3" xfId="4618"/>
    <cellStyle name="Normal 13 3 2 2 2 6" xfId="4619"/>
    <cellStyle name="Normal 13 3 2 2 2 6 2" xfId="4620"/>
    <cellStyle name="Normal 13 3 2 2 2 7" xfId="4621"/>
    <cellStyle name="Normal 13 3 2 2 3" xfId="4622"/>
    <cellStyle name="Normal 13 3 2 2 3 2" xfId="4623"/>
    <cellStyle name="Normal 13 3 2 2 3 2 2" xfId="4624"/>
    <cellStyle name="Normal 13 3 2 2 3 2 2 2" xfId="4625"/>
    <cellStyle name="Normal 13 3 2 2 3 2 2 2 2" xfId="4626"/>
    <cellStyle name="Normal 13 3 2 2 3 2 2 2 2 2" xfId="4627"/>
    <cellStyle name="Normal 13 3 2 2 3 2 2 2 3" xfId="4628"/>
    <cellStyle name="Normal 13 3 2 2 3 2 2 3" xfId="4629"/>
    <cellStyle name="Normal 13 3 2 2 3 2 2 3 2" xfId="4630"/>
    <cellStyle name="Normal 13 3 2 2 3 2 2 4" xfId="4631"/>
    <cellStyle name="Normal 13 3 2 2 3 2 3" xfId="4632"/>
    <cellStyle name="Normal 13 3 2 2 3 2 3 2" xfId="4633"/>
    <cellStyle name="Normal 13 3 2 2 3 2 3 2 2" xfId="4634"/>
    <cellStyle name="Normal 13 3 2 2 3 2 3 3" xfId="4635"/>
    <cellStyle name="Normal 13 3 2 2 3 2 4" xfId="4636"/>
    <cellStyle name="Normal 13 3 2 2 3 2 4 2" xfId="4637"/>
    <cellStyle name="Normal 13 3 2 2 3 2 5" xfId="4638"/>
    <cellStyle name="Normal 13 3 2 2 3 3" xfId="4639"/>
    <cellStyle name="Normal 13 3 2 2 3 3 2" xfId="4640"/>
    <cellStyle name="Normal 13 3 2 2 3 3 2 2" xfId="4641"/>
    <cellStyle name="Normal 13 3 2 2 3 3 2 2 2" xfId="4642"/>
    <cellStyle name="Normal 13 3 2 2 3 3 2 3" xfId="4643"/>
    <cellStyle name="Normal 13 3 2 2 3 3 3" xfId="4644"/>
    <cellStyle name="Normal 13 3 2 2 3 3 3 2" xfId="4645"/>
    <cellStyle name="Normal 13 3 2 2 3 3 4" xfId="4646"/>
    <cellStyle name="Normal 13 3 2 2 3 4" xfId="4647"/>
    <cellStyle name="Normal 13 3 2 2 3 4 2" xfId="4648"/>
    <cellStyle name="Normal 13 3 2 2 3 4 2 2" xfId="4649"/>
    <cellStyle name="Normal 13 3 2 2 3 4 3" xfId="4650"/>
    <cellStyle name="Normal 13 3 2 2 3 5" xfId="4651"/>
    <cellStyle name="Normal 13 3 2 2 3 5 2" xfId="4652"/>
    <cellStyle name="Normal 13 3 2 2 3 6" xfId="4653"/>
    <cellStyle name="Normal 13 3 2 2 4" xfId="4654"/>
    <cellStyle name="Normal 13 3 2 2 4 2" xfId="4655"/>
    <cellStyle name="Normal 13 3 2 2 4 2 2" xfId="4656"/>
    <cellStyle name="Normal 13 3 2 2 4 2 2 2" xfId="4657"/>
    <cellStyle name="Normal 13 3 2 2 4 2 2 2 2" xfId="4658"/>
    <cellStyle name="Normal 13 3 2 2 4 2 2 3" xfId="4659"/>
    <cellStyle name="Normal 13 3 2 2 4 2 3" xfId="4660"/>
    <cellStyle name="Normal 13 3 2 2 4 2 3 2" xfId="4661"/>
    <cellStyle name="Normal 13 3 2 2 4 2 4" xfId="4662"/>
    <cellStyle name="Normal 13 3 2 2 4 3" xfId="4663"/>
    <cellStyle name="Normal 13 3 2 2 4 3 2" xfId="4664"/>
    <cellStyle name="Normal 13 3 2 2 4 3 2 2" xfId="4665"/>
    <cellStyle name="Normal 13 3 2 2 4 3 3" xfId="4666"/>
    <cellStyle name="Normal 13 3 2 2 4 4" xfId="4667"/>
    <cellStyle name="Normal 13 3 2 2 4 4 2" xfId="4668"/>
    <cellStyle name="Normal 13 3 2 2 4 5" xfId="4669"/>
    <cellStyle name="Normal 13 3 2 2 5" xfId="4670"/>
    <cellStyle name="Normal 13 3 2 2 5 2" xfId="4671"/>
    <cellStyle name="Normal 13 3 2 2 5 2 2" xfId="4672"/>
    <cellStyle name="Normal 13 3 2 2 5 2 2 2" xfId="4673"/>
    <cellStyle name="Normal 13 3 2 2 5 2 3" xfId="4674"/>
    <cellStyle name="Normal 13 3 2 2 5 3" xfId="4675"/>
    <cellStyle name="Normal 13 3 2 2 5 3 2" xfId="4676"/>
    <cellStyle name="Normal 13 3 2 2 5 4" xfId="4677"/>
    <cellStyle name="Normal 13 3 2 2 6" xfId="4678"/>
    <cellStyle name="Normal 13 3 2 2 6 2" xfId="4679"/>
    <cellStyle name="Normal 13 3 2 2 6 2 2" xfId="4680"/>
    <cellStyle name="Normal 13 3 2 2 6 3" xfId="4681"/>
    <cellStyle name="Normal 13 3 2 2 7" xfId="4682"/>
    <cellStyle name="Normal 13 3 2 2 7 2" xfId="4683"/>
    <cellStyle name="Normal 13 3 2 2 8" xfId="4684"/>
    <cellStyle name="Normal 13 3 2 3" xfId="4685"/>
    <cellStyle name="Normal 13 3 2 3 2" xfId="4686"/>
    <cellStyle name="Normal 13 3 2 3 2 2" xfId="4687"/>
    <cellStyle name="Normal 13 3 2 3 2 2 2" xfId="4688"/>
    <cellStyle name="Normal 13 3 2 3 2 2 2 2" xfId="4689"/>
    <cellStyle name="Normal 13 3 2 3 2 2 2 2 2" xfId="4690"/>
    <cellStyle name="Normal 13 3 2 3 2 2 2 2 2 2" xfId="4691"/>
    <cellStyle name="Normal 13 3 2 3 2 2 2 2 3" xfId="4692"/>
    <cellStyle name="Normal 13 3 2 3 2 2 2 3" xfId="4693"/>
    <cellStyle name="Normal 13 3 2 3 2 2 2 3 2" xfId="4694"/>
    <cellStyle name="Normal 13 3 2 3 2 2 2 4" xfId="4695"/>
    <cellStyle name="Normal 13 3 2 3 2 2 3" xfId="4696"/>
    <cellStyle name="Normal 13 3 2 3 2 2 3 2" xfId="4697"/>
    <cellStyle name="Normal 13 3 2 3 2 2 3 2 2" xfId="4698"/>
    <cellStyle name="Normal 13 3 2 3 2 2 3 3" xfId="4699"/>
    <cellStyle name="Normal 13 3 2 3 2 2 4" xfId="4700"/>
    <cellStyle name="Normal 13 3 2 3 2 2 4 2" xfId="4701"/>
    <cellStyle name="Normal 13 3 2 3 2 2 5" xfId="4702"/>
    <cellStyle name="Normal 13 3 2 3 2 3" xfId="4703"/>
    <cellStyle name="Normal 13 3 2 3 2 3 2" xfId="4704"/>
    <cellStyle name="Normal 13 3 2 3 2 3 2 2" xfId="4705"/>
    <cellStyle name="Normal 13 3 2 3 2 3 2 2 2" xfId="4706"/>
    <cellStyle name="Normal 13 3 2 3 2 3 2 3" xfId="4707"/>
    <cellStyle name="Normal 13 3 2 3 2 3 3" xfId="4708"/>
    <cellStyle name="Normal 13 3 2 3 2 3 3 2" xfId="4709"/>
    <cellStyle name="Normal 13 3 2 3 2 3 4" xfId="4710"/>
    <cellStyle name="Normal 13 3 2 3 2 4" xfId="4711"/>
    <cellStyle name="Normal 13 3 2 3 2 4 2" xfId="4712"/>
    <cellStyle name="Normal 13 3 2 3 2 4 2 2" xfId="4713"/>
    <cellStyle name="Normal 13 3 2 3 2 4 3" xfId="4714"/>
    <cellStyle name="Normal 13 3 2 3 2 5" xfId="4715"/>
    <cellStyle name="Normal 13 3 2 3 2 5 2" xfId="4716"/>
    <cellStyle name="Normal 13 3 2 3 2 6" xfId="4717"/>
    <cellStyle name="Normal 13 3 2 3 3" xfId="4718"/>
    <cellStyle name="Normal 13 3 2 3 3 2" xfId="4719"/>
    <cellStyle name="Normal 13 3 2 3 3 2 2" xfId="4720"/>
    <cellStyle name="Normal 13 3 2 3 3 2 2 2" xfId="4721"/>
    <cellStyle name="Normal 13 3 2 3 3 2 2 2 2" xfId="4722"/>
    <cellStyle name="Normal 13 3 2 3 3 2 2 3" xfId="4723"/>
    <cellStyle name="Normal 13 3 2 3 3 2 3" xfId="4724"/>
    <cellStyle name="Normal 13 3 2 3 3 2 3 2" xfId="4725"/>
    <cellStyle name="Normal 13 3 2 3 3 2 4" xfId="4726"/>
    <cellStyle name="Normal 13 3 2 3 3 3" xfId="4727"/>
    <cellStyle name="Normal 13 3 2 3 3 3 2" xfId="4728"/>
    <cellStyle name="Normal 13 3 2 3 3 3 2 2" xfId="4729"/>
    <cellStyle name="Normal 13 3 2 3 3 3 3" xfId="4730"/>
    <cellStyle name="Normal 13 3 2 3 3 4" xfId="4731"/>
    <cellStyle name="Normal 13 3 2 3 3 4 2" xfId="4732"/>
    <cellStyle name="Normal 13 3 2 3 3 5" xfId="4733"/>
    <cellStyle name="Normal 13 3 2 3 4" xfId="4734"/>
    <cellStyle name="Normal 13 3 2 3 4 2" xfId="4735"/>
    <cellStyle name="Normal 13 3 2 3 4 2 2" xfId="4736"/>
    <cellStyle name="Normal 13 3 2 3 4 2 2 2" xfId="4737"/>
    <cellStyle name="Normal 13 3 2 3 4 2 3" xfId="4738"/>
    <cellStyle name="Normal 13 3 2 3 4 3" xfId="4739"/>
    <cellStyle name="Normal 13 3 2 3 4 3 2" xfId="4740"/>
    <cellStyle name="Normal 13 3 2 3 4 4" xfId="4741"/>
    <cellStyle name="Normal 13 3 2 3 5" xfId="4742"/>
    <cellStyle name="Normal 13 3 2 3 5 2" xfId="4743"/>
    <cellStyle name="Normal 13 3 2 3 5 2 2" xfId="4744"/>
    <cellStyle name="Normal 13 3 2 3 5 3" xfId="4745"/>
    <cellStyle name="Normal 13 3 2 3 6" xfId="4746"/>
    <cellStyle name="Normal 13 3 2 3 6 2" xfId="4747"/>
    <cellStyle name="Normal 13 3 2 3 7" xfId="4748"/>
    <cellStyle name="Normal 13 3 2 4" xfId="4749"/>
    <cellStyle name="Normal 13 3 2 4 2" xfId="4750"/>
    <cellStyle name="Normal 13 3 2 4 2 2" xfId="4751"/>
    <cellStyle name="Normal 13 3 2 4 2 2 2" xfId="4752"/>
    <cellStyle name="Normal 13 3 2 4 2 2 2 2" xfId="4753"/>
    <cellStyle name="Normal 13 3 2 4 2 2 2 2 2" xfId="4754"/>
    <cellStyle name="Normal 13 3 2 4 2 2 2 3" xfId="4755"/>
    <cellStyle name="Normal 13 3 2 4 2 2 3" xfId="4756"/>
    <cellStyle name="Normal 13 3 2 4 2 2 3 2" xfId="4757"/>
    <cellStyle name="Normal 13 3 2 4 2 2 4" xfId="4758"/>
    <cellStyle name="Normal 13 3 2 4 2 3" xfId="4759"/>
    <cellStyle name="Normal 13 3 2 4 2 3 2" xfId="4760"/>
    <cellStyle name="Normal 13 3 2 4 2 3 2 2" xfId="4761"/>
    <cellStyle name="Normal 13 3 2 4 2 3 3" xfId="4762"/>
    <cellStyle name="Normal 13 3 2 4 2 4" xfId="4763"/>
    <cellStyle name="Normal 13 3 2 4 2 4 2" xfId="4764"/>
    <cellStyle name="Normal 13 3 2 4 2 5" xfId="4765"/>
    <cellStyle name="Normal 13 3 2 4 3" xfId="4766"/>
    <cellStyle name="Normal 13 3 2 4 3 2" xfId="4767"/>
    <cellStyle name="Normal 13 3 2 4 3 2 2" xfId="4768"/>
    <cellStyle name="Normal 13 3 2 4 3 2 2 2" xfId="4769"/>
    <cellStyle name="Normal 13 3 2 4 3 2 3" xfId="4770"/>
    <cellStyle name="Normal 13 3 2 4 3 3" xfId="4771"/>
    <cellStyle name="Normal 13 3 2 4 3 3 2" xfId="4772"/>
    <cellStyle name="Normal 13 3 2 4 3 4" xfId="4773"/>
    <cellStyle name="Normal 13 3 2 4 4" xfId="4774"/>
    <cellStyle name="Normal 13 3 2 4 4 2" xfId="4775"/>
    <cellStyle name="Normal 13 3 2 4 4 2 2" xfId="4776"/>
    <cellStyle name="Normal 13 3 2 4 4 3" xfId="4777"/>
    <cellStyle name="Normal 13 3 2 4 5" xfId="4778"/>
    <cellStyle name="Normal 13 3 2 4 5 2" xfId="4779"/>
    <cellStyle name="Normal 13 3 2 4 6" xfId="4780"/>
    <cellStyle name="Normal 13 3 2 5" xfId="4781"/>
    <cellStyle name="Normal 13 3 2 5 2" xfId="4782"/>
    <cellStyle name="Normal 13 3 2 5 2 2" xfId="4783"/>
    <cellStyle name="Normal 13 3 2 5 2 2 2" xfId="4784"/>
    <cellStyle name="Normal 13 3 2 5 2 2 2 2" xfId="4785"/>
    <cellStyle name="Normal 13 3 2 5 2 2 3" xfId="4786"/>
    <cellStyle name="Normal 13 3 2 5 2 3" xfId="4787"/>
    <cellStyle name="Normal 13 3 2 5 2 3 2" xfId="4788"/>
    <cellStyle name="Normal 13 3 2 5 2 4" xfId="4789"/>
    <cellStyle name="Normal 13 3 2 5 3" xfId="4790"/>
    <cellStyle name="Normal 13 3 2 5 3 2" xfId="4791"/>
    <cellStyle name="Normal 13 3 2 5 3 2 2" xfId="4792"/>
    <cellStyle name="Normal 13 3 2 5 3 3" xfId="4793"/>
    <cellStyle name="Normal 13 3 2 5 4" xfId="4794"/>
    <cellStyle name="Normal 13 3 2 5 4 2" xfId="4795"/>
    <cellStyle name="Normal 13 3 2 5 5" xfId="4796"/>
    <cellStyle name="Normal 13 3 2 6" xfId="4797"/>
    <cellStyle name="Normal 13 3 2 6 2" xfId="4798"/>
    <cellStyle name="Normal 13 3 2 6 2 2" xfId="4799"/>
    <cellStyle name="Normal 13 3 2 6 2 2 2" xfId="4800"/>
    <cellStyle name="Normal 13 3 2 6 2 3" xfId="4801"/>
    <cellStyle name="Normal 13 3 2 6 3" xfId="4802"/>
    <cellStyle name="Normal 13 3 2 6 3 2" xfId="4803"/>
    <cellStyle name="Normal 13 3 2 6 4" xfId="4804"/>
    <cellStyle name="Normal 13 3 2 7" xfId="4805"/>
    <cellStyle name="Normal 13 3 2 7 2" xfId="4806"/>
    <cellStyle name="Normal 13 3 2 7 2 2" xfId="4807"/>
    <cellStyle name="Normal 13 3 2 7 3" xfId="4808"/>
    <cellStyle name="Normal 13 3 2 8" xfId="4809"/>
    <cellStyle name="Normal 13 3 2 8 2" xfId="4810"/>
    <cellStyle name="Normal 13 3 2 9" xfId="4811"/>
    <cellStyle name="Normal 13 3 3" xfId="4812"/>
    <cellStyle name="Normal 13 4" xfId="4813"/>
    <cellStyle name="Normal 138" xfId="42"/>
    <cellStyle name="Normal 138 2" xfId="43"/>
    <cellStyle name="Normal 138 2 2" xfId="722"/>
    <cellStyle name="Normal 14" xfId="44"/>
    <cellStyle name="Normal 14 2" xfId="45"/>
    <cellStyle name="Normal 14 2 2" xfId="576"/>
    <cellStyle name="Normal 14 2 2 2" xfId="1122"/>
    <cellStyle name="Normal 14 2 3" xfId="991"/>
    <cellStyle name="Normal 14 2 3 2" xfId="4814"/>
    <cellStyle name="Normal 14 2 4" xfId="888"/>
    <cellStyle name="Normal 14 3" xfId="399"/>
    <cellStyle name="Normal 14 3 2" xfId="886"/>
    <cellStyle name="Normal 14 3 3" xfId="4815"/>
    <cellStyle name="Normal 14 3 4" xfId="52717"/>
    <cellStyle name="Normal 14 4" xfId="291"/>
    <cellStyle name="Normal 14 4 2" xfId="796"/>
    <cellStyle name="Normal 14 5" xfId="862"/>
    <cellStyle name="Normal 14 5 2" xfId="4816"/>
    <cellStyle name="Normal 14 6" xfId="881"/>
    <cellStyle name="Normal 143" xfId="46"/>
    <cellStyle name="Normal 143 2" xfId="47"/>
    <cellStyle name="Normal 143 2 2" xfId="724"/>
    <cellStyle name="Normal 143 3" xfId="48"/>
    <cellStyle name="Normal 143 3 2" xfId="725"/>
    <cellStyle name="Normal 143 4" xfId="723"/>
    <cellStyle name="Normal 15" xfId="292"/>
    <cellStyle name="Normal 15 2" xfId="511"/>
    <cellStyle name="Normal 15 2 2" xfId="959"/>
    <cellStyle name="Normal 15 2 3" xfId="4817"/>
    <cellStyle name="Normal 15 3" xfId="402"/>
    <cellStyle name="Normal 15 3 2" xfId="889"/>
    <cellStyle name="Normal 15 3 3" xfId="4818"/>
    <cellStyle name="Normal 15 3 4" xfId="52718"/>
    <cellStyle name="Normal 15 4" xfId="302"/>
    <cellStyle name="Normal 15 4 2" xfId="901"/>
    <cellStyle name="Normal 15 5" xfId="704"/>
    <cellStyle name="Normal 15 5 2" xfId="4819"/>
    <cellStyle name="Normal 15 6" xfId="4820"/>
    <cellStyle name="Normal 156" xfId="49"/>
    <cellStyle name="Normal 156 2" xfId="50"/>
    <cellStyle name="Normal 156 2 2" xfId="727"/>
    <cellStyle name="Normal 156 3" xfId="726"/>
    <cellStyle name="Normal 157" xfId="51"/>
    <cellStyle name="Normal 157 2" xfId="52"/>
    <cellStyle name="Normal 157 2 2" xfId="729"/>
    <cellStyle name="Normal 157 3" xfId="728"/>
    <cellStyle name="Normal 158 2" xfId="53"/>
    <cellStyle name="Normal 158 2 10" xfId="4821"/>
    <cellStyle name="Normal 158 2 10 2" xfId="4822"/>
    <cellStyle name="Normal 158 2 10 2 2" xfId="4823"/>
    <cellStyle name="Normal 158 2 10 3" xfId="4824"/>
    <cellStyle name="Normal 158 2 11" xfId="4825"/>
    <cellStyle name="Normal 158 2 11 2" xfId="4826"/>
    <cellStyle name="Normal 158 2 12" xfId="4827"/>
    <cellStyle name="Normal 158 2 2" xfId="389"/>
    <cellStyle name="Normal 158 2 2 2" xfId="4828"/>
    <cellStyle name="Normal 158 2 2 2 2" xfId="4829"/>
    <cellStyle name="Normal 158 2 2 2 2 2" xfId="4830"/>
    <cellStyle name="Normal 158 2 2 2 2 2 2" xfId="4831"/>
    <cellStyle name="Normal 158 2 2 2 2 2 2 2" xfId="4832"/>
    <cellStyle name="Normal 158 2 2 2 2 2 2 2 2" xfId="4833"/>
    <cellStyle name="Normal 158 2 2 2 2 2 2 2 2 2" xfId="4834"/>
    <cellStyle name="Normal 158 2 2 2 2 2 2 2 2 2 2" xfId="4835"/>
    <cellStyle name="Normal 158 2 2 2 2 2 2 2 2 3" xfId="4836"/>
    <cellStyle name="Normal 158 2 2 2 2 2 2 2 3" xfId="4837"/>
    <cellStyle name="Normal 158 2 2 2 2 2 2 2 3 2" xfId="4838"/>
    <cellStyle name="Normal 158 2 2 2 2 2 2 2 4" xfId="4839"/>
    <cellStyle name="Normal 158 2 2 2 2 2 2 3" xfId="4840"/>
    <cellStyle name="Normal 158 2 2 2 2 2 2 3 2" xfId="4841"/>
    <cellStyle name="Normal 158 2 2 2 2 2 2 3 2 2" xfId="4842"/>
    <cellStyle name="Normal 158 2 2 2 2 2 2 3 3" xfId="4843"/>
    <cellStyle name="Normal 158 2 2 2 2 2 2 4" xfId="4844"/>
    <cellStyle name="Normal 158 2 2 2 2 2 2 4 2" xfId="4845"/>
    <cellStyle name="Normal 158 2 2 2 2 2 2 5" xfId="4846"/>
    <cellStyle name="Normal 158 2 2 2 2 2 3" xfId="4847"/>
    <cellStyle name="Normal 158 2 2 2 2 2 3 2" xfId="4848"/>
    <cellStyle name="Normal 158 2 2 2 2 2 3 2 2" xfId="4849"/>
    <cellStyle name="Normal 158 2 2 2 2 2 3 2 2 2" xfId="4850"/>
    <cellStyle name="Normal 158 2 2 2 2 2 3 2 3" xfId="4851"/>
    <cellStyle name="Normal 158 2 2 2 2 2 3 3" xfId="4852"/>
    <cellStyle name="Normal 158 2 2 2 2 2 3 3 2" xfId="4853"/>
    <cellStyle name="Normal 158 2 2 2 2 2 3 4" xfId="4854"/>
    <cellStyle name="Normal 158 2 2 2 2 2 4" xfId="4855"/>
    <cellStyle name="Normal 158 2 2 2 2 2 4 2" xfId="4856"/>
    <cellStyle name="Normal 158 2 2 2 2 2 4 2 2" xfId="4857"/>
    <cellStyle name="Normal 158 2 2 2 2 2 4 3" xfId="4858"/>
    <cellStyle name="Normal 158 2 2 2 2 2 5" xfId="4859"/>
    <cellStyle name="Normal 158 2 2 2 2 2 5 2" xfId="4860"/>
    <cellStyle name="Normal 158 2 2 2 2 2 6" xfId="4861"/>
    <cellStyle name="Normal 158 2 2 2 2 3" xfId="4862"/>
    <cellStyle name="Normal 158 2 2 2 2 3 2" xfId="4863"/>
    <cellStyle name="Normal 158 2 2 2 2 3 2 2" xfId="4864"/>
    <cellStyle name="Normal 158 2 2 2 2 3 2 2 2" xfId="4865"/>
    <cellStyle name="Normal 158 2 2 2 2 3 2 2 2 2" xfId="4866"/>
    <cellStyle name="Normal 158 2 2 2 2 3 2 2 3" xfId="4867"/>
    <cellStyle name="Normal 158 2 2 2 2 3 2 3" xfId="4868"/>
    <cellStyle name="Normal 158 2 2 2 2 3 2 3 2" xfId="4869"/>
    <cellStyle name="Normal 158 2 2 2 2 3 2 4" xfId="4870"/>
    <cellStyle name="Normal 158 2 2 2 2 3 3" xfId="4871"/>
    <cellStyle name="Normal 158 2 2 2 2 3 3 2" xfId="4872"/>
    <cellStyle name="Normal 158 2 2 2 2 3 3 2 2" xfId="4873"/>
    <cellStyle name="Normal 158 2 2 2 2 3 3 3" xfId="4874"/>
    <cellStyle name="Normal 158 2 2 2 2 3 4" xfId="4875"/>
    <cellStyle name="Normal 158 2 2 2 2 3 4 2" xfId="4876"/>
    <cellStyle name="Normal 158 2 2 2 2 3 5" xfId="4877"/>
    <cellStyle name="Normal 158 2 2 2 2 4" xfId="4878"/>
    <cellStyle name="Normal 158 2 2 2 2 4 2" xfId="4879"/>
    <cellStyle name="Normal 158 2 2 2 2 4 2 2" xfId="4880"/>
    <cellStyle name="Normal 158 2 2 2 2 4 2 2 2" xfId="4881"/>
    <cellStyle name="Normal 158 2 2 2 2 4 2 3" xfId="4882"/>
    <cellStyle name="Normal 158 2 2 2 2 4 3" xfId="4883"/>
    <cellStyle name="Normal 158 2 2 2 2 4 3 2" xfId="4884"/>
    <cellStyle name="Normal 158 2 2 2 2 4 4" xfId="4885"/>
    <cellStyle name="Normal 158 2 2 2 2 5" xfId="4886"/>
    <cellStyle name="Normal 158 2 2 2 2 5 2" xfId="4887"/>
    <cellStyle name="Normal 158 2 2 2 2 5 2 2" xfId="4888"/>
    <cellStyle name="Normal 158 2 2 2 2 5 3" xfId="4889"/>
    <cellStyle name="Normal 158 2 2 2 2 6" xfId="4890"/>
    <cellStyle name="Normal 158 2 2 2 2 6 2" xfId="4891"/>
    <cellStyle name="Normal 158 2 2 2 2 7" xfId="4892"/>
    <cellStyle name="Normal 158 2 2 2 3" xfId="4893"/>
    <cellStyle name="Normal 158 2 2 2 3 2" xfId="4894"/>
    <cellStyle name="Normal 158 2 2 2 3 2 2" xfId="4895"/>
    <cellStyle name="Normal 158 2 2 2 3 2 2 2" xfId="4896"/>
    <cellStyle name="Normal 158 2 2 2 3 2 2 2 2" xfId="4897"/>
    <cellStyle name="Normal 158 2 2 2 3 2 2 2 2 2" xfId="4898"/>
    <cellStyle name="Normal 158 2 2 2 3 2 2 2 3" xfId="4899"/>
    <cellStyle name="Normal 158 2 2 2 3 2 2 3" xfId="4900"/>
    <cellStyle name="Normal 158 2 2 2 3 2 2 3 2" xfId="4901"/>
    <cellStyle name="Normal 158 2 2 2 3 2 2 4" xfId="4902"/>
    <cellStyle name="Normal 158 2 2 2 3 2 3" xfId="4903"/>
    <cellStyle name="Normal 158 2 2 2 3 2 3 2" xfId="4904"/>
    <cellStyle name="Normal 158 2 2 2 3 2 3 2 2" xfId="4905"/>
    <cellStyle name="Normal 158 2 2 2 3 2 3 3" xfId="4906"/>
    <cellStyle name="Normal 158 2 2 2 3 2 4" xfId="4907"/>
    <cellStyle name="Normal 158 2 2 2 3 2 4 2" xfId="4908"/>
    <cellStyle name="Normal 158 2 2 2 3 2 5" xfId="4909"/>
    <cellStyle name="Normal 158 2 2 2 3 3" xfId="4910"/>
    <cellStyle name="Normal 158 2 2 2 3 3 2" xfId="4911"/>
    <cellStyle name="Normal 158 2 2 2 3 3 2 2" xfId="4912"/>
    <cellStyle name="Normal 158 2 2 2 3 3 2 2 2" xfId="4913"/>
    <cellStyle name="Normal 158 2 2 2 3 3 2 3" xfId="4914"/>
    <cellStyle name="Normal 158 2 2 2 3 3 3" xfId="4915"/>
    <cellStyle name="Normal 158 2 2 2 3 3 3 2" xfId="4916"/>
    <cellStyle name="Normal 158 2 2 2 3 3 4" xfId="4917"/>
    <cellStyle name="Normal 158 2 2 2 3 4" xfId="4918"/>
    <cellStyle name="Normal 158 2 2 2 3 4 2" xfId="4919"/>
    <cellStyle name="Normal 158 2 2 2 3 4 2 2" xfId="4920"/>
    <cellStyle name="Normal 158 2 2 2 3 4 3" xfId="4921"/>
    <cellStyle name="Normal 158 2 2 2 3 5" xfId="4922"/>
    <cellStyle name="Normal 158 2 2 2 3 5 2" xfId="4923"/>
    <cellStyle name="Normal 158 2 2 2 3 6" xfId="4924"/>
    <cellStyle name="Normal 158 2 2 2 4" xfId="4925"/>
    <cellStyle name="Normal 158 2 2 2 4 2" xfId="4926"/>
    <cellStyle name="Normal 158 2 2 2 4 2 2" xfId="4927"/>
    <cellStyle name="Normal 158 2 2 2 4 2 2 2" xfId="4928"/>
    <cellStyle name="Normal 158 2 2 2 4 2 2 2 2" xfId="4929"/>
    <cellStyle name="Normal 158 2 2 2 4 2 2 3" xfId="4930"/>
    <cellStyle name="Normal 158 2 2 2 4 2 3" xfId="4931"/>
    <cellStyle name="Normal 158 2 2 2 4 2 3 2" xfId="4932"/>
    <cellStyle name="Normal 158 2 2 2 4 2 4" xfId="4933"/>
    <cellStyle name="Normal 158 2 2 2 4 3" xfId="4934"/>
    <cellStyle name="Normal 158 2 2 2 4 3 2" xfId="4935"/>
    <cellStyle name="Normal 158 2 2 2 4 3 2 2" xfId="4936"/>
    <cellStyle name="Normal 158 2 2 2 4 3 3" xfId="4937"/>
    <cellStyle name="Normal 158 2 2 2 4 4" xfId="4938"/>
    <cellStyle name="Normal 158 2 2 2 4 4 2" xfId="4939"/>
    <cellStyle name="Normal 158 2 2 2 4 5" xfId="4940"/>
    <cellStyle name="Normal 158 2 2 2 5" xfId="4941"/>
    <cellStyle name="Normal 158 2 2 2 5 2" xfId="4942"/>
    <cellStyle name="Normal 158 2 2 2 5 2 2" xfId="4943"/>
    <cellStyle name="Normal 158 2 2 2 5 2 2 2" xfId="4944"/>
    <cellStyle name="Normal 158 2 2 2 5 2 3" xfId="4945"/>
    <cellStyle name="Normal 158 2 2 2 5 3" xfId="4946"/>
    <cellStyle name="Normal 158 2 2 2 5 3 2" xfId="4947"/>
    <cellStyle name="Normal 158 2 2 2 5 4" xfId="4948"/>
    <cellStyle name="Normal 158 2 2 2 6" xfId="4949"/>
    <cellStyle name="Normal 158 2 2 2 6 2" xfId="4950"/>
    <cellStyle name="Normal 158 2 2 2 6 2 2" xfId="4951"/>
    <cellStyle name="Normal 158 2 2 2 6 3" xfId="4952"/>
    <cellStyle name="Normal 158 2 2 2 7" xfId="4953"/>
    <cellStyle name="Normal 158 2 2 2 7 2" xfId="4954"/>
    <cellStyle name="Normal 158 2 2 2 8" xfId="4955"/>
    <cellStyle name="Normal 158 2 2 3" xfId="4956"/>
    <cellStyle name="Normal 158 2 2 3 2" xfId="4957"/>
    <cellStyle name="Normal 158 2 2 3 2 2" xfId="4958"/>
    <cellStyle name="Normal 158 2 2 3 2 2 2" xfId="4959"/>
    <cellStyle name="Normal 158 2 2 3 2 2 2 2" xfId="4960"/>
    <cellStyle name="Normal 158 2 2 3 2 2 2 2 2" xfId="4961"/>
    <cellStyle name="Normal 158 2 2 3 2 2 2 2 2 2" xfId="4962"/>
    <cellStyle name="Normal 158 2 2 3 2 2 2 2 3" xfId="4963"/>
    <cellStyle name="Normal 158 2 2 3 2 2 2 3" xfId="4964"/>
    <cellStyle name="Normal 158 2 2 3 2 2 2 3 2" xfId="4965"/>
    <cellStyle name="Normal 158 2 2 3 2 2 2 4" xfId="4966"/>
    <cellStyle name="Normal 158 2 2 3 2 2 3" xfId="4967"/>
    <cellStyle name="Normal 158 2 2 3 2 2 3 2" xfId="4968"/>
    <cellStyle name="Normal 158 2 2 3 2 2 3 2 2" xfId="4969"/>
    <cellStyle name="Normal 158 2 2 3 2 2 3 3" xfId="4970"/>
    <cellStyle name="Normal 158 2 2 3 2 2 4" xfId="4971"/>
    <cellStyle name="Normal 158 2 2 3 2 2 4 2" xfId="4972"/>
    <cellStyle name="Normal 158 2 2 3 2 2 5" xfId="4973"/>
    <cellStyle name="Normal 158 2 2 3 2 3" xfId="4974"/>
    <cellStyle name="Normal 158 2 2 3 2 3 2" xfId="4975"/>
    <cellStyle name="Normal 158 2 2 3 2 3 2 2" xfId="4976"/>
    <cellStyle name="Normal 158 2 2 3 2 3 2 2 2" xfId="4977"/>
    <cellStyle name="Normal 158 2 2 3 2 3 2 3" xfId="4978"/>
    <cellStyle name="Normal 158 2 2 3 2 3 3" xfId="4979"/>
    <cellStyle name="Normal 158 2 2 3 2 3 3 2" xfId="4980"/>
    <cellStyle name="Normal 158 2 2 3 2 3 4" xfId="4981"/>
    <cellStyle name="Normal 158 2 2 3 2 4" xfId="4982"/>
    <cellStyle name="Normal 158 2 2 3 2 4 2" xfId="4983"/>
    <cellStyle name="Normal 158 2 2 3 2 4 2 2" xfId="4984"/>
    <cellStyle name="Normal 158 2 2 3 2 4 3" xfId="4985"/>
    <cellStyle name="Normal 158 2 2 3 2 5" xfId="4986"/>
    <cellStyle name="Normal 158 2 2 3 2 5 2" xfId="4987"/>
    <cellStyle name="Normal 158 2 2 3 2 6" xfId="4988"/>
    <cellStyle name="Normal 158 2 2 3 3" xfId="4989"/>
    <cellStyle name="Normal 158 2 2 3 3 2" xfId="4990"/>
    <cellStyle name="Normal 158 2 2 3 3 2 2" xfId="4991"/>
    <cellStyle name="Normal 158 2 2 3 3 2 2 2" xfId="4992"/>
    <cellStyle name="Normal 158 2 2 3 3 2 2 2 2" xfId="4993"/>
    <cellStyle name="Normal 158 2 2 3 3 2 2 3" xfId="4994"/>
    <cellStyle name="Normal 158 2 2 3 3 2 3" xfId="4995"/>
    <cellStyle name="Normal 158 2 2 3 3 2 3 2" xfId="4996"/>
    <cellStyle name="Normal 158 2 2 3 3 2 4" xfId="4997"/>
    <cellStyle name="Normal 158 2 2 3 3 3" xfId="4998"/>
    <cellStyle name="Normal 158 2 2 3 3 3 2" xfId="4999"/>
    <cellStyle name="Normal 158 2 2 3 3 3 2 2" xfId="5000"/>
    <cellStyle name="Normal 158 2 2 3 3 3 3" xfId="5001"/>
    <cellStyle name="Normal 158 2 2 3 3 4" xfId="5002"/>
    <cellStyle name="Normal 158 2 2 3 3 4 2" xfId="5003"/>
    <cellStyle name="Normal 158 2 2 3 3 5" xfId="5004"/>
    <cellStyle name="Normal 158 2 2 3 4" xfId="5005"/>
    <cellStyle name="Normal 158 2 2 3 4 2" xfId="5006"/>
    <cellStyle name="Normal 158 2 2 3 4 2 2" xfId="5007"/>
    <cellStyle name="Normal 158 2 2 3 4 2 2 2" xfId="5008"/>
    <cellStyle name="Normal 158 2 2 3 4 2 3" xfId="5009"/>
    <cellStyle name="Normal 158 2 2 3 4 3" xfId="5010"/>
    <cellStyle name="Normal 158 2 2 3 4 3 2" xfId="5011"/>
    <cellStyle name="Normal 158 2 2 3 4 4" xfId="5012"/>
    <cellStyle name="Normal 158 2 2 3 5" xfId="5013"/>
    <cellStyle name="Normal 158 2 2 3 5 2" xfId="5014"/>
    <cellStyle name="Normal 158 2 2 3 5 2 2" xfId="5015"/>
    <cellStyle name="Normal 158 2 2 3 5 3" xfId="5016"/>
    <cellStyle name="Normal 158 2 2 3 6" xfId="5017"/>
    <cellStyle name="Normal 158 2 2 3 6 2" xfId="5018"/>
    <cellStyle name="Normal 158 2 2 3 7" xfId="5019"/>
    <cellStyle name="Normal 158 2 2 4" xfId="5020"/>
    <cellStyle name="Normal 158 2 2 4 2" xfId="5021"/>
    <cellStyle name="Normal 158 2 2 4 2 2" xfId="5022"/>
    <cellStyle name="Normal 158 2 2 4 2 2 2" xfId="5023"/>
    <cellStyle name="Normal 158 2 2 4 2 2 2 2" xfId="5024"/>
    <cellStyle name="Normal 158 2 2 4 2 2 2 2 2" xfId="5025"/>
    <cellStyle name="Normal 158 2 2 4 2 2 2 3" xfId="5026"/>
    <cellStyle name="Normal 158 2 2 4 2 2 3" xfId="5027"/>
    <cellStyle name="Normal 158 2 2 4 2 2 3 2" xfId="5028"/>
    <cellStyle name="Normal 158 2 2 4 2 2 4" xfId="5029"/>
    <cellStyle name="Normal 158 2 2 4 2 3" xfId="5030"/>
    <cellStyle name="Normal 158 2 2 4 2 3 2" xfId="5031"/>
    <cellStyle name="Normal 158 2 2 4 2 3 2 2" xfId="5032"/>
    <cellStyle name="Normal 158 2 2 4 2 3 3" xfId="5033"/>
    <cellStyle name="Normal 158 2 2 4 2 4" xfId="5034"/>
    <cellStyle name="Normal 158 2 2 4 2 4 2" xfId="5035"/>
    <cellStyle name="Normal 158 2 2 4 2 5" xfId="5036"/>
    <cellStyle name="Normal 158 2 2 4 3" xfId="5037"/>
    <cellStyle name="Normal 158 2 2 4 3 2" xfId="5038"/>
    <cellStyle name="Normal 158 2 2 4 3 2 2" xfId="5039"/>
    <cellStyle name="Normal 158 2 2 4 3 2 2 2" xfId="5040"/>
    <cellStyle name="Normal 158 2 2 4 3 2 3" xfId="5041"/>
    <cellStyle name="Normal 158 2 2 4 3 3" xfId="5042"/>
    <cellStyle name="Normal 158 2 2 4 3 3 2" xfId="5043"/>
    <cellStyle name="Normal 158 2 2 4 3 4" xfId="5044"/>
    <cellStyle name="Normal 158 2 2 4 4" xfId="5045"/>
    <cellStyle name="Normal 158 2 2 4 4 2" xfId="5046"/>
    <cellStyle name="Normal 158 2 2 4 4 2 2" xfId="5047"/>
    <cellStyle name="Normal 158 2 2 4 4 3" xfId="5048"/>
    <cellStyle name="Normal 158 2 2 4 5" xfId="5049"/>
    <cellStyle name="Normal 158 2 2 4 5 2" xfId="5050"/>
    <cellStyle name="Normal 158 2 2 4 6" xfId="5051"/>
    <cellStyle name="Normal 158 2 2 5" xfId="5052"/>
    <cellStyle name="Normal 158 2 2 5 2" xfId="5053"/>
    <cellStyle name="Normal 158 2 2 5 2 2" xfId="5054"/>
    <cellStyle name="Normal 158 2 2 5 2 2 2" xfId="5055"/>
    <cellStyle name="Normal 158 2 2 5 2 2 2 2" xfId="5056"/>
    <cellStyle name="Normal 158 2 2 5 2 2 3" xfId="5057"/>
    <cellStyle name="Normal 158 2 2 5 2 3" xfId="5058"/>
    <cellStyle name="Normal 158 2 2 5 2 3 2" xfId="5059"/>
    <cellStyle name="Normal 158 2 2 5 2 4" xfId="5060"/>
    <cellStyle name="Normal 158 2 2 5 3" xfId="5061"/>
    <cellStyle name="Normal 158 2 2 5 3 2" xfId="5062"/>
    <cellStyle name="Normal 158 2 2 5 3 2 2" xfId="5063"/>
    <cellStyle name="Normal 158 2 2 5 3 3" xfId="5064"/>
    <cellStyle name="Normal 158 2 2 5 4" xfId="5065"/>
    <cellStyle name="Normal 158 2 2 5 4 2" xfId="5066"/>
    <cellStyle name="Normal 158 2 2 5 5" xfId="5067"/>
    <cellStyle name="Normal 158 2 2 6" xfId="5068"/>
    <cellStyle name="Normal 158 2 2 6 2" xfId="5069"/>
    <cellStyle name="Normal 158 2 2 6 2 2" xfId="5070"/>
    <cellStyle name="Normal 158 2 2 6 2 2 2" xfId="5071"/>
    <cellStyle name="Normal 158 2 2 6 2 3" xfId="5072"/>
    <cellStyle name="Normal 158 2 2 6 3" xfId="5073"/>
    <cellStyle name="Normal 158 2 2 6 3 2" xfId="5074"/>
    <cellStyle name="Normal 158 2 2 6 4" xfId="5075"/>
    <cellStyle name="Normal 158 2 2 7" xfId="5076"/>
    <cellStyle name="Normal 158 2 2 7 2" xfId="5077"/>
    <cellStyle name="Normal 158 2 2 7 2 2" xfId="5078"/>
    <cellStyle name="Normal 158 2 2 7 3" xfId="5079"/>
    <cellStyle name="Normal 158 2 2 8" xfId="5080"/>
    <cellStyle name="Normal 158 2 2 8 2" xfId="5081"/>
    <cellStyle name="Normal 158 2 2 9" xfId="5082"/>
    <cellStyle name="Normal 158 2 3" xfId="524"/>
    <cellStyle name="Normal 158 2 3 2" xfId="5083"/>
    <cellStyle name="Normal 158 2 3 2 2" xfId="5084"/>
    <cellStyle name="Normal 158 2 3 2 2 2" xfId="5085"/>
    <cellStyle name="Normal 158 2 3 2 2 2 2" xfId="5086"/>
    <cellStyle name="Normal 158 2 3 2 2 2 2 2" xfId="5087"/>
    <cellStyle name="Normal 158 2 3 2 2 2 2 2 2" xfId="5088"/>
    <cellStyle name="Normal 158 2 3 2 2 2 2 2 2 2" xfId="5089"/>
    <cellStyle name="Normal 158 2 3 2 2 2 2 2 2 2 2" xfId="5090"/>
    <cellStyle name="Normal 158 2 3 2 2 2 2 2 2 3" xfId="5091"/>
    <cellStyle name="Normal 158 2 3 2 2 2 2 2 3" xfId="5092"/>
    <cellStyle name="Normal 158 2 3 2 2 2 2 2 3 2" xfId="5093"/>
    <cellStyle name="Normal 158 2 3 2 2 2 2 2 4" xfId="5094"/>
    <cellStyle name="Normal 158 2 3 2 2 2 2 3" xfId="5095"/>
    <cellStyle name="Normal 158 2 3 2 2 2 2 3 2" xfId="5096"/>
    <cellStyle name="Normal 158 2 3 2 2 2 2 3 2 2" xfId="5097"/>
    <cellStyle name="Normal 158 2 3 2 2 2 2 3 3" xfId="5098"/>
    <cellStyle name="Normal 158 2 3 2 2 2 2 4" xfId="5099"/>
    <cellStyle name="Normal 158 2 3 2 2 2 2 4 2" xfId="5100"/>
    <cellStyle name="Normal 158 2 3 2 2 2 2 5" xfId="5101"/>
    <cellStyle name="Normal 158 2 3 2 2 2 3" xfId="5102"/>
    <cellStyle name="Normal 158 2 3 2 2 2 3 2" xfId="5103"/>
    <cellStyle name="Normal 158 2 3 2 2 2 3 2 2" xfId="5104"/>
    <cellStyle name="Normal 158 2 3 2 2 2 3 2 2 2" xfId="5105"/>
    <cellStyle name="Normal 158 2 3 2 2 2 3 2 3" xfId="5106"/>
    <cellStyle name="Normal 158 2 3 2 2 2 3 3" xfId="5107"/>
    <cellStyle name="Normal 158 2 3 2 2 2 3 3 2" xfId="5108"/>
    <cellStyle name="Normal 158 2 3 2 2 2 3 4" xfId="5109"/>
    <cellStyle name="Normal 158 2 3 2 2 2 4" xfId="5110"/>
    <cellStyle name="Normal 158 2 3 2 2 2 4 2" xfId="5111"/>
    <cellStyle name="Normal 158 2 3 2 2 2 4 2 2" xfId="5112"/>
    <cellStyle name="Normal 158 2 3 2 2 2 4 3" xfId="5113"/>
    <cellStyle name="Normal 158 2 3 2 2 2 5" xfId="5114"/>
    <cellStyle name="Normal 158 2 3 2 2 2 5 2" xfId="5115"/>
    <cellStyle name="Normal 158 2 3 2 2 2 6" xfId="5116"/>
    <cellStyle name="Normal 158 2 3 2 2 3" xfId="5117"/>
    <cellStyle name="Normal 158 2 3 2 2 3 2" xfId="5118"/>
    <cellStyle name="Normal 158 2 3 2 2 3 2 2" xfId="5119"/>
    <cellStyle name="Normal 158 2 3 2 2 3 2 2 2" xfId="5120"/>
    <cellStyle name="Normal 158 2 3 2 2 3 2 2 2 2" xfId="5121"/>
    <cellStyle name="Normal 158 2 3 2 2 3 2 2 3" xfId="5122"/>
    <cellStyle name="Normal 158 2 3 2 2 3 2 3" xfId="5123"/>
    <cellStyle name="Normal 158 2 3 2 2 3 2 3 2" xfId="5124"/>
    <cellStyle name="Normal 158 2 3 2 2 3 2 4" xfId="5125"/>
    <cellStyle name="Normal 158 2 3 2 2 3 3" xfId="5126"/>
    <cellStyle name="Normal 158 2 3 2 2 3 3 2" xfId="5127"/>
    <cellStyle name="Normal 158 2 3 2 2 3 3 2 2" xfId="5128"/>
    <cellStyle name="Normal 158 2 3 2 2 3 3 3" xfId="5129"/>
    <cellStyle name="Normal 158 2 3 2 2 3 4" xfId="5130"/>
    <cellStyle name="Normal 158 2 3 2 2 3 4 2" xfId="5131"/>
    <cellStyle name="Normal 158 2 3 2 2 3 5" xfId="5132"/>
    <cellStyle name="Normal 158 2 3 2 2 4" xfId="5133"/>
    <cellStyle name="Normal 158 2 3 2 2 4 2" xfId="5134"/>
    <cellStyle name="Normal 158 2 3 2 2 4 2 2" xfId="5135"/>
    <cellStyle name="Normal 158 2 3 2 2 4 2 2 2" xfId="5136"/>
    <cellStyle name="Normal 158 2 3 2 2 4 2 3" xfId="5137"/>
    <cellStyle name="Normal 158 2 3 2 2 4 3" xfId="5138"/>
    <cellStyle name="Normal 158 2 3 2 2 4 3 2" xfId="5139"/>
    <cellStyle name="Normal 158 2 3 2 2 4 4" xfId="5140"/>
    <cellStyle name="Normal 158 2 3 2 2 5" xfId="5141"/>
    <cellStyle name="Normal 158 2 3 2 2 5 2" xfId="5142"/>
    <cellStyle name="Normal 158 2 3 2 2 5 2 2" xfId="5143"/>
    <cellStyle name="Normal 158 2 3 2 2 5 3" xfId="5144"/>
    <cellStyle name="Normal 158 2 3 2 2 6" xfId="5145"/>
    <cellStyle name="Normal 158 2 3 2 2 6 2" xfId="5146"/>
    <cellStyle name="Normal 158 2 3 2 2 7" xfId="5147"/>
    <cellStyle name="Normal 158 2 3 2 3" xfId="5148"/>
    <cellStyle name="Normal 158 2 3 2 3 2" xfId="5149"/>
    <cellStyle name="Normal 158 2 3 2 3 2 2" xfId="5150"/>
    <cellStyle name="Normal 158 2 3 2 3 2 2 2" xfId="5151"/>
    <cellStyle name="Normal 158 2 3 2 3 2 2 2 2" xfId="5152"/>
    <cellStyle name="Normal 158 2 3 2 3 2 2 2 2 2" xfId="5153"/>
    <cellStyle name="Normal 158 2 3 2 3 2 2 2 3" xfId="5154"/>
    <cellStyle name="Normal 158 2 3 2 3 2 2 3" xfId="5155"/>
    <cellStyle name="Normal 158 2 3 2 3 2 2 3 2" xfId="5156"/>
    <cellStyle name="Normal 158 2 3 2 3 2 2 4" xfId="5157"/>
    <cellStyle name="Normal 158 2 3 2 3 2 3" xfId="5158"/>
    <cellStyle name="Normal 158 2 3 2 3 2 3 2" xfId="5159"/>
    <cellStyle name="Normal 158 2 3 2 3 2 3 2 2" xfId="5160"/>
    <cellStyle name="Normal 158 2 3 2 3 2 3 3" xfId="5161"/>
    <cellStyle name="Normal 158 2 3 2 3 2 4" xfId="5162"/>
    <cellStyle name="Normal 158 2 3 2 3 2 4 2" xfId="5163"/>
    <cellStyle name="Normal 158 2 3 2 3 2 5" xfId="5164"/>
    <cellStyle name="Normal 158 2 3 2 3 3" xfId="5165"/>
    <cellStyle name="Normal 158 2 3 2 3 3 2" xfId="5166"/>
    <cellStyle name="Normal 158 2 3 2 3 3 2 2" xfId="5167"/>
    <cellStyle name="Normal 158 2 3 2 3 3 2 2 2" xfId="5168"/>
    <cellStyle name="Normal 158 2 3 2 3 3 2 3" xfId="5169"/>
    <cellStyle name="Normal 158 2 3 2 3 3 3" xfId="5170"/>
    <cellStyle name="Normal 158 2 3 2 3 3 3 2" xfId="5171"/>
    <cellStyle name="Normal 158 2 3 2 3 3 4" xfId="5172"/>
    <cellStyle name="Normal 158 2 3 2 3 4" xfId="5173"/>
    <cellStyle name="Normal 158 2 3 2 3 4 2" xfId="5174"/>
    <cellStyle name="Normal 158 2 3 2 3 4 2 2" xfId="5175"/>
    <cellStyle name="Normal 158 2 3 2 3 4 3" xfId="5176"/>
    <cellStyle name="Normal 158 2 3 2 3 5" xfId="5177"/>
    <cellStyle name="Normal 158 2 3 2 3 5 2" xfId="5178"/>
    <cellStyle name="Normal 158 2 3 2 3 6" xfId="5179"/>
    <cellStyle name="Normal 158 2 3 2 4" xfId="5180"/>
    <cellStyle name="Normal 158 2 3 2 4 2" xfId="5181"/>
    <cellStyle name="Normal 158 2 3 2 4 2 2" xfId="5182"/>
    <cellStyle name="Normal 158 2 3 2 4 2 2 2" xfId="5183"/>
    <cellStyle name="Normal 158 2 3 2 4 2 2 2 2" xfId="5184"/>
    <cellStyle name="Normal 158 2 3 2 4 2 2 3" xfId="5185"/>
    <cellStyle name="Normal 158 2 3 2 4 2 3" xfId="5186"/>
    <cellStyle name="Normal 158 2 3 2 4 2 3 2" xfId="5187"/>
    <cellStyle name="Normal 158 2 3 2 4 2 4" xfId="5188"/>
    <cellStyle name="Normal 158 2 3 2 4 3" xfId="5189"/>
    <cellStyle name="Normal 158 2 3 2 4 3 2" xfId="5190"/>
    <cellStyle name="Normal 158 2 3 2 4 3 2 2" xfId="5191"/>
    <cellStyle name="Normal 158 2 3 2 4 3 3" xfId="5192"/>
    <cellStyle name="Normal 158 2 3 2 4 4" xfId="5193"/>
    <cellStyle name="Normal 158 2 3 2 4 4 2" xfId="5194"/>
    <cellStyle name="Normal 158 2 3 2 4 5" xfId="5195"/>
    <cellStyle name="Normal 158 2 3 2 5" xfId="5196"/>
    <cellStyle name="Normal 158 2 3 2 5 2" xfId="5197"/>
    <cellStyle name="Normal 158 2 3 2 5 2 2" xfId="5198"/>
    <cellStyle name="Normal 158 2 3 2 5 2 2 2" xfId="5199"/>
    <cellStyle name="Normal 158 2 3 2 5 2 3" xfId="5200"/>
    <cellStyle name="Normal 158 2 3 2 5 3" xfId="5201"/>
    <cellStyle name="Normal 158 2 3 2 5 3 2" xfId="5202"/>
    <cellStyle name="Normal 158 2 3 2 5 4" xfId="5203"/>
    <cellStyle name="Normal 158 2 3 2 6" xfId="5204"/>
    <cellStyle name="Normal 158 2 3 2 6 2" xfId="5205"/>
    <cellStyle name="Normal 158 2 3 2 6 2 2" xfId="5206"/>
    <cellStyle name="Normal 158 2 3 2 6 3" xfId="5207"/>
    <cellStyle name="Normal 158 2 3 2 7" xfId="5208"/>
    <cellStyle name="Normal 158 2 3 2 7 2" xfId="5209"/>
    <cellStyle name="Normal 158 2 3 2 8" xfId="5210"/>
    <cellStyle name="Normal 158 2 3 3" xfId="5211"/>
    <cellStyle name="Normal 158 2 3 3 2" xfId="5212"/>
    <cellStyle name="Normal 158 2 3 3 2 2" xfId="5213"/>
    <cellStyle name="Normal 158 2 3 3 2 2 2" xfId="5214"/>
    <cellStyle name="Normal 158 2 3 3 2 2 2 2" xfId="5215"/>
    <cellStyle name="Normal 158 2 3 3 2 2 2 2 2" xfId="5216"/>
    <cellStyle name="Normal 158 2 3 3 2 2 2 2 2 2" xfId="5217"/>
    <cellStyle name="Normal 158 2 3 3 2 2 2 2 3" xfId="5218"/>
    <cellStyle name="Normal 158 2 3 3 2 2 2 3" xfId="5219"/>
    <cellStyle name="Normal 158 2 3 3 2 2 2 3 2" xfId="5220"/>
    <cellStyle name="Normal 158 2 3 3 2 2 2 4" xfId="5221"/>
    <cellStyle name="Normal 158 2 3 3 2 2 3" xfId="5222"/>
    <cellStyle name="Normal 158 2 3 3 2 2 3 2" xfId="5223"/>
    <cellStyle name="Normal 158 2 3 3 2 2 3 2 2" xfId="5224"/>
    <cellStyle name="Normal 158 2 3 3 2 2 3 3" xfId="5225"/>
    <cellStyle name="Normal 158 2 3 3 2 2 4" xfId="5226"/>
    <cellStyle name="Normal 158 2 3 3 2 2 4 2" xfId="5227"/>
    <cellStyle name="Normal 158 2 3 3 2 2 5" xfId="5228"/>
    <cellStyle name="Normal 158 2 3 3 2 3" xfId="5229"/>
    <cellStyle name="Normal 158 2 3 3 2 3 2" xfId="5230"/>
    <cellStyle name="Normal 158 2 3 3 2 3 2 2" xfId="5231"/>
    <cellStyle name="Normal 158 2 3 3 2 3 2 2 2" xfId="5232"/>
    <cellStyle name="Normal 158 2 3 3 2 3 2 3" xfId="5233"/>
    <cellStyle name="Normal 158 2 3 3 2 3 3" xfId="5234"/>
    <cellStyle name="Normal 158 2 3 3 2 3 3 2" xfId="5235"/>
    <cellStyle name="Normal 158 2 3 3 2 3 4" xfId="5236"/>
    <cellStyle name="Normal 158 2 3 3 2 4" xfId="5237"/>
    <cellStyle name="Normal 158 2 3 3 2 4 2" xfId="5238"/>
    <cellStyle name="Normal 158 2 3 3 2 4 2 2" xfId="5239"/>
    <cellStyle name="Normal 158 2 3 3 2 4 3" xfId="5240"/>
    <cellStyle name="Normal 158 2 3 3 2 5" xfId="5241"/>
    <cellStyle name="Normal 158 2 3 3 2 5 2" xfId="5242"/>
    <cellStyle name="Normal 158 2 3 3 2 6" xfId="5243"/>
    <cellStyle name="Normal 158 2 3 3 3" xfId="5244"/>
    <cellStyle name="Normal 158 2 3 3 3 2" xfId="5245"/>
    <cellStyle name="Normal 158 2 3 3 3 2 2" xfId="5246"/>
    <cellStyle name="Normal 158 2 3 3 3 2 2 2" xfId="5247"/>
    <cellStyle name="Normal 158 2 3 3 3 2 2 2 2" xfId="5248"/>
    <cellStyle name="Normal 158 2 3 3 3 2 2 3" xfId="5249"/>
    <cellStyle name="Normal 158 2 3 3 3 2 3" xfId="5250"/>
    <cellStyle name="Normal 158 2 3 3 3 2 3 2" xfId="5251"/>
    <cellStyle name="Normal 158 2 3 3 3 2 4" xfId="5252"/>
    <cellStyle name="Normal 158 2 3 3 3 3" xfId="5253"/>
    <cellStyle name="Normal 158 2 3 3 3 3 2" xfId="5254"/>
    <cellStyle name="Normal 158 2 3 3 3 3 2 2" xfId="5255"/>
    <cellStyle name="Normal 158 2 3 3 3 3 3" xfId="5256"/>
    <cellStyle name="Normal 158 2 3 3 3 4" xfId="5257"/>
    <cellStyle name="Normal 158 2 3 3 3 4 2" xfId="5258"/>
    <cellStyle name="Normal 158 2 3 3 3 5" xfId="5259"/>
    <cellStyle name="Normal 158 2 3 3 4" xfId="5260"/>
    <cellStyle name="Normal 158 2 3 3 4 2" xfId="5261"/>
    <cellStyle name="Normal 158 2 3 3 4 2 2" xfId="5262"/>
    <cellStyle name="Normal 158 2 3 3 4 2 2 2" xfId="5263"/>
    <cellStyle name="Normal 158 2 3 3 4 2 3" xfId="5264"/>
    <cellStyle name="Normal 158 2 3 3 4 3" xfId="5265"/>
    <cellStyle name="Normal 158 2 3 3 4 3 2" xfId="5266"/>
    <cellStyle name="Normal 158 2 3 3 4 4" xfId="5267"/>
    <cellStyle name="Normal 158 2 3 3 5" xfId="5268"/>
    <cellStyle name="Normal 158 2 3 3 5 2" xfId="5269"/>
    <cellStyle name="Normal 158 2 3 3 5 2 2" xfId="5270"/>
    <cellStyle name="Normal 158 2 3 3 5 3" xfId="5271"/>
    <cellStyle name="Normal 158 2 3 3 6" xfId="5272"/>
    <cellStyle name="Normal 158 2 3 3 6 2" xfId="5273"/>
    <cellStyle name="Normal 158 2 3 3 7" xfId="5274"/>
    <cellStyle name="Normal 158 2 3 4" xfId="5275"/>
    <cellStyle name="Normal 158 2 3 4 2" xfId="5276"/>
    <cellStyle name="Normal 158 2 3 4 2 2" xfId="5277"/>
    <cellStyle name="Normal 158 2 3 4 2 2 2" xfId="5278"/>
    <cellStyle name="Normal 158 2 3 4 2 2 2 2" xfId="5279"/>
    <cellStyle name="Normal 158 2 3 4 2 2 2 2 2" xfId="5280"/>
    <cellStyle name="Normal 158 2 3 4 2 2 2 3" xfId="5281"/>
    <cellStyle name="Normal 158 2 3 4 2 2 3" xfId="5282"/>
    <cellStyle name="Normal 158 2 3 4 2 2 3 2" xfId="5283"/>
    <cellStyle name="Normal 158 2 3 4 2 2 4" xfId="5284"/>
    <cellStyle name="Normal 158 2 3 4 2 3" xfId="5285"/>
    <cellStyle name="Normal 158 2 3 4 2 3 2" xfId="5286"/>
    <cellStyle name="Normal 158 2 3 4 2 3 2 2" xfId="5287"/>
    <cellStyle name="Normal 158 2 3 4 2 3 3" xfId="5288"/>
    <cellStyle name="Normal 158 2 3 4 2 4" xfId="5289"/>
    <cellStyle name="Normal 158 2 3 4 2 4 2" xfId="5290"/>
    <cellStyle name="Normal 158 2 3 4 2 5" xfId="5291"/>
    <cellStyle name="Normal 158 2 3 4 3" xfId="5292"/>
    <cellStyle name="Normal 158 2 3 4 3 2" xfId="5293"/>
    <cellStyle name="Normal 158 2 3 4 3 2 2" xfId="5294"/>
    <cellStyle name="Normal 158 2 3 4 3 2 2 2" xfId="5295"/>
    <cellStyle name="Normal 158 2 3 4 3 2 3" xfId="5296"/>
    <cellStyle name="Normal 158 2 3 4 3 3" xfId="5297"/>
    <cellStyle name="Normal 158 2 3 4 3 3 2" xfId="5298"/>
    <cellStyle name="Normal 158 2 3 4 3 4" xfId="5299"/>
    <cellStyle name="Normal 158 2 3 4 4" xfId="5300"/>
    <cellStyle name="Normal 158 2 3 4 4 2" xfId="5301"/>
    <cellStyle name="Normal 158 2 3 4 4 2 2" xfId="5302"/>
    <cellStyle name="Normal 158 2 3 4 4 3" xfId="5303"/>
    <cellStyle name="Normal 158 2 3 4 5" xfId="5304"/>
    <cellStyle name="Normal 158 2 3 4 5 2" xfId="5305"/>
    <cellStyle name="Normal 158 2 3 4 6" xfId="5306"/>
    <cellStyle name="Normal 158 2 3 5" xfId="5307"/>
    <cellStyle name="Normal 158 2 3 5 2" xfId="5308"/>
    <cellStyle name="Normal 158 2 3 5 2 2" xfId="5309"/>
    <cellStyle name="Normal 158 2 3 5 2 2 2" xfId="5310"/>
    <cellStyle name="Normal 158 2 3 5 2 2 2 2" xfId="5311"/>
    <cellStyle name="Normal 158 2 3 5 2 2 3" xfId="5312"/>
    <cellStyle name="Normal 158 2 3 5 2 3" xfId="5313"/>
    <cellStyle name="Normal 158 2 3 5 2 3 2" xfId="5314"/>
    <cellStyle name="Normal 158 2 3 5 2 4" xfId="5315"/>
    <cellStyle name="Normal 158 2 3 5 3" xfId="5316"/>
    <cellStyle name="Normal 158 2 3 5 3 2" xfId="5317"/>
    <cellStyle name="Normal 158 2 3 5 3 2 2" xfId="5318"/>
    <cellStyle name="Normal 158 2 3 5 3 3" xfId="5319"/>
    <cellStyle name="Normal 158 2 3 5 4" xfId="5320"/>
    <cellStyle name="Normal 158 2 3 5 4 2" xfId="5321"/>
    <cellStyle name="Normal 158 2 3 5 5" xfId="5322"/>
    <cellStyle name="Normal 158 2 3 6" xfId="5323"/>
    <cellStyle name="Normal 158 2 3 6 2" xfId="5324"/>
    <cellStyle name="Normal 158 2 3 6 2 2" xfId="5325"/>
    <cellStyle name="Normal 158 2 3 6 2 2 2" xfId="5326"/>
    <cellStyle name="Normal 158 2 3 6 2 3" xfId="5327"/>
    <cellStyle name="Normal 158 2 3 6 3" xfId="5328"/>
    <cellStyle name="Normal 158 2 3 6 3 2" xfId="5329"/>
    <cellStyle name="Normal 158 2 3 6 4" xfId="5330"/>
    <cellStyle name="Normal 158 2 3 7" xfId="5331"/>
    <cellStyle name="Normal 158 2 3 7 2" xfId="5332"/>
    <cellStyle name="Normal 158 2 3 7 2 2" xfId="5333"/>
    <cellStyle name="Normal 158 2 3 7 3" xfId="5334"/>
    <cellStyle name="Normal 158 2 3 8" xfId="5335"/>
    <cellStyle name="Normal 158 2 3 8 2" xfId="5336"/>
    <cellStyle name="Normal 158 2 3 9" xfId="5337"/>
    <cellStyle name="Normal 158 2 4" xfId="312"/>
    <cellStyle name="Normal 158 2 4 2" xfId="5338"/>
    <cellStyle name="Normal 158 2 4 2 2" xfId="5339"/>
    <cellStyle name="Normal 158 2 4 2 2 2" xfId="5340"/>
    <cellStyle name="Normal 158 2 4 2 2 2 2" xfId="5341"/>
    <cellStyle name="Normal 158 2 4 2 2 2 2 2" xfId="5342"/>
    <cellStyle name="Normal 158 2 4 2 2 2 2 2 2" xfId="5343"/>
    <cellStyle name="Normal 158 2 4 2 2 2 2 2 2 2" xfId="5344"/>
    <cellStyle name="Normal 158 2 4 2 2 2 2 2 2 2 2" xfId="5345"/>
    <cellStyle name="Normal 158 2 4 2 2 2 2 2 2 3" xfId="5346"/>
    <cellStyle name="Normal 158 2 4 2 2 2 2 2 3" xfId="5347"/>
    <cellStyle name="Normal 158 2 4 2 2 2 2 2 3 2" xfId="5348"/>
    <cellStyle name="Normal 158 2 4 2 2 2 2 2 4" xfId="5349"/>
    <cellStyle name="Normal 158 2 4 2 2 2 2 3" xfId="5350"/>
    <cellStyle name="Normal 158 2 4 2 2 2 2 3 2" xfId="5351"/>
    <cellStyle name="Normal 158 2 4 2 2 2 2 3 2 2" xfId="5352"/>
    <cellStyle name="Normal 158 2 4 2 2 2 2 3 3" xfId="5353"/>
    <cellStyle name="Normal 158 2 4 2 2 2 2 4" xfId="5354"/>
    <cellStyle name="Normal 158 2 4 2 2 2 2 4 2" xfId="5355"/>
    <cellStyle name="Normal 158 2 4 2 2 2 2 5" xfId="5356"/>
    <cellStyle name="Normal 158 2 4 2 2 2 3" xfId="5357"/>
    <cellStyle name="Normal 158 2 4 2 2 2 3 2" xfId="5358"/>
    <cellStyle name="Normal 158 2 4 2 2 2 3 2 2" xfId="5359"/>
    <cellStyle name="Normal 158 2 4 2 2 2 3 2 2 2" xfId="5360"/>
    <cellStyle name="Normal 158 2 4 2 2 2 3 2 3" xfId="5361"/>
    <cellStyle name="Normal 158 2 4 2 2 2 3 3" xfId="5362"/>
    <cellStyle name="Normal 158 2 4 2 2 2 3 3 2" xfId="5363"/>
    <cellStyle name="Normal 158 2 4 2 2 2 3 4" xfId="5364"/>
    <cellStyle name="Normal 158 2 4 2 2 2 4" xfId="5365"/>
    <cellStyle name="Normal 158 2 4 2 2 2 4 2" xfId="5366"/>
    <cellStyle name="Normal 158 2 4 2 2 2 4 2 2" xfId="5367"/>
    <cellStyle name="Normal 158 2 4 2 2 2 4 3" xfId="5368"/>
    <cellStyle name="Normal 158 2 4 2 2 2 5" xfId="5369"/>
    <cellStyle name="Normal 158 2 4 2 2 2 5 2" xfId="5370"/>
    <cellStyle name="Normal 158 2 4 2 2 2 6" xfId="5371"/>
    <cellStyle name="Normal 158 2 4 2 2 3" xfId="5372"/>
    <cellStyle name="Normal 158 2 4 2 2 3 2" xfId="5373"/>
    <cellStyle name="Normal 158 2 4 2 2 3 2 2" xfId="5374"/>
    <cellStyle name="Normal 158 2 4 2 2 3 2 2 2" xfId="5375"/>
    <cellStyle name="Normal 158 2 4 2 2 3 2 2 2 2" xfId="5376"/>
    <cellStyle name="Normal 158 2 4 2 2 3 2 2 3" xfId="5377"/>
    <cellStyle name="Normal 158 2 4 2 2 3 2 3" xfId="5378"/>
    <cellStyle name="Normal 158 2 4 2 2 3 2 3 2" xfId="5379"/>
    <cellStyle name="Normal 158 2 4 2 2 3 2 4" xfId="5380"/>
    <cellStyle name="Normal 158 2 4 2 2 3 3" xfId="5381"/>
    <cellStyle name="Normal 158 2 4 2 2 3 3 2" xfId="5382"/>
    <cellStyle name="Normal 158 2 4 2 2 3 3 2 2" xfId="5383"/>
    <cellStyle name="Normal 158 2 4 2 2 3 3 3" xfId="5384"/>
    <cellStyle name="Normal 158 2 4 2 2 3 4" xfId="5385"/>
    <cellStyle name="Normal 158 2 4 2 2 3 4 2" xfId="5386"/>
    <cellStyle name="Normal 158 2 4 2 2 3 5" xfId="5387"/>
    <cellStyle name="Normal 158 2 4 2 2 4" xfId="5388"/>
    <cellStyle name="Normal 158 2 4 2 2 4 2" xfId="5389"/>
    <cellStyle name="Normal 158 2 4 2 2 4 2 2" xfId="5390"/>
    <cellStyle name="Normal 158 2 4 2 2 4 2 2 2" xfId="5391"/>
    <cellStyle name="Normal 158 2 4 2 2 4 2 3" xfId="5392"/>
    <cellStyle name="Normal 158 2 4 2 2 4 3" xfId="5393"/>
    <cellStyle name="Normal 158 2 4 2 2 4 3 2" xfId="5394"/>
    <cellStyle name="Normal 158 2 4 2 2 4 4" xfId="5395"/>
    <cellStyle name="Normal 158 2 4 2 2 5" xfId="5396"/>
    <cellStyle name="Normal 158 2 4 2 2 5 2" xfId="5397"/>
    <cellStyle name="Normal 158 2 4 2 2 5 2 2" xfId="5398"/>
    <cellStyle name="Normal 158 2 4 2 2 5 3" xfId="5399"/>
    <cellStyle name="Normal 158 2 4 2 2 6" xfId="5400"/>
    <cellStyle name="Normal 158 2 4 2 2 6 2" xfId="5401"/>
    <cellStyle name="Normal 158 2 4 2 2 7" xfId="5402"/>
    <cellStyle name="Normal 158 2 4 2 3" xfId="5403"/>
    <cellStyle name="Normal 158 2 4 2 3 2" xfId="5404"/>
    <cellStyle name="Normal 158 2 4 2 3 2 2" xfId="5405"/>
    <cellStyle name="Normal 158 2 4 2 3 2 2 2" xfId="5406"/>
    <cellStyle name="Normal 158 2 4 2 3 2 2 2 2" xfId="5407"/>
    <cellStyle name="Normal 158 2 4 2 3 2 2 2 2 2" xfId="5408"/>
    <cellStyle name="Normal 158 2 4 2 3 2 2 2 3" xfId="5409"/>
    <cellStyle name="Normal 158 2 4 2 3 2 2 3" xfId="5410"/>
    <cellStyle name="Normal 158 2 4 2 3 2 2 3 2" xfId="5411"/>
    <cellStyle name="Normal 158 2 4 2 3 2 2 4" xfId="5412"/>
    <cellStyle name="Normal 158 2 4 2 3 2 3" xfId="5413"/>
    <cellStyle name="Normal 158 2 4 2 3 2 3 2" xfId="5414"/>
    <cellStyle name="Normal 158 2 4 2 3 2 3 2 2" xfId="5415"/>
    <cellStyle name="Normal 158 2 4 2 3 2 3 3" xfId="5416"/>
    <cellStyle name="Normal 158 2 4 2 3 2 4" xfId="5417"/>
    <cellStyle name="Normal 158 2 4 2 3 2 4 2" xfId="5418"/>
    <cellStyle name="Normal 158 2 4 2 3 2 5" xfId="5419"/>
    <cellStyle name="Normal 158 2 4 2 3 3" xfId="5420"/>
    <cellStyle name="Normal 158 2 4 2 3 3 2" xfId="5421"/>
    <cellStyle name="Normal 158 2 4 2 3 3 2 2" xfId="5422"/>
    <cellStyle name="Normal 158 2 4 2 3 3 2 2 2" xfId="5423"/>
    <cellStyle name="Normal 158 2 4 2 3 3 2 3" xfId="5424"/>
    <cellStyle name="Normal 158 2 4 2 3 3 3" xfId="5425"/>
    <cellStyle name="Normal 158 2 4 2 3 3 3 2" xfId="5426"/>
    <cellStyle name="Normal 158 2 4 2 3 3 4" xfId="5427"/>
    <cellStyle name="Normal 158 2 4 2 3 4" xfId="5428"/>
    <cellStyle name="Normal 158 2 4 2 3 4 2" xfId="5429"/>
    <cellStyle name="Normal 158 2 4 2 3 4 2 2" xfId="5430"/>
    <cellStyle name="Normal 158 2 4 2 3 4 3" xfId="5431"/>
    <cellStyle name="Normal 158 2 4 2 3 5" xfId="5432"/>
    <cellStyle name="Normal 158 2 4 2 3 5 2" xfId="5433"/>
    <cellStyle name="Normal 158 2 4 2 3 6" xfId="5434"/>
    <cellStyle name="Normal 158 2 4 2 4" xfId="5435"/>
    <cellStyle name="Normal 158 2 4 2 4 2" xfId="5436"/>
    <cellStyle name="Normal 158 2 4 2 4 2 2" xfId="5437"/>
    <cellStyle name="Normal 158 2 4 2 4 2 2 2" xfId="5438"/>
    <cellStyle name="Normal 158 2 4 2 4 2 2 2 2" xfId="5439"/>
    <cellStyle name="Normal 158 2 4 2 4 2 2 3" xfId="5440"/>
    <cellStyle name="Normal 158 2 4 2 4 2 3" xfId="5441"/>
    <cellStyle name="Normal 158 2 4 2 4 2 3 2" xfId="5442"/>
    <cellStyle name="Normal 158 2 4 2 4 2 4" xfId="5443"/>
    <cellStyle name="Normal 158 2 4 2 4 3" xfId="5444"/>
    <cellStyle name="Normal 158 2 4 2 4 3 2" xfId="5445"/>
    <cellStyle name="Normal 158 2 4 2 4 3 2 2" xfId="5446"/>
    <cellStyle name="Normal 158 2 4 2 4 3 3" xfId="5447"/>
    <cellStyle name="Normal 158 2 4 2 4 4" xfId="5448"/>
    <cellStyle name="Normal 158 2 4 2 4 4 2" xfId="5449"/>
    <cellStyle name="Normal 158 2 4 2 4 5" xfId="5450"/>
    <cellStyle name="Normal 158 2 4 2 5" xfId="5451"/>
    <cellStyle name="Normal 158 2 4 2 5 2" xfId="5452"/>
    <cellStyle name="Normal 158 2 4 2 5 2 2" xfId="5453"/>
    <cellStyle name="Normal 158 2 4 2 5 2 2 2" xfId="5454"/>
    <cellStyle name="Normal 158 2 4 2 5 2 3" xfId="5455"/>
    <cellStyle name="Normal 158 2 4 2 5 3" xfId="5456"/>
    <cellStyle name="Normal 158 2 4 2 5 3 2" xfId="5457"/>
    <cellStyle name="Normal 158 2 4 2 5 4" xfId="5458"/>
    <cellStyle name="Normal 158 2 4 2 6" xfId="5459"/>
    <cellStyle name="Normal 158 2 4 2 6 2" xfId="5460"/>
    <cellStyle name="Normal 158 2 4 2 6 2 2" xfId="5461"/>
    <cellStyle name="Normal 158 2 4 2 6 3" xfId="5462"/>
    <cellStyle name="Normal 158 2 4 2 7" xfId="5463"/>
    <cellStyle name="Normal 158 2 4 2 7 2" xfId="5464"/>
    <cellStyle name="Normal 158 2 4 2 8" xfId="5465"/>
    <cellStyle name="Normal 158 2 4 3" xfId="5466"/>
    <cellStyle name="Normal 158 2 4 3 2" xfId="5467"/>
    <cellStyle name="Normal 158 2 4 3 2 2" xfId="5468"/>
    <cellStyle name="Normal 158 2 4 3 2 2 2" xfId="5469"/>
    <cellStyle name="Normal 158 2 4 3 2 2 2 2" xfId="5470"/>
    <cellStyle name="Normal 158 2 4 3 2 2 2 2 2" xfId="5471"/>
    <cellStyle name="Normal 158 2 4 3 2 2 2 2 2 2" xfId="5472"/>
    <cellStyle name="Normal 158 2 4 3 2 2 2 2 3" xfId="5473"/>
    <cellStyle name="Normal 158 2 4 3 2 2 2 3" xfId="5474"/>
    <cellStyle name="Normal 158 2 4 3 2 2 2 3 2" xfId="5475"/>
    <cellStyle name="Normal 158 2 4 3 2 2 2 4" xfId="5476"/>
    <cellStyle name="Normal 158 2 4 3 2 2 3" xfId="5477"/>
    <cellStyle name="Normal 158 2 4 3 2 2 3 2" xfId="5478"/>
    <cellStyle name="Normal 158 2 4 3 2 2 3 2 2" xfId="5479"/>
    <cellStyle name="Normal 158 2 4 3 2 2 3 3" xfId="5480"/>
    <cellStyle name="Normal 158 2 4 3 2 2 4" xfId="5481"/>
    <cellStyle name="Normal 158 2 4 3 2 2 4 2" xfId="5482"/>
    <cellStyle name="Normal 158 2 4 3 2 2 5" xfId="5483"/>
    <cellStyle name="Normal 158 2 4 3 2 3" xfId="5484"/>
    <cellStyle name="Normal 158 2 4 3 2 3 2" xfId="5485"/>
    <cellStyle name="Normal 158 2 4 3 2 3 2 2" xfId="5486"/>
    <cellStyle name="Normal 158 2 4 3 2 3 2 2 2" xfId="5487"/>
    <cellStyle name="Normal 158 2 4 3 2 3 2 3" xfId="5488"/>
    <cellStyle name="Normal 158 2 4 3 2 3 3" xfId="5489"/>
    <cellStyle name="Normal 158 2 4 3 2 3 3 2" xfId="5490"/>
    <cellStyle name="Normal 158 2 4 3 2 3 4" xfId="5491"/>
    <cellStyle name="Normal 158 2 4 3 2 4" xfId="5492"/>
    <cellStyle name="Normal 158 2 4 3 2 4 2" xfId="5493"/>
    <cellStyle name="Normal 158 2 4 3 2 4 2 2" xfId="5494"/>
    <cellStyle name="Normal 158 2 4 3 2 4 3" xfId="5495"/>
    <cellStyle name="Normal 158 2 4 3 2 5" xfId="5496"/>
    <cellStyle name="Normal 158 2 4 3 2 5 2" xfId="5497"/>
    <cellStyle name="Normal 158 2 4 3 2 6" xfId="5498"/>
    <cellStyle name="Normal 158 2 4 3 3" xfId="5499"/>
    <cellStyle name="Normal 158 2 4 3 3 2" xfId="5500"/>
    <cellStyle name="Normal 158 2 4 3 3 2 2" xfId="5501"/>
    <cellStyle name="Normal 158 2 4 3 3 2 2 2" xfId="5502"/>
    <cellStyle name="Normal 158 2 4 3 3 2 2 2 2" xfId="5503"/>
    <cellStyle name="Normal 158 2 4 3 3 2 2 3" xfId="5504"/>
    <cellStyle name="Normal 158 2 4 3 3 2 3" xfId="5505"/>
    <cellStyle name="Normal 158 2 4 3 3 2 3 2" xfId="5506"/>
    <cellStyle name="Normal 158 2 4 3 3 2 4" xfId="5507"/>
    <cellStyle name="Normal 158 2 4 3 3 3" xfId="5508"/>
    <cellStyle name="Normal 158 2 4 3 3 3 2" xfId="5509"/>
    <cellStyle name="Normal 158 2 4 3 3 3 2 2" xfId="5510"/>
    <cellStyle name="Normal 158 2 4 3 3 3 3" xfId="5511"/>
    <cellStyle name="Normal 158 2 4 3 3 4" xfId="5512"/>
    <cellStyle name="Normal 158 2 4 3 3 4 2" xfId="5513"/>
    <cellStyle name="Normal 158 2 4 3 3 5" xfId="5514"/>
    <cellStyle name="Normal 158 2 4 3 4" xfId="5515"/>
    <cellStyle name="Normal 158 2 4 3 4 2" xfId="5516"/>
    <cellStyle name="Normal 158 2 4 3 4 2 2" xfId="5517"/>
    <cellStyle name="Normal 158 2 4 3 4 2 2 2" xfId="5518"/>
    <cellStyle name="Normal 158 2 4 3 4 2 3" xfId="5519"/>
    <cellStyle name="Normal 158 2 4 3 4 3" xfId="5520"/>
    <cellStyle name="Normal 158 2 4 3 4 3 2" xfId="5521"/>
    <cellStyle name="Normal 158 2 4 3 4 4" xfId="5522"/>
    <cellStyle name="Normal 158 2 4 3 5" xfId="5523"/>
    <cellStyle name="Normal 158 2 4 3 5 2" xfId="5524"/>
    <cellStyle name="Normal 158 2 4 3 5 2 2" xfId="5525"/>
    <cellStyle name="Normal 158 2 4 3 5 3" xfId="5526"/>
    <cellStyle name="Normal 158 2 4 3 6" xfId="5527"/>
    <cellStyle name="Normal 158 2 4 3 6 2" xfId="5528"/>
    <cellStyle name="Normal 158 2 4 3 7" xfId="5529"/>
    <cellStyle name="Normal 158 2 4 4" xfId="5530"/>
    <cellStyle name="Normal 158 2 4 4 2" xfId="5531"/>
    <cellStyle name="Normal 158 2 4 4 2 2" xfId="5532"/>
    <cellStyle name="Normal 158 2 4 4 2 2 2" xfId="5533"/>
    <cellStyle name="Normal 158 2 4 4 2 2 2 2" xfId="5534"/>
    <cellStyle name="Normal 158 2 4 4 2 2 2 2 2" xfId="5535"/>
    <cellStyle name="Normal 158 2 4 4 2 2 2 3" xfId="5536"/>
    <cellStyle name="Normal 158 2 4 4 2 2 3" xfId="5537"/>
    <cellStyle name="Normal 158 2 4 4 2 2 3 2" xfId="5538"/>
    <cellStyle name="Normal 158 2 4 4 2 2 4" xfId="5539"/>
    <cellStyle name="Normal 158 2 4 4 2 3" xfId="5540"/>
    <cellStyle name="Normal 158 2 4 4 2 3 2" xfId="5541"/>
    <cellStyle name="Normal 158 2 4 4 2 3 2 2" xfId="5542"/>
    <cellStyle name="Normal 158 2 4 4 2 3 3" xfId="5543"/>
    <cellStyle name="Normal 158 2 4 4 2 4" xfId="5544"/>
    <cellStyle name="Normal 158 2 4 4 2 4 2" xfId="5545"/>
    <cellStyle name="Normal 158 2 4 4 2 5" xfId="5546"/>
    <cellStyle name="Normal 158 2 4 4 3" xfId="5547"/>
    <cellStyle name="Normal 158 2 4 4 3 2" xfId="5548"/>
    <cellStyle name="Normal 158 2 4 4 3 2 2" xfId="5549"/>
    <cellStyle name="Normal 158 2 4 4 3 2 2 2" xfId="5550"/>
    <cellStyle name="Normal 158 2 4 4 3 2 3" xfId="5551"/>
    <cellStyle name="Normal 158 2 4 4 3 3" xfId="5552"/>
    <cellStyle name="Normal 158 2 4 4 3 3 2" xfId="5553"/>
    <cellStyle name="Normal 158 2 4 4 3 4" xfId="5554"/>
    <cellStyle name="Normal 158 2 4 4 4" xfId="5555"/>
    <cellStyle name="Normal 158 2 4 4 4 2" xfId="5556"/>
    <cellStyle name="Normal 158 2 4 4 4 2 2" xfId="5557"/>
    <cellStyle name="Normal 158 2 4 4 4 3" xfId="5558"/>
    <cellStyle name="Normal 158 2 4 4 5" xfId="5559"/>
    <cellStyle name="Normal 158 2 4 4 5 2" xfId="5560"/>
    <cellStyle name="Normal 158 2 4 4 6" xfId="5561"/>
    <cellStyle name="Normal 158 2 4 5" xfId="5562"/>
    <cellStyle name="Normal 158 2 4 5 2" xfId="5563"/>
    <cellStyle name="Normal 158 2 4 5 2 2" xfId="5564"/>
    <cellStyle name="Normal 158 2 4 5 2 2 2" xfId="5565"/>
    <cellStyle name="Normal 158 2 4 5 2 2 2 2" xfId="5566"/>
    <cellStyle name="Normal 158 2 4 5 2 2 3" xfId="5567"/>
    <cellStyle name="Normal 158 2 4 5 2 3" xfId="5568"/>
    <cellStyle name="Normal 158 2 4 5 2 3 2" xfId="5569"/>
    <cellStyle name="Normal 158 2 4 5 2 4" xfId="5570"/>
    <cellStyle name="Normal 158 2 4 5 3" xfId="5571"/>
    <cellStyle name="Normal 158 2 4 5 3 2" xfId="5572"/>
    <cellStyle name="Normal 158 2 4 5 3 2 2" xfId="5573"/>
    <cellStyle name="Normal 158 2 4 5 3 3" xfId="5574"/>
    <cellStyle name="Normal 158 2 4 5 4" xfId="5575"/>
    <cellStyle name="Normal 158 2 4 5 4 2" xfId="5576"/>
    <cellStyle name="Normal 158 2 4 5 5" xfId="5577"/>
    <cellStyle name="Normal 158 2 4 6" xfId="5578"/>
    <cellStyle name="Normal 158 2 4 6 2" xfId="5579"/>
    <cellStyle name="Normal 158 2 4 6 2 2" xfId="5580"/>
    <cellStyle name="Normal 158 2 4 6 2 2 2" xfId="5581"/>
    <cellStyle name="Normal 158 2 4 6 2 3" xfId="5582"/>
    <cellStyle name="Normal 158 2 4 6 3" xfId="5583"/>
    <cellStyle name="Normal 158 2 4 6 3 2" xfId="5584"/>
    <cellStyle name="Normal 158 2 4 6 4" xfId="5585"/>
    <cellStyle name="Normal 158 2 4 7" xfId="5586"/>
    <cellStyle name="Normal 158 2 4 7 2" xfId="5587"/>
    <cellStyle name="Normal 158 2 4 7 2 2" xfId="5588"/>
    <cellStyle name="Normal 158 2 4 7 3" xfId="5589"/>
    <cellStyle name="Normal 158 2 4 8" xfId="5590"/>
    <cellStyle name="Normal 158 2 4 8 2" xfId="5591"/>
    <cellStyle name="Normal 158 2 4 9" xfId="5592"/>
    <cellStyle name="Normal 158 2 5" xfId="626"/>
    <cellStyle name="Normal 158 2 5 2" xfId="5593"/>
    <cellStyle name="Normal 158 2 5 2 2" xfId="5594"/>
    <cellStyle name="Normal 158 2 5 2 2 2" xfId="5595"/>
    <cellStyle name="Normal 158 2 5 2 2 2 2" xfId="5596"/>
    <cellStyle name="Normal 158 2 5 2 2 2 2 2" xfId="5597"/>
    <cellStyle name="Normal 158 2 5 2 2 2 2 2 2" xfId="5598"/>
    <cellStyle name="Normal 158 2 5 2 2 2 2 2 2 2" xfId="5599"/>
    <cellStyle name="Normal 158 2 5 2 2 2 2 2 3" xfId="5600"/>
    <cellStyle name="Normal 158 2 5 2 2 2 2 3" xfId="5601"/>
    <cellStyle name="Normal 158 2 5 2 2 2 2 3 2" xfId="5602"/>
    <cellStyle name="Normal 158 2 5 2 2 2 2 4" xfId="5603"/>
    <cellStyle name="Normal 158 2 5 2 2 2 3" xfId="5604"/>
    <cellStyle name="Normal 158 2 5 2 2 2 3 2" xfId="5605"/>
    <cellStyle name="Normal 158 2 5 2 2 2 3 2 2" xfId="5606"/>
    <cellStyle name="Normal 158 2 5 2 2 2 3 3" xfId="5607"/>
    <cellStyle name="Normal 158 2 5 2 2 2 4" xfId="5608"/>
    <cellStyle name="Normal 158 2 5 2 2 2 4 2" xfId="5609"/>
    <cellStyle name="Normal 158 2 5 2 2 2 5" xfId="5610"/>
    <cellStyle name="Normal 158 2 5 2 2 3" xfId="5611"/>
    <cellStyle name="Normal 158 2 5 2 2 3 2" xfId="5612"/>
    <cellStyle name="Normal 158 2 5 2 2 3 2 2" xfId="5613"/>
    <cellStyle name="Normal 158 2 5 2 2 3 2 2 2" xfId="5614"/>
    <cellStyle name="Normal 158 2 5 2 2 3 2 3" xfId="5615"/>
    <cellStyle name="Normal 158 2 5 2 2 3 3" xfId="5616"/>
    <cellStyle name="Normal 158 2 5 2 2 3 3 2" xfId="5617"/>
    <cellStyle name="Normal 158 2 5 2 2 3 4" xfId="5618"/>
    <cellStyle name="Normal 158 2 5 2 2 4" xfId="5619"/>
    <cellStyle name="Normal 158 2 5 2 2 4 2" xfId="5620"/>
    <cellStyle name="Normal 158 2 5 2 2 4 2 2" xfId="5621"/>
    <cellStyle name="Normal 158 2 5 2 2 4 3" xfId="5622"/>
    <cellStyle name="Normal 158 2 5 2 2 5" xfId="5623"/>
    <cellStyle name="Normal 158 2 5 2 2 5 2" xfId="5624"/>
    <cellStyle name="Normal 158 2 5 2 2 6" xfId="5625"/>
    <cellStyle name="Normal 158 2 5 2 3" xfId="5626"/>
    <cellStyle name="Normal 158 2 5 2 3 2" xfId="5627"/>
    <cellStyle name="Normal 158 2 5 2 3 2 2" xfId="5628"/>
    <cellStyle name="Normal 158 2 5 2 3 2 2 2" xfId="5629"/>
    <cellStyle name="Normal 158 2 5 2 3 2 2 2 2" xfId="5630"/>
    <cellStyle name="Normal 158 2 5 2 3 2 2 3" xfId="5631"/>
    <cellStyle name="Normal 158 2 5 2 3 2 3" xfId="5632"/>
    <cellStyle name="Normal 158 2 5 2 3 2 3 2" xfId="5633"/>
    <cellStyle name="Normal 158 2 5 2 3 2 4" xfId="5634"/>
    <cellStyle name="Normal 158 2 5 2 3 3" xfId="5635"/>
    <cellStyle name="Normal 158 2 5 2 3 3 2" xfId="5636"/>
    <cellStyle name="Normal 158 2 5 2 3 3 2 2" xfId="5637"/>
    <cellStyle name="Normal 158 2 5 2 3 3 3" xfId="5638"/>
    <cellStyle name="Normal 158 2 5 2 3 4" xfId="5639"/>
    <cellStyle name="Normal 158 2 5 2 3 4 2" xfId="5640"/>
    <cellStyle name="Normal 158 2 5 2 3 5" xfId="5641"/>
    <cellStyle name="Normal 158 2 5 2 4" xfId="5642"/>
    <cellStyle name="Normal 158 2 5 2 4 2" xfId="5643"/>
    <cellStyle name="Normal 158 2 5 2 4 2 2" xfId="5644"/>
    <cellStyle name="Normal 158 2 5 2 4 2 2 2" xfId="5645"/>
    <cellStyle name="Normal 158 2 5 2 4 2 3" xfId="5646"/>
    <cellStyle name="Normal 158 2 5 2 4 3" xfId="5647"/>
    <cellStyle name="Normal 158 2 5 2 4 3 2" xfId="5648"/>
    <cellStyle name="Normal 158 2 5 2 4 4" xfId="5649"/>
    <cellStyle name="Normal 158 2 5 2 5" xfId="5650"/>
    <cellStyle name="Normal 158 2 5 2 5 2" xfId="5651"/>
    <cellStyle name="Normal 158 2 5 2 5 2 2" xfId="5652"/>
    <cellStyle name="Normal 158 2 5 2 5 3" xfId="5653"/>
    <cellStyle name="Normal 158 2 5 2 6" xfId="5654"/>
    <cellStyle name="Normal 158 2 5 2 6 2" xfId="5655"/>
    <cellStyle name="Normal 158 2 5 2 7" xfId="5656"/>
    <cellStyle name="Normal 158 2 5 3" xfId="5657"/>
    <cellStyle name="Normal 158 2 5 3 2" xfId="5658"/>
    <cellStyle name="Normal 158 2 5 3 2 2" xfId="5659"/>
    <cellStyle name="Normal 158 2 5 3 2 2 2" xfId="5660"/>
    <cellStyle name="Normal 158 2 5 3 2 2 2 2" xfId="5661"/>
    <cellStyle name="Normal 158 2 5 3 2 2 2 2 2" xfId="5662"/>
    <cellStyle name="Normal 158 2 5 3 2 2 2 3" xfId="5663"/>
    <cellStyle name="Normal 158 2 5 3 2 2 3" xfId="5664"/>
    <cellStyle name="Normal 158 2 5 3 2 2 3 2" xfId="5665"/>
    <cellStyle name="Normal 158 2 5 3 2 2 4" xfId="5666"/>
    <cellStyle name="Normal 158 2 5 3 2 3" xfId="5667"/>
    <cellStyle name="Normal 158 2 5 3 2 3 2" xfId="5668"/>
    <cellStyle name="Normal 158 2 5 3 2 3 2 2" xfId="5669"/>
    <cellStyle name="Normal 158 2 5 3 2 3 3" xfId="5670"/>
    <cellStyle name="Normal 158 2 5 3 2 4" xfId="5671"/>
    <cellStyle name="Normal 158 2 5 3 2 4 2" xfId="5672"/>
    <cellStyle name="Normal 158 2 5 3 2 5" xfId="5673"/>
    <cellStyle name="Normal 158 2 5 3 3" xfId="5674"/>
    <cellStyle name="Normal 158 2 5 3 3 2" xfId="5675"/>
    <cellStyle name="Normal 158 2 5 3 3 2 2" xfId="5676"/>
    <cellStyle name="Normal 158 2 5 3 3 2 2 2" xfId="5677"/>
    <cellStyle name="Normal 158 2 5 3 3 2 3" xfId="5678"/>
    <cellStyle name="Normal 158 2 5 3 3 3" xfId="5679"/>
    <cellStyle name="Normal 158 2 5 3 3 3 2" xfId="5680"/>
    <cellStyle name="Normal 158 2 5 3 3 4" xfId="5681"/>
    <cellStyle name="Normal 158 2 5 3 4" xfId="5682"/>
    <cellStyle name="Normal 158 2 5 3 4 2" xfId="5683"/>
    <cellStyle name="Normal 158 2 5 3 4 2 2" xfId="5684"/>
    <cellStyle name="Normal 158 2 5 3 4 3" xfId="5685"/>
    <cellStyle name="Normal 158 2 5 3 5" xfId="5686"/>
    <cellStyle name="Normal 158 2 5 3 5 2" xfId="5687"/>
    <cellStyle name="Normal 158 2 5 3 6" xfId="5688"/>
    <cellStyle name="Normal 158 2 5 4" xfId="5689"/>
    <cellStyle name="Normal 158 2 5 4 2" xfId="5690"/>
    <cellStyle name="Normal 158 2 5 4 2 2" xfId="5691"/>
    <cellStyle name="Normal 158 2 5 4 2 2 2" xfId="5692"/>
    <cellStyle name="Normal 158 2 5 4 2 2 2 2" xfId="5693"/>
    <cellStyle name="Normal 158 2 5 4 2 2 3" xfId="5694"/>
    <cellStyle name="Normal 158 2 5 4 2 3" xfId="5695"/>
    <cellStyle name="Normal 158 2 5 4 2 3 2" xfId="5696"/>
    <cellStyle name="Normal 158 2 5 4 2 4" xfId="5697"/>
    <cellStyle name="Normal 158 2 5 4 3" xfId="5698"/>
    <cellStyle name="Normal 158 2 5 4 3 2" xfId="5699"/>
    <cellStyle name="Normal 158 2 5 4 3 2 2" xfId="5700"/>
    <cellStyle name="Normal 158 2 5 4 3 3" xfId="5701"/>
    <cellStyle name="Normal 158 2 5 4 4" xfId="5702"/>
    <cellStyle name="Normal 158 2 5 4 4 2" xfId="5703"/>
    <cellStyle name="Normal 158 2 5 4 5" xfId="5704"/>
    <cellStyle name="Normal 158 2 5 5" xfId="5705"/>
    <cellStyle name="Normal 158 2 5 5 2" xfId="5706"/>
    <cellStyle name="Normal 158 2 5 5 2 2" xfId="5707"/>
    <cellStyle name="Normal 158 2 5 5 2 2 2" xfId="5708"/>
    <cellStyle name="Normal 158 2 5 5 2 3" xfId="5709"/>
    <cellStyle name="Normal 158 2 5 5 3" xfId="5710"/>
    <cellStyle name="Normal 158 2 5 5 3 2" xfId="5711"/>
    <cellStyle name="Normal 158 2 5 5 4" xfId="5712"/>
    <cellStyle name="Normal 158 2 5 6" xfId="5713"/>
    <cellStyle name="Normal 158 2 5 6 2" xfId="5714"/>
    <cellStyle name="Normal 158 2 5 6 2 2" xfId="5715"/>
    <cellStyle name="Normal 158 2 5 6 3" xfId="5716"/>
    <cellStyle name="Normal 158 2 5 7" xfId="5717"/>
    <cellStyle name="Normal 158 2 5 7 2" xfId="5718"/>
    <cellStyle name="Normal 158 2 5 8" xfId="5719"/>
    <cellStyle name="Normal 158 2 6" xfId="5720"/>
    <cellStyle name="Normal 158 2 6 2" xfId="5721"/>
    <cellStyle name="Normal 158 2 6 2 2" xfId="5722"/>
    <cellStyle name="Normal 158 2 6 2 2 2" xfId="5723"/>
    <cellStyle name="Normal 158 2 6 2 2 2 2" xfId="5724"/>
    <cellStyle name="Normal 158 2 6 2 2 2 2 2" xfId="5725"/>
    <cellStyle name="Normal 158 2 6 2 2 2 2 2 2" xfId="5726"/>
    <cellStyle name="Normal 158 2 6 2 2 2 2 3" xfId="5727"/>
    <cellStyle name="Normal 158 2 6 2 2 2 3" xfId="5728"/>
    <cellStyle name="Normal 158 2 6 2 2 2 3 2" xfId="5729"/>
    <cellStyle name="Normal 158 2 6 2 2 2 4" xfId="5730"/>
    <cellStyle name="Normal 158 2 6 2 2 3" xfId="5731"/>
    <cellStyle name="Normal 158 2 6 2 2 3 2" xfId="5732"/>
    <cellStyle name="Normal 158 2 6 2 2 3 2 2" xfId="5733"/>
    <cellStyle name="Normal 158 2 6 2 2 3 3" xfId="5734"/>
    <cellStyle name="Normal 158 2 6 2 2 4" xfId="5735"/>
    <cellStyle name="Normal 158 2 6 2 2 4 2" xfId="5736"/>
    <cellStyle name="Normal 158 2 6 2 2 5" xfId="5737"/>
    <cellStyle name="Normal 158 2 6 2 3" xfId="5738"/>
    <cellStyle name="Normal 158 2 6 2 3 2" xfId="5739"/>
    <cellStyle name="Normal 158 2 6 2 3 2 2" xfId="5740"/>
    <cellStyle name="Normal 158 2 6 2 3 2 2 2" xfId="5741"/>
    <cellStyle name="Normal 158 2 6 2 3 2 3" xfId="5742"/>
    <cellStyle name="Normal 158 2 6 2 3 3" xfId="5743"/>
    <cellStyle name="Normal 158 2 6 2 3 3 2" xfId="5744"/>
    <cellStyle name="Normal 158 2 6 2 3 4" xfId="5745"/>
    <cellStyle name="Normal 158 2 6 2 4" xfId="5746"/>
    <cellStyle name="Normal 158 2 6 2 4 2" xfId="5747"/>
    <cellStyle name="Normal 158 2 6 2 4 2 2" xfId="5748"/>
    <cellStyle name="Normal 158 2 6 2 4 3" xfId="5749"/>
    <cellStyle name="Normal 158 2 6 2 5" xfId="5750"/>
    <cellStyle name="Normal 158 2 6 2 5 2" xfId="5751"/>
    <cellStyle name="Normal 158 2 6 2 6" xfId="5752"/>
    <cellStyle name="Normal 158 2 6 3" xfId="5753"/>
    <cellStyle name="Normal 158 2 6 3 2" xfId="5754"/>
    <cellStyle name="Normal 158 2 6 3 2 2" xfId="5755"/>
    <cellStyle name="Normal 158 2 6 3 2 2 2" xfId="5756"/>
    <cellStyle name="Normal 158 2 6 3 2 2 2 2" xfId="5757"/>
    <cellStyle name="Normal 158 2 6 3 2 2 3" xfId="5758"/>
    <cellStyle name="Normal 158 2 6 3 2 3" xfId="5759"/>
    <cellStyle name="Normal 158 2 6 3 2 3 2" xfId="5760"/>
    <cellStyle name="Normal 158 2 6 3 2 4" xfId="5761"/>
    <cellStyle name="Normal 158 2 6 3 3" xfId="5762"/>
    <cellStyle name="Normal 158 2 6 3 3 2" xfId="5763"/>
    <cellStyle name="Normal 158 2 6 3 3 2 2" xfId="5764"/>
    <cellStyle name="Normal 158 2 6 3 3 3" xfId="5765"/>
    <cellStyle name="Normal 158 2 6 3 4" xfId="5766"/>
    <cellStyle name="Normal 158 2 6 3 4 2" xfId="5767"/>
    <cellStyle name="Normal 158 2 6 3 5" xfId="5768"/>
    <cellStyle name="Normal 158 2 6 4" xfId="5769"/>
    <cellStyle name="Normal 158 2 6 4 2" xfId="5770"/>
    <cellStyle name="Normal 158 2 6 4 2 2" xfId="5771"/>
    <cellStyle name="Normal 158 2 6 4 2 2 2" xfId="5772"/>
    <cellStyle name="Normal 158 2 6 4 2 3" xfId="5773"/>
    <cellStyle name="Normal 158 2 6 4 3" xfId="5774"/>
    <cellStyle name="Normal 158 2 6 4 3 2" xfId="5775"/>
    <cellStyle name="Normal 158 2 6 4 4" xfId="5776"/>
    <cellStyle name="Normal 158 2 6 5" xfId="5777"/>
    <cellStyle name="Normal 158 2 6 5 2" xfId="5778"/>
    <cellStyle name="Normal 158 2 6 5 2 2" xfId="5779"/>
    <cellStyle name="Normal 158 2 6 5 3" xfId="5780"/>
    <cellStyle name="Normal 158 2 6 6" xfId="5781"/>
    <cellStyle name="Normal 158 2 6 6 2" xfId="5782"/>
    <cellStyle name="Normal 158 2 6 7" xfId="5783"/>
    <cellStyle name="Normal 158 2 7" xfId="5784"/>
    <cellStyle name="Normal 158 2 7 2" xfId="5785"/>
    <cellStyle name="Normal 158 2 7 2 2" xfId="5786"/>
    <cellStyle name="Normal 158 2 7 2 2 2" xfId="5787"/>
    <cellStyle name="Normal 158 2 7 2 2 2 2" xfId="5788"/>
    <cellStyle name="Normal 158 2 7 2 2 2 2 2" xfId="5789"/>
    <cellStyle name="Normal 158 2 7 2 2 2 3" xfId="5790"/>
    <cellStyle name="Normal 158 2 7 2 2 3" xfId="5791"/>
    <cellStyle name="Normal 158 2 7 2 2 3 2" xfId="5792"/>
    <cellStyle name="Normal 158 2 7 2 2 4" xfId="5793"/>
    <cellStyle name="Normal 158 2 7 2 3" xfId="5794"/>
    <cellStyle name="Normal 158 2 7 2 3 2" xfId="5795"/>
    <cellStyle name="Normal 158 2 7 2 3 2 2" xfId="5796"/>
    <cellStyle name="Normal 158 2 7 2 3 3" xfId="5797"/>
    <cellStyle name="Normal 158 2 7 2 4" xfId="5798"/>
    <cellStyle name="Normal 158 2 7 2 4 2" xfId="5799"/>
    <cellStyle name="Normal 158 2 7 2 5" xfId="5800"/>
    <cellStyle name="Normal 158 2 7 3" xfId="5801"/>
    <cellStyle name="Normal 158 2 7 3 2" xfId="5802"/>
    <cellStyle name="Normal 158 2 7 3 2 2" xfId="5803"/>
    <cellStyle name="Normal 158 2 7 3 2 2 2" xfId="5804"/>
    <cellStyle name="Normal 158 2 7 3 2 3" xfId="5805"/>
    <cellStyle name="Normal 158 2 7 3 3" xfId="5806"/>
    <cellStyle name="Normal 158 2 7 3 3 2" xfId="5807"/>
    <cellStyle name="Normal 158 2 7 3 4" xfId="5808"/>
    <cellStyle name="Normal 158 2 7 4" xfId="5809"/>
    <cellStyle name="Normal 158 2 7 4 2" xfId="5810"/>
    <cellStyle name="Normal 158 2 7 4 2 2" xfId="5811"/>
    <cellStyle name="Normal 158 2 7 4 3" xfId="5812"/>
    <cellStyle name="Normal 158 2 7 5" xfId="5813"/>
    <cellStyle name="Normal 158 2 7 5 2" xfId="5814"/>
    <cellStyle name="Normal 158 2 7 6" xfId="5815"/>
    <cellStyle name="Normal 158 2 8" xfId="5816"/>
    <cellStyle name="Normal 158 2 8 2" xfId="5817"/>
    <cellStyle name="Normal 158 2 8 2 2" xfId="5818"/>
    <cellStyle name="Normal 158 2 8 2 2 2" xfId="5819"/>
    <cellStyle name="Normal 158 2 8 2 2 2 2" xfId="5820"/>
    <cellStyle name="Normal 158 2 8 2 2 3" xfId="5821"/>
    <cellStyle name="Normal 158 2 8 2 3" xfId="5822"/>
    <cellStyle name="Normal 158 2 8 2 3 2" xfId="5823"/>
    <cellStyle name="Normal 158 2 8 2 4" xfId="5824"/>
    <cellStyle name="Normal 158 2 8 3" xfId="5825"/>
    <cellStyle name="Normal 158 2 8 3 2" xfId="5826"/>
    <cellStyle name="Normal 158 2 8 3 2 2" xfId="5827"/>
    <cellStyle name="Normal 158 2 8 3 3" xfId="5828"/>
    <cellStyle name="Normal 158 2 8 4" xfId="5829"/>
    <cellStyle name="Normal 158 2 8 4 2" xfId="5830"/>
    <cellStyle name="Normal 158 2 8 5" xfId="5831"/>
    <cellStyle name="Normal 158 2 9" xfId="5832"/>
    <cellStyle name="Normal 158 2 9 2" xfId="5833"/>
    <cellStyle name="Normal 158 2 9 2 2" xfId="5834"/>
    <cellStyle name="Normal 158 2 9 2 2 2" xfId="5835"/>
    <cellStyle name="Normal 158 2 9 2 3" xfId="5836"/>
    <cellStyle name="Normal 158 2 9 3" xfId="5837"/>
    <cellStyle name="Normal 158 2 9 3 2" xfId="5838"/>
    <cellStyle name="Normal 158 2 9 4" xfId="5839"/>
    <cellStyle name="Normal 159" xfId="54"/>
    <cellStyle name="Normal 159 2" xfId="55"/>
    <cellStyle name="Normal 159 2 2" xfId="731"/>
    <cellStyle name="Normal 159 3" xfId="730"/>
    <cellStyle name="Normal 16" xfId="56"/>
    <cellStyle name="Normal 16 2" xfId="577"/>
    <cellStyle name="Normal 16 2 2" xfId="992"/>
    <cellStyle name="Normal 16 2 3" xfId="5840"/>
    <cellStyle name="Normal 16 3" xfId="405"/>
    <cellStyle name="Normal 16 3 2" xfId="890"/>
    <cellStyle name="Normal 16 3 3" xfId="5841"/>
    <cellStyle name="Normal 16 3 4" xfId="52719"/>
    <cellStyle name="Normal 16 4" xfId="294"/>
    <cellStyle name="Normal 16 4 2" xfId="892"/>
    <cellStyle name="Normal 16 5" xfId="700"/>
    <cellStyle name="Normal 16 5 2" xfId="5842"/>
    <cellStyle name="Normal 16 6" xfId="863"/>
    <cellStyle name="Normal 16 7" xfId="969"/>
    <cellStyle name="Normal 160" xfId="57"/>
    <cellStyle name="Normal 160 2" xfId="58"/>
    <cellStyle name="Normal 160 2 2" xfId="733"/>
    <cellStyle name="Normal 160 3" xfId="59"/>
    <cellStyle name="Normal 160 3 2" xfId="313"/>
    <cellStyle name="Normal 160 3 2 2" xfId="940"/>
    <cellStyle name="Normal 160 3 3" xfId="734"/>
    <cellStyle name="Normal 160 4" xfId="732"/>
    <cellStyle name="Normal 161" xfId="60"/>
    <cellStyle name="Normal 161 2" xfId="61"/>
    <cellStyle name="Normal 161 2 2" xfId="736"/>
    <cellStyle name="Normal 161 3" xfId="62"/>
    <cellStyle name="Normal 161 3 2" xfId="314"/>
    <cellStyle name="Normal 161 3 2 2" xfId="1066"/>
    <cellStyle name="Normal 161 3 3" xfId="737"/>
    <cellStyle name="Normal 161 4" xfId="735"/>
    <cellStyle name="Normal 162" xfId="63"/>
    <cellStyle name="Normal 162 2" xfId="64"/>
    <cellStyle name="Normal 162 2 2" xfId="739"/>
    <cellStyle name="Normal 162 3" xfId="65"/>
    <cellStyle name="Normal 162 3 2" xfId="315"/>
    <cellStyle name="Normal 162 3 2 2" xfId="974"/>
    <cellStyle name="Normal 162 3 3" xfId="740"/>
    <cellStyle name="Normal 162 4" xfId="738"/>
    <cellStyle name="Normal 163" xfId="66"/>
    <cellStyle name="Normal 163 2" xfId="741"/>
    <cellStyle name="Normal 17" xfId="295"/>
    <cellStyle name="Normal 17 2" xfId="67"/>
    <cellStyle name="Normal 17 2 2" xfId="742"/>
    <cellStyle name="Normal 17 2 3" xfId="5843"/>
    <cellStyle name="Normal 17 3" xfId="583"/>
    <cellStyle name="Normal 17 3 2" xfId="998"/>
    <cellStyle name="Normal 17 3 3" xfId="5844"/>
    <cellStyle name="Normal 17 4" xfId="869"/>
    <cellStyle name="Normal 17 5" xfId="5845"/>
    <cellStyle name="Normal 18" xfId="296"/>
    <cellStyle name="Normal 18 2" xfId="68"/>
    <cellStyle name="Normal 18 2 2" xfId="743"/>
    <cellStyle name="Normal 18 2 3" xfId="5846"/>
    <cellStyle name="Normal 18 3" xfId="578"/>
    <cellStyle name="Normal 18 3 2" xfId="993"/>
    <cellStyle name="Normal 18 3 3" xfId="5847"/>
    <cellStyle name="Normal 18 4" xfId="701"/>
    <cellStyle name="Normal 18 4 2" xfId="5848"/>
    <cellStyle name="Normal 18 5" xfId="864"/>
    <cellStyle name="Normal 18 5 2" xfId="5849"/>
    <cellStyle name="Normal 19" xfId="297"/>
    <cellStyle name="Normal 19 2" xfId="69"/>
    <cellStyle name="Normal 19 2 2" xfId="744"/>
    <cellStyle name="Normal 19 2 3" xfId="5850"/>
    <cellStyle name="Normal 19 3" xfId="582"/>
    <cellStyle name="Normal 19 3 2" xfId="997"/>
    <cellStyle name="Normal 19 3 3" xfId="5851"/>
    <cellStyle name="Normal 19 4" xfId="868"/>
    <cellStyle name="Normal 19 5" xfId="5852"/>
    <cellStyle name="Normal 2" xfId="70"/>
    <cellStyle name="Normal 2 10" xfId="71"/>
    <cellStyle name="Normal 2 10 2" xfId="72"/>
    <cellStyle name="Normal 2 10 2 2" xfId="5853"/>
    <cellStyle name="Normal 2 10 3" xfId="746"/>
    <cellStyle name="Normal 2 11" xfId="73"/>
    <cellStyle name="Normal 2 11 2" xfId="747"/>
    <cellStyle name="Normal 2 12" xfId="74"/>
    <cellStyle name="Normal 2 12 2" xfId="748"/>
    <cellStyle name="Normal 2 13" xfId="75"/>
    <cellStyle name="Normal 2 13 2" xfId="749"/>
    <cellStyle name="Normal 2 14" xfId="76"/>
    <cellStyle name="Normal 2 14 2" xfId="750"/>
    <cellStyle name="Normal 2 15" xfId="77"/>
    <cellStyle name="Normal 2 15 2" xfId="751"/>
    <cellStyle name="Normal 2 16" xfId="78"/>
    <cellStyle name="Normal 2 16 10" xfId="5854"/>
    <cellStyle name="Normal 2 16 10 2" xfId="5855"/>
    <cellStyle name="Normal 2 16 10 2 2" xfId="5856"/>
    <cellStyle name="Normal 2 16 10 2 2 2" xfId="5857"/>
    <cellStyle name="Normal 2 16 10 2 3" xfId="5858"/>
    <cellStyle name="Normal 2 16 10 3" xfId="5859"/>
    <cellStyle name="Normal 2 16 10 3 2" xfId="5860"/>
    <cellStyle name="Normal 2 16 10 4" xfId="5861"/>
    <cellStyle name="Normal 2 16 11" xfId="5862"/>
    <cellStyle name="Normal 2 16 11 2" xfId="5863"/>
    <cellStyle name="Normal 2 16 11 2 2" xfId="5864"/>
    <cellStyle name="Normal 2 16 11 3" xfId="5865"/>
    <cellStyle name="Normal 2 16 12" xfId="5866"/>
    <cellStyle name="Normal 2 16 12 2" xfId="5867"/>
    <cellStyle name="Normal 2 16 13" xfId="5868"/>
    <cellStyle name="Normal 2 16 2" xfId="400"/>
    <cellStyle name="Normal 2 16 2 10" xfId="5869"/>
    <cellStyle name="Normal 2 16 2 2" xfId="585"/>
    <cellStyle name="Normal 2 16 2 2 2" xfId="5870"/>
    <cellStyle name="Normal 2 16 2 2 2 2" xfId="5871"/>
    <cellStyle name="Normal 2 16 2 2 2 2 2" xfId="5872"/>
    <cellStyle name="Normal 2 16 2 2 2 2 2 2" xfId="5873"/>
    <cellStyle name="Normal 2 16 2 2 2 2 2 2 2" xfId="5874"/>
    <cellStyle name="Normal 2 16 2 2 2 2 2 2 2 2" xfId="5875"/>
    <cellStyle name="Normal 2 16 2 2 2 2 2 2 2 2 2" xfId="5876"/>
    <cellStyle name="Normal 2 16 2 2 2 2 2 2 2 2 2 2" xfId="5877"/>
    <cellStyle name="Normal 2 16 2 2 2 2 2 2 2 2 3" xfId="5878"/>
    <cellStyle name="Normal 2 16 2 2 2 2 2 2 2 3" xfId="5879"/>
    <cellStyle name="Normal 2 16 2 2 2 2 2 2 2 3 2" xfId="5880"/>
    <cellStyle name="Normal 2 16 2 2 2 2 2 2 2 4" xfId="5881"/>
    <cellStyle name="Normal 2 16 2 2 2 2 2 2 3" xfId="5882"/>
    <cellStyle name="Normal 2 16 2 2 2 2 2 2 3 2" xfId="5883"/>
    <cellStyle name="Normal 2 16 2 2 2 2 2 2 3 2 2" xfId="5884"/>
    <cellStyle name="Normal 2 16 2 2 2 2 2 2 3 3" xfId="5885"/>
    <cellStyle name="Normal 2 16 2 2 2 2 2 2 4" xfId="5886"/>
    <cellStyle name="Normal 2 16 2 2 2 2 2 2 4 2" xfId="5887"/>
    <cellStyle name="Normal 2 16 2 2 2 2 2 2 5" xfId="5888"/>
    <cellStyle name="Normal 2 16 2 2 2 2 2 3" xfId="5889"/>
    <cellStyle name="Normal 2 16 2 2 2 2 2 3 2" xfId="5890"/>
    <cellStyle name="Normal 2 16 2 2 2 2 2 3 2 2" xfId="5891"/>
    <cellStyle name="Normal 2 16 2 2 2 2 2 3 2 2 2" xfId="5892"/>
    <cellStyle name="Normal 2 16 2 2 2 2 2 3 2 3" xfId="5893"/>
    <cellStyle name="Normal 2 16 2 2 2 2 2 3 3" xfId="5894"/>
    <cellStyle name="Normal 2 16 2 2 2 2 2 3 3 2" xfId="5895"/>
    <cellStyle name="Normal 2 16 2 2 2 2 2 3 4" xfId="5896"/>
    <cellStyle name="Normal 2 16 2 2 2 2 2 4" xfId="5897"/>
    <cellStyle name="Normal 2 16 2 2 2 2 2 4 2" xfId="5898"/>
    <cellStyle name="Normal 2 16 2 2 2 2 2 4 2 2" xfId="5899"/>
    <cellStyle name="Normal 2 16 2 2 2 2 2 4 3" xfId="5900"/>
    <cellStyle name="Normal 2 16 2 2 2 2 2 5" xfId="5901"/>
    <cellStyle name="Normal 2 16 2 2 2 2 2 5 2" xfId="5902"/>
    <cellStyle name="Normal 2 16 2 2 2 2 2 6" xfId="5903"/>
    <cellStyle name="Normal 2 16 2 2 2 2 3" xfId="5904"/>
    <cellStyle name="Normal 2 16 2 2 2 2 3 2" xfId="5905"/>
    <cellStyle name="Normal 2 16 2 2 2 2 3 2 2" xfId="5906"/>
    <cellStyle name="Normal 2 16 2 2 2 2 3 2 2 2" xfId="5907"/>
    <cellStyle name="Normal 2 16 2 2 2 2 3 2 2 2 2" xfId="5908"/>
    <cellStyle name="Normal 2 16 2 2 2 2 3 2 2 3" xfId="5909"/>
    <cellStyle name="Normal 2 16 2 2 2 2 3 2 3" xfId="5910"/>
    <cellStyle name="Normal 2 16 2 2 2 2 3 2 3 2" xfId="5911"/>
    <cellStyle name="Normal 2 16 2 2 2 2 3 2 4" xfId="5912"/>
    <cellStyle name="Normal 2 16 2 2 2 2 3 3" xfId="5913"/>
    <cellStyle name="Normal 2 16 2 2 2 2 3 3 2" xfId="5914"/>
    <cellStyle name="Normal 2 16 2 2 2 2 3 3 2 2" xfId="5915"/>
    <cellStyle name="Normal 2 16 2 2 2 2 3 3 3" xfId="5916"/>
    <cellStyle name="Normal 2 16 2 2 2 2 3 4" xfId="5917"/>
    <cellStyle name="Normal 2 16 2 2 2 2 3 4 2" xfId="5918"/>
    <cellStyle name="Normal 2 16 2 2 2 2 3 5" xfId="5919"/>
    <cellStyle name="Normal 2 16 2 2 2 2 4" xfId="5920"/>
    <cellStyle name="Normal 2 16 2 2 2 2 4 2" xfId="5921"/>
    <cellStyle name="Normal 2 16 2 2 2 2 4 2 2" xfId="5922"/>
    <cellStyle name="Normal 2 16 2 2 2 2 4 2 2 2" xfId="5923"/>
    <cellStyle name="Normal 2 16 2 2 2 2 4 2 3" xfId="5924"/>
    <cellStyle name="Normal 2 16 2 2 2 2 4 3" xfId="5925"/>
    <cellStyle name="Normal 2 16 2 2 2 2 4 3 2" xfId="5926"/>
    <cellStyle name="Normal 2 16 2 2 2 2 4 4" xfId="5927"/>
    <cellStyle name="Normal 2 16 2 2 2 2 5" xfId="5928"/>
    <cellStyle name="Normal 2 16 2 2 2 2 5 2" xfId="5929"/>
    <cellStyle name="Normal 2 16 2 2 2 2 5 2 2" xfId="5930"/>
    <cellStyle name="Normal 2 16 2 2 2 2 5 3" xfId="5931"/>
    <cellStyle name="Normal 2 16 2 2 2 2 6" xfId="5932"/>
    <cellStyle name="Normal 2 16 2 2 2 2 6 2" xfId="5933"/>
    <cellStyle name="Normal 2 16 2 2 2 2 7" xfId="5934"/>
    <cellStyle name="Normal 2 16 2 2 2 3" xfId="5935"/>
    <cellStyle name="Normal 2 16 2 2 2 3 2" xfId="5936"/>
    <cellStyle name="Normal 2 16 2 2 2 3 2 2" xfId="5937"/>
    <cellStyle name="Normal 2 16 2 2 2 3 2 2 2" xfId="5938"/>
    <cellStyle name="Normal 2 16 2 2 2 3 2 2 2 2" xfId="5939"/>
    <cellStyle name="Normal 2 16 2 2 2 3 2 2 2 2 2" xfId="5940"/>
    <cellStyle name="Normal 2 16 2 2 2 3 2 2 2 3" xfId="5941"/>
    <cellStyle name="Normal 2 16 2 2 2 3 2 2 3" xfId="5942"/>
    <cellStyle name="Normal 2 16 2 2 2 3 2 2 3 2" xfId="5943"/>
    <cellStyle name="Normal 2 16 2 2 2 3 2 2 4" xfId="5944"/>
    <cellStyle name="Normal 2 16 2 2 2 3 2 3" xfId="5945"/>
    <cellStyle name="Normal 2 16 2 2 2 3 2 3 2" xfId="5946"/>
    <cellStyle name="Normal 2 16 2 2 2 3 2 3 2 2" xfId="5947"/>
    <cellStyle name="Normal 2 16 2 2 2 3 2 3 3" xfId="5948"/>
    <cellStyle name="Normal 2 16 2 2 2 3 2 4" xfId="5949"/>
    <cellStyle name="Normal 2 16 2 2 2 3 2 4 2" xfId="5950"/>
    <cellStyle name="Normal 2 16 2 2 2 3 2 5" xfId="5951"/>
    <cellStyle name="Normal 2 16 2 2 2 3 3" xfId="5952"/>
    <cellStyle name="Normal 2 16 2 2 2 3 3 2" xfId="5953"/>
    <cellStyle name="Normal 2 16 2 2 2 3 3 2 2" xfId="5954"/>
    <cellStyle name="Normal 2 16 2 2 2 3 3 2 2 2" xfId="5955"/>
    <cellStyle name="Normal 2 16 2 2 2 3 3 2 3" xfId="5956"/>
    <cellStyle name="Normal 2 16 2 2 2 3 3 3" xfId="5957"/>
    <cellStyle name="Normal 2 16 2 2 2 3 3 3 2" xfId="5958"/>
    <cellStyle name="Normal 2 16 2 2 2 3 3 4" xfId="5959"/>
    <cellStyle name="Normal 2 16 2 2 2 3 4" xfId="5960"/>
    <cellStyle name="Normal 2 16 2 2 2 3 4 2" xfId="5961"/>
    <cellStyle name="Normal 2 16 2 2 2 3 4 2 2" xfId="5962"/>
    <cellStyle name="Normal 2 16 2 2 2 3 4 3" xfId="5963"/>
    <cellStyle name="Normal 2 16 2 2 2 3 5" xfId="5964"/>
    <cellStyle name="Normal 2 16 2 2 2 3 5 2" xfId="5965"/>
    <cellStyle name="Normal 2 16 2 2 2 3 6" xfId="5966"/>
    <cellStyle name="Normal 2 16 2 2 2 4" xfId="5967"/>
    <cellStyle name="Normal 2 16 2 2 2 4 2" xfId="5968"/>
    <cellStyle name="Normal 2 16 2 2 2 4 2 2" xfId="5969"/>
    <cellStyle name="Normal 2 16 2 2 2 4 2 2 2" xfId="5970"/>
    <cellStyle name="Normal 2 16 2 2 2 4 2 2 2 2" xfId="5971"/>
    <cellStyle name="Normal 2 16 2 2 2 4 2 2 3" xfId="5972"/>
    <cellStyle name="Normal 2 16 2 2 2 4 2 3" xfId="5973"/>
    <cellStyle name="Normal 2 16 2 2 2 4 2 3 2" xfId="5974"/>
    <cellStyle name="Normal 2 16 2 2 2 4 2 4" xfId="5975"/>
    <cellStyle name="Normal 2 16 2 2 2 4 3" xfId="5976"/>
    <cellStyle name="Normal 2 16 2 2 2 4 3 2" xfId="5977"/>
    <cellStyle name="Normal 2 16 2 2 2 4 3 2 2" xfId="5978"/>
    <cellStyle name="Normal 2 16 2 2 2 4 3 3" xfId="5979"/>
    <cellStyle name="Normal 2 16 2 2 2 4 4" xfId="5980"/>
    <cellStyle name="Normal 2 16 2 2 2 4 4 2" xfId="5981"/>
    <cellStyle name="Normal 2 16 2 2 2 4 5" xfId="5982"/>
    <cellStyle name="Normal 2 16 2 2 2 5" xfId="5983"/>
    <cellStyle name="Normal 2 16 2 2 2 5 2" xfId="5984"/>
    <cellStyle name="Normal 2 16 2 2 2 5 2 2" xfId="5985"/>
    <cellStyle name="Normal 2 16 2 2 2 5 2 2 2" xfId="5986"/>
    <cellStyle name="Normal 2 16 2 2 2 5 2 3" xfId="5987"/>
    <cellStyle name="Normal 2 16 2 2 2 5 3" xfId="5988"/>
    <cellStyle name="Normal 2 16 2 2 2 5 3 2" xfId="5989"/>
    <cellStyle name="Normal 2 16 2 2 2 5 4" xfId="5990"/>
    <cellStyle name="Normal 2 16 2 2 2 6" xfId="5991"/>
    <cellStyle name="Normal 2 16 2 2 2 6 2" xfId="5992"/>
    <cellStyle name="Normal 2 16 2 2 2 6 2 2" xfId="5993"/>
    <cellStyle name="Normal 2 16 2 2 2 6 3" xfId="5994"/>
    <cellStyle name="Normal 2 16 2 2 2 7" xfId="5995"/>
    <cellStyle name="Normal 2 16 2 2 2 7 2" xfId="5996"/>
    <cellStyle name="Normal 2 16 2 2 2 8" xfId="5997"/>
    <cellStyle name="Normal 2 16 2 2 3" xfId="5998"/>
    <cellStyle name="Normal 2 16 2 2 3 2" xfId="5999"/>
    <cellStyle name="Normal 2 16 2 2 3 2 2" xfId="6000"/>
    <cellStyle name="Normal 2 16 2 2 3 2 2 2" xfId="6001"/>
    <cellStyle name="Normal 2 16 2 2 3 2 2 2 2" xfId="6002"/>
    <cellStyle name="Normal 2 16 2 2 3 2 2 2 2 2" xfId="6003"/>
    <cellStyle name="Normal 2 16 2 2 3 2 2 2 2 2 2" xfId="6004"/>
    <cellStyle name="Normal 2 16 2 2 3 2 2 2 2 3" xfId="6005"/>
    <cellStyle name="Normal 2 16 2 2 3 2 2 2 3" xfId="6006"/>
    <cellStyle name="Normal 2 16 2 2 3 2 2 2 3 2" xfId="6007"/>
    <cellStyle name="Normal 2 16 2 2 3 2 2 2 4" xfId="6008"/>
    <cellStyle name="Normal 2 16 2 2 3 2 2 3" xfId="6009"/>
    <cellStyle name="Normal 2 16 2 2 3 2 2 3 2" xfId="6010"/>
    <cellStyle name="Normal 2 16 2 2 3 2 2 3 2 2" xfId="6011"/>
    <cellStyle name="Normal 2 16 2 2 3 2 2 3 3" xfId="6012"/>
    <cellStyle name="Normal 2 16 2 2 3 2 2 4" xfId="6013"/>
    <cellStyle name="Normal 2 16 2 2 3 2 2 4 2" xfId="6014"/>
    <cellStyle name="Normal 2 16 2 2 3 2 2 5" xfId="6015"/>
    <cellStyle name="Normal 2 16 2 2 3 2 3" xfId="6016"/>
    <cellStyle name="Normal 2 16 2 2 3 2 3 2" xfId="6017"/>
    <cellStyle name="Normal 2 16 2 2 3 2 3 2 2" xfId="6018"/>
    <cellStyle name="Normal 2 16 2 2 3 2 3 2 2 2" xfId="6019"/>
    <cellStyle name="Normal 2 16 2 2 3 2 3 2 3" xfId="6020"/>
    <cellStyle name="Normal 2 16 2 2 3 2 3 3" xfId="6021"/>
    <cellStyle name="Normal 2 16 2 2 3 2 3 3 2" xfId="6022"/>
    <cellStyle name="Normal 2 16 2 2 3 2 3 4" xfId="6023"/>
    <cellStyle name="Normal 2 16 2 2 3 2 4" xfId="6024"/>
    <cellStyle name="Normal 2 16 2 2 3 2 4 2" xfId="6025"/>
    <cellStyle name="Normal 2 16 2 2 3 2 4 2 2" xfId="6026"/>
    <cellStyle name="Normal 2 16 2 2 3 2 4 3" xfId="6027"/>
    <cellStyle name="Normal 2 16 2 2 3 2 5" xfId="6028"/>
    <cellStyle name="Normal 2 16 2 2 3 2 5 2" xfId="6029"/>
    <cellStyle name="Normal 2 16 2 2 3 2 6" xfId="6030"/>
    <cellStyle name="Normal 2 16 2 2 3 3" xfId="6031"/>
    <cellStyle name="Normal 2 16 2 2 3 3 2" xfId="6032"/>
    <cellStyle name="Normal 2 16 2 2 3 3 2 2" xfId="6033"/>
    <cellStyle name="Normal 2 16 2 2 3 3 2 2 2" xfId="6034"/>
    <cellStyle name="Normal 2 16 2 2 3 3 2 2 2 2" xfId="6035"/>
    <cellStyle name="Normal 2 16 2 2 3 3 2 2 3" xfId="6036"/>
    <cellStyle name="Normal 2 16 2 2 3 3 2 3" xfId="6037"/>
    <cellStyle name="Normal 2 16 2 2 3 3 2 3 2" xfId="6038"/>
    <cellStyle name="Normal 2 16 2 2 3 3 2 4" xfId="6039"/>
    <cellStyle name="Normal 2 16 2 2 3 3 3" xfId="6040"/>
    <cellStyle name="Normal 2 16 2 2 3 3 3 2" xfId="6041"/>
    <cellStyle name="Normal 2 16 2 2 3 3 3 2 2" xfId="6042"/>
    <cellStyle name="Normal 2 16 2 2 3 3 3 3" xfId="6043"/>
    <cellStyle name="Normal 2 16 2 2 3 3 4" xfId="6044"/>
    <cellStyle name="Normal 2 16 2 2 3 3 4 2" xfId="6045"/>
    <cellStyle name="Normal 2 16 2 2 3 3 5" xfId="6046"/>
    <cellStyle name="Normal 2 16 2 2 3 4" xfId="6047"/>
    <cellStyle name="Normal 2 16 2 2 3 4 2" xfId="6048"/>
    <cellStyle name="Normal 2 16 2 2 3 4 2 2" xfId="6049"/>
    <cellStyle name="Normal 2 16 2 2 3 4 2 2 2" xfId="6050"/>
    <cellStyle name="Normal 2 16 2 2 3 4 2 3" xfId="6051"/>
    <cellStyle name="Normal 2 16 2 2 3 4 3" xfId="6052"/>
    <cellStyle name="Normal 2 16 2 2 3 4 3 2" xfId="6053"/>
    <cellStyle name="Normal 2 16 2 2 3 4 4" xfId="6054"/>
    <cellStyle name="Normal 2 16 2 2 3 5" xfId="6055"/>
    <cellStyle name="Normal 2 16 2 2 3 5 2" xfId="6056"/>
    <cellStyle name="Normal 2 16 2 2 3 5 2 2" xfId="6057"/>
    <cellStyle name="Normal 2 16 2 2 3 5 3" xfId="6058"/>
    <cellStyle name="Normal 2 16 2 2 3 6" xfId="6059"/>
    <cellStyle name="Normal 2 16 2 2 3 6 2" xfId="6060"/>
    <cellStyle name="Normal 2 16 2 2 3 7" xfId="6061"/>
    <cellStyle name="Normal 2 16 2 2 4" xfId="6062"/>
    <cellStyle name="Normal 2 16 2 2 4 2" xfId="6063"/>
    <cellStyle name="Normal 2 16 2 2 4 2 2" xfId="6064"/>
    <cellStyle name="Normal 2 16 2 2 4 2 2 2" xfId="6065"/>
    <cellStyle name="Normal 2 16 2 2 4 2 2 2 2" xfId="6066"/>
    <cellStyle name="Normal 2 16 2 2 4 2 2 2 2 2" xfId="6067"/>
    <cellStyle name="Normal 2 16 2 2 4 2 2 2 3" xfId="6068"/>
    <cellStyle name="Normal 2 16 2 2 4 2 2 3" xfId="6069"/>
    <cellStyle name="Normal 2 16 2 2 4 2 2 3 2" xfId="6070"/>
    <cellStyle name="Normal 2 16 2 2 4 2 2 4" xfId="6071"/>
    <cellStyle name="Normal 2 16 2 2 4 2 3" xfId="6072"/>
    <cellStyle name="Normal 2 16 2 2 4 2 3 2" xfId="6073"/>
    <cellStyle name="Normal 2 16 2 2 4 2 3 2 2" xfId="6074"/>
    <cellStyle name="Normal 2 16 2 2 4 2 3 3" xfId="6075"/>
    <cellStyle name="Normal 2 16 2 2 4 2 4" xfId="6076"/>
    <cellStyle name="Normal 2 16 2 2 4 2 4 2" xfId="6077"/>
    <cellStyle name="Normal 2 16 2 2 4 2 5" xfId="6078"/>
    <cellStyle name="Normal 2 16 2 2 4 3" xfId="6079"/>
    <cellStyle name="Normal 2 16 2 2 4 3 2" xfId="6080"/>
    <cellStyle name="Normal 2 16 2 2 4 3 2 2" xfId="6081"/>
    <cellStyle name="Normal 2 16 2 2 4 3 2 2 2" xfId="6082"/>
    <cellStyle name="Normal 2 16 2 2 4 3 2 3" xfId="6083"/>
    <cellStyle name="Normal 2 16 2 2 4 3 3" xfId="6084"/>
    <cellStyle name="Normal 2 16 2 2 4 3 3 2" xfId="6085"/>
    <cellStyle name="Normal 2 16 2 2 4 3 4" xfId="6086"/>
    <cellStyle name="Normal 2 16 2 2 4 4" xfId="6087"/>
    <cellStyle name="Normal 2 16 2 2 4 4 2" xfId="6088"/>
    <cellStyle name="Normal 2 16 2 2 4 4 2 2" xfId="6089"/>
    <cellStyle name="Normal 2 16 2 2 4 4 3" xfId="6090"/>
    <cellStyle name="Normal 2 16 2 2 4 5" xfId="6091"/>
    <cellStyle name="Normal 2 16 2 2 4 5 2" xfId="6092"/>
    <cellStyle name="Normal 2 16 2 2 4 6" xfId="6093"/>
    <cellStyle name="Normal 2 16 2 2 5" xfId="6094"/>
    <cellStyle name="Normal 2 16 2 2 5 2" xfId="6095"/>
    <cellStyle name="Normal 2 16 2 2 5 2 2" xfId="6096"/>
    <cellStyle name="Normal 2 16 2 2 5 2 2 2" xfId="6097"/>
    <cellStyle name="Normal 2 16 2 2 5 2 2 2 2" xfId="6098"/>
    <cellStyle name="Normal 2 16 2 2 5 2 2 3" xfId="6099"/>
    <cellStyle name="Normal 2 16 2 2 5 2 3" xfId="6100"/>
    <cellStyle name="Normal 2 16 2 2 5 2 3 2" xfId="6101"/>
    <cellStyle name="Normal 2 16 2 2 5 2 4" xfId="6102"/>
    <cellStyle name="Normal 2 16 2 2 5 3" xfId="6103"/>
    <cellStyle name="Normal 2 16 2 2 5 3 2" xfId="6104"/>
    <cellStyle name="Normal 2 16 2 2 5 3 2 2" xfId="6105"/>
    <cellStyle name="Normal 2 16 2 2 5 3 3" xfId="6106"/>
    <cellStyle name="Normal 2 16 2 2 5 4" xfId="6107"/>
    <cellStyle name="Normal 2 16 2 2 5 4 2" xfId="6108"/>
    <cellStyle name="Normal 2 16 2 2 5 5" xfId="6109"/>
    <cellStyle name="Normal 2 16 2 2 6" xfId="6110"/>
    <cellStyle name="Normal 2 16 2 2 6 2" xfId="6111"/>
    <cellStyle name="Normal 2 16 2 2 6 2 2" xfId="6112"/>
    <cellStyle name="Normal 2 16 2 2 6 2 2 2" xfId="6113"/>
    <cellStyle name="Normal 2 16 2 2 6 2 3" xfId="6114"/>
    <cellStyle name="Normal 2 16 2 2 6 3" xfId="6115"/>
    <cellStyle name="Normal 2 16 2 2 6 3 2" xfId="6116"/>
    <cellStyle name="Normal 2 16 2 2 6 4" xfId="6117"/>
    <cellStyle name="Normal 2 16 2 2 7" xfId="6118"/>
    <cellStyle name="Normal 2 16 2 2 7 2" xfId="6119"/>
    <cellStyle name="Normal 2 16 2 2 7 2 2" xfId="6120"/>
    <cellStyle name="Normal 2 16 2 2 7 3" xfId="6121"/>
    <cellStyle name="Normal 2 16 2 2 8" xfId="6122"/>
    <cellStyle name="Normal 2 16 2 2 8 2" xfId="6123"/>
    <cellStyle name="Normal 2 16 2 2 9" xfId="6124"/>
    <cellStyle name="Normal 2 16 2 3" xfId="6125"/>
    <cellStyle name="Normal 2 16 2 3 2" xfId="6126"/>
    <cellStyle name="Normal 2 16 2 3 2 2" xfId="6127"/>
    <cellStyle name="Normal 2 16 2 3 2 2 2" xfId="6128"/>
    <cellStyle name="Normal 2 16 2 3 2 2 2 2" xfId="6129"/>
    <cellStyle name="Normal 2 16 2 3 2 2 2 2 2" xfId="6130"/>
    <cellStyle name="Normal 2 16 2 3 2 2 2 2 2 2" xfId="6131"/>
    <cellStyle name="Normal 2 16 2 3 2 2 2 2 2 2 2" xfId="6132"/>
    <cellStyle name="Normal 2 16 2 3 2 2 2 2 2 3" xfId="6133"/>
    <cellStyle name="Normal 2 16 2 3 2 2 2 2 3" xfId="6134"/>
    <cellStyle name="Normal 2 16 2 3 2 2 2 2 3 2" xfId="6135"/>
    <cellStyle name="Normal 2 16 2 3 2 2 2 2 4" xfId="6136"/>
    <cellStyle name="Normal 2 16 2 3 2 2 2 3" xfId="6137"/>
    <cellStyle name="Normal 2 16 2 3 2 2 2 3 2" xfId="6138"/>
    <cellStyle name="Normal 2 16 2 3 2 2 2 3 2 2" xfId="6139"/>
    <cellStyle name="Normal 2 16 2 3 2 2 2 3 3" xfId="6140"/>
    <cellStyle name="Normal 2 16 2 3 2 2 2 4" xfId="6141"/>
    <cellStyle name="Normal 2 16 2 3 2 2 2 4 2" xfId="6142"/>
    <cellStyle name="Normal 2 16 2 3 2 2 2 5" xfId="6143"/>
    <cellStyle name="Normal 2 16 2 3 2 2 3" xfId="6144"/>
    <cellStyle name="Normal 2 16 2 3 2 2 3 2" xfId="6145"/>
    <cellStyle name="Normal 2 16 2 3 2 2 3 2 2" xfId="6146"/>
    <cellStyle name="Normal 2 16 2 3 2 2 3 2 2 2" xfId="6147"/>
    <cellStyle name="Normal 2 16 2 3 2 2 3 2 3" xfId="6148"/>
    <cellStyle name="Normal 2 16 2 3 2 2 3 3" xfId="6149"/>
    <cellStyle name="Normal 2 16 2 3 2 2 3 3 2" xfId="6150"/>
    <cellStyle name="Normal 2 16 2 3 2 2 3 4" xfId="6151"/>
    <cellStyle name="Normal 2 16 2 3 2 2 4" xfId="6152"/>
    <cellStyle name="Normal 2 16 2 3 2 2 4 2" xfId="6153"/>
    <cellStyle name="Normal 2 16 2 3 2 2 4 2 2" xfId="6154"/>
    <cellStyle name="Normal 2 16 2 3 2 2 4 3" xfId="6155"/>
    <cellStyle name="Normal 2 16 2 3 2 2 5" xfId="6156"/>
    <cellStyle name="Normal 2 16 2 3 2 2 5 2" xfId="6157"/>
    <cellStyle name="Normal 2 16 2 3 2 2 6" xfId="6158"/>
    <cellStyle name="Normal 2 16 2 3 2 3" xfId="6159"/>
    <cellStyle name="Normal 2 16 2 3 2 3 2" xfId="6160"/>
    <cellStyle name="Normal 2 16 2 3 2 3 2 2" xfId="6161"/>
    <cellStyle name="Normal 2 16 2 3 2 3 2 2 2" xfId="6162"/>
    <cellStyle name="Normal 2 16 2 3 2 3 2 2 2 2" xfId="6163"/>
    <cellStyle name="Normal 2 16 2 3 2 3 2 2 3" xfId="6164"/>
    <cellStyle name="Normal 2 16 2 3 2 3 2 3" xfId="6165"/>
    <cellStyle name="Normal 2 16 2 3 2 3 2 3 2" xfId="6166"/>
    <cellStyle name="Normal 2 16 2 3 2 3 2 4" xfId="6167"/>
    <cellStyle name="Normal 2 16 2 3 2 3 3" xfId="6168"/>
    <cellStyle name="Normal 2 16 2 3 2 3 3 2" xfId="6169"/>
    <cellStyle name="Normal 2 16 2 3 2 3 3 2 2" xfId="6170"/>
    <cellStyle name="Normal 2 16 2 3 2 3 3 3" xfId="6171"/>
    <cellStyle name="Normal 2 16 2 3 2 3 4" xfId="6172"/>
    <cellStyle name="Normal 2 16 2 3 2 3 4 2" xfId="6173"/>
    <cellStyle name="Normal 2 16 2 3 2 3 5" xfId="6174"/>
    <cellStyle name="Normal 2 16 2 3 2 4" xfId="6175"/>
    <cellStyle name="Normal 2 16 2 3 2 4 2" xfId="6176"/>
    <cellStyle name="Normal 2 16 2 3 2 4 2 2" xfId="6177"/>
    <cellStyle name="Normal 2 16 2 3 2 4 2 2 2" xfId="6178"/>
    <cellStyle name="Normal 2 16 2 3 2 4 2 3" xfId="6179"/>
    <cellStyle name="Normal 2 16 2 3 2 4 3" xfId="6180"/>
    <cellStyle name="Normal 2 16 2 3 2 4 3 2" xfId="6181"/>
    <cellStyle name="Normal 2 16 2 3 2 4 4" xfId="6182"/>
    <cellStyle name="Normal 2 16 2 3 2 5" xfId="6183"/>
    <cellStyle name="Normal 2 16 2 3 2 5 2" xfId="6184"/>
    <cellStyle name="Normal 2 16 2 3 2 5 2 2" xfId="6185"/>
    <cellStyle name="Normal 2 16 2 3 2 5 3" xfId="6186"/>
    <cellStyle name="Normal 2 16 2 3 2 6" xfId="6187"/>
    <cellStyle name="Normal 2 16 2 3 2 6 2" xfId="6188"/>
    <cellStyle name="Normal 2 16 2 3 2 7" xfId="6189"/>
    <cellStyle name="Normal 2 16 2 3 3" xfId="6190"/>
    <cellStyle name="Normal 2 16 2 3 3 2" xfId="6191"/>
    <cellStyle name="Normal 2 16 2 3 3 2 2" xfId="6192"/>
    <cellStyle name="Normal 2 16 2 3 3 2 2 2" xfId="6193"/>
    <cellStyle name="Normal 2 16 2 3 3 2 2 2 2" xfId="6194"/>
    <cellStyle name="Normal 2 16 2 3 3 2 2 2 2 2" xfId="6195"/>
    <cellStyle name="Normal 2 16 2 3 3 2 2 2 3" xfId="6196"/>
    <cellStyle name="Normal 2 16 2 3 3 2 2 3" xfId="6197"/>
    <cellStyle name="Normal 2 16 2 3 3 2 2 3 2" xfId="6198"/>
    <cellStyle name="Normal 2 16 2 3 3 2 2 4" xfId="6199"/>
    <cellStyle name="Normal 2 16 2 3 3 2 3" xfId="6200"/>
    <cellStyle name="Normal 2 16 2 3 3 2 3 2" xfId="6201"/>
    <cellStyle name="Normal 2 16 2 3 3 2 3 2 2" xfId="6202"/>
    <cellStyle name="Normal 2 16 2 3 3 2 3 3" xfId="6203"/>
    <cellStyle name="Normal 2 16 2 3 3 2 4" xfId="6204"/>
    <cellStyle name="Normal 2 16 2 3 3 2 4 2" xfId="6205"/>
    <cellStyle name="Normal 2 16 2 3 3 2 5" xfId="6206"/>
    <cellStyle name="Normal 2 16 2 3 3 3" xfId="6207"/>
    <cellStyle name="Normal 2 16 2 3 3 3 2" xfId="6208"/>
    <cellStyle name="Normal 2 16 2 3 3 3 2 2" xfId="6209"/>
    <cellStyle name="Normal 2 16 2 3 3 3 2 2 2" xfId="6210"/>
    <cellStyle name="Normal 2 16 2 3 3 3 2 3" xfId="6211"/>
    <cellStyle name="Normal 2 16 2 3 3 3 3" xfId="6212"/>
    <cellStyle name="Normal 2 16 2 3 3 3 3 2" xfId="6213"/>
    <cellStyle name="Normal 2 16 2 3 3 3 4" xfId="6214"/>
    <cellStyle name="Normal 2 16 2 3 3 4" xfId="6215"/>
    <cellStyle name="Normal 2 16 2 3 3 4 2" xfId="6216"/>
    <cellStyle name="Normal 2 16 2 3 3 4 2 2" xfId="6217"/>
    <cellStyle name="Normal 2 16 2 3 3 4 3" xfId="6218"/>
    <cellStyle name="Normal 2 16 2 3 3 5" xfId="6219"/>
    <cellStyle name="Normal 2 16 2 3 3 5 2" xfId="6220"/>
    <cellStyle name="Normal 2 16 2 3 3 6" xfId="6221"/>
    <cellStyle name="Normal 2 16 2 3 4" xfId="6222"/>
    <cellStyle name="Normal 2 16 2 3 4 2" xfId="6223"/>
    <cellStyle name="Normal 2 16 2 3 4 2 2" xfId="6224"/>
    <cellStyle name="Normal 2 16 2 3 4 2 2 2" xfId="6225"/>
    <cellStyle name="Normal 2 16 2 3 4 2 2 2 2" xfId="6226"/>
    <cellStyle name="Normal 2 16 2 3 4 2 2 3" xfId="6227"/>
    <cellStyle name="Normal 2 16 2 3 4 2 3" xfId="6228"/>
    <cellStyle name="Normal 2 16 2 3 4 2 3 2" xfId="6229"/>
    <cellStyle name="Normal 2 16 2 3 4 2 4" xfId="6230"/>
    <cellStyle name="Normal 2 16 2 3 4 3" xfId="6231"/>
    <cellStyle name="Normal 2 16 2 3 4 3 2" xfId="6232"/>
    <cellStyle name="Normal 2 16 2 3 4 3 2 2" xfId="6233"/>
    <cellStyle name="Normal 2 16 2 3 4 3 3" xfId="6234"/>
    <cellStyle name="Normal 2 16 2 3 4 4" xfId="6235"/>
    <cellStyle name="Normal 2 16 2 3 4 4 2" xfId="6236"/>
    <cellStyle name="Normal 2 16 2 3 4 5" xfId="6237"/>
    <cellStyle name="Normal 2 16 2 3 5" xfId="6238"/>
    <cellStyle name="Normal 2 16 2 3 5 2" xfId="6239"/>
    <cellStyle name="Normal 2 16 2 3 5 2 2" xfId="6240"/>
    <cellStyle name="Normal 2 16 2 3 5 2 2 2" xfId="6241"/>
    <cellStyle name="Normal 2 16 2 3 5 2 3" xfId="6242"/>
    <cellStyle name="Normal 2 16 2 3 5 3" xfId="6243"/>
    <cellStyle name="Normal 2 16 2 3 5 3 2" xfId="6244"/>
    <cellStyle name="Normal 2 16 2 3 5 4" xfId="6245"/>
    <cellStyle name="Normal 2 16 2 3 6" xfId="6246"/>
    <cellStyle name="Normal 2 16 2 3 6 2" xfId="6247"/>
    <cellStyle name="Normal 2 16 2 3 6 2 2" xfId="6248"/>
    <cellStyle name="Normal 2 16 2 3 6 3" xfId="6249"/>
    <cellStyle name="Normal 2 16 2 3 7" xfId="6250"/>
    <cellStyle name="Normal 2 16 2 3 7 2" xfId="6251"/>
    <cellStyle name="Normal 2 16 2 3 8" xfId="6252"/>
    <cellStyle name="Normal 2 16 2 4" xfId="6253"/>
    <cellStyle name="Normal 2 16 2 4 2" xfId="6254"/>
    <cellStyle name="Normal 2 16 2 4 2 2" xfId="6255"/>
    <cellStyle name="Normal 2 16 2 4 2 2 2" xfId="6256"/>
    <cellStyle name="Normal 2 16 2 4 2 2 2 2" xfId="6257"/>
    <cellStyle name="Normal 2 16 2 4 2 2 2 2 2" xfId="6258"/>
    <cellStyle name="Normal 2 16 2 4 2 2 2 2 2 2" xfId="6259"/>
    <cellStyle name="Normal 2 16 2 4 2 2 2 2 3" xfId="6260"/>
    <cellStyle name="Normal 2 16 2 4 2 2 2 3" xfId="6261"/>
    <cellStyle name="Normal 2 16 2 4 2 2 2 3 2" xfId="6262"/>
    <cellStyle name="Normal 2 16 2 4 2 2 2 4" xfId="6263"/>
    <cellStyle name="Normal 2 16 2 4 2 2 3" xfId="6264"/>
    <cellStyle name="Normal 2 16 2 4 2 2 3 2" xfId="6265"/>
    <cellStyle name="Normal 2 16 2 4 2 2 3 2 2" xfId="6266"/>
    <cellStyle name="Normal 2 16 2 4 2 2 3 3" xfId="6267"/>
    <cellStyle name="Normal 2 16 2 4 2 2 4" xfId="6268"/>
    <cellStyle name="Normal 2 16 2 4 2 2 4 2" xfId="6269"/>
    <cellStyle name="Normal 2 16 2 4 2 2 5" xfId="6270"/>
    <cellStyle name="Normal 2 16 2 4 2 3" xfId="6271"/>
    <cellStyle name="Normal 2 16 2 4 2 3 2" xfId="6272"/>
    <cellStyle name="Normal 2 16 2 4 2 3 2 2" xfId="6273"/>
    <cellStyle name="Normal 2 16 2 4 2 3 2 2 2" xfId="6274"/>
    <cellStyle name="Normal 2 16 2 4 2 3 2 3" xfId="6275"/>
    <cellStyle name="Normal 2 16 2 4 2 3 3" xfId="6276"/>
    <cellStyle name="Normal 2 16 2 4 2 3 3 2" xfId="6277"/>
    <cellStyle name="Normal 2 16 2 4 2 3 4" xfId="6278"/>
    <cellStyle name="Normal 2 16 2 4 2 4" xfId="6279"/>
    <cellStyle name="Normal 2 16 2 4 2 4 2" xfId="6280"/>
    <cellStyle name="Normal 2 16 2 4 2 4 2 2" xfId="6281"/>
    <cellStyle name="Normal 2 16 2 4 2 4 3" xfId="6282"/>
    <cellStyle name="Normal 2 16 2 4 2 5" xfId="6283"/>
    <cellStyle name="Normal 2 16 2 4 2 5 2" xfId="6284"/>
    <cellStyle name="Normal 2 16 2 4 2 6" xfId="6285"/>
    <cellStyle name="Normal 2 16 2 4 3" xfId="6286"/>
    <cellStyle name="Normal 2 16 2 4 3 2" xfId="6287"/>
    <cellStyle name="Normal 2 16 2 4 3 2 2" xfId="6288"/>
    <cellStyle name="Normal 2 16 2 4 3 2 2 2" xfId="6289"/>
    <cellStyle name="Normal 2 16 2 4 3 2 2 2 2" xfId="6290"/>
    <cellStyle name="Normal 2 16 2 4 3 2 2 3" xfId="6291"/>
    <cellStyle name="Normal 2 16 2 4 3 2 3" xfId="6292"/>
    <cellStyle name="Normal 2 16 2 4 3 2 3 2" xfId="6293"/>
    <cellStyle name="Normal 2 16 2 4 3 2 4" xfId="6294"/>
    <cellStyle name="Normal 2 16 2 4 3 3" xfId="6295"/>
    <cellStyle name="Normal 2 16 2 4 3 3 2" xfId="6296"/>
    <cellStyle name="Normal 2 16 2 4 3 3 2 2" xfId="6297"/>
    <cellStyle name="Normal 2 16 2 4 3 3 3" xfId="6298"/>
    <cellStyle name="Normal 2 16 2 4 3 4" xfId="6299"/>
    <cellStyle name="Normal 2 16 2 4 3 4 2" xfId="6300"/>
    <cellStyle name="Normal 2 16 2 4 3 5" xfId="6301"/>
    <cellStyle name="Normal 2 16 2 4 4" xfId="6302"/>
    <cellStyle name="Normal 2 16 2 4 4 2" xfId="6303"/>
    <cellStyle name="Normal 2 16 2 4 4 2 2" xfId="6304"/>
    <cellStyle name="Normal 2 16 2 4 4 2 2 2" xfId="6305"/>
    <cellStyle name="Normal 2 16 2 4 4 2 3" xfId="6306"/>
    <cellStyle name="Normal 2 16 2 4 4 3" xfId="6307"/>
    <cellStyle name="Normal 2 16 2 4 4 3 2" xfId="6308"/>
    <cellStyle name="Normal 2 16 2 4 4 4" xfId="6309"/>
    <cellStyle name="Normal 2 16 2 4 5" xfId="6310"/>
    <cellStyle name="Normal 2 16 2 4 5 2" xfId="6311"/>
    <cellStyle name="Normal 2 16 2 4 5 2 2" xfId="6312"/>
    <cellStyle name="Normal 2 16 2 4 5 3" xfId="6313"/>
    <cellStyle name="Normal 2 16 2 4 6" xfId="6314"/>
    <cellStyle name="Normal 2 16 2 4 6 2" xfId="6315"/>
    <cellStyle name="Normal 2 16 2 4 7" xfId="6316"/>
    <cellStyle name="Normal 2 16 2 5" xfId="6317"/>
    <cellStyle name="Normal 2 16 2 5 2" xfId="6318"/>
    <cellStyle name="Normal 2 16 2 5 2 2" xfId="6319"/>
    <cellStyle name="Normal 2 16 2 5 2 2 2" xfId="6320"/>
    <cellStyle name="Normal 2 16 2 5 2 2 2 2" xfId="6321"/>
    <cellStyle name="Normal 2 16 2 5 2 2 2 2 2" xfId="6322"/>
    <cellStyle name="Normal 2 16 2 5 2 2 2 3" xfId="6323"/>
    <cellStyle name="Normal 2 16 2 5 2 2 3" xfId="6324"/>
    <cellStyle name="Normal 2 16 2 5 2 2 3 2" xfId="6325"/>
    <cellStyle name="Normal 2 16 2 5 2 2 4" xfId="6326"/>
    <cellStyle name="Normal 2 16 2 5 2 3" xfId="6327"/>
    <cellStyle name="Normal 2 16 2 5 2 3 2" xfId="6328"/>
    <cellStyle name="Normal 2 16 2 5 2 3 2 2" xfId="6329"/>
    <cellStyle name="Normal 2 16 2 5 2 3 3" xfId="6330"/>
    <cellStyle name="Normal 2 16 2 5 2 4" xfId="6331"/>
    <cellStyle name="Normal 2 16 2 5 2 4 2" xfId="6332"/>
    <cellStyle name="Normal 2 16 2 5 2 5" xfId="6333"/>
    <cellStyle name="Normal 2 16 2 5 3" xfId="6334"/>
    <cellStyle name="Normal 2 16 2 5 3 2" xfId="6335"/>
    <cellStyle name="Normal 2 16 2 5 3 2 2" xfId="6336"/>
    <cellStyle name="Normal 2 16 2 5 3 2 2 2" xfId="6337"/>
    <cellStyle name="Normal 2 16 2 5 3 2 3" xfId="6338"/>
    <cellStyle name="Normal 2 16 2 5 3 3" xfId="6339"/>
    <cellStyle name="Normal 2 16 2 5 3 3 2" xfId="6340"/>
    <cellStyle name="Normal 2 16 2 5 3 4" xfId="6341"/>
    <cellStyle name="Normal 2 16 2 5 4" xfId="6342"/>
    <cellStyle name="Normal 2 16 2 5 4 2" xfId="6343"/>
    <cellStyle name="Normal 2 16 2 5 4 2 2" xfId="6344"/>
    <cellStyle name="Normal 2 16 2 5 4 3" xfId="6345"/>
    <cellStyle name="Normal 2 16 2 5 5" xfId="6346"/>
    <cellStyle name="Normal 2 16 2 5 5 2" xfId="6347"/>
    <cellStyle name="Normal 2 16 2 5 6" xfId="6348"/>
    <cellStyle name="Normal 2 16 2 6" xfId="6349"/>
    <cellStyle name="Normal 2 16 2 6 2" xfId="6350"/>
    <cellStyle name="Normal 2 16 2 6 2 2" xfId="6351"/>
    <cellStyle name="Normal 2 16 2 6 2 2 2" xfId="6352"/>
    <cellStyle name="Normal 2 16 2 6 2 2 2 2" xfId="6353"/>
    <cellStyle name="Normal 2 16 2 6 2 2 3" xfId="6354"/>
    <cellStyle name="Normal 2 16 2 6 2 3" xfId="6355"/>
    <cellStyle name="Normal 2 16 2 6 2 3 2" xfId="6356"/>
    <cellStyle name="Normal 2 16 2 6 2 4" xfId="6357"/>
    <cellStyle name="Normal 2 16 2 6 3" xfId="6358"/>
    <cellStyle name="Normal 2 16 2 6 3 2" xfId="6359"/>
    <cellStyle name="Normal 2 16 2 6 3 2 2" xfId="6360"/>
    <cellStyle name="Normal 2 16 2 6 3 3" xfId="6361"/>
    <cellStyle name="Normal 2 16 2 6 4" xfId="6362"/>
    <cellStyle name="Normal 2 16 2 6 4 2" xfId="6363"/>
    <cellStyle name="Normal 2 16 2 6 5" xfId="6364"/>
    <cellStyle name="Normal 2 16 2 7" xfId="6365"/>
    <cellStyle name="Normal 2 16 2 7 2" xfId="6366"/>
    <cellStyle name="Normal 2 16 2 7 2 2" xfId="6367"/>
    <cellStyle name="Normal 2 16 2 7 2 2 2" xfId="6368"/>
    <cellStyle name="Normal 2 16 2 7 2 3" xfId="6369"/>
    <cellStyle name="Normal 2 16 2 7 3" xfId="6370"/>
    <cellStyle name="Normal 2 16 2 7 3 2" xfId="6371"/>
    <cellStyle name="Normal 2 16 2 7 4" xfId="6372"/>
    <cellStyle name="Normal 2 16 2 8" xfId="6373"/>
    <cellStyle name="Normal 2 16 2 8 2" xfId="6374"/>
    <cellStyle name="Normal 2 16 2 8 2 2" xfId="6375"/>
    <cellStyle name="Normal 2 16 2 8 3" xfId="6376"/>
    <cellStyle name="Normal 2 16 2 9" xfId="6377"/>
    <cellStyle name="Normal 2 16 2 9 2" xfId="6378"/>
    <cellStyle name="Normal 2 16 3" xfId="417"/>
    <cellStyle name="Normal 2 16 3 2" xfId="6379"/>
    <cellStyle name="Normal 2 16 3 2 2" xfId="6380"/>
    <cellStyle name="Normal 2 16 3 2 2 2" xfId="6381"/>
    <cellStyle name="Normal 2 16 3 2 2 2 2" xfId="6382"/>
    <cellStyle name="Normal 2 16 3 2 2 2 2 2" xfId="6383"/>
    <cellStyle name="Normal 2 16 3 2 2 2 2 2 2" xfId="6384"/>
    <cellStyle name="Normal 2 16 3 2 2 2 2 2 2 2" xfId="6385"/>
    <cellStyle name="Normal 2 16 3 2 2 2 2 2 2 2 2" xfId="6386"/>
    <cellStyle name="Normal 2 16 3 2 2 2 2 2 2 3" xfId="6387"/>
    <cellStyle name="Normal 2 16 3 2 2 2 2 2 3" xfId="6388"/>
    <cellStyle name="Normal 2 16 3 2 2 2 2 2 3 2" xfId="6389"/>
    <cellStyle name="Normal 2 16 3 2 2 2 2 2 4" xfId="6390"/>
    <cellStyle name="Normal 2 16 3 2 2 2 2 3" xfId="6391"/>
    <cellStyle name="Normal 2 16 3 2 2 2 2 3 2" xfId="6392"/>
    <cellStyle name="Normal 2 16 3 2 2 2 2 3 2 2" xfId="6393"/>
    <cellStyle name="Normal 2 16 3 2 2 2 2 3 3" xfId="6394"/>
    <cellStyle name="Normal 2 16 3 2 2 2 2 4" xfId="6395"/>
    <cellStyle name="Normal 2 16 3 2 2 2 2 4 2" xfId="6396"/>
    <cellStyle name="Normal 2 16 3 2 2 2 2 5" xfId="6397"/>
    <cellStyle name="Normal 2 16 3 2 2 2 3" xfId="6398"/>
    <cellStyle name="Normal 2 16 3 2 2 2 3 2" xfId="6399"/>
    <cellStyle name="Normal 2 16 3 2 2 2 3 2 2" xfId="6400"/>
    <cellStyle name="Normal 2 16 3 2 2 2 3 2 2 2" xfId="6401"/>
    <cellStyle name="Normal 2 16 3 2 2 2 3 2 3" xfId="6402"/>
    <cellStyle name="Normal 2 16 3 2 2 2 3 3" xfId="6403"/>
    <cellStyle name="Normal 2 16 3 2 2 2 3 3 2" xfId="6404"/>
    <cellStyle name="Normal 2 16 3 2 2 2 3 4" xfId="6405"/>
    <cellStyle name="Normal 2 16 3 2 2 2 4" xfId="6406"/>
    <cellStyle name="Normal 2 16 3 2 2 2 4 2" xfId="6407"/>
    <cellStyle name="Normal 2 16 3 2 2 2 4 2 2" xfId="6408"/>
    <cellStyle name="Normal 2 16 3 2 2 2 4 3" xfId="6409"/>
    <cellStyle name="Normal 2 16 3 2 2 2 5" xfId="6410"/>
    <cellStyle name="Normal 2 16 3 2 2 2 5 2" xfId="6411"/>
    <cellStyle name="Normal 2 16 3 2 2 2 6" xfId="6412"/>
    <cellStyle name="Normal 2 16 3 2 2 3" xfId="6413"/>
    <cellStyle name="Normal 2 16 3 2 2 3 2" xfId="6414"/>
    <cellStyle name="Normal 2 16 3 2 2 3 2 2" xfId="6415"/>
    <cellStyle name="Normal 2 16 3 2 2 3 2 2 2" xfId="6416"/>
    <cellStyle name="Normal 2 16 3 2 2 3 2 2 2 2" xfId="6417"/>
    <cellStyle name="Normal 2 16 3 2 2 3 2 2 3" xfId="6418"/>
    <cellStyle name="Normal 2 16 3 2 2 3 2 3" xfId="6419"/>
    <cellStyle name="Normal 2 16 3 2 2 3 2 3 2" xfId="6420"/>
    <cellStyle name="Normal 2 16 3 2 2 3 2 4" xfId="6421"/>
    <cellStyle name="Normal 2 16 3 2 2 3 3" xfId="6422"/>
    <cellStyle name="Normal 2 16 3 2 2 3 3 2" xfId="6423"/>
    <cellStyle name="Normal 2 16 3 2 2 3 3 2 2" xfId="6424"/>
    <cellStyle name="Normal 2 16 3 2 2 3 3 3" xfId="6425"/>
    <cellStyle name="Normal 2 16 3 2 2 3 4" xfId="6426"/>
    <cellStyle name="Normal 2 16 3 2 2 3 4 2" xfId="6427"/>
    <cellStyle name="Normal 2 16 3 2 2 3 5" xfId="6428"/>
    <cellStyle name="Normal 2 16 3 2 2 4" xfId="6429"/>
    <cellStyle name="Normal 2 16 3 2 2 4 2" xfId="6430"/>
    <cellStyle name="Normal 2 16 3 2 2 4 2 2" xfId="6431"/>
    <cellStyle name="Normal 2 16 3 2 2 4 2 2 2" xfId="6432"/>
    <cellStyle name="Normal 2 16 3 2 2 4 2 3" xfId="6433"/>
    <cellStyle name="Normal 2 16 3 2 2 4 3" xfId="6434"/>
    <cellStyle name="Normal 2 16 3 2 2 4 3 2" xfId="6435"/>
    <cellStyle name="Normal 2 16 3 2 2 4 4" xfId="6436"/>
    <cellStyle name="Normal 2 16 3 2 2 5" xfId="6437"/>
    <cellStyle name="Normal 2 16 3 2 2 5 2" xfId="6438"/>
    <cellStyle name="Normal 2 16 3 2 2 5 2 2" xfId="6439"/>
    <cellStyle name="Normal 2 16 3 2 2 5 3" xfId="6440"/>
    <cellStyle name="Normal 2 16 3 2 2 6" xfId="6441"/>
    <cellStyle name="Normal 2 16 3 2 2 6 2" xfId="6442"/>
    <cellStyle name="Normal 2 16 3 2 2 7" xfId="6443"/>
    <cellStyle name="Normal 2 16 3 2 3" xfId="6444"/>
    <cellStyle name="Normal 2 16 3 2 3 2" xfId="6445"/>
    <cellStyle name="Normal 2 16 3 2 3 2 2" xfId="6446"/>
    <cellStyle name="Normal 2 16 3 2 3 2 2 2" xfId="6447"/>
    <cellStyle name="Normal 2 16 3 2 3 2 2 2 2" xfId="6448"/>
    <cellStyle name="Normal 2 16 3 2 3 2 2 2 2 2" xfId="6449"/>
    <cellStyle name="Normal 2 16 3 2 3 2 2 2 3" xfId="6450"/>
    <cellStyle name="Normal 2 16 3 2 3 2 2 3" xfId="6451"/>
    <cellStyle name="Normal 2 16 3 2 3 2 2 3 2" xfId="6452"/>
    <cellStyle name="Normal 2 16 3 2 3 2 2 4" xfId="6453"/>
    <cellStyle name="Normal 2 16 3 2 3 2 3" xfId="6454"/>
    <cellStyle name="Normal 2 16 3 2 3 2 3 2" xfId="6455"/>
    <cellStyle name="Normal 2 16 3 2 3 2 3 2 2" xfId="6456"/>
    <cellStyle name="Normal 2 16 3 2 3 2 3 3" xfId="6457"/>
    <cellStyle name="Normal 2 16 3 2 3 2 4" xfId="6458"/>
    <cellStyle name="Normal 2 16 3 2 3 2 4 2" xfId="6459"/>
    <cellStyle name="Normal 2 16 3 2 3 2 5" xfId="6460"/>
    <cellStyle name="Normal 2 16 3 2 3 3" xfId="6461"/>
    <cellStyle name="Normal 2 16 3 2 3 3 2" xfId="6462"/>
    <cellStyle name="Normal 2 16 3 2 3 3 2 2" xfId="6463"/>
    <cellStyle name="Normal 2 16 3 2 3 3 2 2 2" xfId="6464"/>
    <cellStyle name="Normal 2 16 3 2 3 3 2 3" xfId="6465"/>
    <cellStyle name="Normal 2 16 3 2 3 3 3" xfId="6466"/>
    <cellStyle name="Normal 2 16 3 2 3 3 3 2" xfId="6467"/>
    <cellStyle name="Normal 2 16 3 2 3 3 4" xfId="6468"/>
    <cellStyle name="Normal 2 16 3 2 3 4" xfId="6469"/>
    <cellStyle name="Normal 2 16 3 2 3 4 2" xfId="6470"/>
    <cellStyle name="Normal 2 16 3 2 3 4 2 2" xfId="6471"/>
    <cellStyle name="Normal 2 16 3 2 3 4 3" xfId="6472"/>
    <cellStyle name="Normal 2 16 3 2 3 5" xfId="6473"/>
    <cellStyle name="Normal 2 16 3 2 3 5 2" xfId="6474"/>
    <cellStyle name="Normal 2 16 3 2 3 6" xfId="6475"/>
    <cellStyle name="Normal 2 16 3 2 4" xfId="6476"/>
    <cellStyle name="Normal 2 16 3 2 4 2" xfId="6477"/>
    <cellStyle name="Normal 2 16 3 2 4 2 2" xfId="6478"/>
    <cellStyle name="Normal 2 16 3 2 4 2 2 2" xfId="6479"/>
    <cellStyle name="Normal 2 16 3 2 4 2 2 2 2" xfId="6480"/>
    <cellStyle name="Normal 2 16 3 2 4 2 2 3" xfId="6481"/>
    <cellStyle name="Normal 2 16 3 2 4 2 3" xfId="6482"/>
    <cellStyle name="Normal 2 16 3 2 4 2 3 2" xfId="6483"/>
    <cellStyle name="Normal 2 16 3 2 4 2 4" xfId="6484"/>
    <cellStyle name="Normal 2 16 3 2 4 3" xfId="6485"/>
    <cellStyle name="Normal 2 16 3 2 4 3 2" xfId="6486"/>
    <cellStyle name="Normal 2 16 3 2 4 3 2 2" xfId="6487"/>
    <cellStyle name="Normal 2 16 3 2 4 3 3" xfId="6488"/>
    <cellStyle name="Normal 2 16 3 2 4 4" xfId="6489"/>
    <cellStyle name="Normal 2 16 3 2 4 4 2" xfId="6490"/>
    <cellStyle name="Normal 2 16 3 2 4 5" xfId="6491"/>
    <cellStyle name="Normal 2 16 3 2 5" xfId="6492"/>
    <cellStyle name="Normal 2 16 3 2 5 2" xfId="6493"/>
    <cellStyle name="Normal 2 16 3 2 5 2 2" xfId="6494"/>
    <cellStyle name="Normal 2 16 3 2 5 2 2 2" xfId="6495"/>
    <cellStyle name="Normal 2 16 3 2 5 2 3" xfId="6496"/>
    <cellStyle name="Normal 2 16 3 2 5 3" xfId="6497"/>
    <cellStyle name="Normal 2 16 3 2 5 3 2" xfId="6498"/>
    <cellStyle name="Normal 2 16 3 2 5 4" xfId="6499"/>
    <cellStyle name="Normal 2 16 3 2 6" xfId="6500"/>
    <cellStyle name="Normal 2 16 3 2 6 2" xfId="6501"/>
    <cellStyle name="Normal 2 16 3 2 6 2 2" xfId="6502"/>
    <cellStyle name="Normal 2 16 3 2 6 3" xfId="6503"/>
    <cellStyle name="Normal 2 16 3 2 7" xfId="6504"/>
    <cellStyle name="Normal 2 16 3 2 7 2" xfId="6505"/>
    <cellStyle name="Normal 2 16 3 2 8" xfId="6506"/>
    <cellStyle name="Normal 2 16 3 3" xfId="6507"/>
    <cellStyle name="Normal 2 16 3 3 2" xfId="6508"/>
    <cellStyle name="Normal 2 16 3 3 2 2" xfId="6509"/>
    <cellStyle name="Normal 2 16 3 3 2 2 2" xfId="6510"/>
    <cellStyle name="Normal 2 16 3 3 2 2 2 2" xfId="6511"/>
    <cellStyle name="Normal 2 16 3 3 2 2 2 2 2" xfId="6512"/>
    <cellStyle name="Normal 2 16 3 3 2 2 2 2 2 2" xfId="6513"/>
    <cellStyle name="Normal 2 16 3 3 2 2 2 2 3" xfId="6514"/>
    <cellStyle name="Normal 2 16 3 3 2 2 2 3" xfId="6515"/>
    <cellStyle name="Normal 2 16 3 3 2 2 2 3 2" xfId="6516"/>
    <cellStyle name="Normal 2 16 3 3 2 2 2 4" xfId="6517"/>
    <cellStyle name="Normal 2 16 3 3 2 2 3" xfId="6518"/>
    <cellStyle name="Normal 2 16 3 3 2 2 3 2" xfId="6519"/>
    <cellStyle name="Normal 2 16 3 3 2 2 3 2 2" xfId="6520"/>
    <cellStyle name="Normal 2 16 3 3 2 2 3 3" xfId="6521"/>
    <cellStyle name="Normal 2 16 3 3 2 2 4" xfId="6522"/>
    <cellStyle name="Normal 2 16 3 3 2 2 4 2" xfId="6523"/>
    <cellStyle name="Normal 2 16 3 3 2 2 5" xfId="6524"/>
    <cellStyle name="Normal 2 16 3 3 2 3" xfId="6525"/>
    <cellStyle name="Normal 2 16 3 3 2 3 2" xfId="6526"/>
    <cellStyle name="Normal 2 16 3 3 2 3 2 2" xfId="6527"/>
    <cellStyle name="Normal 2 16 3 3 2 3 2 2 2" xfId="6528"/>
    <cellStyle name="Normal 2 16 3 3 2 3 2 3" xfId="6529"/>
    <cellStyle name="Normal 2 16 3 3 2 3 3" xfId="6530"/>
    <cellStyle name="Normal 2 16 3 3 2 3 3 2" xfId="6531"/>
    <cellStyle name="Normal 2 16 3 3 2 3 4" xfId="6532"/>
    <cellStyle name="Normal 2 16 3 3 2 4" xfId="6533"/>
    <cellStyle name="Normal 2 16 3 3 2 4 2" xfId="6534"/>
    <cellStyle name="Normal 2 16 3 3 2 4 2 2" xfId="6535"/>
    <cellStyle name="Normal 2 16 3 3 2 4 3" xfId="6536"/>
    <cellStyle name="Normal 2 16 3 3 2 5" xfId="6537"/>
    <cellStyle name="Normal 2 16 3 3 2 5 2" xfId="6538"/>
    <cellStyle name="Normal 2 16 3 3 2 6" xfId="6539"/>
    <cellStyle name="Normal 2 16 3 3 3" xfId="6540"/>
    <cellStyle name="Normal 2 16 3 3 3 2" xfId="6541"/>
    <cellStyle name="Normal 2 16 3 3 3 2 2" xfId="6542"/>
    <cellStyle name="Normal 2 16 3 3 3 2 2 2" xfId="6543"/>
    <cellStyle name="Normal 2 16 3 3 3 2 2 2 2" xfId="6544"/>
    <cellStyle name="Normal 2 16 3 3 3 2 2 3" xfId="6545"/>
    <cellStyle name="Normal 2 16 3 3 3 2 3" xfId="6546"/>
    <cellStyle name="Normal 2 16 3 3 3 2 3 2" xfId="6547"/>
    <cellStyle name="Normal 2 16 3 3 3 2 4" xfId="6548"/>
    <cellStyle name="Normal 2 16 3 3 3 3" xfId="6549"/>
    <cellStyle name="Normal 2 16 3 3 3 3 2" xfId="6550"/>
    <cellStyle name="Normal 2 16 3 3 3 3 2 2" xfId="6551"/>
    <cellStyle name="Normal 2 16 3 3 3 3 3" xfId="6552"/>
    <cellStyle name="Normal 2 16 3 3 3 4" xfId="6553"/>
    <cellStyle name="Normal 2 16 3 3 3 4 2" xfId="6554"/>
    <cellStyle name="Normal 2 16 3 3 3 5" xfId="6555"/>
    <cellStyle name="Normal 2 16 3 3 4" xfId="6556"/>
    <cellStyle name="Normal 2 16 3 3 4 2" xfId="6557"/>
    <cellStyle name="Normal 2 16 3 3 4 2 2" xfId="6558"/>
    <cellStyle name="Normal 2 16 3 3 4 2 2 2" xfId="6559"/>
    <cellStyle name="Normal 2 16 3 3 4 2 3" xfId="6560"/>
    <cellStyle name="Normal 2 16 3 3 4 3" xfId="6561"/>
    <cellStyle name="Normal 2 16 3 3 4 3 2" xfId="6562"/>
    <cellStyle name="Normal 2 16 3 3 4 4" xfId="6563"/>
    <cellStyle name="Normal 2 16 3 3 5" xfId="6564"/>
    <cellStyle name="Normal 2 16 3 3 5 2" xfId="6565"/>
    <cellStyle name="Normal 2 16 3 3 5 2 2" xfId="6566"/>
    <cellStyle name="Normal 2 16 3 3 5 3" xfId="6567"/>
    <cellStyle name="Normal 2 16 3 3 6" xfId="6568"/>
    <cellStyle name="Normal 2 16 3 3 6 2" xfId="6569"/>
    <cellStyle name="Normal 2 16 3 3 7" xfId="6570"/>
    <cellStyle name="Normal 2 16 3 4" xfId="6571"/>
    <cellStyle name="Normal 2 16 3 4 2" xfId="6572"/>
    <cellStyle name="Normal 2 16 3 4 2 2" xfId="6573"/>
    <cellStyle name="Normal 2 16 3 4 2 2 2" xfId="6574"/>
    <cellStyle name="Normal 2 16 3 4 2 2 2 2" xfId="6575"/>
    <cellStyle name="Normal 2 16 3 4 2 2 2 2 2" xfId="6576"/>
    <cellStyle name="Normal 2 16 3 4 2 2 2 3" xfId="6577"/>
    <cellStyle name="Normal 2 16 3 4 2 2 3" xfId="6578"/>
    <cellStyle name="Normal 2 16 3 4 2 2 3 2" xfId="6579"/>
    <cellStyle name="Normal 2 16 3 4 2 2 4" xfId="6580"/>
    <cellStyle name="Normal 2 16 3 4 2 3" xfId="6581"/>
    <cellStyle name="Normal 2 16 3 4 2 3 2" xfId="6582"/>
    <cellStyle name="Normal 2 16 3 4 2 3 2 2" xfId="6583"/>
    <cellStyle name="Normal 2 16 3 4 2 3 3" xfId="6584"/>
    <cellStyle name="Normal 2 16 3 4 2 4" xfId="6585"/>
    <cellStyle name="Normal 2 16 3 4 2 4 2" xfId="6586"/>
    <cellStyle name="Normal 2 16 3 4 2 5" xfId="6587"/>
    <cellStyle name="Normal 2 16 3 4 3" xfId="6588"/>
    <cellStyle name="Normal 2 16 3 4 3 2" xfId="6589"/>
    <cellStyle name="Normal 2 16 3 4 3 2 2" xfId="6590"/>
    <cellStyle name="Normal 2 16 3 4 3 2 2 2" xfId="6591"/>
    <cellStyle name="Normal 2 16 3 4 3 2 3" xfId="6592"/>
    <cellStyle name="Normal 2 16 3 4 3 3" xfId="6593"/>
    <cellStyle name="Normal 2 16 3 4 3 3 2" xfId="6594"/>
    <cellStyle name="Normal 2 16 3 4 3 4" xfId="6595"/>
    <cellStyle name="Normal 2 16 3 4 4" xfId="6596"/>
    <cellStyle name="Normal 2 16 3 4 4 2" xfId="6597"/>
    <cellStyle name="Normal 2 16 3 4 4 2 2" xfId="6598"/>
    <cellStyle name="Normal 2 16 3 4 4 3" xfId="6599"/>
    <cellStyle name="Normal 2 16 3 4 5" xfId="6600"/>
    <cellStyle name="Normal 2 16 3 4 5 2" xfId="6601"/>
    <cellStyle name="Normal 2 16 3 4 6" xfId="6602"/>
    <cellStyle name="Normal 2 16 3 5" xfId="6603"/>
    <cellStyle name="Normal 2 16 3 5 2" xfId="6604"/>
    <cellStyle name="Normal 2 16 3 5 2 2" xfId="6605"/>
    <cellStyle name="Normal 2 16 3 5 2 2 2" xfId="6606"/>
    <cellStyle name="Normal 2 16 3 5 2 2 2 2" xfId="6607"/>
    <cellStyle name="Normal 2 16 3 5 2 2 3" xfId="6608"/>
    <cellStyle name="Normal 2 16 3 5 2 3" xfId="6609"/>
    <cellStyle name="Normal 2 16 3 5 2 3 2" xfId="6610"/>
    <cellStyle name="Normal 2 16 3 5 2 4" xfId="6611"/>
    <cellStyle name="Normal 2 16 3 5 3" xfId="6612"/>
    <cellStyle name="Normal 2 16 3 5 3 2" xfId="6613"/>
    <cellStyle name="Normal 2 16 3 5 3 2 2" xfId="6614"/>
    <cellStyle name="Normal 2 16 3 5 3 3" xfId="6615"/>
    <cellStyle name="Normal 2 16 3 5 4" xfId="6616"/>
    <cellStyle name="Normal 2 16 3 5 4 2" xfId="6617"/>
    <cellStyle name="Normal 2 16 3 5 5" xfId="6618"/>
    <cellStyle name="Normal 2 16 3 6" xfId="6619"/>
    <cellStyle name="Normal 2 16 3 6 2" xfId="6620"/>
    <cellStyle name="Normal 2 16 3 6 2 2" xfId="6621"/>
    <cellStyle name="Normal 2 16 3 6 2 2 2" xfId="6622"/>
    <cellStyle name="Normal 2 16 3 6 2 3" xfId="6623"/>
    <cellStyle name="Normal 2 16 3 6 3" xfId="6624"/>
    <cellStyle name="Normal 2 16 3 6 3 2" xfId="6625"/>
    <cellStyle name="Normal 2 16 3 6 4" xfId="6626"/>
    <cellStyle name="Normal 2 16 3 7" xfId="6627"/>
    <cellStyle name="Normal 2 16 3 7 2" xfId="6628"/>
    <cellStyle name="Normal 2 16 3 7 2 2" xfId="6629"/>
    <cellStyle name="Normal 2 16 3 7 3" xfId="6630"/>
    <cellStyle name="Normal 2 16 3 8" xfId="6631"/>
    <cellStyle name="Normal 2 16 3 8 2" xfId="6632"/>
    <cellStyle name="Normal 2 16 3 9" xfId="6633"/>
    <cellStyle name="Normal 2 16 4" xfId="525"/>
    <cellStyle name="Normal 2 16 4 2" xfId="6634"/>
    <cellStyle name="Normal 2 16 4 2 2" xfId="6635"/>
    <cellStyle name="Normal 2 16 4 2 2 2" xfId="6636"/>
    <cellStyle name="Normal 2 16 4 2 2 2 2" xfId="6637"/>
    <cellStyle name="Normal 2 16 4 2 2 2 2 2" xfId="6638"/>
    <cellStyle name="Normal 2 16 4 2 2 2 2 2 2" xfId="6639"/>
    <cellStyle name="Normal 2 16 4 2 2 2 2 2 2 2" xfId="6640"/>
    <cellStyle name="Normal 2 16 4 2 2 2 2 2 2 2 2" xfId="6641"/>
    <cellStyle name="Normal 2 16 4 2 2 2 2 2 2 3" xfId="6642"/>
    <cellStyle name="Normal 2 16 4 2 2 2 2 2 3" xfId="6643"/>
    <cellStyle name="Normal 2 16 4 2 2 2 2 2 3 2" xfId="6644"/>
    <cellStyle name="Normal 2 16 4 2 2 2 2 2 4" xfId="6645"/>
    <cellStyle name="Normal 2 16 4 2 2 2 2 3" xfId="6646"/>
    <cellStyle name="Normal 2 16 4 2 2 2 2 3 2" xfId="6647"/>
    <cellStyle name="Normal 2 16 4 2 2 2 2 3 2 2" xfId="6648"/>
    <cellStyle name="Normal 2 16 4 2 2 2 2 3 3" xfId="6649"/>
    <cellStyle name="Normal 2 16 4 2 2 2 2 4" xfId="6650"/>
    <cellStyle name="Normal 2 16 4 2 2 2 2 4 2" xfId="6651"/>
    <cellStyle name="Normal 2 16 4 2 2 2 2 5" xfId="6652"/>
    <cellStyle name="Normal 2 16 4 2 2 2 3" xfId="6653"/>
    <cellStyle name="Normal 2 16 4 2 2 2 3 2" xfId="6654"/>
    <cellStyle name="Normal 2 16 4 2 2 2 3 2 2" xfId="6655"/>
    <cellStyle name="Normal 2 16 4 2 2 2 3 2 2 2" xfId="6656"/>
    <cellStyle name="Normal 2 16 4 2 2 2 3 2 3" xfId="6657"/>
    <cellStyle name="Normal 2 16 4 2 2 2 3 3" xfId="6658"/>
    <cellStyle name="Normal 2 16 4 2 2 2 3 3 2" xfId="6659"/>
    <cellStyle name="Normal 2 16 4 2 2 2 3 4" xfId="6660"/>
    <cellStyle name="Normal 2 16 4 2 2 2 4" xfId="6661"/>
    <cellStyle name="Normal 2 16 4 2 2 2 4 2" xfId="6662"/>
    <cellStyle name="Normal 2 16 4 2 2 2 4 2 2" xfId="6663"/>
    <cellStyle name="Normal 2 16 4 2 2 2 4 3" xfId="6664"/>
    <cellStyle name="Normal 2 16 4 2 2 2 5" xfId="6665"/>
    <cellStyle name="Normal 2 16 4 2 2 2 5 2" xfId="6666"/>
    <cellStyle name="Normal 2 16 4 2 2 2 6" xfId="6667"/>
    <cellStyle name="Normal 2 16 4 2 2 3" xfId="6668"/>
    <cellStyle name="Normal 2 16 4 2 2 3 2" xfId="6669"/>
    <cellStyle name="Normal 2 16 4 2 2 3 2 2" xfId="6670"/>
    <cellStyle name="Normal 2 16 4 2 2 3 2 2 2" xfId="6671"/>
    <cellStyle name="Normal 2 16 4 2 2 3 2 2 2 2" xfId="6672"/>
    <cellStyle name="Normal 2 16 4 2 2 3 2 2 3" xfId="6673"/>
    <cellStyle name="Normal 2 16 4 2 2 3 2 3" xfId="6674"/>
    <cellStyle name="Normal 2 16 4 2 2 3 2 3 2" xfId="6675"/>
    <cellStyle name="Normal 2 16 4 2 2 3 2 4" xfId="6676"/>
    <cellStyle name="Normal 2 16 4 2 2 3 3" xfId="6677"/>
    <cellStyle name="Normal 2 16 4 2 2 3 3 2" xfId="6678"/>
    <cellStyle name="Normal 2 16 4 2 2 3 3 2 2" xfId="6679"/>
    <cellStyle name="Normal 2 16 4 2 2 3 3 3" xfId="6680"/>
    <cellStyle name="Normal 2 16 4 2 2 3 4" xfId="6681"/>
    <cellStyle name="Normal 2 16 4 2 2 3 4 2" xfId="6682"/>
    <cellStyle name="Normal 2 16 4 2 2 3 5" xfId="6683"/>
    <cellStyle name="Normal 2 16 4 2 2 4" xfId="6684"/>
    <cellStyle name="Normal 2 16 4 2 2 4 2" xfId="6685"/>
    <cellStyle name="Normal 2 16 4 2 2 4 2 2" xfId="6686"/>
    <cellStyle name="Normal 2 16 4 2 2 4 2 2 2" xfId="6687"/>
    <cellStyle name="Normal 2 16 4 2 2 4 2 3" xfId="6688"/>
    <cellStyle name="Normal 2 16 4 2 2 4 3" xfId="6689"/>
    <cellStyle name="Normal 2 16 4 2 2 4 3 2" xfId="6690"/>
    <cellStyle name="Normal 2 16 4 2 2 4 4" xfId="6691"/>
    <cellStyle name="Normal 2 16 4 2 2 5" xfId="6692"/>
    <cellStyle name="Normal 2 16 4 2 2 5 2" xfId="6693"/>
    <cellStyle name="Normal 2 16 4 2 2 5 2 2" xfId="6694"/>
    <cellStyle name="Normal 2 16 4 2 2 5 3" xfId="6695"/>
    <cellStyle name="Normal 2 16 4 2 2 6" xfId="6696"/>
    <cellStyle name="Normal 2 16 4 2 2 6 2" xfId="6697"/>
    <cellStyle name="Normal 2 16 4 2 2 7" xfId="6698"/>
    <cellStyle name="Normal 2 16 4 2 3" xfId="6699"/>
    <cellStyle name="Normal 2 16 4 2 3 2" xfId="6700"/>
    <cellStyle name="Normal 2 16 4 2 3 2 2" xfId="6701"/>
    <cellStyle name="Normal 2 16 4 2 3 2 2 2" xfId="6702"/>
    <cellStyle name="Normal 2 16 4 2 3 2 2 2 2" xfId="6703"/>
    <cellStyle name="Normal 2 16 4 2 3 2 2 2 2 2" xfId="6704"/>
    <cellStyle name="Normal 2 16 4 2 3 2 2 2 3" xfId="6705"/>
    <cellStyle name="Normal 2 16 4 2 3 2 2 3" xfId="6706"/>
    <cellStyle name="Normal 2 16 4 2 3 2 2 3 2" xfId="6707"/>
    <cellStyle name="Normal 2 16 4 2 3 2 2 4" xfId="6708"/>
    <cellStyle name="Normal 2 16 4 2 3 2 3" xfId="6709"/>
    <cellStyle name="Normal 2 16 4 2 3 2 3 2" xfId="6710"/>
    <cellStyle name="Normal 2 16 4 2 3 2 3 2 2" xfId="6711"/>
    <cellStyle name="Normal 2 16 4 2 3 2 3 3" xfId="6712"/>
    <cellStyle name="Normal 2 16 4 2 3 2 4" xfId="6713"/>
    <cellStyle name="Normal 2 16 4 2 3 2 4 2" xfId="6714"/>
    <cellStyle name="Normal 2 16 4 2 3 2 5" xfId="6715"/>
    <cellStyle name="Normal 2 16 4 2 3 3" xfId="6716"/>
    <cellStyle name="Normal 2 16 4 2 3 3 2" xfId="6717"/>
    <cellStyle name="Normal 2 16 4 2 3 3 2 2" xfId="6718"/>
    <cellStyle name="Normal 2 16 4 2 3 3 2 2 2" xfId="6719"/>
    <cellStyle name="Normal 2 16 4 2 3 3 2 3" xfId="6720"/>
    <cellStyle name="Normal 2 16 4 2 3 3 3" xfId="6721"/>
    <cellStyle name="Normal 2 16 4 2 3 3 3 2" xfId="6722"/>
    <cellStyle name="Normal 2 16 4 2 3 3 4" xfId="6723"/>
    <cellStyle name="Normal 2 16 4 2 3 4" xfId="6724"/>
    <cellStyle name="Normal 2 16 4 2 3 4 2" xfId="6725"/>
    <cellStyle name="Normal 2 16 4 2 3 4 2 2" xfId="6726"/>
    <cellStyle name="Normal 2 16 4 2 3 4 3" xfId="6727"/>
    <cellStyle name="Normal 2 16 4 2 3 5" xfId="6728"/>
    <cellStyle name="Normal 2 16 4 2 3 5 2" xfId="6729"/>
    <cellStyle name="Normal 2 16 4 2 3 6" xfId="6730"/>
    <cellStyle name="Normal 2 16 4 2 4" xfId="6731"/>
    <cellStyle name="Normal 2 16 4 2 4 2" xfId="6732"/>
    <cellStyle name="Normal 2 16 4 2 4 2 2" xfId="6733"/>
    <cellStyle name="Normal 2 16 4 2 4 2 2 2" xfId="6734"/>
    <cellStyle name="Normal 2 16 4 2 4 2 2 2 2" xfId="6735"/>
    <cellStyle name="Normal 2 16 4 2 4 2 2 3" xfId="6736"/>
    <cellStyle name="Normal 2 16 4 2 4 2 3" xfId="6737"/>
    <cellStyle name="Normal 2 16 4 2 4 2 3 2" xfId="6738"/>
    <cellStyle name="Normal 2 16 4 2 4 2 4" xfId="6739"/>
    <cellStyle name="Normal 2 16 4 2 4 3" xfId="6740"/>
    <cellStyle name="Normal 2 16 4 2 4 3 2" xfId="6741"/>
    <cellStyle name="Normal 2 16 4 2 4 3 2 2" xfId="6742"/>
    <cellStyle name="Normal 2 16 4 2 4 3 3" xfId="6743"/>
    <cellStyle name="Normal 2 16 4 2 4 4" xfId="6744"/>
    <cellStyle name="Normal 2 16 4 2 4 4 2" xfId="6745"/>
    <cellStyle name="Normal 2 16 4 2 4 5" xfId="6746"/>
    <cellStyle name="Normal 2 16 4 2 5" xfId="6747"/>
    <cellStyle name="Normal 2 16 4 2 5 2" xfId="6748"/>
    <cellStyle name="Normal 2 16 4 2 5 2 2" xfId="6749"/>
    <cellStyle name="Normal 2 16 4 2 5 2 2 2" xfId="6750"/>
    <cellStyle name="Normal 2 16 4 2 5 2 3" xfId="6751"/>
    <cellStyle name="Normal 2 16 4 2 5 3" xfId="6752"/>
    <cellStyle name="Normal 2 16 4 2 5 3 2" xfId="6753"/>
    <cellStyle name="Normal 2 16 4 2 5 4" xfId="6754"/>
    <cellStyle name="Normal 2 16 4 2 6" xfId="6755"/>
    <cellStyle name="Normal 2 16 4 2 6 2" xfId="6756"/>
    <cellStyle name="Normal 2 16 4 2 6 2 2" xfId="6757"/>
    <cellStyle name="Normal 2 16 4 2 6 3" xfId="6758"/>
    <cellStyle name="Normal 2 16 4 2 7" xfId="6759"/>
    <cellStyle name="Normal 2 16 4 2 7 2" xfId="6760"/>
    <cellStyle name="Normal 2 16 4 2 8" xfId="6761"/>
    <cellStyle name="Normal 2 16 4 3" xfId="6762"/>
    <cellStyle name="Normal 2 16 4 3 2" xfId="6763"/>
    <cellStyle name="Normal 2 16 4 3 2 2" xfId="6764"/>
    <cellStyle name="Normal 2 16 4 3 2 2 2" xfId="6765"/>
    <cellStyle name="Normal 2 16 4 3 2 2 2 2" xfId="6766"/>
    <cellStyle name="Normal 2 16 4 3 2 2 2 2 2" xfId="6767"/>
    <cellStyle name="Normal 2 16 4 3 2 2 2 2 2 2" xfId="6768"/>
    <cellStyle name="Normal 2 16 4 3 2 2 2 2 3" xfId="6769"/>
    <cellStyle name="Normal 2 16 4 3 2 2 2 3" xfId="6770"/>
    <cellStyle name="Normal 2 16 4 3 2 2 2 3 2" xfId="6771"/>
    <cellStyle name="Normal 2 16 4 3 2 2 2 4" xfId="6772"/>
    <cellStyle name="Normal 2 16 4 3 2 2 3" xfId="6773"/>
    <cellStyle name="Normal 2 16 4 3 2 2 3 2" xfId="6774"/>
    <cellStyle name="Normal 2 16 4 3 2 2 3 2 2" xfId="6775"/>
    <cellStyle name="Normal 2 16 4 3 2 2 3 3" xfId="6776"/>
    <cellStyle name="Normal 2 16 4 3 2 2 4" xfId="6777"/>
    <cellStyle name="Normal 2 16 4 3 2 2 4 2" xfId="6778"/>
    <cellStyle name="Normal 2 16 4 3 2 2 5" xfId="6779"/>
    <cellStyle name="Normal 2 16 4 3 2 3" xfId="6780"/>
    <cellStyle name="Normal 2 16 4 3 2 3 2" xfId="6781"/>
    <cellStyle name="Normal 2 16 4 3 2 3 2 2" xfId="6782"/>
    <cellStyle name="Normal 2 16 4 3 2 3 2 2 2" xfId="6783"/>
    <cellStyle name="Normal 2 16 4 3 2 3 2 3" xfId="6784"/>
    <cellStyle name="Normal 2 16 4 3 2 3 3" xfId="6785"/>
    <cellStyle name="Normal 2 16 4 3 2 3 3 2" xfId="6786"/>
    <cellStyle name="Normal 2 16 4 3 2 3 4" xfId="6787"/>
    <cellStyle name="Normal 2 16 4 3 2 4" xfId="6788"/>
    <cellStyle name="Normal 2 16 4 3 2 4 2" xfId="6789"/>
    <cellStyle name="Normal 2 16 4 3 2 4 2 2" xfId="6790"/>
    <cellStyle name="Normal 2 16 4 3 2 4 3" xfId="6791"/>
    <cellStyle name="Normal 2 16 4 3 2 5" xfId="6792"/>
    <cellStyle name="Normal 2 16 4 3 2 5 2" xfId="6793"/>
    <cellStyle name="Normal 2 16 4 3 2 6" xfId="6794"/>
    <cellStyle name="Normal 2 16 4 3 3" xfId="6795"/>
    <cellStyle name="Normal 2 16 4 3 3 2" xfId="6796"/>
    <cellStyle name="Normal 2 16 4 3 3 2 2" xfId="6797"/>
    <cellStyle name="Normal 2 16 4 3 3 2 2 2" xfId="6798"/>
    <cellStyle name="Normal 2 16 4 3 3 2 2 2 2" xfId="6799"/>
    <cellStyle name="Normal 2 16 4 3 3 2 2 3" xfId="6800"/>
    <cellStyle name="Normal 2 16 4 3 3 2 3" xfId="6801"/>
    <cellStyle name="Normal 2 16 4 3 3 2 3 2" xfId="6802"/>
    <cellStyle name="Normal 2 16 4 3 3 2 4" xfId="6803"/>
    <cellStyle name="Normal 2 16 4 3 3 3" xfId="6804"/>
    <cellStyle name="Normal 2 16 4 3 3 3 2" xfId="6805"/>
    <cellStyle name="Normal 2 16 4 3 3 3 2 2" xfId="6806"/>
    <cellStyle name="Normal 2 16 4 3 3 3 3" xfId="6807"/>
    <cellStyle name="Normal 2 16 4 3 3 4" xfId="6808"/>
    <cellStyle name="Normal 2 16 4 3 3 4 2" xfId="6809"/>
    <cellStyle name="Normal 2 16 4 3 3 5" xfId="6810"/>
    <cellStyle name="Normal 2 16 4 3 4" xfId="6811"/>
    <cellStyle name="Normal 2 16 4 3 4 2" xfId="6812"/>
    <cellStyle name="Normal 2 16 4 3 4 2 2" xfId="6813"/>
    <cellStyle name="Normal 2 16 4 3 4 2 2 2" xfId="6814"/>
    <cellStyle name="Normal 2 16 4 3 4 2 3" xfId="6815"/>
    <cellStyle name="Normal 2 16 4 3 4 3" xfId="6816"/>
    <cellStyle name="Normal 2 16 4 3 4 3 2" xfId="6817"/>
    <cellStyle name="Normal 2 16 4 3 4 4" xfId="6818"/>
    <cellStyle name="Normal 2 16 4 3 5" xfId="6819"/>
    <cellStyle name="Normal 2 16 4 3 5 2" xfId="6820"/>
    <cellStyle name="Normal 2 16 4 3 5 2 2" xfId="6821"/>
    <cellStyle name="Normal 2 16 4 3 5 3" xfId="6822"/>
    <cellStyle name="Normal 2 16 4 3 6" xfId="6823"/>
    <cellStyle name="Normal 2 16 4 3 6 2" xfId="6824"/>
    <cellStyle name="Normal 2 16 4 3 7" xfId="6825"/>
    <cellStyle name="Normal 2 16 4 4" xfId="6826"/>
    <cellStyle name="Normal 2 16 4 4 2" xfId="6827"/>
    <cellStyle name="Normal 2 16 4 4 2 2" xfId="6828"/>
    <cellStyle name="Normal 2 16 4 4 2 2 2" xfId="6829"/>
    <cellStyle name="Normal 2 16 4 4 2 2 2 2" xfId="6830"/>
    <cellStyle name="Normal 2 16 4 4 2 2 2 2 2" xfId="6831"/>
    <cellStyle name="Normal 2 16 4 4 2 2 2 3" xfId="6832"/>
    <cellStyle name="Normal 2 16 4 4 2 2 3" xfId="6833"/>
    <cellStyle name="Normal 2 16 4 4 2 2 3 2" xfId="6834"/>
    <cellStyle name="Normal 2 16 4 4 2 2 4" xfId="6835"/>
    <cellStyle name="Normal 2 16 4 4 2 3" xfId="6836"/>
    <cellStyle name="Normal 2 16 4 4 2 3 2" xfId="6837"/>
    <cellStyle name="Normal 2 16 4 4 2 3 2 2" xfId="6838"/>
    <cellStyle name="Normal 2 16 4 4 2 3 3" xfId="6839"/>
    <cellStyle name="Normal 2 16 4 4 2 4" xfId="6840"/>
    <cellStyle name="Normal 2 16 4 4 2 4 2" xfId="6841"/>
    <cellStyle name="Normal 2 16 4 4 2 5" xfId="6842"/>
    <cellStyle name="Normal 2 16 4 4 3" xfId="6843"/>
    <cellStyle name="Normal 2 16 4 4 3 2" xfId="6844"/>
    <cellStyle name="Normal 2 16 4 4 3 2 2" xfId="6845"/>
    <cellStyle name="Normal 2 16 4 4 3 2 2 2" xfId="6846"/>
    <cellStyle name="Normal 2 16 4 4 3 2 3" xfId="6847"/>
    <cellStyle name="Normal 2 16 4 4 3 3" xfId="6848"/>
    <cellStyle name="Normal 2 16 4 4 3 3 2" xfId="6849"/>
    <cellStyle name="Normal 2 16 4 4 3 4" xfId="6850"/>
    <cellStyle name="Normal 2 16 4 4 4" xfId="6851"/>
    <cellStyle name="Normal 2 16 4 4 4 2" xfId="6852"/>
    <cellStyle name="Normal 2 16 4 4 4 2 2" xfId="6853"/>
    <cellStyle name="Normal 2 16 4 4 4 3" xfId="6854"/>
    <cellStyle name="Normal 2 16 4 4 5" xfId="6855"/>
    <cellStyle name="Normal 2 16 4 4 5 2" xfId="6856"/>
    <cellStyle name="Normal 2 16 4 4 6" xfId="6857"/>
    <cellStyle name="Normal 2 16 4 5" xfId="6858"/>
    <cellStyle name="Normal 2 16 4 5 2" xfId="6859"/>
    <cellStyle name="Normal 2 16 4 5 2 2" xfId="6860"/>
    <cellStyle name="Normal 2 16 4 5 2 2 2" xfId="6861"/>
    <cellStyle name="Normal 2 16 4 5 2 2 2 2" xfId="6862"/>
    <cellStyle name="Normal 2 16 4 5 2 2 3" xfId="6863"/>
    <cellStyle name="Normal 2 16 4 5 2 3" xfId="6864"/>
    <cellStyle name="Normal 2 16 4 5 2 3 2" xfId="6865"/>
    <cellStyle name="Normal 2 16 4 5 2 4" xfId="6866"/>
    <cellStyle name="Normal 2 16 4 5 3" xfId="6867"/>
    <cellStyle name="Normal 2 16 4 5 3 2" xfId="6868"/>
    <cellStyle name="Normal 2 16 4 5 3 2 2" xfId="6869"/>
    <cellStyle name="Normal 2 16 4 5 3 3" xfId="6870"/>
    <cellStyle name="Normal 2 16 4 5 4" xfId="6871"/>
    <cellStyle name="Normal 2 16 4 5 4 2" xfId="6872"/>
    <cellStyle name="Normal 2 16 4 5 5" xfId="6873"/>
    <cellStyle name="Normal 2 16 4 6" xfId="6874"/>
    <cellStyle name="Normal 2 16 4 6 2" xfId="6875"/>
    <cellStyle name="Normal 2 16 4 6 2 2" xfId="6876"/>
    <cellStyle name="Normal 2 16 4 6 2 2 2" xfId="6877"/>
    <cellStyle name="Normal 2 16 4 6 2 3" xfId="6878"/>
    <cellStyle name="Normal 2 16 4 6 3" xfId="6879"/>
    <cellStyle name="Normal 2 16 4 6 3 2" xfId="6880"/>
    <cellStyle name="Normal 2 16 4 6 4" xfId="6881"/>
    <cellStyle name="Normal 2 16 4 7" xfId="6882"/>
    <cellStyle name="Normal 2 16 4 7 2" xfId="6883"/>
    <cellStyle name="Normal 2 16 4 7 2 2" xfId="6884"/>
    <cellStyle name="Normal 2 16 4 7 3" xfId="6885"/>
    <cellStyle name="Normal 2 16 4 8" xfId="6886"/>
    <cellStyle name="Normal 2 16 4 8 2" xfId="6887"/>
    <cellStyle name="Normal 2 16 4 9" xfId="6888"/>
    <cellStyle name="Normal 2 16 5" xfId="316"/>
    <cellStyle name="Normal 2 16 5 2" xfId="6889"/>
    <cellStyle name="Normal 2 16 5 2 2" xfId="6890"/>
    <cellStyle name="Normal 2 16 5 2 2 2" xfId="6891"/>
    <cellStyle name="Normal 2 16 5 2 2 2 2" xfId="6892"/>
    <cellStyle name="Normal 2 16 5 2 2 2 2 2" xfId="6893"/>
    <cellStyle name="Normal 2 16 5 2 2 2 2 2 2" xfId="6894"/>
    <cellStyle name="Normal 2 16 5 2 2 2 2 2 2 2" xfId="6895"/>
    <cellStyle name="Normal 2 16 5 2 2 2 2 2 2 2 2" xfId="6896"/>
    <cellStyle name="Normal 2 16 5 2 2 2 2 2 2 3" xfId="6897"/>
    <cellStyle name="Normal 2 16 5 2 2 2 2 2 3" xfId="6898"/>
    <cellStyle name="Normal 2 16 5 2 2 2 2 2 3 2" xfId="6899"/>
    <cellStyle name="Normal 2 16 5 2 2 2 2 2 4" xfId="6900"/>
    <cellStyle name="Normal 2 16 5 2 2 2 2 3" xfId="6901"/>
    <cellStyle name="Normal 2 16 5 2 2 2 2 3 2" xfId="6902"/>
    <cellStyle name="Normal 2 16 5 2 2 2 2 3 2 2" xfId="6903"/>
    <cellStyle name="Normal 2 16 5 2 2 2 2 3 3" xfId="6904"/>
    <cellStyle name="Normal 2 16 5 2 2 2 2 4" xfId="6905"/>
    <cellStyle name="Normal 2 16 5 2 2 2 2 4 2" xfId="6906"/>
    <cellStyle name="Normal 2 16 5 2 2 2 2 5" xfId="6907"/>
    <cellStyle name="Normal 2 16 5 2 2 2 3" xfId="6908"/>
    <cellStyle name="Normal 2 16 5 2 2 2 3 2" xfId="6909"/>
    <cellStyle name="Normal 2 16 5 2 2 2 3 2 2" xfId="6910"/>
    <cellStyle name="Normal 2 16 5 2 2 2 3 2 2 2" xfId="6911"/>
    <cellStyle name="Normal 2 16 5 2 2 2 3 2 3" xfId="6912"/>
    <cellStyle name="Normal 2 16 5 2 2 2 3 3" xfId="6913"/>
    <cellStyle name="Normal 2 16 5 2 2 2 3 3 2" xfId="6914"/>
    <cellStyle name="Normal 2 16 5 2 2 2 3 4" xfId="6915"/>
    <cellStyle name="Normal 2 16 5 2 2 2 4" xfId="6916"/>
    <cellStyle name="Normal 2 16 5 2 2 2 4 2" xfId="6917"/>
    <cellStyle name="Normal 2 16 5 2 2 2 4 2 2" xfId="6918"/>
    <cellStyle name="Normal 2 16 5 2 2 2 4 3" xfId="6919"/>
    <cellStyle name="Normal 2 16 5 2 2 2 5" xfId="6920"/>
    <cellStyle name="Normal 2 16 5 2 2 2 5 2" xfId="6921"/>
    <cellStyle name="Normal 2 16 5 2 2 2 6" xfId="6922"/>
    <cellStyle name="Normal 2 16 5 2 2 3" xfId="6923"/>
    <cellStyle name="Normal 2 16 5 2 2 3 2" xfId="6924"/>
    <cellStyle name="Normal 2 16 5 2 2 3 2 2" xfId="6925"/>
    <cellStyle name="Normal 2 16 5 2 2 3 2 2 2" xfId="6926"/>
    <cellStyle name="Normal 2 16 5 2 2 3 2 2 2 2" xfId="6927"/>
    <cellStyle name="Normal 2 16 5 2 2 3 2 2 3" xfId="6928"/>
    <cellStyle name="Normal 2 16 5 2 2 3 2 3" xfId="6929"/>
    <cellStyle name="Normal 2 16 5 2 2 3 2 3 2" xfId="6930"/>
    <cellStyle name="Normal 2 16 5 2 2 3 2 4" xfId="6931"/>
    <cellStyle name="Normal 2 16 5 2 2 3 3" xfId="6932"/>
    <cellStyle name="Normal 2 16 5 2 2 3 3 2" xfId="6933"/>
    <cellStyle name="Normal 2 16 5 2 2 3 3 2 2" xfId="6934"/>
    <cellStyle name="Normal 2 16 5 2 2 3 3 3" xfId="6935"/>
    <cellStyle name="Normal 2 16 5 2 2 3 4" xfId="6936"/>
    <cellStyle name="Normal 2 16 5 2 2 3 4 2" xfId="6937"/>
    <cellStyle name="Normal 2 16 5 2 2 3 5" xfId="6938"/>
    <cellStyle name="Normal 2 16 5 2 2 4" xfId="6939"/>
    <cellStyle name="Normal 2 16 5 2 2 4 2" xfId="6940"/>
    <cellStyle name="Normal 2 16 5 2 2 4 2 2" xfId="6941"/>
    <cellStyle name="Normal 2 16 5 2 2 4 2 2 2" xfId="6942"/>
    <cellStyle name="Normal 2 16 5 2 2 4 2 3" xfId="6943"/>
    <cellStyle name="Normal 2 16 5 2 2 4 3" xfId="6944"/>
    <cellStyle name="Normal 2 16 5 2 2 4 3 2" xfId="6945"/>
    <cellStyle name="Normal 2 16 5 2 2 4 4" xfId="6946"/>
    <cellStyle name="Normal 2 16 5 2 2 5" xfId="6947"/>
    <cellStyle name="Normal 2 16 5 2 2 5 2" xfId="6948"/>
    <cellStyle name="Normal 2 16 5 2 2 5 2 2" xfId="6949"/>
    <cellStyle name="Normal 2 16 5 2 2 5 3" xfId="6950"/>
    <cellStyle name="Normal 2 16 5 2 2 6" xfId="6951"/>
    <cellStyle name="Normal 2 16 5 2 2 6 2" xfId="6952"/>
    <cellStyle name="Normal 2 16 5 2 2 7" xfId="6953"/>
    <cellStyle name="Normal 2 16 5 2 3" xfId="6954"/>
    <cellStyle name="Normal 2 16 5 2 3 2" xfId="6955"/>
    <cellStyle name="Normal 2 16 5 2 3 2 2" xfId="6956"/>
    <cellStyle name="Normal 2 16 5 2 3 2 2 2" xfId="6957"/>
    <cellStyle name="Normal 2 16 5 2 3 2 2 2 2" xfId="6958"/>
    <cellStyle name="Normal 2 16 5 2 3 2 2 2 2 2" xfId="6959"/>
    <cellStyle name="Normal 2 16 5 2 3 2 2 2 3" xfId="6960"/>
    <cellStyle name="Normal 2 16 5 2 3 2 2 3" xfId="6961"/>
    <cellStyle name="Normal 2 16 5 2 3 2 2 3 2" xfId="6962"/>
    <cellStyle name="Normal 2 16 5 2 3 2 2 4" xfId="6963"/>
    <cellStyle name="Normal 2 16 5 2 3 2 3" xfId="6964"/>
    <cellStyle name="Normal 2 16 5 2 3 2 3 2" xfId="6965"/>
    <cellStyle name="Normal 2 16 5 2 3 2 3 2 2" xfId="6966"/>
    <cellStyle name="Normal 2 16 5 2 3 2 3 3" xfId="6967"/>
    <cellStyle name="Normal 2 16 5 2 3 2 4" xfId="6968"/>
    <cellStyle name="Normal 2 16 5 2 3 2 4 2" xfId="6969"/>
    <cellStyle name="Normal 2 16 5 2 3 2 5" xfId="6970"/>
    <cellStyle name="Normal 2 16 5 2 3 3" xfId="6971"/>
    <cellStyle name="Normal 2 16 5 2 3 3 2" xfId="6972"/>
    <cellStyle name="Normal 2 16 5 2 3 3 2 2" xfId="6973"/>
    <cellStyle name="Normal 2 16 5 2 3 3 2 2 2" xfId="6974"/>
    <cellStyle name="Normal 2 16 5 2 3 3 2 3" xfId="6975"/>
    <cellStyle name="Normal 2 16 5 2 3 3 3" xfId="6976"/>
    <cellStyle name="Normal 2 16 5 2 3 3 3 2" xfId="6977"/>
    <cellStyle name="Normal 2 16 5 2 3 3 4" xfId="6978"/>
    <cellStyle name="Normal 2 16 5 2 3 4" xfId="6979"/>
    <cellStyle name="Normal 2 16 5 2 3 4 2" xfId="6980"/>
    <cellStyle name="Normal 2 16 5 2 3 4 2 2" xfId="6981"/>
    <cellStyle name="Normal 2 16 5 2 3 4 3" xfId="6982"/>
    <cellStyle name="Normal 2 16 5 2 3 5" xfId="6983"/>
    <cellStyle name="Normal 2 16 5 2 3 5 2" xfId="6984"/>
    <cellStyle name="Normal 2 16 5 2 3 6" xfId="6985"/>
    <cellStyle name="Normal 2 16 5 2 4" xfId="6986"/>
    <cellStyle name="Normal 2 16 5 2 4 2" xfId="6987"/>
    <cellStyle name="Normal 2 16 5 2 4 2 2" xfId="6988"/>
    <cellStyle name="Normal 2 16 5 2 4 2 2 2" xfId="6989"/>
    <cellStyle name="Normal 2 16 5 2 4 2 2 2 2" xfId="6990"/>
    <cellStyle name="Normal 2 16 5 2 4 2 2 3" xfId="6991"/>
    <cellStyle name="Normal 2 16 5 2 4 2 3" xfId="6992"/>
    <cellStyle name="Normal 2 16 5 2 4 2 3 2" xfId="6993"/>
    <cellStyle name="Normal 2 16 5 2 4 2 4" xfId="6994"/>
    <cellStyle name="Normal 2 16 5 2 4 3" xfId="6995"/>
    <cellStyle name="Normal 2 16 5 2 4 3 2" xfId="6996"/>
    <cellStyle name="Normal 2 16 5 2 4 3 2 2" xfId="6997"/>
    <cellStyle name="Normal 2 16 5 2 4 3 3" xfId="6998"/>
    <cellStyle name="Normal 2 16 5 2 4 4" xfId="6999"/>
    <cellStyle name="Normal 2 16 5 2 4 4 2" xfId="7000"/>
    <cellStyle name="Normal 2 16 5 2 4 5" xfId="7001"/>
    <cellStyle name="Normal 2 16 5 2 5" xfId="7002"/>
    <cellStyle name="Normal 2 16 5 2 5 2" xfId="7003"/>
    <cellStyle name="Normal 2 16 5 2 5 2 2" xfId="7004"/>
    <cellStyle name="Normal 2 16 5 2 5 2 2 2" xfId="7005"/>
    <cellStyle name="Normal 2 16 5 2 5 2 3" xfId="7006"/>
    <cellStyle name="Normal 2 16 5 2 5 3" xfId="7007"/>
    <cellStyle name="Normal 2 16 5 2 5 3 2" xfId="7008"/>
    <cellStyle name="Normal 2 16 5 2 5 4" xfId="7009"/>
    <cellStyle name="Normal 2 16 5 2 6" xfId="7010"/>
    <cellStyle name="Normal 2 16 5 2 6 2" xfId="7011"/>
    <cellStyle name="Normal 2 16 5 2 6 2 2" xfId="7012"/>
    <cellStyle name="Normal 2 16 5 2 6 3" xfId="7013"/>
    <cellStyle name="Normal 2 16 5 2 7" xfId="7014"/>
    <cellStyle name="Normal 2 16 5 2 7 2" xfId="7015"/>
    <cellStyle name="Normal 2 16 5 2 8" xfId="7016"/>
    <cellStyle name="Normal 2 16 5 3" xfId="7017"/>
    <cellStyle name="Normal 2 16 5 3 2" xfId="7018"/>
    <cellStyle name="Normal 2 16 5 3 2 2" xfId="7019"/>
    <cellStyle name="Normal 2 16 5 3 2 2 2" xfId="7020"/>
    <cellStyle name="Normal 2 16 5 3 2 2 2 2" xfId="7021"/>
    <cellStyle name="Normal 2 16 5 3 2 2 2 2 2" xfId="7022"/>
    <cellStyle name="Normal 2 16 5 3 2 2 2 2 2 2" xfId="7023"/>
    <cellStyle name="Normal 2 16 5 3 2 2 2 2 3" xfId="7024"/>
    <cellStyle name="Normal 2 16 5 3 2 2 2 3" xfId="7025"/>
    <cellStyle name="Normal 2 16 5 3 2 2 2 3 2" xfId="7026"/>
    <cellStyle name="Normal 2 16 5 3 2 2 2 4" xfId="7027"/>
    <cellStyle name="Normal 2 16 5 3 2 2 3" xfId="7028"/>
    <cellStyle name="Normal 2 16 5 3 2 2 3 2" xfId="7029"/>
    <cellStyle name="Normal 2 16 5 3 2 2 3 2 2" xfId="7030"/>
    <cellStyle name="Normal 2 16 5 3 2 2 3 3" xfId="7031"/>
    <cellStyle name="Normal 2 16 5 3 2 2 4" xfId="7032"/>
    <cellStyle name="Normal 2 16 5 3 2 2 4 2" xfId="7033"/>
    <cellStyle name="Normal 2 16 5 3 2 2 5" xfId="7034"/>
    <cellStyle name="Normal 2 16 5 3 2 3" xfId="7035"/>
    <cellStyle name="Normal 2 16 5 3 2 3 2" xfId="7036"/>
    <cellStyle name="Normal 2 16 5 3 2 3 2 2" xfId="7037"/>
    <cellStyle name="Normal 2 16 5 3 2 3 2 2 2" xfId="7038"/>
    <cellStyle name="Normal 2 16 5 3 2 3 2 3" xfId="7039"/>
    <cellStyle name="Normal 2 16 5 3 2 3 3" xfId="7040"/>
    <cellStyle name="Normal 2 16 5 3 2 3 3 2" xfId="7041"/>
    <cellStyle name="Normal 2 16 5 3 2 3 4" xfId="7042"/>
    <cellStyle name="Normal 2 16 5 3 2 4" xfId="7043"/>
    <cellStyle name="Normal 2 16 5 3 2 4 2" xfId="7044"/>
    <cellStyle name="Normal 2 16 5 3 2 4 2 2" xfId="7045"/>
    <cellStyle name="Normal 2 16 5 3 2 4 3" xfId="7046"/>
    <cellStyle name="Normal 2 16 5 3 2 5" xfId="7047"/>
    <cellStyle name="Normal 2 16 5 3 2 5 2" xfId="7048"/>
    <cellStyle name="Normal 2 16 5 3 2 6" xfId="7049"/>
    <cellStyle name="Normal 2 16 5 3 3" xfId="7050"/>
    <cellStyle name="Normal 2 16 5 3 3 2" xfId="7051"/>
    <cellStyle name="Normal 2 16 5 3 3 2 2" xfId="7052"/>
    <cellStyle name="Normal 2 16 5 3 3 2 2 2" xfId="7053"/>
    <cellStyle name="Normal 2 16 5 3 3 2 2 2 2" xfId="7054"/>
    <cellStyle name="Normal 2 16 5 3 3 2 2 3" xfId="7055"/>
    <cellStyle name="Normal 2 16 5 3 3 2 3" xfId="7056"/>
    <cellStyle name="Normal 2 16 5 3 3 2 3 2" xfId="7057"/>
    <cellStyle name="Normal 2 16 5 3 3 2 4" xfId="7058"/>
    <cellStyle name="Normal 2 16 5 3 3 3" xfId="7059"/>
    <cellStyle name="Normal 2 16 5 3 3 3 2" xfId="7060"/>
    <cellStyle name="Normal 2 16 5 3 3 3 2 2" xfId="7061"/>
    <cellStyle name="Normal 2 16 5 3 3 3 3" xfId="7062"/>
    <cellStyle name="Normal 2 16 5 3 3 4" xfId="7063"/>
    <cellStyle name="Normal 2 16 5 3 3 4 2" xfId="7064"/>
    <cellStyle name="Normal 2 16 5 3 3 5" xfId="7065"/>
    <cellStyle name="Normal 2 16 5 3 4" xfId="7066"/>
    <cellStyle name="Normal 2 16 5 3 4 2" xfId="7067"/>
    <cellStyle name="Normal 2 16 5 3 4 2 2" xfId="7068"/>
    <cellStyle name="Normal 2 16 5 3 4 2 2 2" xfId="7069"/>
    <cellStyle name="Normal 2 16 5 3 4 2 3" xfId="7070"/>
    <cellStyle name="Normal 2 16 5 3 4 3" xfId="7071"/>
    <cellStyle name="Normal 2 16 5 3 4 3 2" xfId="7072"/>
    <cellStyle name="Normal 2 16 5 3 4 4" xfId="7073"/>
    <cellStyle name="Normal 2 16 5 3 5" xfId="7074"/>
    <cellStyle name="Normal 2 16 5 3 5 2" xfId="7075"/>
    <cellStyle name="Normal 2 16 5 3 5 2 2" xfId="7076"/>
    <cellStyle name="Normal 2 16 5 3 5 3" xfId="7077"/>
    <cellStyle name="Normal 2 16 5 3 6" xfId="7078"/>
    <cellStyle name="Normal 2 16 5 3 6 2" xfId="7079"/>
    <cellStyle name="Normal 2 16 5 3 7" xfId="7080"/>
    <cellStyle name="Normal 2 16 5 4" xfId="7081"/>
    <cellStyle name="Normal 2 16 5 4 2" xfId="7082"/>
    <cellStyle name="Normal 2 16 5 4 2 2" xfId="7083"/>
    <cellStyle name="Normal 2 16 5 4 2 2 2" xfId="7084"/>
    <cellStyle name="Normal 2 16 5 4 2 2 2 2" xfId="7085"/>
    <cellStyle name="Normal 2 16 5 4 2 2 2 2 2" xfId="7086"/>
    <cellStyle name="Normal 2 16 5 4 2 2 2 3" xfId="7087"/>
    <cellStyle name="Normal 2 16 5 4 2 2 3" xfId="7088"/>
    <cellStyle name="Normal 2 16 5 4 2 2 3 2" xfId="7089"/>
    <cellStyle name="Normal 2 16 5 4 2 2 4" xfId="7090"/>
    <cellStyle name="Normal 2 16 5 4 2 3" xfId="7091"/>
    <cellStyle name="Normal 2 16 5 4 2 3 2" xfId="7092"/>
    <cellStyle name="Normal 2 16 5 4 2 3 2 2" xfId="7093"/>
    <cellStyle name="Normal 2 16 5 4 2 3 3" xfId="7094"/>
    <cellStyle name="Normal 2 16 5 4 2 4" xfId="7095"/>
    <cellStyle name="Normal 2 16 5 4 2 4 2" xfId="7096"/>
    <cellStyle name="Normal 2 16 5 4 2 5" xfId="7097"/>
    <cellStyle name="Normal 2 16 5 4 3" xfId="7098"/>
    <cellStyle name="Normal 2 16 5 4 3 2" xfId="7099"/>
    <cellStyle name="Normal 2 16 5 4 3 2 2" xfId="7100"/>
    <cellStyle name="Normal 2 16 5 4 3 2 2 2" xfId="7101"/>
    <cellStyle name="Normal 2 16 5 4 3 2 3" xfId="7102"/>
    <cellStyle name="Normal 2 16 5 4 3 3" xfId="7103"/>
    <cellStyle name="Normal 2 16 5 4 3 3 2" xfId="7104"/>
    <cellStyle name="Normal 2 16 5 4 3 4" xfId="7105"/>
    <cellStyle name="Normal 2 16 5 4 4" xfId="7106"/>
    <cellStyle name="Normal 2 16 5 4 4 2" xfId="7107"/>
    <cellStyle name="Normal 2 16 5 4 4 2 2" xfId="7108"/>
    <cellStyle name="Normal 2 16 5 4 4 3" xfId="7109"/>
    <cellStyle name="Normal 2 16 5 4 5" xfId="7110"/>
    <cellStyle name="Normal 2 16 5 4 5 2" xfId="7111"/>
    <cellStyle name="Normal 2 16 5 4 6" xfId="7112"/>
    <cellStyle name="Normal 2 16 5 5" xfId="7113"/>
    <cellStyle name="Normal 2 16 5 5 2" xfId="7114"/>
    <cellStyle name="Normal 2 16 5 5 2 2" xfId="7115"/>
    <cellStyle name="Normal 2 16 5 5 2 2 2" xfId="7116"/>
    <cellStyle name="Normal 2 16 5 5 2 2 2 2" xfId="7117"/>
    <cellStyle name="Normal 2 16 5 5 2 2 3" xfId="7118"/>
    <cellStyle name="Normal 2 16 5 5 2 3" xfId="7119"/>
    <cellStyle name="Normal 2 16 5 5 2 3 2" xfId="7120"/>
    <cellStyle name="Normal 2 16 5 5 2 4" xfId="7121"/>
    <cellStyle name="Normal 2 16 5 5 3" xfId="7122"/>
    <cellStyle name="Normal 2 16 5 5 3 2" xfId="7123"/>
    <cellStyle name="Normal 2 16 5 5 3 2 2" xfId="7124"/>
    <cellStyle name="Normal 2 16 5 5 3 3" xfId="7125"/>
    <cellStyle name="Normal 2 16 5 5 4" xfId="7126"/>
    <cellStyle name="Normal 2 16 5 5 4 2" xfId="7127"/>
    <cellStyle name="Normal 2 16 5 5 5" xfId="7128"/>
    <cellStyle name="Normal 2 16 5 6" xfId="7129"/>
    <cellStyle name="Normal 2 16 5 6 2" xfId="7130"/>
    <cellStyle name="Normal 2 16 5 6 2 2" xfId="7131"/>
    <cellStyle name="Normal 2 16 5 6 2 2 2" xfId="7132"/>
    <cellStyle name="Normal 2 16 5 6 2 3" xfId="7133"/>
    <cellStyle name="Normal 2 16 5 6 3" xfId="7134"/>
    <cellStyle name="Normal 2 16 5 6 3 2" xfId="7135"/>
    <cellStyle name="Normal 2 16 5 6 4" xfId="7136"/>
    <cellStyle name="Normal 2 16 5 7" xfId="7137"/>
    <cellStyle name="Normal 2 16 5 7 2" xfId="7138"/>
    <cellStyle name="Normal 2 16 5 7 2 2" xfId="7139"/>
    <cellStyle name="Normal 2 16 5 7 3" xfId="7140"/>
    <cellStyle name="Normal 2 16 5 8" xfId="7141"/>
    <cellStyle name="Normal 2 16 5 8 2" xfId="7142"/>
    <cellStyle name="Normal 2 16 5 9" xfId="7143"/>
    <cellStyle name="Normal 2 16 6" xfId="604"/>
    <cellStyle name="Normal 2 16 6 2" xfId="7144"/>
    <cellStyle name="Normal 2 16 6 2 2" xfId="7145"/>
    <cellStyle name="Normal 2 16 6 2 2 2" xfId="7146"/>
    <cellStyle name="Normal 2 16 6 2 2 2 2" xfId="7147"/>
    <cellStyle name="Normal 2 16 6 2 2 2 2 2" xfId="7148"/>
    <cellStyle name="Normal 2 16 6 2 2 2 2 2 2" xfId="7149"/>
    <cellStyle name="Normal 2 16 6 2 2 2 2 2 2 2" xfId="7150"/>
    <cellStyle name="Normal 2 16 6 2 2 2 2 2 3" xfId="7151"/>
    <cellStyle name="Normal 2 16 6 2 2 2 2 3" xfId="7152"/>
    <cellStyle name="Normal 2 16 6 2 2 2 2 3 2" xfId="7153"/>
    <cellStyle name="Normal 2 16 6 2 2 2 2 4" xfId="7154"/>
    <cellStyle name="Normal 2 16 6 2 2 2 3" xfId="7155"/>
    <cellStyle name="Normal 2 16 6 2 2 2 3 2" xfId="7156"/>
    <cellStyle name="Normal 2 16 6 2 2 2 3 2 2" xfId="7157"/>
    <cellStyle name="Normal 2 16 6 2 2 2 3 3" xfId="7158"/>
    <cellStyle name="Normal 2 16 6 2 2 2 4" xfId="7159"/>
    <cellStyle name="Normal 2 16 6 2 2 2 4 2" xfId="7160"/>
    <cellStyle name="Normal 2 16 6 2 2 2 5" xfId="7161"/>
    <cellStyle name="Normal 2 16 6 2 2 3" xfId="7162"/>
    <cellStyle name="Normal 2 16 6 2 2 3 2" xfId="7163"/>
    <cellStyle name="Normal 2 16 6 2 2 3 2 2" xfId="7164"/>
    <cellStyle name="Normal 2 16 6 2 2 3 2 2 2" xfId="7165"/>
    <cellStyle name="Normal 2 16 6 2 2 3 2 3" xfId="7166"/>
    <cellStyle name="Normal 2 16 6 2 2 3 3" xfId="7167"/>
    <cellStyle name="Normal 2 16 6 2 2 3 3 2" xfId="7168"/>
    <cellStyle name="Normal 2 16 6 2 2 3 4" xfId="7169"/>
    <cellStyle name="Normal 2 16 6 2 2 4" xfId="7170"/>
    <cellStyle name="Normal 2 16 6 2 2 4 2" xfId="7171"/>
    <cellStyle name="Normal 2 16 6 2 2 4 2 2" xfId="7172"/>
    <cellStyle name="Normal 2 16 6 2 2 4 3" xfId="7173"/>
    <cellStyle name="Normal 2 16 6 2 2 5" xfId="7174"/>
    <cellStyle name="Normal 2 16 6 2 2 5 2" xfId="7175"/>
    <cellStyle name="Normal 2 16 6 2 2 6" xfId="7176"/>
    <cellStyle name="Normal 2 16 6 2 3" xfId="7177"/>
    <cellStyle name="Normal 2 16 6 2 3 2" xfId="7178"/>
    <cellStyle name="Normal 2 16 6 2 3 2 2" xfId="7179"/>
    <cellStyle name="Normal 2 16 6 2 3 2 2 2" xfId="7180"/>
    <cellStyle name="Normal 2 16 6 2 3 2 2 2 2" xfId="7181"/>
    <cellStyle name="Normal 2 16 6 2 3 2 2 3" xfId="7182"/>
    <cellStyle name="Normal 2 16 6 2 3 2 3" xfId="7183"/>
    <cellStyle name="Normal 2 16 6 2 3 2 3 2" xfId="7184"/>
    <cellStyle name="Normal 2 16 6 2 3 2 4" xfId="7185"/>
    <cellStyle name="Normal 2 16 6 2 3 3" xfId="7186"/>
    <cellStyle name="Normal 2 16 6 2 3 3 2" xfId="7187"/>
    <cellStyle name="Normal 2 16 6 2 3 3 2 2" xfId="7188"/>
    <cellStyle name="Normal 2 16 6 2 3 3 3" xfId="7189"/>
    <cellStyle name="Normal 2 16 6 2 3 4" xfId="7190"/>
    <cellStyle name="Normal 2 16 6 2 3 4 2" xfId="7191"/>
    <cellStyle name="Normal 2 16 6 2 3 5" xfId="7192"/>
    <cellStyle name="Normal 2 16 6 2 4" xfId="7193"/>
    <cellStyle name="Normal 2 16 6 2 4 2" xfId="7194"/>
    <cellStyle name="Normal 2 16 6 2 4 2 2" xfId="7195"/>
    <cellStyle name="Normal 2 16 6 2 4 2 2 2" xfId="7196"/>
    <cellStyle name="Normal 2 16 6 2 4 2 3" xfId="7197"/>
    <cellStyle name="Normal 2 16 6 2 4 3" xfId="7198"/>
    <cellStyle name="Normal 2 16 6 2 4 3 2" xfId="7199"/>
    <cellStyle name="Normal 2 16 6 2 4 4" xfId="7200"/>
    <cellStyle name="Normal 2 16 6 2 5" xfId="7201"/>
    <cellStyle name="Normal 2 16 6 2 5 2" xfId="7202"/>
    <cellStyle name="Normal 2 16 6 2 5 2 2" xfId="7203"/>
    <cellStyle name="Normal 2 16 6 2 5 3" xfId="7204"/>
    <cellStyle name="Normal 2 16 6 2 6" xfId="7205"/>
    <cellStyle name="Normal 2 16 6 2 6 2" xfId="7206"/>
    <cellStyle name="Normal 2 16 6 2 7" xfId="7207"/>
    <cellStyle name="Normal 2 16 6 3" xfId="7208"/>
    <cellStyle name="Normal 2 16 6 3 2" xfId="7209"/>
    <cellStyle name="Normal 2 16 6 3 2 2" xfId="7210"/>
    <cellStyle name="Normal 2 16 6 3 2 2 2" xfId="7211"/>
    <cellStyle name="Normal 2 16 6 3 2 2 2 2" xfId="7212"/>
    <cellStyle name="Normal 2 16 6 3 2 2 2 2 2" xfId="7213"/>
    <cellStyle name="Normal 2 16 6 3 2 2 2 3" xfId="7214"/>
    <cellStyle name="Normal 2 16 6 3 2 2 3" xfId="7215"/>
    <cellStyle name="Normal 2 16 6 3 2 2 3 2" xfId="7216"/>
    <cellStyle name="Normal 2 16 6 3 2 2 4" xfId="7217"/>
    <cellStyle name="Normal 2 16 6 3 2 3" xfId="7218"/>
    <cellStyle name="Normal 2 16 6 3 2 3 2" xfId="7219"/>
    <cellStyle name="Normal 2 16 6 3 2 3 2 2" xfId="7220"/>
    <cellStyle name="Normal 2 16 6 3 2 3 3" xfId="7221"/>
    <cellStyle name="Normal 2 16 6 3 2 4" xfId="7222"/>
    <cellStyle name="Normal 2 16 6 3 2 4 2" xfId="7223"/>
    <cellStyle name="Normal 2 16 6 3 2 5" xfId="7224"/>
    <cellStyle name="Normal 2 16 6 3 3" xfId="7225"/>
    <cellStyle name="Normal 2 16 6 3 3 2" xfId="7226"/>
    <cellStyle name="Normal 2 16 6 3 3 2 2" xfId="7227"/>
    <cellStyle name="Normal 2 16 6 3 3 2 2 2" xfId="7228"/>
    <cellStyle name="Normal 2 16 6 3 3 2 3" xfId="7229"/>
    <cellStyle name="Normal 2 16 6 3 3 3" xfId="7230"/>
    <cellStyle name="Normal 2 16 6 3 3 3 2" xfId="7231"/>
    <cellStyle name="Normal 2 16 6 3 3 4" xfId="7232"/>
    <cellStyle name="Normal 2 16 6 3 4" xfId="7233"/>
    <cellStyle name="Normal 2 16 6 3 4 2" xfId="7234"/>
    <cellStyle name="Normal 2 16 6 3 4 2 2" xfId="7235"/>
    <cellStyle name="Normal 2 16 6 3 4 3" xfId="7236"/>
    <cellStyle name="Normal 2 16 6 3 5" xfId="7237"/>
    <cellStyle name="Normal 2 16 6 3 5 2" xfId="7238"/>
    <cellStyle name="Normal 2 16 6 3 6" xfId="7239"/>
    <cellStyle name="Normal 2 16 6 4" xfId="7240"/>
    <cellStyle name="Normal 2 16 6 4 2" xfId="7241"/>
    <cellStyle name="Normal 2 16 6 4 2 2" xfId="7242"/>
    <cellStyle name="Normal 2 16 6 4 2 2 2" xfId="7243"/>
    <cellStyle name="Normal 2 16 6 4 2 2 2 2" xfId="7244"/>
    <cellStyle name="Normal 2 16 6 4 2 2 3" xfId="7245"/>
    <cellStyle name="Normal 2 16 6 4 2 3" xfId="7246"/>
    <cellStyle name="Normal 2 16 6 4 2 3 2" xfId="7247"/>
    <cellStyle name="Normal 2 16 6 4 2 4" xfId="7248"/>
    <cellStyle name="Normal 2 16 6 4 3" xfId="7249"/>
    <cellStyle name="Normal 2 16 6 4 3 2" xfId="7250"/>
    <cellStyle name="Normal 2 16 6 4 3 2 2" xfId="7251"/>
    <cellStyle name="Normal 2 16 6 4 3 3" xfId="7252"/>
    <cellStyle name="Normal 2 16 6 4 4" xfId="7253"/>
    <cellStyle name="Normal 2 16 6 4 4 2" xfId="7254"/>
    <cellStyle name="Normal 2 16 6 4 5" xfId="7255"/>
    <cellStyle name="Normal 2 16 6 5" xfId="7256"/>
    <cellStyle name="Normal 2 16 6 5 2" xfId="7257"/>
    <cellStyle name="Normal 2 16 6 5 2 2" xfId="7258"/>
    <cellStyle name="Normal 2 16 6 5 2 2 2" xfId="7259"/>
    <cellStyle name="Normal 2 16 6 5 2 3" xfId="7260"/>
    <cellStyle name="Normal 2 16 6 5 3" xfId="7261"/>
    <cellStyle name="Normal 2 16 6 5 3 2" xfId="7262"/>
    <cellStyle name="Normal 2 16 6 5 4" xfId="7263"/>
    <cellStyle name="Normal 2 16 6 6" xfId="7264"/>
    <cellStyle name="Normal 2 16 6 6 2" xfId="7265"/>
    <cellStyle name="Normal 2 16 6 6 2 2" xfId="7266"/>
    <cellStyle name="Normal 2 16 6 6 3" xfId="7267"/>
    <cellStyle name="Normal 2 16 6 7" xfId="7268"/>
    <cellStyle name="Normal 2 16 6 7 2" xfId="7269"/>
    <cellStyle name="Normal 2 16 6 8" xfId="7270"/>
    <cellStyle name="Normal 2 16 7" xfId="7271"/>
    <cellStyle name="Normal 2 16 7 2" xfId="7272"/>
    <cellStyle name="Normal 2 16 7 2 2" xfId="7273"/>
    <cellStyle name="Normal 2 16 7 2 2 2" xfId="7274"/>
    <cellStyle name="Normal 2 16 7 2 2 2 2" xfId="7275"/>
    <cellStyle name="Normal 2 16 7 2 2 2 2 2" xfId="7276"/>
    <cellStyle name="Normal 2 16 7 2 2 2 2 2 2" xfId="7277"/>
    <cellStyle name="Normal 2 16 7 2 2 2 2 3" xfId="7278"/>
    <cellStyle name="Normal 2 16 7 2 2 2 3" xfId="7279"/>
    <cellStyle name="Normal 2 16 7 2 2 2 3 2" xfId="7280"/>
    <cellStyle name="Normal 2 16 7 2 2 2 4" xfId="7281"/>
    <cellStyle name="Normal 2 16 7 2 2 3" xfId="7282"/>
    <cellStyle name="Normal 2 16 7 2 2 3 2" xfId="7283"/>
    <cellStyle name="Normal 2 16 7 2 2 3 2 2" xfId="7284"/>
    <cellStyle name="Normal 2 16 7 2 2 3 3" xfId="7285"/>
    <cellStyle name="Normal 2 16 7 2 2 4" xfId="7286"/>
    <cellStyle name="Normal 2 16 7 2 2 4 2" xfId="7287"/>
    <cellStyle name="Normal 2 16 7 2 2 5" xfId="7288"/>
    <cellStyle name="Normal 2 16 7 2 3" xfId="7289"/>
    <cellStyle name="Normal 2 16 7 2 3 2" xfId="7290"/>
    <cellStyle name="Normal 2 16 7 2 3 2 2" xfId="7291"/>
    <cellStyle name="Normal 2 16 7 2 3 2 2 2" xfId="7292"/>
    <cellStyle name="Normal 2 16 7 2 3 2 3" xfId="7293"/>
    <cellStyle name="Normal 2 16 7 2 3 3" xfId="7294"/>
    <cellStyle name="Normal 2 16 7 2 3 3 2" xfId="7295"/>
    <cellStyle name="Normal 2 16 7 2 3 4" xfId="7296"/>
    <cellStyle name="Normal 2 16 7 2 4" xfId="7297"/>
    <cellStyle name="Normal 2 16 7 2 4 2" xfId="7298"/>
    <cellStyle name="Normal 2 16 7 2 4 2 2" xfId="7299"/>
    <cellStyle name="Normal 2 16 7 2 4 3" xfId="7300"/>
    <cellStyle name="Normal 2 16 7 2 5" xfId="7301"/>
    <cellStyle name="Normal 2 16 7 2 5 2" xfId="7302"/>
    <cellStyle name="Normal 2 16 7 2 6" xfId="7303"/>
    <cellStyle name="Normal 2 16 7 3" xfId="7304"/>
    <cellStyle name="Normal 2 16 7 3 2" xfId="7305"/>
    <cellStyle name="Normal 2 16 7 3 2 2" xfId="7306"/>
    <cellStyle name="Normal 2 16 7 3 2 2 2" xfId="7307"/>
    <cellStyle name="Normal 2 16 7 3 2 2 2 2" xfId="7308"/>
    <cellStyle name="Normal 2 16 7 3 2 2 3" xfId="7309"/>
    <cellStyle name="Normal 2 16 7 3 2 3" xfId="7310"/>
    <cellStyle name="Normal 2 16 7 3 2 3 2" xfId="7311"/>
    <cellStyle name="Normal 2 16 7 3 2 4" xfId="7312"/>
    <cellStyle name="Normal 2 16 7 3 3" xfId="7313"/>
    <cellStyle name="Normal 2 16 7 3 3 2" xfId="7314"/>
    <cellStyle name="Normal 2 16 7 3 3 2 2" xfId="7315"/>
    <cellStyle name="Normal 2 16 7 3 3 3" xfId="7316"/>
    <cellStyle name="Normal 2 16 7 3 4" xfId="7317"/>
    <cellStyle name="Normal 2 16 7 3 4 2" xfId="7318"/>
    <cellStyle name="Normal 2 16 7 3 5" xfId="7319"/>
    <cellStyle name="Normal 2 16 7 4" xfId="7320"/>
    <cellStyle name="Normal 2 16 7 4 2" xfId="7321"/>
    <cellStyle name="Normal 2 16 7 4 2 2" xfId="7322"/>
    <cellStyle name="Normal 2 16 7 4 2 2 2" xfId="7323"/>
    <cellStyle name="Normal 2 16 7 4 2 3" xfId="7324"/>
    <cellStyle name="Normal 2 16 7 4 3" xfId="7325"/>
    <cellStyle name="Normal 2 16 7 4 3 2" xfId="7326"/>
    <cellStyle name="Normal 2 16 7 4 4" xfId="7327"/>
    <cellStyle name="Normal 2 16 7 5" xfId="7328"/>
    <cellStyle name="Normal 2 16 7 5 2" xfId="7329"/>
    <cellStyle name="Normal 2 16 7 5 2 2" xfId="7330"/>
    <cellStyle name="Normal 2 16 7 5 3" xfId="7331"/>
    <cellStyle name="Normal 2 16 7 6" xfId="7332"/>
    <cellStyle name="Normal 2 16 7 6 2" xfId="7333"/>
    <cellStyle name="Normal 2 16 7 7" xfId="7334"/>
    <cellStyle name="Normal 2 16 8" xfId="7335"/>
    <cellStyle name="Normal 2 16 8 2" xfId="7336"/>
    <cellStyle name="Normal 2 16 8 2 2" xfId="7337"/>
    <cellStyle name="Normal 2 16 8 2 2 2" xfId="7338"/>
    <cellStyle name="Normal 2 16 8 2 2 2 2" xfId="7339"/>
    <cellStyle name="Normal 2 16 8 2 2 2 2 2" xfId="7340"/>
    <cellStyle name="Normal 2 16 8 2 2 2 3" xfId="7341"/>
    <cellStyle name="Normal 2 16 8 2 2 3" xfId="7342"/>
    <cellStyle name="Normal 2 16 8 2 2 3 2" xfId="7343"/>
    <cellStyle name="Normal 2 16 8 2 2 4" xfId="7344"/>
    <cellStyle name="Normal 2 16 8 2 3" xfId="7345"/>
    <cellStyle name="Normal 2 16 8 2 3 2" xfId="7346"/>
    <cellStyle name="Normal 2 16 8 2 3 2 2" xfId="7347"/>
    <cellStyle name="Normal 2 16 8 2 3 3" xfId="7348"/>
    <cellStyle name="Normal 2 16 8 2 4" xfId="7349"/>
    <cellStyle name="Normal 2 16 8 2 4 2" xfId="7350"/>
    <cellStyle name="Normal 2 16 8 2 5" xfId="7351"/>
    <cellStyle name="Normal 2 16 8 3" xfId="7352"/>
    <cellStyle name="Normal 2 16 8 3 2" xfId="7353"/>
    <cellStyle name="Normal 2 16 8 3 2 2" xfId="7354"/>
    <cellStyle name="Normal 2 16 8 3 2 2 2" xfId="7355"/>
    <cellStyle name="Normal 2 16 8 3 2 3" xfId="7356"/>
    <cellStyle name="Normal 2 16 8 3 3" xfId="7357"/>
    <cellStyle name="Normal 2 16 8 3 3 2" xfId="7358"/>
    <cellStyle name="Normal 2 16 8 3 4" xfId="7359"/>
    <cellStyle name="Normal 2 16 8 4" xfId="7360"/>
    <cellStyle name="Normal 2 16 8 4 2" xfId="7361"/>
    <cellStyle name="Normal 2 16 8 4 2 2" xfId="7362"/>
    <cellStyle name="Normal 2 16 8 4 3" xfId="7363"/>
    <cellStyle name="Normal 2 16 8 5" xfId="7364"/>
    <cellStyle name="Normal 2 16 8 5 2" xfId="7365"/>
    <cellStyle name="Normal 2 16 8 6" xfId="7366"/>
    <cellStyle name="Normal 2 16 9" xfId="7367"/>
    <cellStyle name="Normal 2 16 9 2" xfId="7368"/>
    <cellStyle name="Normal 2 16 9 2 2" xfId="7369"/>
    <cellStyle name="Normal 2 16 9 2 2 2" xfId="7370"/>
    <cellStyle name="Normal 2 16 9 2 2 2 2" xfId="7371"/>
    <cellStyle name="Normal 2 16 9 2 2 3" xfId="7372"/>
    <cellStyle name="Normal 2 16 9 2 3" xfId="7373"/>
    <cellStyle name="Normal 2 16 9 2 3 2" xfId="7374"/>
    <cellStyle name="Normal 2 16 9 2 4" xfId="7375"/>
    <cellStyle name="Normal 2 16 9 3" xfId="7376"/>
    <cellStyle name="Normal 2 16 9 3 2" xfId="7377"/>
    <cellStyle name="Normal 2 16 9 3 2 2" xfId="7378"/>
    <cellStyle name="Normal 2 16 9 3 3" xfId="7379"/>
    <cellStyle name="Normal 2 16 9 4" xfId="7380"/>
    <cellStyle name="Normal 2 16 9 4 2" xfId="7381"/>
    <cellStyle name="Normal 2 16 9 5" xfId="7382"/>
    <cellStyle name="Normal 2 17" xfId="79"/>
    <cellStyle name="Normal 2 17 10" xfId="7383"/>
    <cellStyle name="Normal 2 17 10 2" xfId="7384"/>
    <cellStyle name="Normal 2 17 10 2 2" xfId="7385"/>
    <cellStyle name="Normal 2 17 10 3" xfId="7386"/>
    <cellStyle name="Normal 2 17 11" xfId="7387"/>
    <cellStyle name="Normal 2 17 11 2" xfId="7388"/>
    <cellStyle name="Normal 2 17 12" xfId="7389"/>
    <cellStyle name="Normal 2 17 2" xfId="80"/>
    <cellStyle name="Normal 2 17 2 2" xfId="655"/>
    <cellStyle name="Normal 2 17 2 2 2" xfId="7390"/>
    <cellStyle name="Normal 2 17 2 2 2 2" xfId="7391"/>
    <cellStyle name="Normal 2 17 2 2 2 2 2" xfId="7392"/>
    <cellStyle name="Normal 2 17 2 2 2 2 2 2" xfId="7393"/>
    <cellStyle name="Normal 2 17 2 2 2 2 2 2 2" xfId="7394"/>
    <cellStyle name="Normal 2 17 2 2 2 2 2 2 2 2" xfId="7395"/>
    <cellStyle name="Normal 2 17 2 2 2 2 2 2 2 2 2" xfId="7396"/>
    <cellStyle name="Normal 2 17 2 2 2 2 2 2 2 3" xfId="7397"/>
    <cellStyle name="Normal 2 17 2 2 2 2 2 2 3" xfId="7398"/>
    <cellStyle name="Normal 2 17 2 2 2 2 2 2 3 2" xfId="7399"/>
    <cellStyle name="Normal 2 17 2 2 2 2 2 2 4" xfId="7400"/>
    <cellStyle name="Normal 2 17 2 2 2 2 2 3" xfId="7401"/>
    <cellStyle name="Normal 2 17 2 2 2 2 2 3 2" xfId="7402"/>
    <cellStyle name="Normal 2 17 2 2 2 2 2 3 2 2" xfId="7403"/>
    <cellStyle name="Normal 2 17 2 2 2 2 2 3 3" xfId="7404"/>
    <cellStyle name="Normal 2 17 2 2 2 2 2 4" xfId="7405"/>
    <cellStyle name="Normal 2 17 2 2 2 2 2 4 2" xfId="7406"/>
    <cellStyle name="Normal 2 17 2 2 2 2 2 5" xfId="7407"/>
    <cellStyle name="Normal 2 17 2 2 2 2 3" xfId="7408"/>
    <cellStyle name="Normal 2 17 2 2 2 2 3 2" xfId="7409"/>
    <cellStyle name="Normal 2 17 2 2 2 2 3 2 2" xfId="7410"/>
    <cellStyle name="Normal 2 17 2 2 2 2 3 2 2 2" xfId="7411"/>
    <cellStyle name="Normal 2 17 2 2 2 2 3 2 3" xfId="7412"/>
    <cellStyle name="Normal 2 17 2 2 2 2 3 3" xfId="7413"/>
    <cellStyle name="Normal 2 17 2 2 2 2 3 3 2" xfId="7414"/>
    <cellStyle name="Normal 2 17 2 2 2 2 3 4" xfId="7415"/>
    <cellStyle name="Normal 2 17 2 2 2 2 4" xfId="7416"/>
    <cellStyle name="Normal 2 17 2 2 2 2 4 2" xfId="7417"/>
    <cellStyle name="Normal 2 17 2 2 2 2 4 2 2" xfId="7418"/>
    <cellStyle name="Normal 2 17 2 2 2 2 4 3" xfId="7419"/>
    <cellStyle name="Normal 2 17 2 2 2 2 5" xfId="7420"/>
    <cellStyle name="Normal 2 17 2 2 2 2 5 2" xfId="7421"/>
    <cellStyle name="Normal 2 17 2 2 2 2 6" xfId="7422"/>
    <cellStyle name="Normal 2 17 2 2 2 3" xfId="7423"/>
    <cellStyle name="Normal 2 17 2 2 2 3 2" xfId="7424"/>
    <cellStyle name="Normal 2 17 2 2 2 3 2 2" xfId="7425"/>
    <cellStyle name="Normal 2 17 2 2 2 3 2 2 2" xfId="7426"/>
    <cellStyle name="Normal 2 17 2 2 2 3 2 2 2 2" xfId="7427"/>
    <cellStyle name="Normal 2 17 2 2 2 3 2 2 3" xfId="7428"/>
    <cellStyle name="Normal 2 17 2 2 2 3 2 3" xfId="7429"/>
    <cellStyle name="Normal 2 17 2 2 2 3 2 3 2" xfId="7430"/>
    <cellStyle name="Normal 2 17 2 2 2 3 2 4" xfId="7431"/>
    <cellStyle name="Normal 2 17 2 2 2 3 3" xfId="7432"/>
    <cellStyle name="Normal 2 17 2 2 2 3 3 2" xfId="7433"/>
    <cellStyle name="Normal 2 17 2 2 2 3 3 2 2" xfId="7434"/>
    <cellStyle name="Normal 2 17 2 2 2 3 3 3" xfId="7435"/>
    <cellStyle name="Normal 2 17 2 2 2 3 4" xfId="7436"/>
    <cellStyle name="Normal 2 17 2 2 2 3 4 2" xfId="7437"/>
    <cellStyle name="Normal 2 17 2 2 2 3 5" xfId="7438"/>
    <cellStyle name="Normal 2 17 2 2 2 4" xfId="7439"/>
    <cellStyle name="Normal 2 17 2 2 2 4 2" xfId="7440"/>
    <cellStyle name="Normal 2 17 2 2 2 4 2 2" xfId="7441"/>
    <cellStyle name="Normal 2 17 2 2 2 4 2 2 2" xfId="7442"/>
    <cellStyle name="Normal 2 17 2 2 2 4 2 3" xfId="7443"/>
    <cellStyle name="Normal 2 17 2 2 2 4 3" xfId="7444"/>
    <cellStyle name="Normal 2 17 2 2 2 4 3 2" xfId="7445"/>
    <cellStyle name="Normal 2 17 2 2 2 4 4" xfId="7446"/>
    <cellStyle name="Normal 2 17 2 2 2 5" xfId="7447"/>
    <cellStyle name="Normal 2 17 2 2 2 5 2" xfId="7448"/>
    <cellStyle name="Normal 2 17 2 2 2 5 2 2" xfId="7449"/>
    <cellStyle name="Normal 2 17 2 2 2 5 3" xfId="7450"/>
    <cellStyle name="Normal 2 17 2 2 2 6" xfId="7451"/>
    <cellStyle name="Normal 2 17 2 2 2 6 2" xfId="7452"/>
    <cellStyle name="Normal 2 17 2 2 2 7" xfId="7453"/>
    <cellStyle name="Normal 2 17 2 2 3" xfId="7454"/>
    <cellStyle name="Normal 2 17 2 2 3 2" xfId="7455"/>
    <cellStyle name="Normal 2 17 2 2 3 2 2" xfId="7456"/>
    <cellStyle name="Normal 2 17 2 2 3 2 2 2" xfId="7457"/>
    <cellStyle name="Normal 2 17 2 2 3 2 2 2 2" xfId="7458"/>
    <cellStyle name="Normal 2 17 2 2 3 2 2 2 2 2" xfId="7459"/>
    <cellStyle name="Normal 2 17 2 2 3 2 2 2 3" xfId="7460"/>
    <cellStyle name="Normal 2 17 2 2 3 2 2 3" xfId="7461"/>
    <cellStyle name="Normal 2 17 2 2 3 2 2 3 2" xfId="7462"/>
    <cellStyle name="Normal 2 17 2 2 3 2 2 4" xfId="7463"/>
    <cellStyle name="Normal 2 17 2 2 3 2 3" xfId="7464"/>
    <cellStyle name="Normal 2 17 2 2 3 2 3 2" xfId="7465"/>
    <cellStyle name="Normal 2 17 2 2 3 2 3 2 2" xfId="7466"/>
    <cellStyle name="Normal 2 17 2 2 3 2 3 3" xfId="7467"/>
    <cellStyle name="Normal 2 17 2 2 3 2 4" xfId="7468"/>
    <cellStyle name="Normal 2 17 2 2 3 2 4 2" xfId="7469"/>
    <cellStyle name="Normal 2 17 2 2 3 2 5" xfId="7470"/>
    <cellStyle name="Normal 2 17 2 2 3 3" xfId="7471"/>
    <cellStyle name="Normal 2 17 2 2 3 3 2" xfId="7472"/>
    <cellStyle name="Normal 2 17 2 2 3 3 2 2" xfId="7473"/>
    <cellStyle name="Normal 2 17 2 2 3 3 2 2 2" xfId="7474"/>
    <cellStyle name="Normal 2 17 2 2 3 3 2 3" xfId="7475"/>
    <cellStyle name="Normal 2 17 2 2 3 3 3" xfId="7476"/>
    <cellStyle name="Normal 2 17 2 2 3 3 3 2" xfId="7477"/>
    <cellStyle name="Normal 2 17 2 2 3 3 4" xfId="7478"/>
    <cellStyle name="Normal 2 17 2 2 3 4" xfId="7479"/>
    <cellStyle name="Normal 2 17 2 2 3 4 2" xfId="7480"/>
    <cellStyle name="Normal 2 17 2 2 3 4 2 2" xfId="7481"/>
    <cellStyle name="Normal 2 17 2 2 3 4 3" xfId="7482"/>
    <cellStyle name="Normal 2 17 2 2 3 5" xfId="7483"/>
    <cellStyle name="Normal 2 17 2 2 3 5 2" xfId="7484"/>
    <cellStyle name="Normal 2 17 2 2 3 6" xfId="7485"/>
    <cellStyle name="Normal 2 17 2 2 4" xfId="7486"/>
    <cellStyle name="Normal 2 17 2 2 4 2" xfId="7487"/>
    <cellStyle name="Normal 2 17 2 2 4 2 2" xfId="7488"/>
    <cellStyle name="Normal 2 17 2 2 4 2 2 2" xfId="7489"/>
    <cellStyle name="Normal 2 17 2 2 4 2 2 2 2" xfId="7490"/>
    <cellStyle name="Normal 2 17 2 2 4 2 2 3" xfId="7491"/>
    <cellStyle name="Normal 2 17 2 2 4 2 3" xfId="7492"/>
    <cellStyle name="Normal 2 17 2 2 4 2 3 2" xfId="7493"/>
    <cellStyle name="Normal 2 17 2 2 4 2 4" xfId="7494"/>
    <cellStyle name="Normal 2 17 2 2 4 3" xfId="7495"/>
    <cellStyle name="Normal 2 17 2 2 4 3 2" xfId="7496"/>
    <cellStyle name="Normal 2 17 2 2 4 3 2 2" xfId="7497"/>
    <cellStyle name="Normal 2 17 2 2 4 3 3" xfId="7498"/>
    <cellStyle name="Normal 2 17 2 2 4 4" xfId="7499"/>
    <cellStyle name="Normal 2 17 2 2 4 4 2" xfId="7500"/>
    <cellStyle name="Normal 2 17 2 2 4 5" xfId="7501"/>
    <cellStyle name="Normal 2 17 2 2 5" xfId="7502"/>
    <cellStyle name="Normal 2 17 2 2 5 2" xfId="7503"/>
    <cellStyle name="Normal 2 17 2 2 5 2 2" xfId="7504"/>
    <cellStyle name="Normal 2 17 2 2 5 2 2 2" xfId="7505"/>
    <cellStyle name="Normal 2 17 2 2 5 2 3" xfId="7506"/>
    <cellStyle name="Normal 2 17 2 2 5 3" xfId="7507"/>
    <cellStyle name="Normal 2 17 2 2 5 3 2" xfId="7508"/>
    <cellStyle name="Normal 2 17 2 2 5 4" xfId="7509"/>
    <cellStyle name="Normal 2 17 2 2 6" xfId="7510"/>
    <cellStyle name="Normal 2 17 2 2 6 2" xfId="7511"/>
    <cellStyle name="Normal 2 17 2 2 6 2 2" xfId="7512"/>
    <cellStyle name="Normal 2 17 2 2 6 3" xfId="7513"/>
    <cellStyle name="Normal 2 17 2 2 7" xfId="7514"/>
    <cellStyle name="Normal 2 17 2 2 7 2" xfId="7515"/>
    <cellStyle name="Normal 2 17 2 2 8" xfId="7516"/>
    <cellStyle name="Normal 2 17 2 3" xfId="656"/>
    <cellStyle name="Normal 2 17 2 3 2" xfId="7517"/>
    <cellStyle name="Normal 2 17 2 3 2 2" xfId="7518"/>
    <cellStyle name="Normal 2 17 2 3 2 2 2" xfId="7519"/>
    <cellStyle name="Normal 2 17 2 3 2 2 2 2" xfId="7520"/>
    <cellStyle name="Normal 2 17 2 3 2 2 2 2 2" xfId="7521"/>
    <cellStyle name="Normal 2 17 2 3 2 2 2 2 2 2" xfId="7522"/>
    <cellStyle name="Normal 2 17 2 3 2 2 2 2 3" xfId="7523"/>
    <cellStyle name="Normal 2 17 2 3 2 2 2 3" xfId="7524"/>
    <cellStyle name="Normal 2 17 2 3 2 2 2 3 2" xfId="7525"/>
    <cellStyle name="Normal 2 17 2 3 2 2 2 4" xfId="7526"/>
    <cellStyle name="Normal 2 17 2 3 2 2 3" xfId="7527"/>
    <cellStyle name="Normal 2 17 2 3 2 2 3 2" xfId="7528"/>
    <cellStyle name="Normal 2 17 2 3 2 2 3 2 2" xfId="7529"/>
    <cellStyle name="Normal 2 17 2 3 2 2 3 3" xfId="7530"/>
    <cellStyle name="Normal 2 17 2 3 2 2 4" xfId="7531"/>
    <cellStyle name="Normal 2 17 2 3 2 2 4 2" xfId="7532"/>
    <cellStyle name="Normal 2 17 2 3 2 2 5" xfId="7533"/>
    <cellStyle name="Normal 2 17 2 3 2 3" xfId="7534"/>
    <cellStyle name="Normal 2 17 2 3 2 3 2" xfId="7535"/>
    <cellStyle name="Normal 2 17 2 3 2 3 2 2" xfId="7536"/>
    <cellStyle name="Normal 2 17 2 3 2 3 2 2 2" xfId="7537"/>
    <cellStyle name="Normal 2 17 2 3 2 3 2 3" xfId="7538"/>
    <cellStyle name="Normal 2 17 2 3 2 3 3" xfId="7539"/>
    <cellStyle name="Normal 2 17 2 3 2 3 3 2" xfId="7540"/>
    <cellStyle name="Normal 2 17 2 3 2 3 4" xfId="7541"/>
    <cellStyle name="Normal 2 17 2 3 2 4" xfId="7542"/>
    <cellStyle name="Normal 2 17 2 3 2 4 2" xfId="7543"/>
    <cellStyle name="Normal 2 17 2 3 2 4 2 2" xfId="7544"/>
    <cellStyle name="Normal 2 17 2 3 2 4 3" xfId="7545"/>
    <cellStyle name="Normal 2 17 2 3 2 5" xfId="7546"/>
    <cellStyle name="Normal 2 17 2 3 2 5 2" xfId="7547"/>
    <cellStyle name="Normal 2 17 2 3 2 6" xfId="7548"/>
    <cellStyle name="Normal 2 17 2 3 3" xfId="7549"/>
    <cellStyle name="Normal 2 17 2 3 3 2" xfId="7550"/>
    <cellStyle name="Normal 2 17 2 3 3 2 2" xfId="7551"/>
    <cellStyle name="Normal 2 17 2 3 3 2 2 2" xfId="7552"/>
    <cellStyle name="Normal 2 17 2 3 3 2 2 2 2" xfId="7553"/>
    <cellStyle name="Normal 2 17 2 3 3 2 2 3" xfId="7554"/>
    <cellStyle name="Normal 2 17 2 3 3 2 3" xfId="7555"/>
    <cellStyle name="Normal 2 17 2 3 3 2 3 2" xfId="7556"/>
    <cellStyle name="Normal 2 17 2 3 3 2 4" xfId="7557"/>
    <cellStyle name="Normal 2 17 2 3 3 3" xfId="7558"/>
    <cellStyle name="Normal 2 17 2 3 3 3 2" xfId="7559"/>
    <cellStyle name="Normal 2 17 2 3 3 3 2 2" xfId="7560"/>
    <cellStyle name="Normal 2 17 2 3 3 3 3" xfId="7561"/>
    <cellStyle name="Normal 2 17 2 3 3 4" xfId="7562"/>
    <cellStyle name="Normal 2 17 2 3 3 4 2" xfId="7563"/>
    <cellStyle name="Normal 2 17 2 3 3 5" xfId="7564"/>
    <cellStyle name="Normal 2 17 2 3 4" xfId="7565"/>
    <cellStyle name="Normal 2 17 2 3 4 2" xfId="7566"/>
    <cellStyle name="Normal 2 17 2 3 4 2 2" xfId="7567"/>
    <cellStyle name="Normal 2 17 2 3 4 2 2 2" xfId="7568"/>
    <cellStyle name="Normal 2 17 2 3 4 2 3" xfId="7569"/>
    <cellStyle name="Normal 2 17 2 3 4 3" xfId="7570"/>
    <cellStyle name="Normal 2 17 2 3 4 3 2" xfId="7571"/>
    <cellStyle name="Normal 2 17 2 3 4 4" xfId="7572"/>
    <cellStyle name="Normal 2 17 2 3 5" xfId="7573"/>
    <cellStyle name="Normal 2 17 2 3 5 2" xfId="7574"/>
    <cellStyle name="Normal 2 17 2 3 5 2 2" xfId="7575"/>
    <cellStyle name="Normal 2 17 2 3 5 3" xfId="7576"/>
    <cellStyle name="Normal 2 17 2 3 6" xfId="7577"/>
    <cellStyle name="Normal 2 17 2 3 6 2" xfId="7578"/>
    <cellStyle name="Normal 2 17 2 3 7" xfId="7579"/>
    <cellStyle name="Normal 2 17 2 4" xfId="7580"/>
    <cellStyle name="Normal 2 17 2 4 2" xfId="7581"/>
    <cellStyle name="Normal 2 17 2 4 2 2" xfId="7582"/>
    <cellStyle name="Normal 2 17 2 4 2 2 2" xfId="7583"/>
    <cellStyle name="Normal 2 17 2 4 2 2 2 2" xfId="7584"/>
    <cellStyle name="Normal 2 17 2 4 2 2 2 2 2" xfId="7585"/>
    <cellStyle name="Normal 2 17 2 4 2 2 2 3" xfId="7586"/>
    <cellStyle name="Normal 2 17 2 4 2 2 3" xfId="7587"/>
    <cellStyle name="Normal 2 17 2 4 2 2 3 2" xfId="7588"/>
    <cellStyle name="Normal 2 17 2 4 2 2 4" xfId="7589"/>
    <cellStyle name="Normal 2 17 2 4 2 3" xfId="7590"/>
    <cellStyle name="Normal 2 17 2 4 2 3 2" xfId="7591"/>
    <cellStyle name="Normal 2 17 2 4 2 3 2 2" xfId="7592"/>
    <cellStyle name="Normal 2 17 2 4 2 3 3" xfId="7593"/>
    <cellStyle name="Normal 2 17 2 4 2 4" xfId="7594"/>
    <cellStyle name="Normal 2 17 2 4 2 4 2" xfId="7595"/>
    <cellStyle name="Normal 2 17 2 4 2 5" xfId="7596"/>
    <cellStyle name="Normal 2 17 2 4 3" xfId="7597"/>
    <cellStyle name="Normal 2 17 2 4 3 2" xfId="7598"/>
    <cellStyle name="Normal 2 17 2 4 3 2 2" xfId="7599"/>
    <cellStyle name="Normal 2 17 2 4 3 2 2 2" xfId="7600"/>
    <cellStyle name="Normal 2 17 2 4 3 2 3" xfId="7601"/>
    <cellStyle name="Normal 2 17 2 4 3 3" xfId="7602"/>
    <cellStyle name="Normal 2 17 2 4 3 3 2" xfId="7603"/>
    <cellStyle name="Normal 2 17 2 4 3 4" xfId="7604"/>
    <cellStyle name="Normal 2 17 2 4 4" xfId="7605"/>
    <cellStyle name="Normal 2 17 2 4 4 2" xfId="7606"/>
    <cellStyle name="Normal 2 17 2 4 4 2 2" xfId="7607"/>
    <cellStyle name="Normal 2 17 2 4 4 3" xfId="7608"/>
    <cellStyle name="Normal 2 17 2 4 5" xfId="7609"/>
    <cellStyle name="Normal 2 17 2 4 5 2" xfId="7610"/>
    <cellStyle name="Normal 2 17 2 4 6" xfId="7611"/>
    <cellStyle name="Normal 2 17 2 5" xfId="7612"/>
    <cellStyle name="Normal 2 17 2 5 2" xfId="7613"/>
    <cellStyle name="Normal 2 17 2 5 2 2" xfId="7614"/>
    <cellStyle name="Normal 2 17 2 5 2 2 2" xfId="7615"/>
    <cellStyle name="Normal 2 17 2 5 2 2 2 2" xfId="7616"/>
    <cellStyle name="Normal 2 17 2 5 2 2 3" xfId="7617"/>
    <cellStyle name="Normal 2 17 2 5 2 3" xfId="7618"/>
    <cellStyle name="Normal 2 17 2 5 2 3 2" xfId="7619"/>
    <cellStyle name="Normal 2 17 2 5 2 4" xfId="7620"/>
    <cellStyle name="Normal 2 17 2 5 3" xfId="7621"/>
    <cellStyle name="Normal 2 17 2 5 3 2" xfId="7622"/>
    <cellStyle name="Normal 2 17 2 5 3 2 2" xfId="7623"/>
    <cellStyle name="Normal 2 17 2 5 3 3" xfId="7624"/>
    <cellStyle name="Normal 2 17 2 5 4" xfId="7625"/>
    <cellStyle name="Normal 2 17 2 5 4 2" xfId="7626"/>
    <cellStyle name="Normal 2 17 2 5 5" xfId="7627"/>
    <cellStyle name="Normal 2 17 2 6" xfId="7628"/>
    <cellStyle name="Normal 2 17 2 6 2" xfId="7629"/>
    <cellStyle name="Normal 2 17 2 6 2 2" xfId="7630"/>
    <cellStyle name="Normal 2 17 2 6 2 2 2" xfId="7631"/>
    <cellStyle name="Normal 2 17 2 6 2 3" xfId="7632"/>
    <cellStyle name="Normal 2 17 2 6 3" xfId="7633"/>
    <cellStyle name="Normal 2 17 2 6 3 2" xfId="7634"/>
    <cellStyle name="Normal 2 17 2 6 4" xfId="7635"/>
    <cellStyle name="Normal 2 17 2 7" xfId="7636"/>
    <cellStyle name="Normal 2 17 2 7 2" xfId="7637"/>
    <cellStyle name="Normal 2 17 2 7 2 2" xfId="7638"/>
    <cellStyle name="Normal 2 17 2 7 3" xfId="7639"/>
    <cellStyle name="Normal 2 17 2 8" xfId="7640"/>
    <cellStyle name="Normal 2 17 2 8 2" xfId="7641"/>
    <cellStyle name="Normal 2 17 2 9" xfId="7642"/>
    <cellStyle name="Normal 2 17 3" xfId="526"/>
    <cellStyle name="Normal 2 17 3 2" xfId="7643"/>
    <cellStyle name="Normal 2 17 3 2 2" xfId="7644"/>
    <cellStyle name="Normal 2 17 3 2 2 2" xfId="7645"/>
    <cellStyle name="Normal 2 17 3 2 2 2 2" xfId="7646"/>
    <cellStyle name="Normal 2 17 3 2 2 2 2 2" xfId="7647"/>
    <cellStyle name="Normal 2 17 3 2 2 2 2 2 2" xfId="7648"/>
    <cellStyle name="Normal 2 17 3 2 2 2 2 2 2 2" xfId="7649"/>
    <cellStyle name="Normal 2 17 3 2 2 2 2 2 2 2 2" xfId="7650"/>
    <cellStyle name="Normal 2 17 3 2 2 2 2 2 2 3" xfId="7651"/>
    <cellStyle name="Normal 2 17 3 2 2 2 2 2 3" xfId="7652"/>
    <cellStyle name="Normal 2 17 3 2 2 2 2 2 3 2" xfId="7653"/>
    <cellStyle name="Normal 2 17 3 2 2 2 2 2 4" xfId="7654"/>
    <cellStyle name="Normal 2 17 3 2 2 2 2 3" xfId="7655"/>
    <cellStyle name="Normal 2 17 3 2 2 2 2 3 2" xfId="7656"/>
    <cellStyle name="Normal 2 17 3 2 2 2 2 3 2 2" xfId="7657"/>
    <cellStyle name="Normal 2 17 3 2 2 2 2 3 3" xfId="7658"/>
    <cellStyle name="Normal 2 17 3 2 2 2 2 4" xfId="7659"/>
    <cellStyle name="Normal 2 17 3 2 2 2 2 4 2" xfId="7660"/>
    <cellStyle name="Normal 2 17 3 2 2 2 2 5" xfId="7661"/>
    <cellStyle name="Normal 2 17 3 2 2 2 3" xfId="7662"/>
    <cellStyle name="Normal 2 17 3 2 2 2 3 2" xfId="7663"/>
    <cellStyle name="Normal 2 17 3 2 2 2 3 2 2" xfId="7664"/>
    <cellStyle name="Normal 2 17 3 2 2 2 3 2 2 2" xfId="7665"/>
    <cellStyle name="Normal 2 17 3 2 2 2 3 2 3" xfId="7666"/>
    <cellStyle name="Normal 2 17 3 2 2 2 3 3" xfId="7667"/>
    <cellStyle name="Normal 2 17 3 2 2 2 3 3 2" xfId="7668"/>
    <cellStyle name="Normal 2 17 3 2 2 2 3 4" xfId="7669"/>
    <cellStyle name="Normal 2 17 3 2 2 2 4" xfId="7670"/>
    <cellStyle name="Normal 2 17 3 2 2 2 4 2" xfId="7671"/>
    <cellStyle name="Normal 2 17 3 2 2 2 4 2 2" xfId="7672"/>
    <cellStyle name="Normal 2 17 3 2 2 2 4 3" xfId="7673"/>
    <cellStyle name="Normal 2 17 3 2 2 2 5" xfId="7674"/>
    <cellStyle name="Normal 2 17 3 2 2 2 5 2" xfId="7675"/>
    <cellStyle name="Normal 2 17 3 2 2 2 6" xfId="7676"/>
    <cellStyle name="Normal 2 17 3 2 2 3" xfId="7677"/>
    <cellStyle name="Normal 2 17 3 2 2 3 2" xfId="7678"/>
    <cellStyle name="Normal 2 17 3 2 2 3 2 2" xfId="7679"/>
    <cellStyle name="Normal 2 17 3 2 2 3 2 2 2" xfId="7680"/>
    <cellStyle name="Normal 2 17 3 2 2 3 2 2 2 2" xfId="7681"/>
    <cellStyle name="Normal 2 17 3 2 2 3 2 2 3" xfId="7682"/>
    <cellStyle name="Normal 2 17 3 2 2 3 2 3" xfId="7683"/>
    <cellStyle name="Normal 2 17 3 2 2 3 2 3 2" xfId="7684"/>
    <cellStyle name="Normal 2 17 3 2 2 3 2 4" xfId="7685"/>
    <cellStyle name="Normal 2 17 3 2 2 3 3" xfId="7686"/>
    <cellStyle name="Normal 2 17 3 2 2 3 3 2" xfId="7687"/>
    <cellStyle name="Normal 2 17 3 2 2 3 3 2 2" xfId="7688"/>
    <cellStyle name="Normal 2 17 3 2 2 3 3 3" xfId="7689"/>
    <cellStyle name="Normal 2 17 3 2 2 3 4" xfId="7690"/>
    <cellStyle name="Normal 2 17 3 2 2 3 4 2" xfId="7691"/>
    <cellStyle name="Normal 2 17 3 2 2 3 5" xfId="7692"/>
    <cellStyle name="Normal 2 17 3 2 2 4" xfId="7693"/>
    <cellStyle name="Normal 2 17 3 2 2 4 2" xfId="7694"/>
    <cellStyle name="Normal 2 17 3 2 2 4 2 2" xfId="7695"/>
    <cellStyle name="Normal 2 17 3 2 2 4 2 2 2" xfId="7696"/>
    <cellStyle name="Normal 2 17 3 2 2 4 2 3" xfId="7697"/>
    <cellStyle name="Normal 2 17 3 2 2 4 3" xfId="7698"/>
    <cellStyle name="Normal 2 17 3 2 2 4 3 2" xfId="7699"/>
    <cellStyle name="Normal 2 17 3 2 2 4 4" xfId="7700"/>
    <cellStyle name="Normal 2 17 3 2 2 5" xfId="7701"/>
    <cellStyle name="Normal 2 17 3 2 2 5 2" xfId="7702"/>
    <cellStyle name="Normal 2 17 3 2 2 5 2 2" xfId="7703"/>
    <cellStyle name="Normal 2 17 3 2 2 5 3" xfId="7704"/>
    <cellStyle name="Normal 2 17 3 2 2 6" xfId="7705"/>
    <cellStyle name="Normal 2 17 3 2 2 6 2" xfId="7706"/>
    <cellStyle name="Normal 2 17 3 2 2 7" xfId="7707"/>
    <cellStyle name="Normal 2 17 3 2 3" xfId="7708"/>
    <cellStyle name="Normal 2 17 3 2 3 2" xfId="7709"/>
    <cellStyle name="Normal 2 17 3 2 3 2 2" xfId="7710"/>
    <cellStyle name="Normal 2 17 3 2 3 2 2 2" xfId="7711"/>
    <cellStyle name="Normal 2 17 3 2 3 2 2 2 2" xfId="7712"/>
    <cellStyle name="Normal 2 17 3 2 3 2 2 2 2 2" xfId="7713"/>
    <cellStyle name="Normal 2 17 3 2 3 2 2 2 3" xfId="7714"/>
    <cellStyle name="Normal 2 17 3 2 3 2 2 3" xfId="7715"/>
    <cellStyle name="Normal 2 17 3 2 3 2 2 3 2" xfId="7716"/>
    <cellStyle name="Normal 2 17 3 2 3 2 2 4" xfId="7717"/>
    <cellStyle name="Normal 2 17 3 2 3 2 3" xfId="7718"/>
    <cellStyle name="Normal 2 17 3 2 3 2 3 2" xfId="7719"/>
    <cellStyle name="Normal 2 17 3 2 3 2 3 2 2" xfId="7720"/>
    <cellStyle name="Normal 2 17 3 2 3 2 3 3" xfId="7721"/>
    <cellStyle name="Normal 2 17 3 2 3 2 4" xfId="7722"/>
    <cellStyle name="Normal 2 17 3 2 3 2 4 2" xfId="7723"/>
    <cellStyle name="Normal 2 17 3 2 3 2 5" xfId="7724"/>
    <cellStyle name="Normal 2 17 3 2 3 3" xfId="7725"/>
    <cellStyle name="Normal 2 17 3 2 3 3 2" xfId="7726"/>
    <cellStyle name="Normal 2 17 3 2 3 3 2 2" xfId="7727"/>
    <cellStyle name="Normal 2 17 3 2 3 3 2 2 2" xfId="7728"/>
    <cellStyle name="Normal 2 17 3 2 3 3 2 3" xfId="7729"/>
    <cellStyle name="Normal 2 17 3 2 3 3 3" xfId="7730"/>
    <cellStyle name="Normal 2 17 3 2 3 3 3 2" xfId="7731"/>
    <cellStyle name="Normal 2 17 3 2 3 3 4" xfId="7732"/>
    <cellStyle name="Normal 2 17 3 2 3 4" xfId="7733"/>
    <cellStyle name="Normal 2 17 3 2 3 4 2" xfId="7734"/>
    <cellStyle name="Normal 2 17 3 2 3 4 2 2" xfId="7735"/>
    <cellStyle name="Normal 2 17 3 2 3 4 3" xfId="7736"/>
    <cellStyle name="Normal 2 17 3 2 3 5" xfId="7737"/>
    <cellStyle name="Normal 2 17 3 2 3 5 2" xfId="7738"/>
    <cellStyle name="Normal 2 17 3 2 3 6" xfId="7739"/>
    <cellStyle name="Normal 2 17 3 2 4" xfId="7740"/>
    <cellStyle name="Normal 2 17 3 2 4 2" xfId="7741"/>
    <cellStyle name="Normal 2 17 3 2 4 2 2" xfId="7742"/>
    <cellStyle name="Normal 2 17 3 2 4 2 2 2" xfId="7743"/>
    <cellStyle name="Normal 2 17 3 2 4 2 2 2 2" xfId="7744"/>
    <cellStyle name="Normal 2 17 3 2 4 2 2 3" xfId="7745"/>
    <cellStyle name="Normal 2 17 3 2 4 2 3" xfId="7746"/>
    <cellStyle name="Normal 2 17 3 2 4 2 3 2" xfId="7747"/>
    <cellStyle name="Normal 2 17 3 2 4 2 4" xfId="7748"/>
    <cellStyle name="Normal 2 17 3 2 4 3" xfId="7749"/>
    <cellStyle name="Normal 2 17 3 2 4 3 2" xfId="7750"/>
    <cellStyle name="Normal 2 17 3 2 4 3 2 2" xfId="7751"/>
    <cellStyle name="Normal 2 17 3 2 4 3 3" xfId="7752"/>
    <cellStyle name="Normal 2 17 3 2 4 4" xfId="7753"/>
    <cellStyle name="Normal 2 17 3 2 4 4 2" xfId="7754"/>
    <cellStyle name="Normal 2 17 3 2 4 5" xfId="7755"/>
    <cellStyle name="Normal 2 17 3 2 5" xfId="7756"/>
    <cellStyle name="Normal 2 17 3 2 5 2" xfId="7757"/>
    <cellStyle name="Normal 2 17 3 2 5 2 2" xfId="7758"/>
    <cellStyle name="Normal 2 17 3 2 5 2 2 2" xfId="7759"/>
    <cellStyle name="Normal 2 17 3 2 5 2 3" xfId="7760"/>
    <cellStyle name="Normal 2 17 3 2 5 3" xfId="7761"/>
    <cellStyle name="Normal 2 17 3 2 5 3 2" xfId="7762"/>
    <cellStyle name="Normal 2 17 3 2 5 4" xfId="7763"/>
    <cellStyle name="Normal 2 17 3 2 6" xfId="7764"/>
    <cellStyle name="Normal 2 17 3 2 6 2" xfId="7765"/>
    <cellStyle name="Normal 2 17 3 2 6 2 2" xfId="7766"/>
    <cellStyle name="Normal 2 17 3 2 6 3" xfId="7767"/>
    <cellStyle name="Normal 2 17 3 2 7" xfId="7768"/>
    <cellStyle name="Normal 2 17 3 2 7 2" xfId="7769"/>
    <cellStyle name="Normal 2 17 3 2 8" xfId="7770"/>
    <cellStyle name="Normal 2 17 3 3" xfId="7771"/>
    <cellStyle name="Normal 2 17 3 3 2" xfId="7772"/>
    <cellStyle name="Normal 2 17 3 3 2 2" xfId="7773"/>
    <cellStyle name="Normal 2 17 3 3 2 2 2" xfId="7774"/>
    <cellStyle name="Normal 2 17 3 3 2 2 2 2" xfId="7775"/>
    <cellStyle name="Normal 2 17 3 3 2 2 2 2 2" xfId="7776"/>
    <cellStyle name="Normal 2 17 3 3 2 2 2 2 2 2" xfId="7777"/>
    <cellStyle name="Normal 2 17 3 3 2 2 2 2 3" xfId="7778"/>
    <cellStyle name="Normal 2 17 3 3 2 2 2 3" xfId="7779"/>
    <cellStyle name="Normal 2 17 3 3 2 2 2 3 2" xfId="7780"/>
    <cellStyle name="Normal 2 17 3 3 2 2 2 4" xfId="7781"/>
    <cellStyle name="Normal 2 17 3 3 2 2 3" xfId="7782"/>
    <cellStyle name="Normal 2 17 3 3 2 2 3 2" xfId="7783"/>
    <cellStyle name="Normal 2 17 3 3 2 2 3 2 2" xfId="7784"/>
    <cellStyle name="Normal 2 17 3 3 2 2 3 3" xfId="7785"/>
    <cellStyle name="Normal 2 17 3 3 2 2 4" xfId="7786"/>
    <cellStyle name="Normal 2 17 3 3 2 2 4 2" xfId="7787"/>
    <cellStyle name="Normal 2 17 3 3 2 2 5" xfId="7788"/>
    <cellStyle name="Normal 2 17 3 3 2 3" xfId="7789"/>
    <cellStyle name="Normal 2 17 3 3 2 3 2" xfId="7790"/>
    <cellStyle name="Normal 2 17 3 3 2 3 2 2" xfId="7791"/>
    <cellStyle name="Normal 2 17 3 3 2 3 2 2 2" xfId="7792"/>
    <cellStyle name="Normal 2 17 3 3 2 3 2 3" xfId="7793"/>
    <cellStyle name="Normal 2 17 3 3 2 3 3" xfId="7794"/>
    <cellStyle name="Normal 2 17 3 3 2 3 3 2" xfId="7795"/>
    <cellStyle name="Normal 2 17 3 3 2 3 4" xfId="7796"/>
    <cellStyle name="Normal 2 17 3 3 2 4" xfId="7797"/>
    <cellStyle name="Normal 2 17 3 3 2 4 2" xfId="7798"/>
    <cellStyle name="Normal 2 17 3 3 2 4 2 2" xfId="7799"/>
    <cellStyle name="Normal 2 17 3 3 2 4 3" xfId="7800"/>
    <cellStyle name="Normal 2 17 3 3 2 5" xfId="7801"/>
    <cellStyle name="Normal 2 17 3 3 2 5 2" xfId="7802"/>
    <cellStyle name="Normal 2 17 3 3 2 6" xfId="7803"/>
    <cellStyle name="Normal 2 17 3 3 3" xfId="7804"/>
    <cellStyle name="Normal 2 17 3 3 3 2" xfId="7805"/>
    <cellStyle name="Normal 2 17 3 3 3 2 2" xfId="7806"/>
    <cellStyle name="Normal 2 17 3 3 3 2 2 2" xfId="7807"/>
    <cellStyle name="Normal 2 17 3 3 3 2 2 2 2" xfId="7808"/>
    <cellStyle name="Normal 2 17 3 3 3 2 2 3" xfId="7809"/>
    <cellStyle name="Normal 2 17 3 3 3 2 3" xfId="7810"/>
    <cellStyle name="Normal 2 17 3 3 3 2 3 2" xfId="7811"/>
    <cellStyle name="Normal 2 17 3 3 3 2 4" xfId="7812"/>
    <cellStyle name="Normal 2 17 3 3 3 3" xfId="7813"/>
    <cellStyle name="Normal 2 17 3 3 3 3 2" xfId="7814"/>
    <cellStyle name="Normal 2 17 3 3 3 3 2 2" xfId="7815"/>
    <cellStyle name="Normal 2 17 3 3 3 3 3" xfId="7816"/>
    <cellStyle name="Normal 2 17 3 3 3 4" xfId="7817"/>
    <cellStyle name="Normal 2 17 3 3 3 4 2" xfId="7818"/>
    <cellStyle name="Normal 2 17 3 3 3 5" xfId="7819"/>
    <cellStyle name="Normal 2 17 3 3 4" xfId="7820"/>
    <cellStyle name="Normal 2 17 3 3 4 2" xfId="7821"/>
    <cellStyle name="Normal 2 17 3 3 4 2 2" xfId="7822"/>
    <cellStyle name="Normal 2 17 3 3 4 2 2 2" xfId="7823"/>
    <cellStyle name="Normal 2 17 3 3 4 2 3" xfId="7824"/>
    <cellStyle name="Normal 2 17 3 3 4 3" xfId="7825"/>
    <cellStyle name="Normal 2 17 3 3 4 3 2" xfId="7826"/>
    <cellStyle name="Normal 2 17 3 3 4 4" xfId="7827"/>
    <cellStyle name="Normal 2 17 3 3 5" xfId="7828"/>
    <cellStyle name="Normal 2 17 3 3 5 2" xfId="7829"/>
    <cellStyle name="Normal 2 17 3 3 5 2 2" xfId="7830"/>
    <cellStyle name="Normal 2 17 3 3 5 3" xfId="7831"/>
    <cellStyle name="Normal 2 17 3 3 6" xfId="7832"/>
    <cellStyle name="Normal 2 17 3 3 6 2" xfId="7833"/>
    <cellStyle name="Normal 2 17 3 3 7" xfId="7834"/>
    <cellStyle name="Normal 2 17 3 4" xfId="7835"/>
    <cellStyle name="Normal 2 17 3 4 2" xfId="7836"/>
    <cellStyle name="Normal 2 17 3 4 2 2" xfId="7837"/>
    <cellStyle name="Normal 2 17 3 4 2 2 2" xfId="7838"/>
    <cellStyle name="Normal 2 17 3 4 2 2 2 2" xfId="7839"/>
    <cellStyle name="Normal 2 17 3 4 2 2 2 2 2" xfId="7840"/>
    <cellStyle name="Normal 2 17 3 4 2 2 2 3" xfId="7841"/>
    <cellStyle name="Normal 2 17 3 4 2 2 3" xfId="7842"/>
    <cellStyle name="Normal 2 17 3 4 2 2 3 2" xfId="7843"/>
    <cellStyle name="Normal 2 17 3 4 2 2 4" xfId="7844"/>
    <cellStyle name="Normal 2 17 3 4 2 3" xfId="7845"/>
    <cellStyle name="Normal 2 17 3 4 2 3 2" xfId="7846"/>
    <cellStyle name="Normal 2 17 3 4 2 3 2 2" xfId="7847"/>
    <cellStyle name="Normal 2 17 3 4 2 3 3" xfId="7848"/>
    <cellStyle name="Normal 2 17 3 4 2 4" xfId="7849"/>
    <cellStyle name="Normal 2 17 3 4 2 4 2" xfId="7850"/>
    <cellStyle name="Normal 2 17 3 4 2 5" xfId="7851"/>
    <cellStyle name="Normal 2 17 3 4 3" xfId="7852"/>
    <cellStyle name="Normal 2 17 3 4 3 2" xfId="7853"/>
    <cellStyle name="Normal 2 17 3 4 3 2 2" xfId="7854"/>
    <cellStyle name="Normal 2 17 3 4 3 2 2 2" xfId="7855"/>
    <cellStyle name="Normal 2 17 3 4 3 2 3" xfId="7856"/>
    <cellStyle name="Normal 2 17 3 4 3 3" xfId="7857"/>
    <cellStyle name="Normal 2 17 3 4 3 3 2" xfId="7858"/>
    <cellStyle name="Normal 2 17 3 4 3 4" xfId="7859"/>
    <cellStyle name="Normal 2 17 3 4 4" xfId="7860"/>
    <cellStyle name="Normal 2 17 3 4 4 2" xfId="7861"/>
    <cellStyle name="Normal 2 17 3 4 4 2 2" xfId="7862"/>
    <cellStyle name="Normal 2 17 3 4 4 3" xfId="7863"/>
    <cellStyle name="Normal 2 17 3 4 5" xfId="7864"/>
    <cellStyle name="Normal 2 17 3 4 5 2" xfId="7865"/>
    <cellStyle name="Normal 2 17 3 4 6" xfId="7866"/>
    <cellStyle name="Normal 2 17 3 5" xfId="7867"/>
    <cellStyle name="Normal 2 17 3 5 2" xfId="7868"/>
    <cellStyle name="Normal 2 17 3 5 2 2" xfId="7869"/>
    <cellStyle name="Normal 2 17 3 5 2 2 2" xfId="7870"/>
    <cellStyle name="Normal 2 17 3 5 2 2 2 2" xfId="7871"/>
    <cellStyle name="Normal 2 17 3 5 2 2 3" xfId="7872"/>
    <cellStyle name="Normal 2 17 3 5 2 3" xfId="7873"/>
    <cellStyle name="Normal 2 17 3 5 2 3 2" xfId="7874"/>
    <cellStyle name="Normal 2 17 3 5 2 4" xfId="7875"/>
    <cellStyle name="Normal 2 17 3 5 3" xfId="7876"/>
    <cellStyle name="Normal 2 17 3 5 3 2" xfId="7877"/>
    <cellStyle name="Normal 2 17 3 5 3 2 2" xfId="7878"/>
    <cellStyle name="Normal 2 17 3 5 3 3" xfId="7879"/>
    <cellStyle name="Normal 2 17 3 5 4" xfId="7880"/>
    <cellStyle name="Normal 2 17 3 5 4 2" xfId="7881"/>
    <cellStyle name="Normal 2 17 3 5 5" xfId="7882"/>
    <cellStyle name="Normal 2 17 3 6" xfId="7883"/>
    <cellStyle name="Normal 2 17 3 6 2" xfId="7884"/>
    <cellStyle name="Normal 2 17 3 6 2 2" xfId="7885"/>
    <cellStyle name="Normal 2 17 3 6 2 2 2" xfId="7886"/>
    <cellStyle name="Normal 2 17 3 6 2 3" xfId="7887"/>
    <cellStyle name="Normal 2 17 3 6 3" xfId="7888"/>
    <cellStyle name="Normal 2 17 3 6 3 2" xfId="7889"/>
    <cellStyle name="Normal 2 17 3 6 4" xfId="7890"/>
    <cellStyle name="Normal 2 17 3 7" xfId="7891"/>
    <cellStyle name="Normal 2 17 3 7 2" xfId="7892"/>
    <cellStyle name="Normal 2 17 3 7 2 2" xfId="7893"/>
    <cellStyle name="Normal 2 17 3 7 3" xfId="7894"/>
    <cellStyle name="Normal 2 17 3 8" xfId="7895"/>
    <cellStyle name="Normal 2 17 3 8 2" xfId="7896"/>
    <cellStyle name="Normal 2 17 3 9" xfId="7897"/>
    <cellStyle name="Normal 2 17 4" xfId="317"/>
    <cellStyle name="Normal 2 17 4 2" xfId="7898"/>
    <cellStyle name="Normal 2 17 4 2 2" xfId="7899"/>
    <cellStyle name="Normal 2 17 4 2 2 2" xfId="7900"/>
    <cellStyle name="Normal 2 17 4 2 2 2 2" xfId="7901"/>
    <cellStyle name="Normal 2 17 4 2 2 2 2 2" xfId="7902"/>
    <cellStyle name="Normal 2 17 4 2 2 2 2 2 2" xfId="7903"/>
    <cellStyle name="Normal 2 17 4 2 2 2 2 2 2 2" xfId="7904"/>
    <cellStyle name="Normal 2 17 4 2 2 2 2 2 2 2 2" xfId="7905"/>
    <cellStyle name="Normal 2 17 4 2 2 2 2 2 2 3" xfId="7906"/>
    <cellStyle name="Normal 2 17 4 2 2 2 2 2 3" xfId="7907"/>
    <cellStyle name="Normal 2 17 4 2 2 2 2 2 3 2" xfId="7908"/>
    <cellStyle name="Normal 2 17 4 2 2 2 2 2 4" xfId="7909"/>
    <cellStyle name="Normal 2 17 4 2 2 2 2 3" xfId="7910"/>
    <cellStyle name="Normal 2 17 4 2 2 2 2 3 2" xfId="7911"/>
    <cellStyle name="Normal 2 17 4 2 2 2 2 3 2 2" xfId="7912"/>
    <cellStyle name="Normal 2 17 4 2 2 2 2 3 3" xfId="7913"/>
    <cellStyle name="Normal 2 17 4 2 2 2 2 4" xfId="7914"/>
    <cellStyle name="Normal 2 17 4 2 2 2 2 4 2" xfId="7915"/>
    <cellStyle name="Normal 2 17 4 2 2 2 2 5" xfId="7916"/>
    <cellStyle name="Normal 2 17 4 2 2 2 3" xfId="7917"/>
    <cellStyle name="Normal 2 17 4 2 2 2 3 2" xfId="7918"/>
    <cellStyle name="Normal 2 17 4 2 2 2 3 2 2" xfId="7919"/>
    <cellStyle name="Normal 2 17 4 2 2 2 3 2 2 2" xfId="7920"/>
    <cellStyle name="Normal 2 17 4 2 2 2 3 2 3" xfId="7921"/>
    <cellStyle name="Normal 2 17 4 2 2 2 3 3" xfId="7922"/>
    <cellStyle name="Normal 2 17 4 2 2 2 3 3 2" xfId="7923"/>
    <cellStyle name="Normal 2 17 4 2 2 2 3 4" xfId="7924"/>
    <cellStyle name="Normal 2 17 4 2 2 2 4" xfId="7925"/>
    <cellStyle name="Normal 2 17 4 2 2 2 4 2" xfId="7926"/>
    <cellStyle name="Normal 2 17 4 2 2 2 4 2 2" xfId="7927"/>
    <cellStyle name="Normal 2 17 4 2 2 2 4 3" xfId="7928"/>
    <cellStyle name="Normal 2 17 4 2 2 2 5" xfId="7929"/>
    <cellStyle name="Normal 2 17 4 2 2 2 5 2" xfId="7930"/>
    <cellStyle name="Normal 2 17 4 2 2 2 6" xfId="7931"/>
    <cellStyle name="Normal 2 17 4 2 2 3" xfId="7932"/>
    <cellStyle name="Normal 2 17 4 2 2 3 2" xfId="7933"/>
    <cellStyle name="Normal 2 17 4 2 2 3 2 2" xfId="7934"/>
    <cellStyle name="Normal 2 17 4 2 2 3 2 2 2" xfId="7935"/>
    <cellStyle name="Normal 2 17 4 2 2 3 2 2 2 2" xfId="7936"/>
    <cellStyle name="Normal 2 17 4 2 2 3 2 2 3" xfId="7937"/>
    <cellStyle name="Normal 2 17 4 2 2 3 2 3" xfId="7938"/>
    <cellStyle name="Normal 2 17 4 2 2 3 2 3 2" xfId="7939"/>
    <cellStyle name="Normal 2 17 4 2 2 3 2 4" xfId="7940"/>
    <cellStyle name="Normal 2 17 4 2 2 3 3" xfId="7941"/>
    <cellStyle name="Normal 2 17 4 2 2 3 3 2" xfId="7942"/>
    <cellStyle name="Normal 2 17 4 2 2 3 3 2 2" xfId="7943"/>
    <cellStyle name="Normal 2 17 4 2 2 3 3 3" xfId="7944"/>
    <cellStyle name="Normal 2 17 4 2 2 3 4" xfId="7945"/>
    <cellStyle name="Normal 2 17 4 2 2 3 4 2" xfId="7946"/>
    <cellStyle name="Normal 2 17 4 2 2 3 5" xfId="7947"/>
    <cellStyle name="Normal 2 17 4 2 2 4" xfId="7948"/>
    <cellStyle name="Normal 2 17 4 2 2 4 2" xfId="7949"/>
    <cellStyle name="Normal 2 17 4 2 2 4 2 2" xfId="7950"/>
    <cellStyle name="Normal 2 17 4 2 2 4 2 2 2" xfId="7951"/>
    <cellStyle name="Normal 2 17 4 2 2 4 2 3" xfId="7952"/>
    <cellStyle name="Normal 2 17 4 2 2 4 3" xfId="7953"/>
    <cellStyle name="Normal 2 17 4 2 2 4 3 2" xfId="7954"/>
    <cellStyle name="Normal 2 17 4 2 2 4 4" xfId="7955"/>
    <cellStyle name="Normal 2 17 4 2 2 5" xfId="7956"/>
    <cellStyle name="Normal 2 17 4 2 2 5 2" xfId="7957"/>
    <cellStyle name="Normal 2 17 4 2 2 5 2 2" xfId="7958"/>
    <cellStyle name="Normal 2 17 4 2 2 5 3" xfId="7959"/>
    <cellStyle name="Normal 2 17 4 2 2 6" xfId="7960"/>
    <cellStyle name="Normal 2 17 4 2 2 6 2" xfId="7961"/>
    <cellStyle name="Normal 2 17 4 2 2 7" xfId="7962"/>
    <cellStyle name="Normal 2 17 4 2 3" xfId="7963"/>
    <cellStyle name="Normal 2 17 4 2 3 2" xfId="7964"/>
    <cellStyle name="Normal 2 17 4 2 3 2 2" xfId="7965"/>
    <cellStyle name="Normal 2 17 4 2 3 2 2 2" xfId="7966"/>
    <cellStyle name="Normal 2 17 4 2 3 2 2 2 2" xfId="7967"/>
    <cellStyle name="Normal 2 17 4 2 3 2 2 2 2 2" xfId="7968"/>
    <cellStyle name="Normal 2 17 4 2 3 2 2 2 3" xfId="7969"/>
    <cellStyle name="Normal 2 17 4 2 3 2 2 3" xfId="7970"/>
    <cellStyle name="Normal 2 17 4 2 3 2 2 3 2" xfId="7971"/>
    <cellStyle name="Normal 2 17 4 2 3 2 2 4" xfId="7972"/>
    <cellStyle name="Normal 2 17 4 2 3 2 3" xfId="7973"/>
    <cellStyle name="Normal 2 17 4 2 3 2 3 2" xfId="7974"/>
    <cellStyle name="Normal 2 17 4 2 3 2 3 2 2" xfId="7975"/>
    <cellStyle name="Normal 2 17 4 2 3 2 3 3" xfId="7976"/>
    <cellStyle name="Normal 2 17 4 2 3 2 4" xfId="7977"/>
    <cellStyle name="Normal 2 17 4 2 3 2 4 2" xfId="7978"/>
    <cellStyle name="Normal 2 17 4 2 3 2 5" xfId="7979"/>
    <cellStyle name="Normal 2 17 4 2 3 3" xfId="7980"/>
    <cellStyle name="Normal 2 17 4 2 3 3 2" xfId="7981"/>
    <cellStyle name="Normal 2 17 4 2 3 3 2 2" xfId="7982"/>
    <cellStyle name="Normal 2 17 4 2 3 3 2 2 2" xfId="7983"/>
    <cellStyle name="Normal 2 17 4 2 3 3 2 3" xfId="7984"/>
    <cellStyle name="Normal 2 17 4 2 3 3 3" xfId="7985"/>
    <cellStyle name="Normal 2 17 4 2 3 3 3 2" xfId="7986"/>
    <cellStyle name="Normal 2 17 4 2 3 3 4" xfId="7987"/>
    <cellStyle name="Normal 2 17 4 2 3 4" xfId="7988"/>
    <cellStyle name="Normal 2 17 4 2 3 4 2" xfId="7989"/>
    <cellStyle name="Normal 2 17 4 2 3 4 2 2" xfId="7990"/>
    <cellStyle name="Normal 2 17 4 2 3 4 3" xfId="7991"/>
    <cellStyle name="Normal 2 17 4 2 3 5" xfId="7992"/>
    <cellStyle name="Normal 2 17 4 2 3 5 2" xfId="7993"/>
    <cellStyle name="Normal 2 17 4 2 3 6" xfId="7994"/>
    <cellStyle name="Normal 2 17 4 2 4" xfId="7995"/>
    <cellStyle name="Normal 2 17 4 2 4 2" xfId="7996"/>
    <cellStyle name="Normal 2 17 4 2 4 2 2" xfId="7997"/>
    <cellStyle name="Normal 2 17 4 2 4 2 2 2" xfId="7998"/>
    <cellStyle name="Normal 2 17 4 2 4 2 2 2 2" xfId="7999"/>
    <cellStyle name="Normal 2 17 4 2 4 2 2 3" xfId="8000"/>
    <cellStyle name="Normal 2 17 4 2 4 2 3" xfId="8001"/>
    <cellStyle name="Normal 2 17 4 2 4 2 3 2" xfId="8002"/>
    <cellStyle name="Normal 2 17 4 2 4 2 4" xfId="8003"/>
    <cellStyle name="Normal 2 17 4 2 4 3" xfId="8004"/>
    <cellStyle name="Normal 2 17 4 2 4 3 2" xfId="8005"/>
    <cellStyle name="Normal 2 17 4 2 4 3 2 2" xfId="8006"/>
    <cellStyle name="Normal 2 17 4 2 4 3 3" xfId="8007"/>
    <cellStyle name="Normal 2 17 4 2 4 4" xfId="8008"/>
    <cellStyle name="Normal 2 17 4 2 4 4 2" xfId="8009"/>
    <cellStyle name="Normal 2 17 4 2 4 5" xfId="8010"/>
    <cellStyle name="Normal 2 17 4 2 5" xfId="8011"/>
    <cellStyle name="Normal 2 17 4 2 5 2" xfId="8012"/>
    <cellStyle name="Normal 2 17 4 2 5 2 2" xfId="8013"/>
    <cellStyle name="Normal 2 17 4 2 5 2 2 2" xfId="8014"/>
    <cellStyle name="Normal 2 17 4 2 5 2 3" xfId="8015"/>
    <cellStyle name="Normal 2 17 4 2 5 3" xfId="8016"/>
    <cellStyle name="Normal 2 17 4 2 5 3 2" xfId="8017"/>
    <cellStyle name="Normal 2 17 4 2 5 4" xfId="8018"/>
    <cellStyle name="Normal 2 17 4 2 6" xfId="8019"/>
    <cellStyle name="Normal 2 17 4 2 6 2" xfId="8020"/>
    <cellStyle name="Normal 2 17 4 2 6 2 2" xfId="8021"/>
    <cellStyle name="Normal 2 17 4 2 6 3" xfId="8022"/>
    <cellStyle name="Normal 2 17 4 2 7" xfId="8023"/>
    <cellStyle name="Normal 2 17 4 2 7 2" xfId="8024"/>
    <cellStyle name="Normal 2 17 4 2 8" xfId="8025"/>
    <cellStyle name="Normal 2 17 4 3" xfId="8026"/>
    <cellStyle name="Normal 2 17 4 3 2" xfId="8027"/>
    <cellStyle name="Normal 2 17 4 3 2 2" xfId="8028"/>
    <cellStyle name="Normal 2 17 4 3 2 2 2" xfId="8029"/>
    <cellStyle name="Normal 2 17 4 3 2 2 2 2" xfId="8030"/>
    <cellStyle name="Normal 2 17 4 3 2 2 2 2 2" xfId="8031"/>
    <cellStyle name="Normal 2 17 4 3 2 2 2 2 2 2" xfId="8032"/>
    <cellStyle name="Normal 2 17 4 3 2 2 2 2 3" xfId="8033"/>
    <cellStyle name="Normal 2 17 4 3 2 2 2 3" xfId="8034"/>
    <cellStyle name="Normal 2 17 4 3 2 2 2 3 2" xfId="8035"/>
    <cellStyle name="Normal 2 17 4 3 2 2 2 4" xfId="8036"/>
    <cellStyle name="Normal 2 17 4 3 2 2 3" xfId="8037"/>
    <cellStyle name="Normal 2 17 4 3 2 2 3 2" xfId="8038"/>
    <cellStyle name="Normal 2 17 4 3 2 2 3 2 2" xfId="8039"/>
    <cellStyle name="Normal 2 17 4 3 2 2 3 3" xfId="8040"/>
    <cellStyle name="Normal 2 17 4 3 2 2 4" xfId="8041"/>
    <cellStyle name="Normal 2 17 4 3 2 2 4 2" xfId="8042"/>
    <cellStyle name="Normal 2 17 4 3 2 2 5" xfId="8043"/>
    <cellStyle name="Normal 2 17 4 3 2 3" xfId="8044"/>
    <cellStyle name="Normal 2 17 4 3 2 3 2" xfId="8045"/>
    <cellStyle name="Normal 2 17 4 3 2 3 2 2" xfId="8046"/>
    <cellStyle name="Normal 2 17 4 3 2 3 2 2 2" xfId="8047"/>
    <cellStyle name="Normal 2 17 4 3 2 3 2 3" xfId="8048"/>
    <cellStyle name="Normal 2 17 4 3 2 3 3" xfId="8049"/>
    <cellStyle name="Normal 2 17 4 3 2 3 3 2" xfId="8050"/>
    <cellStyle name="Normal 2 17 4 3 2 3 4" xfId="8051"/>
    <cellStyle name="Normal 2 17 4 3 2 4" xfId="8052"/>
    <cellStyle name="Normal 2 17 4 3 2 4 2" xfId="8053"/>
    <cellStyle name="Normal 2 17 4 3 2 4 2 2" xfId="8054"/>
    <cellStyle name="Normal 2 17 4 3 2 4 3" xfId="8055"/>
    <cellStyle name="Normal 2 17 4 3 2 5" xfId="8056"/>
    <cellStyle name="Normal 2 17 4 3 2 5 2" xfId="8057"/>
    <cellStyle name="Normal 2 17 4 3 2 6" xfId="8058"/>
    <cellStyle name="Normal 2 17 4 3 3" xfId="8059"/>
    <cellStyle name="Normal 2 17 4 3 3 2" xfId="8060"/>
    <cellStyle name="Normal 2 17 4 3 3 2 2" xfId="8061"/>
    <cellStyle name="Normal 2 17 4 3 3 2 2 2" xfId="8062"/>
    <cellStyle name="Normal 2 17 4 3 3 2 2 2 2" xfId="8063"/>
    <cellStyle name="Normal 2 17 4 3 3 2 2 3" xfId="8064"/>
    <cellStyle name="Normal 2 17 4 3 3 2 3" xfId="8065"/>
    <cellStyle name="Normal 2 17 4 3 3 2 3 2" xfId="8066"/>
    <cellStyle name="Normal 2 17 4 3 3 2 4" xfId="8067"/>
    <cellStyle name="Normal 2 17 4 3 3 3" xfId="8068"/>
    <cellStyle name="Normal 2 17 4 3 3 3 2" xfId="8069"/>
    <cellStyle name="Normal 2 17 4 3 3 3 2 2" xfId="8070"/>
    <cellStyle name="Normal 2 17 4 3 3 3 3" xfId="8071"/>
    <cellStyle name="Normal 2 17 4 3 3 4" xfId="8072"/>
    <cellStyle name="Normal 2 17 4 3 3 4 2" xfId="8073"/>
    <cellStyle name="Normal 2 17 4 3 3 5" xfId="8074"/>
    <cellStyle name="Normal 2 17 4 3 4" xfId="8075"/>
    <cellStyle name="Normal 2 17 4 3 4 2" xfId="8076"/>
    <cellStyle name="Normal 2 17 4 3 4 2 2" xfId="8077"/>
    <cellStyle name="Normal 2 17 4 3 4 2 2 2" xfId="8078"/>
    <cellStyle name="Normal 2 17 4 3 4 2 3" xfId="8079"/>
    <cellStyle name="Normal 2 17 4 3 4 3" xfId="8080"/>
    <cellStyle name="Normal 2 17 4 3 4 3 2" xfId="8081"/>
    <cellStyle name="Normal 2 17 4 3 4 4" xfId="8082"/>
    <cellStyle name="Normal 2 17 4 3 5" xfId="8083"/>
    <cellStyle name="Normal 2 17 4 3 5 2" xfId="8084"/>
    <cellStyle name="Normal 2 17 4 3 5 2 2" xfId="8085"/>
    <cellStyle name="Normal 2 17 4 3 5 3" xfId="8086"/>
    <cellStyle name="Normal 2 17 4 3 6" xfId="8087"/>
    <cellStyle name="Normal 2 17 4 3 6 2" xfId="8088"/>
    <cellStyle name="Normal 2 17 4 3 7" xfId="8089"/>
    <cellStyle name="Normal 2 17 4 4" xfId="8090"/>
    <cellStyle name="Normal 2 17 4 4 2" xfId="8091"/>
    <cellStyle name="Normal 2 17 4 4 2 2" xfId="8092"/>
    <cellStyle name="Normal 2 17 4 4 2 2 2" xfId="8093"/>
    <cellStyle name="Normal 2 17 4 4 2 2 2 2" xfId="8094"/>
    <cellStyle name="Normal 2 17 4 4 2 2 2 2 2" xfId="8095"/>
    <cellStyle name="Normal 2 17 4 4 2 2 2 3" xfId="8096"/>
    <cellStyle name="Normal 2 17 4 4 2 2 3" xfId="8097"/>
    <cellStyle name="Normal 2 17 4 4 2 2 3 2" xfId="8098"/>
    <cellStyle name="Normal 2 17 4 4 2 2 4" xfId="8099"/>
    <cellStyle name="Normal 2 17 4 4 2 3" xfId="8100"/>
    <cellStyle name="Normal 2 17 4 4 2 3 2" xfId="8101"/>
    <cellStyle name="Normal 2 17 4 4 2 3 2 2" xfId="8102"/>
    <cellStyle name="Normal 2 17 4 4 2 3 3" xfId="8103"/>
    <cellStyle name="Normal 2 17 4 4 2 4" xfId="8104"/>
    <cellStyle name="Normal 2 17 4 4 2 4 2" xfId="8105"/>
    <cellStyle name="Normal 2 17 4 4 2 5" xfId="8106"/>
    <cellStyle name="Normal 2 17 4 4 3" xfId="8107"/>
    <cellStyle name="Normal 2 17 4 4 3 2" xfId="8108"/>
    <cellStyle name="Normal 2 17 4 4 3 2 2" xfId="8109"/>
    <cellStyle name="Normal 2 17 4 4 3 2 2 2" xfId="8110"/>
    <cellStyle name="Normal 2 17 4 4 3 2 3" xfId="8111"/>
    <cellStyle name="Normal 2 17 4 4 3 3" xfId="8112"/>
    <cellStyle name="Normal 2 17 4 4 3 3 2" xfId="8113"/>
    <cellStyle name="Normal 2 17 4 4 3 4" xfId="8114"/>
    <cellStyle name="Normal 2 17 4 4 4" xfId="8115"/>
    <cellStyle name="Normal 2 17 4 4 4 2" xfId="8116"/>
    <cellStyle name="Normal 2 17 4 4 4 2 2" xfId="8117"/>
    <cellStyle name="Normal 2 17 4 4 4 3" xfId="8118"/>
    <cellStyle name="Normal 2 17 4 4 5" xfId="8119"/>
    <cellStyle name="Normal 2 17 4 4 5 2" xfId="8120"/>
    <cellStyle name="Normal 2 17 4 4 6" xfId="8121"/>
    <cellStyle name="Normal 2 17 4 5" xfId="8122"/>
    <cellStyle name="Normal 2 17 4 5 2" xfId="8123"/>
    <cellStyle name="Normal 2 17 4 5 2 2" xfId="8124"/>
    <cellStyle name="Normal 2 17 4 5 2 2 2" xfId="8125"/>
    <cellStyle name="Normal 2 17 4 5 2 2 2 2" xfId="8126"/>
    <cellStyle name="Normal 2 17 4 5 2 2 3" xfId="8127"/>
    <cellStyle name="Normal 2 17 4 5 2 3" xfId="8128"/>
    <cellStyle name="Normal 2 17 4 5 2 3 2" xfId="8129"/>
    <cellStyle name="Normal 2 17 4 5 2 4" xfId="8130"/>
    <cellStyle name="Normal 2 17 4 5 3" xfId="8131"/>
    <cellStyle name="Normal 2 17 4 5 3 2" xfId="8132"/>
    <cellStyle name="Normal 2 17 4 5 3 2 2" xfId="8133"/>
    <cellStyle name="Normal 2 17 4 5 3 3" xfId="8134"/>
    <cellStyle name="Normal 2 17 4 5 4" xfId="8135"/>
    <cellStyle name="Normal 2 17 4 5 4 2" xfId="8136"/>
    <cellStyle name="Normal 2 17 4 5 5" xfId="8137"/>
    <cellStyle name="Normal 2 17 4 6" xfId="8138"/>
    <cellStyle name="Normal 2 17 4 6 2" xfId="8139"/>
    <cellStyle name="Normal 2 17 4 6 2 2" xfId="8140"/>
    <cellStyle name="Normal 2 17 4 6 2 2 2" xfId="8141"/>
    <cellStyle name="Normal 2 17 4 6 2 3" xfId="8142"/>
    <cellStyle name="Normal 2 17 4 6 3" xfId="8143"/>
    <cellStyle name="Normal 2 17 4 6 3 2" xfId="8144"/>
    <cellStyle name="Normal 2 17 4 6 4" xfId="8145"/>
    <cellStyle name="Normal 2 17 4 7" xfId="8146"/>
    <cellStyle name="Normal 2 17 4 7 2" xfId="8147"/>
    <cellStyle name="Normal 2 17 4 7 2 2" xfId="8148"/>
    <cellStyle name="Normal 2 17 4 7 3" xfId="8149"/>
    <cellStyle name="Normal 2 17 4 8" xfId="8150"/>
    <cellStyle name="Normal 2 17 4 8 2" xfId="8151"/>
    <cellStyle name="Normal 2 17 4 9" xfId="8152"/>
    <cellStyle name="Normal 2 17 5" xfId="605"/>
    <cellStyle name="Normal 2 17 5 2" xfId="8153"/>
    <cellStyle name="Normal 2 17 5 2 2" xfId="8154"/>
    <cellStyle name="Normal 2 17 5 2 2 2" xfId="8155"/>
    <cellStyle name="Normal 2 17 5 2 2 2 2" xfId="8156"/>
    <cellStyle name="Normal 2 17 5 2 2 2 2 2" xfId="8157"/>
    <cellStyle name="Normal 2 17 5 2 2 2 2 2 2" xfId="8158"/>
    <cellStyle name="Normal 2 17 5 2 2 2 2 2 2 2" xfId="8159"/>
    <cellStyle name="Normal 2 17 5 2 2 2 2 2 3" xfId="8160"/>
    <cellStyle name="Normal 2 17 5 2 2 2 2 3" xfId="8161"/>
    <cellStyle name="Normal 2 17 5 2 2 2 2 3 2" xfId="8162"/>
    <cellStyle name="Normal 2 17 5 2 2 2 2 4" xfId="8163"/>
    <cellStyle name="Normal 2 17 5 2 2 2 3" xfId="8164"/>
    <cellStyle name="Normal 2 17 5 2 2 2 3 2" xfId="8165"/>
    <cellStyle name="Normal 2 17 5 2 2 2 3 2 2" xfId="8166"/>
    <cellStyle name="Normal 2 17 5 2 2 2 3 3" xfId="8167"/>
    <cellStyle name="Normal 2 17 5 2 2 2 4" xfId="8168"/>
    <cellStyle name="Normal 2 17 5 2 2 2 4 2" xfId="8169"/>
    <cellStyle name="Normal 2 17 5 2 2 2 5" xfId="8170"/>
    <cellStyle name="Normal 2 17 5 2 2 3" xfId="8171"/>
    <cellStyle name="Normal 2 17 5 2 2 3 2" xfId="8172"/>
    <cellStyle name="Normal 2 17 5 2 2 3 2 2" xfId="8173"/>
    <cellStyle name="Normal 2 17 5 2 2 3 2 2 2" xfId="8174"/>
    <cellStyle name="Normal 2 17 5 2 2 3 2 3" xfId="8175"/>
    <cellStyle name="Normal 2 17 5 2 2 3 3" xfId="8176"/>
    <cellStyle name="Normal 2 17 5 2 2 3 3 2" xfId="8177"/>
    <cellStyle name="Normal 2 17 5 2 2 3 4" xfId="8178"/>
    <cellStyle name="Normal 2 17 5 2 2 4" xfId="8179"/>
    <cellStyle name="Normal 2 17 5 2 2 4 2" xfId="8180"/>
    <cellStyle name="Normal 2 17 5 2 2 4 2 2" xfId="8181"/>
    <cellStyle name="Normal 2 17 5 2 2 4 3" xfId="8182"/>
    <cellStyle name="Normal 2 17 5 2 2 5" xfId="8183"/>
    <cellStyle name="Normal 2 17 5 2 2 5 2" xfId="8184"/>
    <cellStyle name="Normal 2 17 5 2 2 6" xfId="8185"/>
    <cellStyle name="Normal 2 17 5 2 3" xfId="8186"/>
    <cellStyle name="Normal 2 17 5 2 3 2" xfId="8187"/>
    <cellStyle name="Normal 2 17 5 2 3 2 2" xfId="8188"/>
    <cellStyle name="Normal 2 17 5 2 3 2 2 2" xfId="8189"/>
    <cellStyle name="Normal 2 17 5 2 3 2 2 2 2" xfId="8190"/>
    <cellStyle name="Normal 2 17 5 2 3 2 2 3" xfId="8191"/>
    <cellStyle name="Normal 2 17 5 2 3 2 3" xfId="8192"/>
    <cellStyle name="Normal 2 17 5 2 3 2 3 2" xfId="8193"/>
    <cellStyle name="Normal 2 17 5 2 3 2 4" xfId="8194"/>
    <cellStyle name="Normal 2 17 5 2 3 3" xfId="8195"/>
    <cellStyle name="Normal 2 17 5 2 3 3 2" xfId="8196"/>
    <cellStyle name="Normal 2 17 5 2 3 3 2 2" xfId="8197"/>
    <cellStyle name="Normal 2 17 5 2 3 3 3" xfId="8198"/>
    <cellStyle name="Normal 2 17 5 2 3 4" xfId="8199"/>
    <cellStyle name="Normal 2 17 5 2 3 4 2" xfId="8200"/>
    <cellStyle name="Normal 2 17 5 2 3 5" xfId="8201"/>
    <cellStyle name="Normal 2 17 5 2 4" xfId="8202"/>
    <cellStyle name="Normal 2 17 5 2 4 2" xfId="8203"/>
    <cellStyle name="Normal 2 17 5 2 4 2 2" xfId="8204"/>
    <cellStyle name="Normal 2 17 5 2 4 2 2 2" xfId="8205"/>
    <cellStyle name="Normal 2 17 5 2 4 2 3" xfId="8206"/>
    <cellStyle name="Normal 2 17 5 2 4 3" xfId="8207"/>
    <cellStyle name="Normal 2 17 5 2 4 3 2" xfId="8208"/>
    <cellStyle name="Normal 2 17 5 2 4 4" xfId="8209"/>
    <cellStyle name="Normal 2 17 5 2 5" xfId="8210"/>
    <cellStyle name="Normal 2 17 5 2 5 2" xfId="8211"/>
    <cellStyle name="Normal 2 17 5 2 5 2 2" xfId="8212"/>
    <cellStyle name="Normal 2 17 5 2 5 3" xfId="8213"/>
    <cellStyle name="Normal 2 17 5 2 6" xfId="8214"/>
    <cellStyle name="Normal 2 17 5 2 6 2" xfId="8215"/>
    <cellStyle name="Normal 2 17 5 2 7" xfId="8216"/>
    <cellStyle name="Normal 2 17 5 3" xfId="8217"/>
    <cellStyle name="Normal 2 17 5 3 2" xfId="8218"/>
    <cellStyle name="Normal 2 17 5 3 2 2" xfId="8219"/>
    <cellStyle name="Normal 2 17 5 3 2 2 2" xfId="8220"/>
    <cellStyle name="Normal 2 17 5 3 2 2 2 2" xfId="8221"/>
    <cellStyle name="Normal 2 17 5 3 2 2 2 2 2" xfId="8222"/>
    <cellStyle name="Normal 2 17 5 3 2 2 2 3" xfId="8223"/>
    <cellStyle name="Normal 2 17 5 3 2 2 3" xfId="8224"/>
    <cellStyle name="Normal 2 17 5 3 2 2 3 2" xfId="8225"/>
    <cellStyle name="Normal 2 17 5 3 2 2 4" xfId="8226"/>
    <cellStyle name="Normal 2 17 5 3 2 3" xfId="8227"/>
    <cellStyle name="Normal 2 17 5 3 2 3 2" xfId="8228"/>
    <cellStyle name="Normal 2 17 5 3 2 3 2 2" xfId="8229"/>
    <cellStyle name="Normal 2 17 5 3 2 3 3" xfId="8230"/>
    <cellStyle name="Normal 2 17 5 3 2 4" xfId="8231"/>
    <cellStyle name="Normal 2 17 5 3 2 4 2" xfId="8232"/>
    <cellStyle name="Normal 2 17 5 3 2 5" xfId="8233"/>
    <cellStyle name="Normal 2 17 5 3 3" xfId="8234"/>
    <cellStyle name="Normal 2 17 5 3 3 2" xfId="8235"/>
    <cellStyle name="Normal 2 17 5 3 3 2 2" xfId="8236"/>
    <cellStyle name="Normal 2 17 5 3 3 2 2 2" xfId="8237"/>
    <cellStyle name="Normal 2 17 5 3 3 2 3" xfId="8238"/>
    <cellStyle name="Normal 2 17 5 3 3 3" xfId="8239"/>
    <cellStyle name="Normal 2 17 5 3 3 3 2" xfId="8240"/>
    <cellStyle name="Normal 2 17 5 3 3 4" xfId="8241"/>
    <cellStyle name="Normal 2 17 5 3 4" xfId="8242"/>
    <cellStyle name="Normal 2 17 5 3 4 2" xfId="8243"/>
    <cellStyle name="Normal 2 17 5 3 4 2 2" xfId="8244"/>
    <cellStyle name="Normal 2 17 5 3 4 3" xfId="8245"/>
    <cellStyle name="Normal 2 17 5 3 5" xfId="8246"/>
    <cellStyle name="Normal 2 17 5 3 5 2" xfId="8247"/>
    <cellStyle name="Normal 2 17 5 3 6" xfId="8248"/>
    <cellStyle name="Normal 2 17 5 4" xfId="8249"/>
    <cellStyle name="Normal 2 17 5 4 2" xfId="8250"/>
    <cellStyle name="Normal 2 17 5 4 2 2" xfId="8251"/>
    <cellStyle name="Normal 2 17 5 4 2 2 2" xfId="8252"/>
    <cellStyle name="Normal 2 17 5 4 2 2 2 2" xfId="8253"/>
    <cellStyle name="Normal 2 17 5 4 2 2 3" xfId="8254"/>
    <cellStyle name="Normal 2 17 5 4 2 3" xfId="8255"/>
    <cellStyle name="Normal 2 17 5 4 2 3 2" xfId="8256"/>
    <cellStyle name="Normal 2 17 5 4 2 4" xfId="8257"/>
    <cellStyle name="Normal 2 17 5 4 3" xfId="8258"/>
    <cellStyle name="Normal 2 17 5 4 3 2" xfId="8259"/>
    <cellStyle name="Normal 2 17 5 4 3 2 2" xfId="8260"/>
    <cellStyle name="Normal 2 17 5 4 3 3" xfId="8261"/>
    <cellStyle name="Normal 2 17 5 4 4" xfId="8262"/>
    <cellStyle name="Normal 2 17 5 4 4 2" xfId="8263"/>
    <cellStyle name="Normal 2 17 5 4 5" xfId="8264"/>
    <cellStyle name="Normal 2 17 5 5" xfId="8265"/>
    <cellStyle name="Normal 2 17 5 5 2" xfId="8266"/>
    <cellStyle name="Normal 2 17 5 5 2 2" xfId="8267"/>
    <cellStyle name="Normal 2 17 5 5 2 2 2" xfId="8268"/>
    <cellStyle name="Normal 2 17 5 5 2 3" xfId="8269"/>
    <cellStyle name="Normal 2 17 5 5 3" xfId="8270"/>
    <cellStyle name="Normal 2 17 5 5 3 2" xfId="8271"/>
    <cellStyle name="Normal 2 17 5 5 4" xfId="8272"/>
    <cellStyle name="Normal 2 17 5 6" xfId="8273"/>
    <cellStyle name="Normal 2 17 5 6 2" xfId="8274"/>
    <cellStyle name="Normal 2 17 5 6 2 2" xfId="8275"/>
    <cellStyle name="Normal 2 17 5 6 3" xfId="8276"/>
    <cellStyle name="Normal 2 17 5 7" xfId="8277"/>
    <cellStyle name="Normal 2 17 5 7 2" xfId="8278"/>
    <cellStyle name="Normal 2 17 5 8" xfId="8279"/>
    <cellStyle name="Normal 2 17 6" xfId="987"/>
    <cellStyle name="Normal 2 17 6 2" xfId="8281"/>
    <cellStyle name="Normal 2 17 6 2 2" xfId="8282"/>
    <cellStyle name="Normal 2 17 6 2 2 2" xfId="8283"/>
    <cellStyle name="Normal 2 17 6 2 2 2 2" xfId="8284"/>
    <cellStyle name="Normal 2 17 6 2 2 2 2 2" xfId="8285"/>
    <cellStyle name="Normal 2 17 6 2 2 2 2 2 2" xfId="8286"/>
    <cellStyle name="Normal 2 17 6 2 2 2 2 3" xfId="8287"/>
    <cellStyle name="Normal 2 17 6 2 2 2 3" xfId="8288"/>
    <cellStyle name="Normal 2 17 6 2 2 2 3 2" xfId="8289"/>
    <cellStyle name="Normal 2 17 6 2 2 2 4" xfId="8290"/>
    <cellStyle name="Normal 2 17 6 2 2 3" xfId="8291"/>
    <cellStyle name="Normal 2 17 6 2 2 3 2" xfId="8292"/>
    <cellStyle name="Normal 2 17 6 2 2 3 2 2" xfId="8293"/>
    <cellStyle name="Normal 2 17 6 2 2 3 3" xfId="8294"/>
    <cellStyle name="Normal 2 17 6 2 2 4" xfId="8295"/>
    <cellStyle name="Normal 2 17 6 2 2 4 2" xfId="8296"/>
    <cellStyle name="Normal 2 17 6 2 2 5" xfId="8297"/>
    <cellStyle name="Normal 2 17 6 2 3" xfId="8298"/>
    <cellStyle name="Normal 2 17 6 2 3 2" xfId="8299"/>
    <cellStyle name="Normal 2 17 6 2 3 2 2" xfId="8300"/>
    <cellStyle name="Normal 2 17 6 2 3 2 2 2" xfId="8301"/>
    <cellStyle name="Normal 2 17 6 2 3 2 3" xfId="8302"/>
    <cellStyle name="Normal 2 17 6 2 3 3" xfId="8303"/>
    <cellStyle name="Normal 2 17 6 2 3 3 2" xfId="8304"/>
    <cellStyle name="Normal 2 17 6 2 3 4" xfId="8305"/>
    <cellStyle name="Normal 2 17 6 2 4" xfId="8306"/>
    <cellStyle name="Normal 2 17 6 2 4 2" xfId="8307"/>
    <cellStyle name="Normal 2 17 6 2 4 2 2" xfId="8308"/>
    <cellStyle name="Normal 2 17 6 2 4 3" xfId="8309"/>
    <cellStyle name="Normal 2 17 6 2 5" xfId="8310"/>
    <cellStyle name="Normal 2 17 6 2 5 2" xfId="8311"/>
    <cellStyle name="Normal 2 17 6 2 6" xfId="8312"/>
    <cellStyle name="Normal 2 17 6 3" xfId="8313"/>
    <cellStyle name="Normal 2 17 6 3 2" xfId="8314"/>
    <cellStyle name="Normal 2 17 6 3 2 2" xfId="8315"/>
    <cellStyle name="Normal 2 17 6 3 2 2 2" xfId="8316"/>
    <cellStyle name="Normal 2 17 6 3 2 2 2 2" xfId="8317"/>
    <cellStyle name="Normal 2 17 6 3 2 2 3" xfId="8318"/>
    <cellStyle name="Normal 2 17 6 3 2 3" xfId="8319"/>
    <cellStyle name="Normal 2 17 6 3 2 3 2" xfId="8320"/>
    <cellStyle name="Normal 2 17 6 3 2 4" xfId="8321"/>
    <cellStyle name="Normal 2 17 6 3 3" xfId="8322"/>
    <cellStyle name="Normal 2 17 6 3 3 2" xfId="8323"/>
    <cellStyle name="Normal 2 17 6 3 3 2 2" xfId="8324"/>
    <cellStyle name="Normal 2 17 6 3 3 3" xfId="8325"/>
    <cellStyle name="Normal 2 17 6 3 4" xfId="8326"/>
    <cellStyle name="Normal 2 17 6 3 4 2" xfId="8327"/>
    <cellStyle name="Normal 2 17 6 3 5" xfId="8328"/>
    <cellStyle name="Normal 2 17 6 4" xfId="8329"/>
    <cellStyle name="Normal 2 17 6 4 2" xfId="8330"/>
    <cellStyle name="Normal 2 17 6 4 2 2" xfId="8331"/>
    <cellStyle name="Normal 2 17 6 4 2 2 2" xfId="8332"/>
    <cellStyle name="Normal 2 17 6 4 2 3" xfId="8333"/>
    <cellStyle name="Normal 2 17 6 4 3" xfId="8334"/>
    <cellStyle name="Normal 2 17 6 4 3 2" xfId="8335"/>
    <cellStyle name="Normal 2 17 6 4 4" xfId="8336"/>
    <cellStyle name="Normal 2 17 6 5" xfId="8337"/>
    <cellStyle name="Normal 2 17 6 5 2" xfId="8338"/>
    <cellStyle name="Normal 2 17 6 5 2 2" xfId="8339"/>
    <cellStyle name="Normal 2 17 6 5 3" xfId="8340"/>
    <cellStyle name="Normal 2 17 6 6" xfId="8341"/>
    <cellStyle name="Normal 2 17 6 6 2" xfId="8342"/>
    <cellStyle name="Normal 2 17 6 7" xfId="8343"/>
    <cellStyle name="Normal 2 17 6 8" xfId="8280"/>
    <cellStyle name="Normal 2 17 7" xfId="8344"/>
    <cellStyle name="Normal 2 17 7 2" xfId="8345"/>
    <cellStyle name="Normal 2 17 7 2 2" xfId="8346"/>
    <cellStyle name="Normal 2 17 7 2 2 2" xfId="8347"/>
    <cellStyle name="Normal 2 17 7 2 2 2 2" xfId="8348"/>
    <cellStyle name="Normal 2 17 7 2 2 2 2 2" xfId="8349"/>
    <cellStyle name="Normal 2 17 7 2 2 2 3" xfId="8350"/>
    <cellStyle name="Normal 2 17 7 2 2 3" xfId="8351"/>
    <cellStyle name="Normal 2 17 7 2 2 3 2" xfId="8352"/>
    <cellStyle name="Normal 2 17 7 2 2 4" xfId="8353"/>
    <cellStyle name="Normal 2 17 7 2 3" xfId="8354"/>
    <cellStyle name="Normal 2 17 7 2 3 2" xfId="8355"/>
    <cellStyle name="Normal 2 17 7 2 3 2 2" xfId="8356"/>
    <cellStyle name="Normal 2 17 7 2 3 3" xfId="8357"/>
    <cellStyle name="Normal 2 17 7 2 4" xfId="8358"/>
    <cellStyle name="Normal 2 17 7 2 4 2" xfId="8359"/>
    <cellStyle name="Normal 2 17 7 2 5" xfId="8360"/>
    <cellStyle name="Normal 2 17 7 3" xfId="8361"/>
    <cellStyle name="Normal 2 17 7 3 2" xfId="8362"/>
    <cellStyle name="Normal 2 17 7 3 2 2" xfId="8363"/>
    <cellStyle name="Normal 2 17 7 3 2 2 2" xfId="8364"/>
    <cellStyle name="Normal 2 17 7 3 2 3" xfId="8365"/>
    <cellStyle name="Normal 2 17 7 3 3" xfId="8366"/>
    <cellStyle name="Normal 2 17 7 3 3 2" xfId="8367"/>
    <cellStyle name="Normal 2 17 7 3 4" xfId="8368"/>
    <cellStyle name="Normal 2 17 7 4" xfId="8369"/>
    <cellStyle name="Normal 2 17 7 4 2" xfId="8370"/>
    <cellStyle name="Normal 2 17 7 4 2 2" xfId="8371"/>
    <cellStyle name="Normal 2 17 7 4 3" xfId="8372"/>
    <cellStyle name="Normal 2 17 7 5" xfId="8373"/>
    <cellStyle name="Normal 2 17 7 5 2" xfId="8374"/>
    <cellStyle name="Normal 2 17 7 6" xfId="8375"/>
    <cellStyle name="Normal 2 17 8" xfId="8376"/>
    <cellStyle name="Normal 2 17 8 2" xfId="8377"/>
    <cellStyle name="Normal 2 17 8 2 2" xfId="8378"/>
    <cellStyle name="Normal 2 17 8 2 2 2" xfId="8379"/>
    <cellStyle name="Normal 2 17 8 2 2 2 2" xfId="8380"/>
    <cellStyle name="Normal 2 17 8 2 2 3" xfId="8381"/>
    <cellStyle name="Normal 2 17 8 2 3" xfId="8382"/>
    <cellStyle name="Normal 2 17 8 2 3 2" xfId="8383"/>
    <cellStyle name="Normal 2 17 8 2 4" xfId="8384"/>
    <cellStyle name="Normal 2 17 8 3" xfId="8385"/>
    <cellStyle name="Normal 2 17 8 3 2" xfId="8386"/>
    <cellStyle name="Normal 2 17 8 3 2 2" xfId="8387"/>
    <cellStyle name="Normal 2 17 8 3 3" xfId="8388"/>
    <cellStyle name="Normal 2 17 8 4" xfId="8389"/>
    <cellStyle name="Normal 2 17 8 4 2" xfId="8390"/>
    <cellStyle name="Normal 2 17 8 5" xfId="8391"/>
    <cellStyle name="Normal 2 17 9" xfId="8392"/>
    <cellStyle name="Normal 2 17 9 2" xfId="8393"/>
    <cellStyle name="Normal 2 17 9 2 2" xfId="8394"/>
    <cellStyle name="Normal 2 17 9 2 2 2" xfId="8395"/>
    <cellStyle name="Normal 2 17 9 2 3" xfId="8396"/>
    <cellStyle name="Normal 2 17 9 3" xfId="8397"/>
    <cellStyle name="Normal 2 17 9 3 2" xfId="8398"/>
    <cellStyle name="Normal 2 17 9 4" xfId="8399"/>
    <cellStyle name="Normal 2 18" xfId="81"/>
    <cellStyle name="Normal 2 18 2" xfId="82"/>
    <cellStyle name="Normal 2 18 2 10" xfId="8400"/>
    <cellStyle name="Normal 2 18 2 10 2" xfId="8401"/>
    <cellStyle name="Normal 2 18 2 10 2 2" xfId="8402"/>
    <cellStyle name="Normal 2 18 2 10 3" xfId="8403"/>
    <cellStyle name="Normal 2 18 2 11" xfId="8404"/>
    <cellStyle name="Normal 2 18 2 11 2" xfId="8405"/>
    <cellStyle name="Normal 2 18 2 12" xfId="8406"/>
    <cellStyle name="Normal 2 18 2 2" xfId="401"/>
    <cellStyle name="Normal 2 18 2 2 2" xfId="8407"/>
    <cellStyle name="Normal 2 18 2 2 2 2" xfId="8408"/>
    <cellStyle name="Normal 2 18 2 2 2 2 2" xfId="8409"/>
    <cellStyle name="Normal 2 18 2 2 2 2 2 2" xfId="8410"/>
    <cellStyle name="Normal 2 18 2 2 2 2 2 2 2" xfId="8411"/>
    <cellStyle name="Normal 2 18 2 2 2 2 2 2 2 2" xfId="8412"/>
    <cellStyle name="Normal 2 18 2 2 2 2 2 2 2 2 2" xfId="8413"/>
    <cellStyle name="Normal 2 18 2 2 2 2 2 2 2 2 2 2" xfId="8414"/>
    <cellStyle name="Normal 2 18 2 2 2 2 2 2 2 2 3" xfId="8415"/>
    <cellStyle name="Normal 2 18 2 2 2 2 2 2 2 3" xfId="8416"/>
    <cellStyle name="Normal 2 18 2 2 2 2 2 2 2 3 2" xfId="8417"/>
    <cellStyle name="Normal 2 18 2 2 2 2 2 2 2 4" xfId="8418"/>
    <cellStyle name="Normal 2 18 2 2 2 2 2 2 3" xfId="8419"/>
    <cellStyle name="Normal 2 18 2 2 2 2 2 2 3 2" xfId="8420"/>
    <cellStyle name="Normal 2 18 2 2 2 2 2 2 3 2 2" xfId="8421"/>
    <cellStyle name="Normal 2 18 2 2 2 2 2 2 3 3" xfId="8422"/>
    <cellStyle name="Normal 2 18 2 2 2 2 2 2 4" xfId="8423"/>
    <cellStyle name="Normal 2 18 2 2 2 2 2 2 4 2" xfId="8424"/>
    <cellStyle name="Normal 2 18 2 2 2 2 2 2 5" xfId="8425"/>
    <cellStyle name="Normal 2 18 2 2 2 2 2 3" xfId="8426"/>
    <cellStyle name="Normal 2 18 2 2 2 2 2 3 2" xfId="8427"/>
    <cellStyle name="Normal 2 18 2 2 2 2 2 3 2 2" xfId="8428"/>
    <cellStyle name="Normal 2 18 2 2 2 2 2 3 2 2 2" xfId="8429"/>
    <cellStyle name="Normal 2 18 2 2 2 2 2 3 2 3" xfId="8430"/>
    <cellStyle name="Normal 2 18 2 2 2 2 2 3 3" xfId="8431"/>
    <cellStyle name="Normal 2 18 2 2 2 2 2 3 3 2" xfId="8432"/>
    <cellStyle name="Normal 2 18 2 2 2 2 2 3 4" xfId="8433"/>
    <cellStyle name="Normal 2 18 2 2 2 2 2 4" xfId="8434"/>
    <cellStyle name="Normal 2 18 2 2 2 2 2 4 2" xfId="8435"/>
    <cellStyle name="Normal 2 18 2 2 2 2 2 4 2 2" xfId="8436"/>
    <cellStyle name="Normal 2 18 2 2 2 2 2 4 3" xfId="8437"/>
    <cellStyle name="Normal 2 18 2 2 2 2 2 5" xfId="8438"/>
    <cellStyle name="Normal 2 18 2 2 2 2 2 5 2" xfId="8439"/>
    <cellStyle name="Normal 2 18 2 2 2 2 2 6" xfId="8440"/>
    <cellStyle name="Normal 2 18 2 2 2 2 3" xfId="8441"/>
    <cellStyle name="Normal 2 18 2 2 2 2 3 2" xfId="8442"/>
    <cellStyle name="Normal 2 18 2 2 2 2 3 2 2" xfId="8443"/>
    <cellStyle name="Normal 2 18 2 2 2 2 3 2 2 2" xfId="8444"/>
    <cellStyle name="Normal 2 18 2 2 2 2 3 2 2 2 2" xfId="8445"/>
    <cellStyle name="Normal 2 18 2 2 2 2 3 2 2 3" xfId="8446"/>
    <cellStyle name="Normal 2 18 2 2 2 2 3 2 3" xfId="8447"/>
    <cellStyle name="Normal 2 18 2 2 2 2 3 2 3 2" xfId="8448"/>
    <cellStyle name="Normal 2 18 2 2 2 2 3 2 4" xfId="8449"/>
    <cellStyle name="Normal 2 18 2 2 2 2 3 3" xfId="8450"/>
    <cellStyle name="Normal 2 18 2 2 2 2 3 3 2" xfId="8451"/>
    <cellStyle name="Normal 2 18 2 2 2 2 3 3 2 2" xfId="8452"/>
    <cellStyle name="Normal 2 18 2 2 2 2 3 3 3" xfId="8453"/>
    <cellStyle name="Normal 2 18 2 2 2 2 3 4" xfId="8454"/>
    <cellStyle name="Normal 2 18 2 2 2 2 3 4 2" xfId="8455"/>
    <cellStyle name="Normal 2 18 2 2 2 2 3 5" xfId="8456"/>
    <cellStyle name="Normal 2 18 2 2 2 2 4" xfId="8457"/>
    <cellStyle name="Normal 2 18 2 2 2 2 4 2" xfId="8458"/>
    <cellStyle name="Normal 2 18 2 2 2 2 4 2 2" xfId="8459"/>
    <cellStyle name="Normal 2 18 2 2 2 2 4 2 2 2" xfId="8460"/>
    <cellStyle name="Normal 2 18 2 2 2 2 4 2 3" xfId="8461"/>
    <cellStyle name="Normal 2 18 2 2 2 2 4 3" xfId="8462"/>
    <cellStyle name="Normal 2 18 2 2 2 2 4 3 2" xfId="8463"/>
    <cellStyle name="Normal 2 18 2 2 2 2 4 4" xfId="8464"/>
    <cellStyle name="Normal 2 18 2 2 2 2 5" xfId="8465"/>
    <cellStyle name="Normal 2 18 2 2 2 2 5 2" xfId="8466"/>
    <cellStyle name="Normal 2 18 2 2 2 2 5 2 2" xfId="8467"/>
    <cellStyle name="Normal 2 18 2 2 2 2 5 3" xfId="8468"/>
    <cellStyle name="Normal 2 18 2 2 2 2 6" xfId="8469"/>
    <cellStyle name="Normal 2 18 2 2 2 2 6 2" xfId="8470"/>
    <cellStyle name="Normal 2 18 2 2 2 2 7" xfId="8471"/>
    <cellStyle name="Normal 2 18 2 2 2 3" xfId="8472"/>
    <cellStyle name="Normal 2 18 2 2 2 3 2" xfId="8473"/>
    <cellStyle name="Normal 2 18 2 2 2 3 2 2" xfId="8474"/>
    <cellStyle name="Normal 2 18 2 2 2 3 2 2 2" xfId="8475"/>
    <cellStyle name="Normal 2 18 2 2 2 3 2 2 2 2" xfId="8476"/>
    <cellStyle name="Normal 2 18 2 2 2 3 2 2 2 2 2" xfId="8477"/>
    <cellStyle name="Normal 2 18 2 2 2 3 2 2 2 3" xfId="8478"/>
    <cellStyle name="Normal 2 18 2 2 2 3 2 2 3" xfId="8479"/>
    <cellStyle name="Normal 2 18 2 2 2 3 2 2 3 2" xfId="8480"/>
    <cellStyle name="Normal 2 18 2 2 2 3 2 2 4" xfId="8481"/>
    <cellStyle name="Normal 2 18 2 2 2 3 2 3" xfId="8482"/>
    <cellStyle name="Normal 2 18 2 2 2 3 2 3 2" xfId="8483"/>
    <cellStyle name="Normal 2 18 2 2 2 3 2 3 2 2" xfId="8484"/>
    <cellStyle name="Normal 2 18 2 2 2 3 2 3 3" xfId="8485"/>
    <cellStyle name="Normal 2 18 2 2 2 3 2 4" xfId="8486"/>
    <cellStyle name="Normal 2 18 2 2 2 3 2 4 2" xfId="8487"/>
    <cellStyle name="Normal 2 18 2 2 2 3 2 5" xfId="8488"/>
    <cellStyle name="Normal 2 18 2 2 2 3 3" xfId="8489"/>
    <cellStyle name="Normal 2 18 2 2 2 3 3 2" xfId="8490"/>
    <cellStyle name="Normal 2 18 2 2 2 3 3 2 2" xfId="8491"/>
    <cellStyle name="Normal 2 18 2 2 2 3 3 2 2 2" xfId="8492"/>
    <cellStyle name="Normal 2 18 2 2 2 3 3 2 3" xfId="8493"/>
    <cellStyle name="Normal 2 18 2 2 2 3 3 3" xfId="8494"/>
    <cellStyle name="Normal 2 18 2 2 2 3 3 3 2" xfId="8495"/>
    <cellStyle name="Normal 2 18 2 2 2 3 3 4" xfId="8496"/>
    <cellStyle name="Normal 2 18 2 2 2 3 4" xfId="8497"/>
    <cellStyle name="Normal 2 18 2 2 2 3 4 2" xfId="8498"/>
    <cellStyle name="Normal 2 18 2 2 2 3 4 2 2" xfId="8499"/>
    <cellStyle name="Normal 2 18 2 2 2 3 4 3" xfId="8500"/>
    <cellStyle name="Normal 2 18 2 2 2 3 5" xfId="8501"/>
    <cellStyle name="Normal 2 18 2 2 2 3 5 2" xfId="8502"/>
    <cellStyle name="Normal 2 18 2 2 2 3 6" xfId="8503"/>
    <cellStyle name="Normal 2 18 2 2 2 4" xfId="8504"/>
    <cellStyle name="Normal 2 18 2 2 2 4 2" xfId="8505"/>
    <cellStyle name="Normal 2 18 2 2 2 4 2 2" xfId="8506"/>
    <cellStyle name="Normal 2 18 2 2 2 4 2 2 2" xfId="8507"/>
    <cellStyle name="Normal 2 18 2 2 2 4 2 2 2 2" xfId="8508"/>
    <cellStyle name="Normal 2 18 2 2 2 4 2 2 3" xfId="8509"/>
    <cellStyle name="Normal 2 18 2 2 2 4 2 3" xfId="8510"/>
    <cellStyle name="Normal 2 18 2 2 2 4 2 3 2" xfId="8511"/>
    <cellStyle name="Normal 2 18 2 2 2 4 2 4" xfId="8512"/>
    <cellStyle name="Normal 2 18 2 2 2 4 3" xfId="8513"/>
    <cellStyle name="Normal 2 18 2 2 2 4 3 2" xfId="8514"/>
    <cellStyle name="Normal 2 18 2 2 2 4 3 2 2" xfId="8515"/>
    <cellStyle name="Normal 2 18 2 2 2 4 3 3" xfId="8516"/>
    <cellStyle name="Normal 2 18 2 2 2 4 4" xfId="8517"/>
    <cellStyle name="Normal 2 18 2 2 2 4 4 2" xfId="8518"/>
    <cellStyle name="Normal 2 18 2 2 2 4 5" xfId="8519"/>
    <cellStyle name="Normal 2 18 2 2 2 5" xfId="8520"/>
    <cellStyle name="Normal 2 18 2 2 2 5 2" xfId="8521"/>
    <cellStyle name="Normal 2 18 2 2 2 5 2 2" xfId="8522"/>
    <cellStyle name="Normal 2 18 2 2 2 5 2 2 2" xfId="8523"/>
    <cellStyle name="Normal 2 18 2 2 2 5 2 3" xfId="8524"/>
    <cellStyle name="Normal 2 18 2 2 2 5 3" xfId="8525"/>
    <cellStyle name="Normal 2 18 2 2 2 5 3 2" xfId="8526"/>
    <cellStyle name="Normal 2 18 2 2 2 5 4" xfId="8527"/>
    <cellStyle name="Normal 2 18 2 2 2 6" xfId="8528"/>
    <cellStyle name="Normal 2 18 2 2 2 6 2" xfId="8529"/>
    <cellStyle name="Normal 2 18 2 2 2 6 2 2" xfId="8530"/>
    <cellStyle name="Normal 2 18 2 2 2 6 3" xfId="8531"/>
    <cellStyle name="Normal 2 18 2 2 2 7" xfId="8532"/>
    <cellStyle name="Normal 2 18 2 2 2 7 2" xfId="8533"/>
    <cellStyle name="Normal 2 18 2 2 2 8" xfId="8534"/>
    <cellStyle name="Normal 2 18 2 2 3" xfId="8535"/>
    <cellStyle name="Normal 2 18 2 2 3 2" xfId="8536"/>
    <cellStyle name="Normal 2 18 2 2 3 2 2" xfId="8537"/>
    <cellStyle name="Normal 2 18 2 2 3 2 2 2" xfId="8538"/>
    <cellStyle name="Normal 2 18 2 2 3 2 2 2 2" xfId="8539"/>
    <cellStyle name="Normal 2 18 2 2 3 2 2 2 2 2" xfId="8540"/>
    <cellStyle name="Normal 2 18 2 2 3 2 2 2 2 2 2" xfId="8541"/>
    <cellStyle name="Normal 2 18 2 2 3 2 2 2 2 3" xfId="8542"/>
    <cellStyle name="Normal 2 18 2 2 3 2 2 2 3" xfId="8543"/>
    <cellStyle name="Normal 2 18 2 2 3 2 2 2 3 2" xfId="8544"/>
    <cellStyle name="Normal 2 18 2 2 3 2 2 2 4" xfId="8545"/>
    <cellStyle name="Normal 2 18 2 2 3 2 2 3" xfId="8546"/>
    <cellStyle name="Normal 2 18 2 2 3 2 2 3 2" xfId="8547"/>
    <cellStyle name="Normal 2 18 2 2 3 2 2 3 2 2" xfId="8548"/>
    <cellStyle name="Normal 2 18 2 2 3 2 2 3 3" xfId="8549"/>
    <cellStyle name="Normal 2 18 2 2 3 2 2 4" xfId="8550"/>
    <cellStyle name="Normal 2 18 2 2 3 2 2 4 2" xfId="8551"/>
    <cellStyle name="Normal 2 18 2 2 3 2 2 5" xfId="8552"/>
    <cellStyle name="Normal 2 18 2 2 3 2 3" xfId="8553"/>
    <cellStyle name="Normal 2 18 2 2 3 2 3 2" xfId="8554"/>
    <cellStyle name="Normal 2 18 2 2 3 2 3 2 2" xfId="8555"/>
    <cellStyle name="Normal 2 18 2 2 3 2 3 2 2 2" xfId="8556"/>
    <cellStyle name="Normal 2 18 2 2 3 2 3 2 3" xfId="8557"/>
    <cellStyle name="Normal 2 18 2 2 3 2 3 3" xfId="8558"/>
    <cellStyle name="Normal 2 18 2 2 3 2 3 3 2" xfId="8559"/>
    <cellStyle name="Normal 2 18 2 2 3 2 3 4" xfId="8560"/>
    <cellStyle name="Normal 2 18 2 2 3 2 4" xfId="8561"/>
    <cellStyle name="Normal 2 18 2 2 3 2 4 2" xfId="8562"/>
    <cellStyle name="Normal 2 18 2 2 3 2 4 2 2" xfId="8563"/>
    <cellStyle name="Normal 2 18 2 2 3 2 4 3" xfId="8564"/>
    <cellStyle name="Normal 2 18 2 2 3 2 5" xfId="8565"/>
    <cellStyle name="Normal 2 18 2 2 3 2 5 2" xfId="8566"/>
    <cellStyle name="Normal 2 18 2 2 3 2 6" xfId="8567"/>
    <cellStyle name="Normal 2 18 2 2 3 3" xfId="8568"/>
    <cellStyle name="Normal 2 18 2 2 3 3 2" xfId="8569"/>
    <cellStyle name="Normal 2 18 2 2 3 3 2 2" xfId="8570"/>
    <cellStyle name="Normal 2 18 2 2 3 3 2 2 2" xfId="8571"/>
    <cellStyle name="Normal 2 18 2 2 3 3 2 2 2 2" xfId="8572"/>
    <cellStyle name="Normal 2 18 2 2 3 3 2 2 3" xfId="8573"/>
    <cellStyle name="Normal 2 18 2 2 3 3 2 3" xfId="8574"/>
    <cellStyle name="Normal 2 18 2 2 3 3 2 3 2" xfId="8575"/>
    <cellStyle name="Normal 2 18 2 2 3 3 2 4" xfId="8576"/>
    <cellStyle name="Normal 2 18 2 2 3 3 3" xfId="8577"/>
    <cellStyle name="Normal 2 18 2 2 3 3 3 2" xfId="8578"/>
    <cellStyle name="Normal 2 18 2 2 3 3 3 2 2" xfId="8579"/>
    <cellStyle name="Normal 2 18 2 2 3 3 3 3" xfId="8580"/>
    <cellStyle name="Normal 2 18 2 2 3 3 4" xfId="8581"/>
    <cellStyle name="Normal 2 18 2 2 3 3 4 2" xfId="8582"/>
    <cellStyle name="Normal 2 18 2 2 3 3 5" xfId="8583"/>
    <cellStyle name="Normal 2 18 2 2 3 4" xfId="8584"/>
    <cellStyle name="Normal 2 18 2 2 3 4 2" xfId="8585"/>
    <cellStyle name="Normal 2 18 2 2 3 4 2 2" xfId="8586"/>
    <cellStyle name="Normal 2 18 2 2 3 4 2 2 2" xfId="8587"/>
    <cellStyle name="Normal 2 18 2 2 3 4 2 3" xfId="8588"/>
    <cellStyle name="Normal 2 18 2 2 3 4 3" xfId="8589"/>
    <cellStyle name="Normal 2 18 2 2 3 4 3 2" xfId="8590"/>
    <cellStyle name="Normal 2 18 2 2 3 4 4" xfId="8591"/>
    <cellStyle name="Normal 2 18 2 2 3 5" xfId="8592"/>
    <cellStyle name="Normal 2 18 2 2 3 5 2" xfId="8593"/>
    <cellStyle name="Normal 2 18 2 2 3 5 2 2" xfId="8594"/>
    <cellStyle name="Normal 2 18 2 2 3 5 3" xfId="8595"/>
    <cellStyle name="Normal 2 18 2 2 3 6" xfId="8596"/>
    <cellStyle name="Normal 2 18 2 2 3 6 2" xfId="8597"/>
    <cellStyle name="Normal 2 18 2 2 3 7" xfId="8598"/>
    <cellStyle name="Normal 2 18 2 2 4" xfId="8599"/>
    <cellStyle name="Normal 2 18 2 2 4 2" xfId="8600"/>
    <cellStyle name="Normal 2 18 2 2 4 2 2" xfId="8601"/>
    <cellStyle name="Normal 2 18 2 2 4 2 2 2" xfId="8602"/>
    <cellStyle name="Normal 2 18 2 2 4 2 2 2 2" xfId="8603"/>
    <cellStyle name="Normal 2 18 2 2 4 2 2 2 2 2" xfId="8604"/>
    <cellStyle name="Normal 2 18 2 2 4 2 2 2 3" xfId="8605"/>
    <cellStyle name="Normal 2 18 2 2 4 2 2 3" xfId="8606"/>
    <cellStyle name="Normal 2 18 2 2 4 2 2 3 2" xfId="8607"/>
    <cellStyle name="Normal 2 18 2 2 4 2 2 4" xfId="8608"/>
    <cellStyle name="Normal 2 18 2 2 4 2 3" xfId="8609"/>
    <cellStyle name="Normal 2 18 2 2 4 2 3 2" xfId="8610"/>
    <cellStyle name="Normal 2 18 2 2 4 2 3 2 2" xfId="8611"/>
    <cellStyle name="Normal 2 18 2 2 4 2 3 3" xfId="8612"/>
    <cellStyle name="Normal 2 18 2 2 4 2 4" xfId="8613"/>
    <cellStyle name="Normal 2 18 2 2 4 2 4 2" xfId="8614"/>
    <cellStyle name="Normal 2 18 2 2 4 2 5" xfId="8615"/>
    <cellStyle name="Normal 2 18 2 2 4 3" xfId="8616"/>
    <cellStyle name="Normal 2 18 2 2 4 3 2" xfId="8617"/>
    <cellStyle name="Normal 2 18 2 2 4 3 2 2" xfId="8618"/>
    <cellStyle name="Normal 2 18 2 2 4 3 2 2 2" xfId="8619"/>
    <cellStyle name="Normal 2 18 2 2 4 3 2 3" xfId="8620"/>
    <cellStyle name="Normal 2 18 2 2 4 3 3" xfId="8621"/>
    <cellStyle name="Normal 2 18 2 2 4 3 3 2" xfId="8622"/>
    <cellStyle name="Normal 2 18 2 2 4 3 4" xfId="8623"/>
    <cellStyle name="Normal 2 18 2 2 4 4" xfId="8624"/>
    <cellStyle name="Normal 2 18 2 2 4 4 2" xfId="8625"/>
    <cellStyle name="Normal 2 18 2 2 4 4 2 2" xfId="8626"/>
    <cellStyle name="Normal 2 18 2 2 4 4 3" xfId="8627"/>
    <cellStyle name="Normal 2 18 2 2 4 5" xfId="8628"/>
    <cellStyle name="Normal 2 18 2 2 4 5 2" xfId="8629"/>
    <cellStyle name="Normal 2 18 2 2 4 6" xfId="8630"/>
    <cellStyle name="Normal 2 18 2 2 5" xfId="8631"/>
    <cellStyle name="Normal 2 18 2 2 5 2" xfId="8632"/>
    <cellStyle name="Normal 2 18 2 2 5 2 2" xfId="8633"/>
    <cellStyle name="Normal 2 18 2 2 5 2 2 2" xfId="8634"/>
    <cellStyle name="Normal 2 18 2 2 5 2 2 2 2" xfId="8635"/>
    <cellStyle name="Normal 2 18 2 2 5 2 2 3" xfId="8636"/>
    <cellStyle name="Normal 2 18 2 2 5 2 3" xfId="8637"/>
    <cellStyle name="Normal 2 18 2 2 5 2 3 2" xfId="8638"/>
    <cellStyle name="Normal 2 18 2 2 5 2 4" xfId="8639"/>
    <cellStyle name="Normal 2 18 2 2 5 3" xfId="8640"/>
    <cellStyle name="Normal 2 18 2 2 5 3 2" xfId="8641"/>
    <cellStyle name="Normal 2 18 2 2 5 3 2 2" xfId="8642"/>
    <cellStyle name="Normal 2 18 2 2 5 3 3" xfId="8643"/>
    <cellStyle name="Normal 2 18 2 2 5 4" xfId="8644"/>
    <cellStyle name="Normal 2 18 2 2 5 4 2" xfId="8645"/>
    <cellStyle name="Normal 2 18 2 2 5 5" xfId="8646"/>
    <cellStyle name="Normal 2 18 2 2 6" xfId="8647"/>
    <cellStyle name="Normal 2 18 2 2 6 2" xfId="8648"/>
    <cellStyle name="Normal 2 18 2 2 6 2 2" xfId="8649"/>
    <cellStyle name="Normal 2 18 2 2 6 2 2 2" xfId="8650"/>
    <cellStyle name="Normal 2 18 2 2 6 2 3" xfId="8651"/>
    <cellStyle name="Normal 2 18 2 2 6 3" xfId="8652"/>
    <cellStyle name="Normal 2 18 2 2 6 3 2" xfId="8653"/>
    <cellStyle name="Normal 2 18 2 2 6 4" xfId="8654"/>
    <cellStyle name="Normal 2 18 2 2 7" xfId="8655"/>
    <cellStyle name="Normal 2 18 2 2 7 2" xfId="8656"/>
    <cellStyle name="Normal 2 18 2 2 7 2 2" xfId="8657"/>
    <cellStyle name="Normal 2 18 2 2 7 3" xfId="8658"/>
    <cellStyle name="Normal 2 18 2 2 8" xfId="8659"/>
    <cellStyle name="Normal 2 18 2 2 8 2" xfId="8660"/>
    <cellStyle name="Normal 2 18 2 2 9" xfId="8661"/>
    <cellStyle name="Normal 2 18 2 3" xfId="527"/>
    <cellStyle name="Normal 2 18 2 3 2" xfId="8662"/>
    <cellStyle name="Normal 2 18 2 3 2 2" xfId="8663"/>
    <cellStyle name="Normal 2 18 2 3 2 2 2" xfId="8664"/>
    <cellStyle name="Normal 2 18 2 3 2 2 2 2" xfId="8665"/>
    <cellStyle name="Normal 2 18 2 3 2 2 2 2 2" xfId="8666"/>
    <cellStyle name="Normal 2 18 2 3 2 2 2 2 2 2" xfId="8667"/>
    <cellStyle name="Normal 2 18 2 3 2 2 2 2 2 2 2" xfId="8668"/>
    <cellStyle name="Normal 2 18 2 3 2 2 2 2 2 2 2 2" xfId="8669"/>
    <cellStyle name="Normal 2 18 2 3 2 2 2 2 2 2 3" xfId="8670"/>
    <cellStyle name="Normal 2 18 2 3 2 2 2 2 2 3" xfId="8671"/>
    <cellStyle name="Normal 2 18 2 3 2 2 2 2 2 3 2" xfId="8672"/>
    <cellStyle name="Normal 2 18 2 3 2 2 2 2 2 4" xfId="8673"/>
    <cellStyle name="Normal 2 18 2 3 2 2 2 2 3" xfId="8674"/>
    <cellStyle name="Normal 2 18 2 3 2 2 2 2 3 2" xfId="8675"/>
    <cellStyle name="Normal 2 18 2 3 2 2 2 2 3 2 2" xfId="8676"/>
    <cellStyle name="Normal 2 18 2 3 2 2 2 2 3 3" xfId="8677"/>
    <cellStyle name="Normal 2 18 2 3 2 2 2 2 4" xfId="8678"/>
    <cellStyle name="Normal 2 18 2 3 2 2 2 2 4 2" xfId="8679"/>
    <cellStyle name="Normal 2 18 2 3 2 2 2 2 5" xfId="8680"/>
    <cellStyle name="Normal 2 18 2 3 2 2 2 3" xfId="8681"/>
    <cellStyle name="Normal 2 18 2 3 2 2 2 3 2" xfId="8682"/>
    <cellStyle name="Normal 2 18 2 3 2 2 2 3 2 2" xfId="8683"/>
    <cellStyle name="Normal 2 18 2 3 2 2 2 3 2 2 2" xfId="8684"/>
    <cellStyle name="Normal 2 18 2 3 2 2 2 3 2 3" xfId="8685"/>
    <cellStyle name="Normal 2 18 2 3 2 2 2 3 3" xfId="8686"/>
    <cellStyle name="Normal 2 18 2 3 2 2 2 3 3 2" xfId="8687"/>
    <cellStyle name="Normal 2 18 2 3 2 2 2 3 4" xfId="8688"/>
    <cellStyle name="Normal 2 18 2 3 2 2 2 4" xfId="8689"/>
    <cellStyle name="Normal 2 18 2 3 2 2 2 4 2" xfId="8690"/>
    <cellStyle name="Normal 2 18 2 3 2 2 2 4 2 2" xfId="8691"/>
    <cellStyle name="Normal 2 18 2 3 2 2 2 4 3" xfId="8692"/>
    <cellStyle name="Normal 2 18 2 3 2 2 2 5" xfId="8693"/>
    <cellStyle name="Normal 2 18 2 3 2 2 2 5 2" xfId="8694"/>
    <cellStyle name="Normal 2 18 2 3 2 2 2 6" xfId="8695"/>
    <cellStyle name="Normal 2 18 2 3 2 2 3" xfId="8696"/>
    <cellStyle name="Normal 2 18 2 3 2 2 3 2" xfId="8697"/>
    <cellStyle name="Normal 2 18 2 3 2 2 3 2 2" xfId="8698"/>
    <cellStyle name="Normal 2 18 2 3 2 2 3 2 2 2" xfId="8699"/>
    <cellStyle name="Normal 2 18 2 3 2 2 3 2 2 2 2" xfId="8700"/>
    <cellStyle name="Normal 2 18 2 3 2 2 3 2 2 3" xfId="8701"/>
    <cellStyle name="Normal 2 18 2 3 2 2 3 2 3" xfId="8702"/>
    <cellStyle name="Normal 2 18 2 3 2 2 3 2 3 2" xfId="8703"/>
    <cellStyle name="Normal 2 18 2 3 2 2 3 2 4" xfId="8704"/>
    <cellStyle name="Normal 2 18 2 3 2 2 3 3" xfId="8705"/>
    <cellStyle name="Normal 2 18 2 3 2 2 3 3 2" xfId="8706"/>
    <cellStyle name="Normal 2 18 2 3 2 2 3 3 2 2" xfId="8707"/>
    <cellStyle name="Normal 2 18 2 3 2 2 3 3 3" xfId="8708"/>
    <cellStyle name="Normal 2 18 2 3 2 2 3 4" xfId="8709"/>
    <cellStyle name="Normal 2 18 2 3 2 2 3 4 2" xfId="8710"/>
    <cellStyle name="Normal 2 18 2 3 2 2 3 5" xfId="8711"/>
    <cellStyle name="Normal 2 18 2 3 2 2 4" xfId="8712"/>
    <cellStyle name="Normal 2 18 2 3 2 2 4 2" xfId="8713"/>
    <cellStyle name="Normal 2 18 2 3 2 2 4 2 2" xfId="8714"/>
    <cellStyle name="Normal 2 18 2 3 2 2 4 2 2 2" xfId="8715"/>
    <cellStyle name="Normal 2 18 2 3 2 2 4 2 3" xfId="8716"/>
    <cellStyle name="Normal 2 18 2 3 2 2 4 3" xfId="8717"/>
    <cellStyle name="Normal 2 18 2 3 2 2 4 3 2" xfId="8718"/>
    <cellStyle name="Normal 2 18 2 3 2 2 4 4" xfId="8719"/>
    <cellStyle name="Normal 2 18 2 3 2 2 5" xfId="8720"/>
    <cellStyle name="Normal 2 18 2 3 2 2 5 2" xfId="8721"/>
    <cellStyle name="Normal 2 18 2 3 2 2 5 2 2" xfId="8722"/>
    <cellStyle name="Normal 2 18 2 3 2 2 5 3" xfId="8723"/>
    <cellStyle name="Normal 2 18 2 3 2 2 6" xfId="8724"/>
    <cellStyle name="Normal 2 18 2 3 2 2 6 2" xfId="8725"/>
    <cellStyle name="Normal 2 18 2 3 2 2 7" xfId="8726"/>
    <cellStyle name="Normal 2 18 2 3 2 3" xfId="8727"/>
    <cellStyle name="Normal 2 18 2 3 2 3 2" xfId="8728"/>
    <cellStyle name="Normal 2 18 2 3 2 3 2 2" xfId="8729"/>
    <cellStyle name="Normal 2 18 2 3 2 3 2 2 2" xfId="8730"/>
    <cellStyle name="Normal 2 18 2 3 2 3 2 2 2 2" xfId="8731"/>
    <cellStyle name="Normal 2 18 2 3 2 3 2 2 2 2 2" xfId="8732"/>
    <cellStyle name="Normal 2 18 2 3 2 3 2 2 2 3" xfId="8733"/>
    <cellStyle name="Normal 2 18 2 3 2 3 2 2 3" xfId="8734"/>
    <cellStyle name="Normal 2 18 2 3 2 3 2 2 3 2" xfId="8735"/>
    <cellStyle name="Normal 2 18 2 3 2 3 2 2 4" xfId="8736"/>
    <cellStyle name="Normal 2 18 2 3 2 3 2 3" xfId="8737"/>
    <cellStyle name="Normal 2 18 2 3 2 3 2 3 2" xfId="8738"/>
    <cellStyle name="Normal 2 18 2 3 2 3 2 3 2 2" xfId="8739"/>
    <cellStyle name="Normal 2 18 2 3 2 3 2 3 3" xfId="8740"/>
    <cellStyle name="Normal 2 18 2 3 2 3 2 4" xfId="8741"/>
    <cellStyle name="Normal 2 18 2 3 2 3 2 4 2" xfId="8742"/>
    <cellStyle name="Normal 2 18 2 3 2 3 2 5" xfId="8743"/>
    <cellStyle name="Normal 2 18 2 3 2 3 3" xfId="8744"/>
    <cellStyle name="Normal 2 18 2 3 2 3 3 2" xfId="8745"/>
    <cellStyle name="Normal 2 18 2 3 2 3 3 2 2" xfId="8746"/>
    <cellStyle name="Normal 2 18 2 3 2 3 3 2 2 2" xfId="8747"/>
    <cellStyle name="Normal 2 18 2 3 2 3 3 2 3" xfId="8748"/>
    <cellStyle name="Normal 2 18 2 3 2 3 3 3" xfId="8749"/>
    <cellStyle name="Normal 2 18 2 3 2 3 3 3 2" xfId="8750"/>
    <cellStyle name="Normal 2 18 2 3 2 3 3 4" xfId="8751"/>
    <cellStyle name="Normal 2 18 2 3 2 3 4" xfId="8752"/>
    <cellStyle name="Normal 2 18 2 3 2 3 4 2" xfId="8753"/>
    <cellStyle name="Normal 2 18 2 3 2 3 4 2 2" xfId="8754"/>
    <cellStyle name="Normal 2 18 2 3 2 3 4 3" xfId="8755"/>
    <cellStyle name="Normal 2 18 2 3 2 3 5" xfId="8756"/>
    <cellStyle name="Normal 2 18 2 3 2 3 5 2" xfId="8757"/>
    <cellStyle name="Normal 2 18 2 3 2 3 6" xfId="8758"/>
    <cellStyle name="Normal 2 18 2 3 2 4" xfId="8759"/>
    <cellStyle name="Normal 2 18 2 3 2 4 2" xfId="8760"/>
    <cellStyle name="Normal 2 18 2 3 2 4 2 2" xfId="8761"/>
    <cellStyle name="Normal 2 18 2 3 2 4 2 2 2" xfId="8762"/>
    <cellStyle name="Normal 2 18 2 3 2 4 2 2 2 2" xfId="8763"/>
    <cellStyle name="Normal 2 18 2 3 2 4 2 2 3" xfId="8764"/>
    <cellStyle name="Normal 2 18 2 3 2 4 2 3" xfId="8765"/>
    <cellStyle name="Normal 2 18 2 3 2 4 2 3 2" xfId="8766"/>
    <cellStyle name="Normal 2 18 2 3 2 4 2 4" xfId="8767"/>
    <cellStyle name="Normal 2 18 2 3 2 4 3" xfId="8768"/>
    <cellStyle name="Normal 2 18 2 3 2 4 3 2" xfId="8769"/>
    <cellStyle name="Normal 2 18 2 3 2 4 3 2 2" xfId="8770"/>
    <cellStyle name="Normal 2 18 2 3 2 4 3 3" xfId="8771"/>
    <cellStyle name="Normal 2 18 2 3 2 4 4" xfId="8772"/>
    <cellStyle name="Normal 2 18 2 3 2 4 4 2" xfId="8773"/>
    <cellStyle name="Normal 2 18 2 3 2 4 5" xfId="8774"/>
    <cellStyle name="Normal 2 18 2 3 2 5" xfId="8775"/>
    <cellStyle name="Normal 2 18 2 3 2 5 2" xfId="8776"/>
    <cellStyle name="Normal 2 18 2 3 2 5 2 2" xfId="8777"/>
    <cellStyle name="Normal 2 18 2 3 2 5 2 2 2" xfId="8778"/>
    <cellStyle name="Normal 2 18 2 3 2 5 2 3" xfId="8779"/>
    <cellStyle name="Normal 2 18 2 3 2 5 3" xfId="8780"/>
    <cellStyle name="Normal 2 18 2 3 2 5 3 2" xfId="8781"/>
    <cellStyle name="Normal 2 18 2 3 2 5 4" xfId="8782"/>
    <cellStyle name="Normal 2 18 2 3 2 6" xfId="8783"/>
    <cellStyle name="Normal 2 18 2 3 2 6 2" xfId="8784"/>
    <cellStyle name="Normal 2 18 2 3 2 6 2 2" xfId="8785"/>
    <cellStyle name="Normal 2 18 2 3 2 6 3" xfId="8786"/>
    <cellStyle name="Normal 2 18 2 3 2 7" xfId="8787"/>
    <cellStyle name="Normal 2 18 2 3 2 7 2" xfId="8788"/>
    <cellStyle name="Normal 2 18 2 3 2 8" xfId="8789"/>
    <cellStyle name="Normal 2 18 2 3 3" xfId="8790"/>
    <cellStyle name="Normal 2 18 2 3 3 2" xfId="8791"/>
    <cellStyle name="Normal 2 18 2 3 3 2 2" xfId="8792"/>
    <cellStyle name="Normal 2 18 2 3 3 2 2 2" xfId="8793"/>
    <cellStyle name="Normal 2 18 2 3 3 2 2 2 2" xfId="8794"/>
    <cellStyle name="Normal 2 18 2 3 3 2 2 2 2 2" xfId="8795"/>
    <cellStyle name="Normal 2 18 2 3 3 2 2 2 2 2 2" xfId="8796"/>
    <cellStyle name="Normal 2 18 2 3 3 2 2 2 2 3" xfId="8797"/>
    <cellStyle name="Normal 2 18 2 3 3 2 2 2 3" xfId="8798"/>
    <cellStyle name="Normal 2 18 2 3 3 2 2 2 3 2" xfId="8799"/>
    <cellStyle name="Normal 2 18 2 3 3 2 2 2 4" xfId="8800"/>
    <cellStyle name="Normal 2 18 2 3 3 2 2 3" xfId="8801"/>
    <cellStyle name="Normal 2 18 2 3 3 2 2 3 2" xfId="8802"/>
    <cellStyle name="Normal 2 18 2 3 3 2 2 3 2 2" xfId="8803"/>
    <cellStyle name="Normal 2 18 2 3 3 2 2 3 3" xfId="8804"/>
    <cellStyle name="Normal 2 18 2 3 3 2 2 4" xfId="8805"/>
    <cellStyle name="Normal 2 18 2 3 3 2 2 4 2" xfId="8806"/>
    <cellStyle name="Normal 2 18 2 3 3 2 2 5" xfId="8807"/>
    <cellStyle name="Normal 2 18 2 3 3 2 3" xfId="8808"/>
    <cellStyle name="Normal 2 18 2 3 3 2 3 2" xfId="8809"/>
    <cellStyle name="Normal 2 18 2 3 3 2 3 2 2" xfId="8810"/>
    <cellStyle name="Normal 2 18 2 3 3 2 3 2 2 2" xfId="8811"/>
    <cellStyle name="Normal 2 18 2 3 3 2 3 2 3" xfId="8812"/>
    <cellStyle name="Normal 2 18 2 3 3 2 3 3" xfId="8813"/>
    <cellStyle name="Normal 2 18 2 3 3 2 3 3 2" xfId="8814"/>
    <cellStyle name="Normal 2 18 2 3 3 2 3 4" xfId="8815"/>
    <cellStyle name="Normal 2 18 2 3 3 2 4" xfId="8816"/>
    <cellStyle name="Normal 2 18 2 3 3 2 4 2" xfId="8817"/>
    <cellStyle name="Normal 2 18 2 3 3 2 4 2 2" xfId="8818"/>
    <cellStyle name="Normal 2 18 2 3 3 2 4 3" xfId="8819"/>
    <cellStyle name="Normal 2 18 2 3 3 2 5" xfId="8820"/>
    <cellStyle name="Normal 2 18 2 3 3 2 5 2" xfId="8821"/>
    <cellStyle name="Normal 2 18 2 3 3 2 6" xfId="8822"/>
    <cellStyle name="Normal 2 18 2 3 3 3" xfId="8823"/>
    <cellStyle name="Normal 2 18 2 3 3 3 2" xfId="8824"/>
    <cellStyle name="Normal 2 18 2 3 3 3 2 2" xfId="8825"/>
    <cellStyle name="Normal 2 18 2 3 3 3 2 2 2" xfId="8826"/>
    <cellStyle name="Normal 2 18 2 3 3 3 2 2 2 2" xfId="8827"/>
    <cellStyle name="Normal 2 18 2 3 3 3 2 2 3" xfId="8828"/>
    <cellStyle name="Normal 2 18 2 3 3 3 2 3" xfId="8829"/>
    <cellStyle name="Normal 2 18 2 3 3 3 2 3 2" xfId="8830"/>
    <cellStyle name="Normal 2 18 2 3 3 3 2 4" xfId="8831"/>
    <cellStyle name="Normal 2 18 2 3 3 3 3" xfId="8832"/>
    <cellStyle name="Normal 2 18 2 3 3 3 3 2" xfId="8833"/>
    <cellStyle name="Normal 2 18 2 3 3 3 3 2 2" xfId="8834"/>
    <cellStyle name="Normal 2 18 2 3 3 3 3 3" xfId="8835"/>
    <cellStyle name="Normal 2 18 2 3 3 3 4" xfId="8836"/>
    <cellStyle name="Normal 2 18 2 3 3 3 4 2" xfId="8837"/>
    <cellStyle name="Normal 2 18 2 3 3 3 5" xfId="8838"/>
    <cellStyle name="Normal 2 18 2 3 3 4" xfId="8839"/>
    <cellStyle name="Normal 2 18 2 3 3 4 2" xfId="8840"/>
    <cellStyle name="Normal 2 18 2 3 3 4 2 2" xfId="8841"/>
    <cellStyle name="Normal 2 18 2 3 3 4 2 2 2" xfId="8842"/>
    <cellStyle name="Normal 2 18 2 3 3 4 2 3" xfId="8843"/>
    <cellStyle name="Normal 2 18 2 3 3 4 3" xfId="8844"/>
    <cellStyle name="Normal 2 18 2 3 3 4 3 2" xfId="8845"/>
    <cellStyle name="Normal 2 18 2 3 3 4 4" xfId="8846"/>
    <cellStyle name="Normal 2 18 2 3 3 5" xfId="8847"/>
    <cellStyle name="Normal 2 18 2 3 3 5 2" xfId="8848"/>
    <cellStyle name="Normal 2 18 2 3 3 5 2 2" xfId="8849"/>
    <cellStyle name="Normal 2 18 2 3 3 5 3" xfId="8850"/>
    <cellStyle name="Normal 2 18 2 3 3 6" xfId="8851"/>
    <cellStyle name="Normal 2 18 2 3 3 6 2" xfId="8852"/>
    <cellStyle name="Normal 2 18 2 3 3 7" xfId="8853"/>
    <cellStyle name="Normal 2 18 2 3 4" xfId="8854"/>
    <cellStyle name="Normal 2 18 2 3 4 2" xfId="8855"/>
    <cellStyle name="Normal 2 18 2 3 4 2 2" xfId="8856"/>
    <cellStyle name="Normal 2 18 2 3 4 2 2 2" xfId="8857"/>
    <cellStyle name="Normal 2 18 2 3 4 2 2 2 2" xfId="8858"/>
    <cellStyle name="Normal 2 18 2 3 4 2 2 2 2 2" xfId="8859"/>
    <cellStyle name="Normal 2 18 2 3 4 2 2 2 3" xfId="8860"/>
    <cellStyle name="Normal 2 18 2 3 4 2 2 3" xfId="8861"/>
    <cellStyle name="Normal 2 18 2 3 4 2 2 3 2" xfId="8862"/>
    <cellStyle name="Normal 2 18 2 3 4 2 2 4" xfId="8863"/>
    <cellStyle name="Normal 2 18 2 3 4 2 3" xfId="8864"/>
    <cellStyle name="Normal 2 18 2 3 4 2 3 2" xfId="8865"/>
    <cellStyle name="Normal 2 18 2 3 4 2 3 2 2" xfId="8866"/>
    <cellStyle name="Normal 2 18 2 3 4 2 3 3" xfId="8867"/>
    <cellStyle name="Normal 2 18 2 3 4 2 4" xfId="8868"/>
    <cellStyle name="Normal 2 18 2 3 4 2 4 2" xfId="8869"/>
    <cellStyle name="Normal 2 18 2 3 4 2 5" xfId="8870"/>
    <cellStyle name="Normal 2 18 2 3 4 3" xfId="8871"/>
    <cellStyle name="Normal 2 18 2 3 4 3 2" xfId="8872"/>
    <cellStyle name="Normal 2 18 2 3 4 3 2 2" xfId="8873"/>
    <cellStyle name="Normal 2 18 2 3 4 3 2 2 2" xfId="8874"/>
    <cellStyle name="Normal 2 18 2 3 4 3 2 3" xfId="8875"/>
    <cellStyle name="Normal 2 18 2 3 4 3 3" xfId="8876"/>
    <cellStyle name="Normal 2 18 2 3 4 3 3 2" xfId="8877"/>
    <cellStyle name="Normal 2 18 2 3 4 3 4" xfId="8878"/>
    <cellStyle name="Normal 2 18 2 3 4 4" xfId="8879"/>
    <cellStyle name="Normal 2 18 2 3 4 4 2" xfId="8880"/>
    <cellStyle name="Normal 2 18 2 3 4 4 2 2" xfId="8881"/>
    <cellStyle name="Normal 2 18 2 3 4 4 3" xfId="8882"/>
    <cellStyle name="Normal 2 18 2 3 4 5" xfId="8883"/>
    <cellStyle name="Normal 2 18 2 3 4 5 2" xfId="8884"/>
    <cellStyle name="Normal 2 18 2 3 4 6" xfId="8885"/>
    <cellStyle name="Normal 2 18 2 3 5" xfId="8886"/>
    <cellStyle name="Normal 2 18 2 3 5 2" xfId="8887"/>
    <cellStyle name="Normal 2 18 2 3 5 2 2" xfId="8888"/>
    <cellStyle name="Normal 2 18 2 3 5 2 2 2" xfId="8889"/>
    <cellStyle name="Normal 2 18 2 3 5 2 2 2 2" xfId="8890"/>
    <cellStyle name="Normal 2 18 2 3 5 2 2 3" xfId="8891"/>
    <cellStyle name="Normal 2 18 2 3 5 2 3" xfId="8892"/>
    <cellStyle name="Normal 2 18 2 3 5 2 3 2" xfId="8893"/>
    <cellStyle name="Normal 2 18 2 3 5 2 4" xfId="8894"/>
    <cellStyle name="Normal 2 18 2 3 5 3" xfId="8895"/>
    <cellStyle name="Normal 2 18 2 3 5 3 2" xfId="8896"/>
    <cellStyle name="Normal 2 18 2 3 5 3 2 2" xfId="8897"/>
    <cellStyle name="Normal 2 18 2 3 5 3 3" xfId="8898"/>
    <cellStyle name="Normal 2 18 2 3 5 4" xfId="8899"/>
    <cellStyle name="Normal 2 18 2 3 5 4 2" xfId="8900"/>
    <cellStyle name="Normal 2 18 2 3 5 5" xfId="8901"/>
    <cellStyle name="Normal 2 18 2 3 6" xfId="8902"/>
    <cellStyle name="Normal 2 18 2 3 6 2" xfId="8903"/>
    <cellStyle name="Normal 2 18 2 3 6 2 2" xfId="8904"/>
    <cellStyle name="Normal 2 18 2 3 6 2 2 2" xfId="8905"/>
    <cellStyle name="Normal 2 18 2 3 6 2 3" xfId="8906"/>
    <cellStyle name="Normal 2 18 2 3 6 3" xfId="8907"/>
    <cellStyle name="Normal 2 18 2 3 6 3 2" xfId="8908"/>
    <cellStyle name="Normal 2 18 2 3 6 4" xfId="8909"/>
    <cellStyle name="Normal 2 18 2 3 7" xfId="8910"/>
    <cellStyle name="Normal 2 18 2 3 7 2" xfId="8911"/>
    <cellStyle name="Normal 2 18 2 3 7 2 2" xfId="8912"/>
    <cellStyle name="Normal 2 18 2 3 7 3" xfId="8913"/>
    <cellStyle name="Normal 2 18 2 3 8" xfId="8914"/>
    <cellStyle name="Normal 2 18 2 3 8 2" xfId="8915"/>
    <cellStyle name="Normal 2 18 2 3 9" xfId="8916"/>
    <cellStyle name="Normal 2 18 2 4" xfId="318"/>
    <cellStyle name="Normal 2 18 2 4 2" xfId="8917"/>
    <cellStyle name="Normal 2 18 2 4 2 2" xfId="8918"/>
    <cellStyle name="Normal 2 18 2 4 2 2 2" xfId="8919"/>
    <cellStyle name="Normal 2 18 2 4 2 2 2 2" xfId="8920"/>
    <cellStyle name="Normal 2 18 2 4 2 2 2 2 2" xfId="8921"/>
    <cellStyle name="Normal 2 18 2 4 2 2 2 2 2 2" xfId="8922"/>
    <cellStyle name="Normal 2 18 2 4 2 2 2 2 2 2 2" xfId="8923"/>
    <cellStyle name="Normal 2 18 2 4 2 2 2 2 2 2 2 2" xfId="8924"/>
    <cellStyle name="Normal 2 18 2 4 2 2 2 2 2 2 3" xfId="8925"/>
    <cellStyle name="Normal 2 18 2 4 2 2 2 2 2 3" xfId="8926"/>
    <cellStyle name="Normal 2 18 2 4 2 2 2 2 2 3 2" xfId="8927"/>
    <cellStyle name="Normal 2 18 2 4 2 2 2 2 2 4" xfId="8928"/>
    <cellStyle name="Normal 2 18 2 4 2 2 2 2 3" xfId="8929"/>
    <cellStyle name="Normal 2 18 2 4 2 2 2 2 3 2" xfId="8930"/>
    <cellStyle name="Normal 2 18 2 4 2 2 2 2 3 2 2" xfId="8931"/>
    <cellStyle name="Normal 2 18 2 4 2 2 2 2 3 3" xfId="8932"/>
    <cellStyle name="Normal 2 18 2 4 2 2 2 2 4" xfId="8933"/>
    <cellStyle name="Normal 2 18 2 4 2 2 2 2 4 2" xfId="8934"/>
    <cellStyle name="Normal 2 18 2 4 2 2 2 2 5" xfId="8935"/>
    <cellStyle name="Normal 2 18 2 4 2 2 2 3" xfId="8936"/>
    <cellStyle name="Normal 2 18 2 4 2 2 2 3 2" xfId="8937"/>
    <cellStyle name="Normal 2 18 2 4 2 2 2 3 2 2" xfId="8938"/>
    <cellStyle name="Normal 2 18 2 4 2 2 2 3 2 2 2" xfId="8939"/>
    <cellStyle name="Normal 2 18 2 4 2 2 2 3 2 3" xfId="8940"/>
    <cellStyle name="Normal 2 18 2 4 2 2 2 3 3" xfId="8941"/>
    <cellStyle name="Normal 2 18 2 4 2 2 2 3 3 2" xfId="8942"/>
    <cellStyle name="Normal 2 18 2 4 2 2 2 3 4" xfId="8943"/>
    <cellStyle name="Normal 2 18 2 4 2 2 2 4" xfId="8944"/>
    <cellStyle name="Normal 2 18 2 4 2 2 2 4 2" xfId="8945"/>
    <cellStyle name="Normal 2 18 2 4 2 2 2 4 2 2" xfId="8946"/>
    <cellStyle name="Normal 2 18 2 4 2 2 2 4 3" xfId="8947"/>
    <cellStyle name="Normal 2 18 2 4 2 2 2 5" xfId="8948"/>
    <cellStyle name="Normal 2 18 2 4 2 2 2 5 2" xfId="8949"/>
    <cellStyle name="Normal 2 18 2 4 2 2 2 6" xfId="8950"/>
    <cellStyle name="Normal 2 18 2 4 2 2 3" xfId="8951"/>
    <cellStyle name="Normal 2 18 2 4 2 2 3 2" xfId="8952"/>
    <cellStyle name="Normal 2 18 2 4 2 2 3 2 2" xfId="8953"/>
    <cellStyle name="Normal 2 18 2 4 2 2 3 2 2 2" xfId="8954"/>
    <cellStyle name="Normal 2 18 2 4 2 2 3 2 2 2 2" xfId="8955"/>
    <cellStyle name="Normal 2 18 2 4 2 2 3 2 2 3" xfId="8956"/>
    <cellStyle name="Normal 2 18 2 4 2 2 3 2 3" xfId="8957"/>
    <cellStyle name="Normal 2 18 2 4 2 2 3 2 3 2" xfId="8958"/>
    <cellStyle name="Normal 2 18 2 4 2 2 3 2 4" xfId="8959"/>
    <cellStyle name="Normal 2 18 2 4 2 2 3 3" xfId="8960"/>
    <cellStyle name="Normal 2 18 2 4 2 2 3 3 2" xfId="8961"/>
    <cellStyle name="Normal 2 18 2 4 2 2 3 3 2 2" xfId="8962"/>
    <cellStyle name="Normal 2 18 2 4 2 2 3 3 3" xfId="8963"/>
    <cellStyle name="Normal 2 18 2 4 2 2 3 4" xfId="8964"/>
    <cellStyle name="Normal 2 18 2 4 2 2 3 4 2" xfId="8965"/>
    <cellStyle name="Normal 2 18 2 4 2 2 3 5" xfId="8966"/>
    <cellStyle name="Normal 2 18 2 4 2 2 4" xfId="8967"/>
    <cellStyle name="Normal 2 18 2 4 2 2 4 2" xfId="8968"/>
    <cellStyle name="Normal 2 18 2 4 2 2 4 2 2" xfId="8969"/>
    <cellStyle name="Normal 2 18 2 4 2 2 4 2 2 2" xfId="8970"/>
    <cellStyle name="Normal 2 18 2 4 2 2 4 2 3" xfId="8971"/>
    <cellStyle name="Normal 2 18 2 4 2 2 4 3" xfId="8972"/>
    <cellStyle name="Normal 2 18 2 4 2 2 4 3 2" xfId="8973"/>
    <cellStyle name="Normal 2 18 2 4 2 2 4 4" xfId="8974"/>
    <cellStyle name="Normal 2 18 2 4 2 2 5" xfId="8975"/>
    <cellStyle name="Normal 2 18 2 4 2 2 5 2" xfId="8976"/>
    <cellStyle name="Normal 2 18 2 4 2 2 5 2 2" xfId="8977"/>
    <cellStyle name="Normal 2 18 2 4 2 2 5 3" xfId="8978"/>
    <cellStyle name="Normal 2 18 2 4 2 2 6" xfId="8979"/>
    <cellStyle name="Normal 2 18 2 4 2 2 6 2" xfId="8980"/>
    <cellStyle name="Normal 2 18 2 4 2 2 7" xfId="8981"/>
    <cellStyle name="Normal 2 18 2 4 2 3" xfId="8982"/>
    <cellStyle name="Normal 2 18 2 4 2 3 2" xfId="8983"/>
    <cellStyle name="Normal 2 18 2 4 2 3 2 2" xfId="8984"/>
    <cellStyle name="Normal 2 18 2 4 2 3 2 2 2" xfId="8985"/>
    <cellStyle name="Normal 2 18 2 4 2 3 2 2 2 2" xfId="8986"/>
    <cellStyle name="Normal 2 18 2 4 2 3 2 2 2 2 2" xfId="8987"/>
    <cellStyle name="Normal 2 18 2 4 2 3 2 2 2 3" xfId="8988"/>
    <cellStyle name="Normal 2 18 2 4 2 3 2 2 3" xfId="8989"/>
    <cellStyle name="Normal 2 18 2 4 2 3 2 2 3 2" xfId="8990"/>
    <cellStyle name="Normal 2 18 2 4 2 3 2 2 4" xfId="8991"/>
    <cellStyle name="Normal 2 18 2 4 2 3 2 3" xfId="8992"/>
    <cellStyle name="Normal 2 18 2 4 2 3 2 3 2" xfId="8993"/>
    <cellStyle name="Normal 2 18 2 4 2 3 2 3 2 2" xfId="8994"/>
    <cellStyle name="Normal 2 18 2 4 2 3 2 3 3" xfId="8995"/>
    <cellStyle name="Normal 2 18 2 4 2 3 2 4" xfId="8996"/>
    <cellStyle name="Normal 2 18 2 4 2 3 2 4 2" xfId="8997"/>
    <cellStyle name="Normal 2 18 2 4 2 3 2 5" xfId="8998"/>
    <cellStyle name="Normal 2 18 2 4 2 3 3" xfId="8999"/>
    <cellStyle name="Normal 2 18 2 4 2 3 3 2" xfId="9000"/>
    <cellStyle name="Normal 2 18 2 4 2 3 3 2 2" xfId="9001"/>
    <cellStyle name="Normal 2 18 2 4 2 3 3 2 2 2" xfId="9002"/>
    <cellStyle name="Normal 2 18 2 4 2 3 3 2 3" xfId="9003"/>
    <cellStyle name="Normal 2 18 2 4 2 3 3 3" xfId="9004"/>
    <cellStyle name="Normal 2 18 2 4 2 3 3 3 2" xfId="9005"/>
    <cellStyle name="Normal 2 18 2 4 2 3 3 4" xfId="9006"/>
    <cellStyle name="Normal 2 18 2 4 2 3 4" xfId="9007"/>
    <cellStyle name="Normal 2 18 2 4 2 3 4 2" xfId="9008"/>
    <cellStyle name="Normal 2 18 2 4 2 3 4 2 2" xfId="9009"/>
    <cellStyle name="Normal 2 18 2 4 2 3 4 3" xfId="9010"/>
    <cellStyle name="Normal 2 18 2 4 2 3 5" xfId="9011"/>
    <cellStyle name="Normal 2 18 2 4 2 3 5 2" xfId="9012"/>
    <cellStyle name="Normal 2 18 2 4 2 3 6" xfId="9013"/>
    <cellStyle name="Normal 2 18 2 4 2 4" xfId="9014"/>
    <cellStyle name="Normal 2 18 2 4 2 4 2" xfId="9015"/>
    <cellStyle name="Normal 2 18 2 4 2 4 2 2" xfId="9016"/>
    <cellStyle name="Normal 2 18 2 4 2 4 2 2 2" xfId="9017"/>
    <cellStyle name="Normal 2 18 2 4 2 4 2 2 2 2" xfId="9018"/>
    <cellStyle name="Normal 2 18 2 4 2 4 2 2 3" xfId="9019"/>
    <cellStyle name="Normal 2 18 2 4 2 4 2 3" xfId="9020"/>
    <cellStyle name="Normal 2 18 2 4 2 4 2 3 2" xfId="9021"/>
    <cellStyle name="Normal 2 18 2 4 2 4 2 4" xfId="9022"/>
    <cellStyle name="Normal 2 18 2 4 2 4 3" xfId="9023"/>
    <cellStyle name="Normal 2 18 2 4 2 4 3 2" xfId="9024"/>
    <cellStyle name="Normal 2 18 2 4 2 4 3 2 2" xfId="9025"/>
    <cellStyle name="Normal 2 18 2 4 2 4 3 3" xfId="9026"/>
    <cellStyle name="Normal 2 18 2 4 2 4 4" xfId="9027"/>
    <cellStyle name="Normal 2 18 2 4 2 4 4 2" xfId="9028"/>
    <cellStyle name="Normal 2 18 2 4 2 4 5" xfId="9029"/>
    <cellStyle name="Normal 2 18 2 4 2 5" xfId="9030"/>
    <cellStyle name="Normal 2 18 2 4 2 5 2" xfId="9031"/>
    <cellStyle name="Normal 2 18 2 4 2 5 2 2" xfId="9032"/>
    <cellStyle name="Normal 2 18 2 4 2 5 2 2 2" xfId="9033"/>
    <cellStyle name="Normal 2 18 2 4 2 5 2 3" xfId="9034"/>
    <cellStyle name="Normal 2 18 2 4 2 5 3" xfId="9035"/>
    <cellStyle name="Normal 2 18 2 4 2 5 3 2" xfId="9036"/>
    <cellStyle name="Normal 2 18 2 4 2 5 4" xfId="9037"/>
    <cellStyle name="Normal 2 18 2 4 2 6" xfId="9038"/>
    <cellStyle name="Normal 2 18 2 4 2 6 2" xfId="9039"/>
    <cellStyle name="Normal 2 18 2 4 2 6 2 2" xfId="9040"/>
    <cellStyle name="Normal 2 18 2 4 2 6 3" xfId="9041"/>
    <cellStyle name="Normal 2 18 2 4 2 7" xfId="9042"/>
    <cellStyle name="Normal 2 18 2 4 2 7 2" xfId="9043"/>
    <cellStyle name="Normal 2 18 2 4 2 8" xfId="9044"/>
    <cellStyle name="Normal 2 18 2 4 3" xfId="9045"/>
    <cellStyle name="Normal 2 18 2 4 3 2" xfId="9046"/>
    <cellStyle name="Normal 2 18 2 4 3 2 2" xfId="9047"/>
    <cellStyle name="Normal 2 18 2 4 3 2 2 2" xfId="9048"/>
    <cellStyle name="Normal 2 18 2 4 3 2 2 2 2" xfId="9049"/>
    <cellStyle name="Normal 2 18 2 4 3 2 2 2 2 2" xfId="9050"/>
    <cellStyle name="Normal 2 18 2 4 3 2 2 2 2 2 2" xfId="9051"/>
    <cellStyle name="Normal 2 18 2 4 3 2 2 2 2 3" xfId="9052"/>
    <cellStyle name="Normal 2 18 2 4 3 2 2 2 3" xfId="9053"/>
    <cellStyle name="Normal 2 18 2 4 3 2 2 2 3 2" xfId="9054"/>
    <cellStyle name="Normal 2 18 2 4 3 2 2 2 4" xfId="9055"/>
    <cellStyle name="Normal 2 18 2 4 3 2 2 3" xfId="9056"/>
    <cellStyle name="Normal 2 18 2 4 3 2 2 3 2" xfId="9057"/>
    <cellStyle name="Normal 2 18 2 4 3 2 2 3 2 2" xfId="9058"/>
    <cellStyle name="Normal 2 18 2 4 3 2 2 3 3" xfId="9059"/>
    <cellStyle name="Normal 2 18 2 4 3 2 2 4" xfId="9060"/>
    <cellStyle name="Normal 2 18 2 4 3 2 2 4 2" xfId="9061"/>
    <cellStyle name="Normal 2 18 2 4 3 2 2 5" xfId="9062"/>
    <cellStyle name="Normal 2 18 2 4 3 2 3" xfId="9063"/>
    <cellStyle name="Normal 2 18 2 4 3 2 3 2" xfId="9064"/>
    <cellStyle name="Normal 2 18 2 4 3 2 3 2 2" xfId="9065"/>
    <cellStyle name="Normal 2 18 2 4 3 2 3 2 2 2" xfId="9066"/>
    <cellStyle name="Normal 2 18 2 4 3 2 3 2 3" xfId="9067"/>
    <cellStyle name="Normal 2 18 2 4 3 2 3 3" xfId="9068"/>
    <cellStyle name="Normal 2 18 2 4 3 2 3 3 2" xfId="9069"/>
    <cellStyle name="Normal 2 18 2 4 3 2 3 4" xfId="9070"/>
    <cellStyle name="Normal 2 18 2 4 3 2 4" xfId="9071"/>
    <cellStyle name="Normal 2 18 2 4 3 2 4 2" xfId="9072"/>
    <cellStyle name="Normal 2 18 2 4 3 2 4 2 2" xfId="9073"/>
    <cellStyle name="Normal 2 18 2 4 3 2 4 3" xfId="9074"/>
    <cellStyle name="Normal 2 18 2 4 3 2 5" xfId="9075"/>
    <cellStyle name="Normal 2 18 2 4 3 2 5 2" xfId="9076"/>
    <cellStyle name="Normal 2 18 2 4 3 2 6" xfId="9077"/>
    <cellStyle name="Normal 2 18 2 4 3 3" xfId="9078"/>
    <cellStyle name="Normal 2 18 2 4 3 3 2" xfId="9079"/>
    <cellStyle name="Normal 2 18 2 4 3 3 2 2" xfId="9080"/>
    <cellStyle name="Normal 2 18 2 4 3 3 2 2 2" xfId="9081"/>
    <cellStyle name="Normal 2 18 2 4 3 3 2 2 2 2" xfId="9082"/>
    <cellStyle name="Normal 2 18 2 4 3 3 2 2 3" xfId="9083"/>
    <cellStyle name="Normal 2 18 2 4 3 3 2 3" xfId="9084"/>
    <cellStyle name="Normal 2 18 2 4 3 3 2 3 2" xfId="9085"/>
    <cellStyle name="Normal 2 18 2 4 3 3 2 4" xfId="9086"/>
    <cellStyle name="Normal 2 18 2 4 3 3 3" xfId="9087"/>
    <cellStyle name="Normal 2 18 2 4 3 3 3 2" xfId="9088"/>
    <cellStyle name="Normal 2 18 2 4 3 3 3 2 2" xfId="9089"/>
    <cellStyle name="Normal 2 18 2 4 3 3 3 3" xfId="9090"/>
    <cellStyle name="Normal 2 18 2 4 3 3 4" xfId="9091"/>
    <cellStyle name="Normal 2 18 2 4 3 3 4 2" xfId="9092"/>
    <cellStyle name="Normal 2 18 2 4 3 3 5" xfId="9093"/>
    <cellStyle name="Normal 2 18 2 4 3 4" xfId="9094"/>
    <cellStyle name="Normal 2 18 2 4 3 4 2" xfId="9095"/>
    <cellStyle name="Normal 2 18 2 4 3 4 2 2" xfId="9096"/>
    <cellStyle name="Normal 2 18 2 4 3 4 2 2 2" xfId="9097"/>
    <cellStyle name="Normal 2 18 2 4 3 4 2 3" xfId="9098"/>
    <cellStyle name="Normal 2 18 2 4 3 4 3" xfId="9099"/>
    <cellStyle name="Normal 2 18 2 4 3 4 3 2" xfId="9100"/>
    <cellStyle name="Normal 2 18 2 4 3 4 4" xfId="9101"/>
    <cellStyle name="Normal 2 18 2 4 3 5" xfId="9102"/>
    <cellStyle name="Normal 2 18 2 4 3 5 2" xfId="9103"/>
    <cellStyle name="Normal 2 18 2 4 3 5 2 2" xfId="9104"/>
    <cellStyle name="Normal 2 18 2 4 3 5 3" xfId="9105"/>
    <cellStyle name="Normal 2 18 2 4 3 6" xfId="9106"/>
    <cellStyle name="Normal 2 18 2 4 3 6 2" xfId="9107"/>
    <cellStyle name="Normal 2 18 2 4 3 7" xfId="9108"/>
    <cellStyle name="Normal 2 18 2 4 4" xfId="9109"/>
    <cellStyle name="Normal 2 18 2 4 4 2" xfId="9110"/>
    <cellStyle name="Normal 2 18 2 4 4 2 2" xfId="9111"/>
    <cellStyle name="Normal 2 18 2 4 4 2 2 2" xfId="9112"/>
    <cellStyle name="Normal 2 18 2 4 4 2 2 2 2" xfId="9113"/>
    <cellStyle name="Normal 2 18 2 4 4 2 2 2 2 2" xfId="9114"/>
    <cellStyle name="Normal 2 18 2 4 4 2 2 2 3" xfId="9115"/>
    <cellStyle name="Normal 2 18 2 4 4 2 2 3" xfId="9116"/>
    <cellStyle name="Normal 2 18 2 4 4 2 2 3 2" xfId="9117"/>
    <cellStyle name="Normal 2 18 2 4 4 2 2 4" xfId="9118"/>
    <cellStyle name="Normal 2 18 2 4 4 2 3" xfId="9119"/>
    <cellStyle name="Normal 2 18 2 4 4 2 3 2" xfId="9120"/>
    <cellStyle name="Normal 2 18 2 4 4 2 3 2 2" xfId="9121"/>
    <cellStyle name="Normal 2 18 2 4 4 2 3 3" xfId="9122"/>
    <cellStyle name="Normal 2 18 2 4 4 2 4" xfId="9123"/>
    <cellStyle name="Normal 2 18 2 4 4 2 4 2" xfId="9124"/>
    <cellStyle name="Normal 2 18 2 4 4 2 5" xfId="9125"/>
    <cellStyle name="Normal 2 18 2 4 4 3" xfId="9126"/>
    <cellStyle name="Normal 2 18 2 4 4 3 2" xfId="9127"/>
    <cellStyle name="Normal 2 18 2 4 4 3 2 2" xfId="9128"/>
    <cellStyle name="Normal 2 18 2 4 4 3 2 2 2" xfId="9129"/>
    <cellStyle name="Normal 2 18 2 4 4 3 2 3" xfId="9130"/>
    <cellStyle name="Normal 2 18 2 4 4 3 3" xfId="9131"/>
    <cellStyle name="Normal 2 18 2 4 4 3 3 2" xfId="9132"/>
    <cellStyle name="Normal 2 18 2 4 4 3 4" xfId="9133"/>
    <cellStyle name="Normal 2 18 2 4 4 4" xfId="9134"/>
    <cellStyle name="Normal 2 18 2 4 4 4 2" xfId="9135"/>
    <cellStyle name="Normal 2 18 2 4 4 4 2 2" xfId="9136"/>
    <cellStyle name="Normal 2 18 2 4 4 4 3" xfId="9137"/>
    <cellStyle name="Normal 2 18 2 4 4 5" xfId="9138"/>
    <cellStyle name="Normal 2 18 2 4 4 5 2" xfId="9139"/>
    <cellStyle name="Normal 2 18 2 4 4 6" xfId="9140"/>
    <cellStyle name="Normal 2 18 2 4 5" xfId="9141"/>
    <cellStyle name="Normal 2 18 2 4 5 2" xfId="9142"/>
    <cellStyle name="Normal 2 18 2 4 5 2 2" xfId="9143"/>
    <cellStyle name="Normal 2 18 2 4 5 2 2 2" xfId="9144"/>
    <cellStyle name="Normal 2 18 2 4 5 2 2 2 2" xfId="9145"/>
    <cellStyle name="Normal 2 18 2 4 5 2 2 3" xfId="9146"/>
    <cellStyle name="Normal 2 18 2 4 5 2 3" xfId="9147"/>
    <cellStyle name="Normal 2 18 2 4 5 2 3 2" xfId="9148"/>
    <cellStyle name="Normal 2 18 2 4 5 2 4" xfId="9149"/>
    <cellStyle name="Normal 2 18 2 4 5 3" xfId="9150"/>
    <cellStyle name="Normal 2 18 2 4 5 3 2" xfId="9151"/>
    <cellStyle name="Normal 2 18 2 4 5 3 2 2" xfId="9152"/>
    <cellStyle name="Normal 2 18 2 4 5 3 3" xfId="9153"/>
    <cellStyle name="Normal 2 18 2 4 5 4" xfId="9154"/>
    <cellStyle name="Normal 2 18 2 4 5 4 2" xfId="9155"/>
    <cellStyle name="Normal 2 18 2 4 5 5" xfId="9156"/>
    <cellStyle name="Normal 2 18 2 4 6" xfId="9157"/>
    <cellStyle name="Normal 2 18 2 4 6 2" xfId="9158"/>
    <cellStyle name="Normal 2 18 2 4 6 2 2" xfId="9159"/>
    <cellStyle name="Normal 2 18 2 4 6 2 2 2" xfId="9160"/>
    <cellStyle name="Normal 2 18 2 4 6 2 3" xfId="9161"/>
    <cellStyle name="Normal 2 18 2 4 6 3" xfId="9162"/>
    <cellStyle name="Normal 2 18 2 4 6 3 2" xfId="9163"/>
    <cellStyle name="Normal 2 18 2 4 6 4" xfId="9164"/>
    <cellStyle name="Normal 2 18 2 4 7" xfId="9165"/>
    <cellStyle name="Normal 2 18 2 4 7 2" xfId="9166"/>
    <cellStyle name="Normal 2 18 2 4 7 2 2" xfId="9167"/>
    <cellStyle name="Normal 2 18 2 4 7 3" xfId="9168"/>
    <cellStyle name="Normal 2 18 2 4 8" xfId="9169"/>
    <cellStyle name="Normal 2 18 2 4 8 2" xfId="9170"/>
    <cellStyle name="Normal 2 18 2 4 9" xfId="9171"/>
    <cellStyle name="Normal 2 18 2 5" xfId="627"/>
    <cellStyle name="Normal 2 18 2 5 2" xfId="9172"/>
    <cellStyle name="Normal 2 18 2 5 2 2" xfId="9173"/>
    <cellStyle name="Normal 2 18 2 5 2 2 2" xfId="9174"/>
    <cellStyle name="Normal 2 18 2 5 2 2 2 2" xfId="9175"/>
    <cellStyle name="Normal 2 18 2 5 2 2 2 2 2" xfId="9176"/>
    <cellStyle name="Normal 2 18 2 5 2 2 2 2 2 2" xfId="9177"/>
    <cellStyle name="Normal 2 18 2 5 2 2 2 2 2 2 2" xfId="9178"/>
    <cellStyle name="Normal 2 18 2 5 2 2 2 2 2 3" xfId="9179"/>
    <cellStyle name="Normal 2 18 2 5 2 2 2 2 3" xfId="9180"/>
    <cellStyle name="Normal 2 18 2 5 2 2 2 2 3 2" xfId="9181"/>
    <cellStyle name="Normal 2 18 2 5 2 2 2 2 4" xfId="9182"/>
    <cellStyle name="Normal 2 18 2 5 2 2 2 3" xfId="9183"/>
    <cellStyle name="Normal 2 18 2 5 2 2 2 3 2" xfId="9184"/>
    <cellStyle name="Normal 2 18 2 5 2 2 2 3 2 2" xfId="9185"/>
    <cellStyle name="Normal 2 18 2 5 2 2 2 3 3" xfId="9186"/>
    <cellStyle name="Normal 2 18 2 5 2 2 2 4" xfId="9187"/>
    <cellStyle name="Normal 2 18 2 5 2 2 2 4 2" xfId="9188"/>
    <cellStyle name="Normal 2 18 2 5 2 2 2 5" xfId="9189"/>
    <cellStyle name="Normal 2 18 2 5 2 2 3" xfId="9190"/>
    <cellStyle name="Normal 2 18 2 5 2 2 3 2" xfId="9191"/>
    <cellStyle name="Normal 2 18 2 5 2 2 3 2 2" xfId="9192"/>
    <cellStyle name="Normal 2 18 2 5 2 2 3 2 2 2" xfId="9193"/>
    <cellStyle name="Normal 2 18 2 5 2 2 3 2 3" xfId="9194"/>
    <cellStyle name="Normal 2 18 2 5 2 2 3 3" xfId="9195"/>
    <cellStyle name="Normal 2 18 2 5 2 2 3 3 2" xfId="9196"/>
    <cellStyle name="Normal 2 18 2 5 2 2 3 4" xfId="9197"/>
    <cellStyle name="Normal 2 18 2 5 2 2 4" xfId="9198"/>
    <cellStyle name="Normal 2 18 2 5 2 2 4 2" xfId="9199"/>
    <cellStyle name="Normal 2 18 2 5 2 2 4 2 2" xfId="9200"/>
    <cellStyle name="Normal 2 18 2 5 2 2 4 3" xfId="9201"/>
    <cellStyle name="Normal 2 18 2 5 2 2 5" xfId="9202"/>
    <cellStyle name="Normal 2 18 2 5 2 2 5 2" xfId="9203"/>
    <cellStyle name="Normal 2 18 2 5 2 2 6" xfId="9204"/>
    <cellStyle name="Normal 2 18 2 5 2 3" xfId="9205"/>
    <cellStyle name="Normal 2 18 2 5 2 3 2" xfId="9206"/>
    <cellStyle name="Normal 2 18 2 5 2 3 2 2" xfId="9207"/>
    <cellStyle name="Normal 2 18 2 5 2 3 2 2 2" xfId="9208"/>
    <cellStyle name="Normal 2 18 2 5 2 3 2 2 2 2" xfId="9209"/>
    <cellStyle name="Normal 2 18 2 5 2 3 2 2 3" xfId="9210"/>
    <cellStyle name="Normal 2 18 2 5 2 3 2 3" xfId="9211"/>
    <cellStyle name="Normal 2 18 2 5 2 3 2 3 2" xfId="9212"/>
    <cellStyle name="Normal 2 18 2 5 2 3 2 4" xfId="9213"/>
    <cellStyle name="Normal 2 18 2 5 2 3 3" xfId="9214"/>
    <cellStyle name="Normal 2 18 2 5 2 3 3 2" xfId="9215"/>
    <cellStyle name="Normal 2 18 2 5 2 3 3 2 2" xfId="9216"/>
    <cellStyle name="Normal 2 18 2 5 2 3 3 3" xfId="9217"/>
    <cellStyle name="Normal 2 18 2 5 2 3 4" xfId="9218"/>
    <cellStyle name="Normal 2 18 2 5 2 3 4 2" xfId="9219"/>
    <cellStyle name="Normal 2 18 2 5 2 3 5" xfId="9220"/>
    <cellStyle name="Normal 2 18 2 5 2 4" xfId="9221"/>
    <cellStyle name="Normal 2 18 2 5 2 4 2" xfId="9222"/>
    <cellStyle name="Normal 2 18 2 5 2 4 2 2" xfId="9223"/>
    <cellStyle name="Normal 2 18 2 5 2 4 2 2 2" xfId="9224"/>
    <cellStyle name="Normal 2 18 2 5 2 4 2 3" xfId="9225"/>
    <cellStyle name="Normal 2 18 2 5 2 4 3" xfId="9226"/>
    <cellStyle name="Normal 2 18 2 5 2 4 3 2" xfId="9227"/>
    <cellStyle name="Normal 2 18 2 5 2 4 4" xfId="9228"/>
    <cellStyle name="Normal 2 18 2 5 2 5" xfId="9229"/>
    <cellStyle name="Normal 2 18 2 5 2 5 2" xfId="9230"/>
    <cellStyle name="Normal 2 18 2 5 2 5 2 2" xfId="9231"/>
    <cellStyle name="Normal 2 18 2 5 2 5 3" xfId="9232"/>
    <cellStyle name="Normal 2 18 2 5 2 6" xfId="9233"/>
    <cellStyle name="Normal 2 18 2 5 2 6 2" xfId="9234"/>
    <cellStyle name="Normal 2 18 2 5 2 7" xfId="9235"/>
    <cellStyle name="Normal 2 18 2 5 3" xfId="9236"/>
    <cellStyle name="Normal 2 18 2 5 3 2" xfId="9237"/>
    <cellStyle name="Normal 2 18 2 5 3 2 2" xfId="9238"/>
    <cellStyle name="Normal 2 18 2 5 3 2 2 2" xfId="9239"/>
    <cellStyle name="Normal 2 18 2 5 3 2 2 2 2" xfId="9240"/>
    <cellStyle name="Normal 2 18 2 5 3 2 2 2 2 2" xfId="9241"/>
    <cellStyle name="Normal 2 18 2 5 3 2 2 2 3" xfId="9242"/>
    <cellStyle name="Normal 2 18 2 5 3 2 2 3" xfId="9243"/>
    <cellStyle name="Normal 2 18 2 5 3 2 2 3 2" xfId="9244"/>
    <cellStyle name="Normal 2 18 2 5 3 2 2 4" xfId="9245"/>
    <cellStyle name="Normal 2 18 2 5 3 2 3" xfId="9246"/>
    <cellStyle name="Normal 2 18 2 5 3 2 3 2" xfId="9247"/>
    <cellStyle name="Normal 2 18 2 5 3 2 3 2 2" xfId="9248"/>
    <cellStyle name="Normal 2 18 2 5 3 2 3 3" xfId="9249"/>
    <cellStyle name="Normal 2 18 2 5 3 2 4" xfId="9250"/>
    <cellStyle name="Normal 2 18 2 5 3 2 4 2" xfId="9251"/>
    <cellStyle name="Normal 2 18 2 5 3 2 5" xfId="9252"/>
    <cellStyle name="Normal 2 18 2 5 3 3" xfId="9253"/>
    <cellStyle name="Normal 2 18 2 5 3 3 2" xfId="9254"/>
    <cellStyle name="Normal 2 18 2 5 3 3 2 2" xfId="9255"/>
    <cellStyle name="Normal 2 18 2 5 3 3 2 2 2" xfId="9256"/>
    <cellStyle name="Normal 2 18 2 5 3 3 2 3" xfId="9257"/>
    <cellStyle name="Normal 2 18 2 5 3 3 3" xfId="9258"/>
    <cellStyle name="Normal 2 18 2 5 3 3 3 2" xfId="9259"/>
    <cellStyle name="Normal 2 18 2 5 3 3 4" xfId="9260"/>
    <cellStyle name="Normal 2 18 2 5 3 4" xfId="9261"/>
    <cellStyle name="Normal 2 18 2 5 3 4 2" xfId="9262"/>
    <cellStyle name="Normal 2 18 2 5 3 4 2 2" xfId="9263"/>
    <cellStyle name="Normal 2 18 2 5 3 4 3" xfId="9264"/>
    <cellStyle name="Normal 2 18 2 5 3 5" xfId="9265"/>
    <cellStyle name="Normal 2 18 2 5 3 5 2" xfId="9266"/>
    <cellStyle name="Normal 2 18 2 5 3 6" xfId="9267"/>
    <cellStyle name="Normal 2 18 2 5 4" xfId="9268"/>
    <cellStyle name="Normal 2 18 2 5 4 2" xfId="9269"/>
    <cellStyle name="Normal 2 18 2 5 4 2 2" xfId="9270"/>
    <cellStyle name="Normal 2 18 2 5 4 2 2 2" xfId="9271"/>
    <cellStyle name="Normal 2 18 2 5 4 2 2 2 2" xfId="9272"/>
    <cellStyle name="Normal 2 18 2 5 4 2 2 3" xfId="9273"/>
    <cellStyle name="Normal 2 18 2 5 4 2 3" xfId="9274"/>
    <cellStyle name="Normal 2 18 2 5 4 2 3 2" xfId="9275"/>
    <cellStyle name="Normal 2 18 2 5 4 2 4" xfId="9276"/>
    <cellStyle name="Normal 2 18 2 5 4 3" xfId="9277"/>
    <cellStyle name="Normal 2 18 2 5 4 3 2" xfId="9278"/>
    <cellStyle name="Normal 2 18 2 5 4 3 2 2" xfId="9279"/>
    <cellStyle name="Normal 2 18 2 5 4 3 3" xfId="9280"/>
    <cellStyle name="Normal 2 18 2 5 4 4" xfId="9281"/>
    <cellStyle name="Normal 2 18 2 5 4 4 2" xfId="9282"/>
    <cellStyle name="Normal 2 18 2 5 4 5" xfId="9283"/>
    <cellStyle name="Normal 2 18 2 5 5" xfId="9284"/>
    <cellStyle name="Normal 2 18 2 5 5 2" xfId="9285"/>
    <cellStyle name="Normal 2 18 2 5 5 2 2" xfId="9286"/>
    <cellStyle name="Normal 2 18 2 5 5 2 2 2" xfId="9287"/>
    <cellStyle name="Normal 2 18 2 5 5 2 3" xfId="9288"/>
    <cellStyle name="Normal 2 18 2 5 5 3" xfId="9289"/>
    <cellStyle name="Normal 2 18 2 5 5 3 2" xfId="9290"/>
    <cellStyle name="Normal 2 18 2 5 5 4" xfId="9291"/>
    <cellStyle name="Normal 2 18 2 5 6" xfId="9292"/>
    <cellStyle name="Normal 2 18 2 5 6 2" xfId="9293"/>
    <cellStyle name="Normal 2 18 2 5 6 2 2" xfId="9294"/>
    <cellStyle name="Normal 2 18 2 5 6 3" xfId="9295"/>
    <cellStyle name="Normal 2 18 2 5 7" xfId="9296"/>
    <cellStyle name="Normal 2 18 2 5 7 2" xfId="9297"/>
    <cellStyle name="Normal 2 18 2 5 8" xfId="9298"/>
    <cellStyle name="Normal 2 18 2 6" xfId="9299"/>
    <cellStyle name="Normal 2 18 2 6 2" xfId="9300"/>
    <cellStyle name="Normal 2 18 2 6 2 2" xfId="9301"/>
    <cellStyle name="Normal 2 18 2 6 2 2 2" xfId="9302"/>
    <cellStyle name="Normal 2 18 2 6 2 2 2 2" xfId="9303"/>
    <cellStyle name="Normal 2 18 2 6 2 2 2 2 2" xfId="9304"/>
    <cellStyle name="Normal 2 18 2 6 2 2 2 2 2 2" xfId="9305"/>
    <cellStyle name="Normal 2 18 2 6 2 2 2 2 3" xfId="9306"/>
    <cellStyle name="Normal 2 18 2 6 2 2 2 3" xfId="9307"/>
    <cellStyle name="Normal 2 18 2 6 2 2 2 3 2" xfId="9308"/>
    <cellStyle name="Normal 2 18 2 6 2 2 2 4" xfId="9309"/>
    <cellStyle name="Normal 2 18 2 6 2 2 3" xfId="9310"/>
    <cellStyle name="Normal 2 18 2 6 2 2 3 2" xfId="9311"/>
    <cellStyle name="Normal 2 18 2 6 2 2 3 2 2" xfId="9312"/>
    <cellStyle name="Normal 2 18 2 6 2 2 3 3" xfId="9313"/>
    <cellStyle name="Normal 2 18 2 6 2 2 4" xfId="9314"/>
    <cellStyle name="Normal 2 18 2 6 2 2 4 2" xfId="9315"/>
    <cellStyle name="Normal 2 18 2 6 2 2 5" xfId="9316"/>
    <cellStyle name="Normal 2 18 2 6 2 3" xfId="9317"/>
    <cellStyle name="Normal 2 18 2 6 2 3 2" xfId="9318"/>
    <cellStyle name="Normal 2 18 2 6 2 3 2 2" xfId="9319"/>
    <cellStyle name="Normal 2 18 2 6 2 3 2 2 2" xfId="9320"/>
    <cellStyle name="Normal 2 18 2 6 2 3 2 3" xfId="9321"/>
    <cellStyle name="Normal 2 18 2 6 2 3 3" xfId="9322"/>
    <cellStyle name="Normal 2 18 2 6 2 3 3 2" xfId="9323"/>
    <cellStyle name="Normal 2 18 2 6 2 3 4" xfId="9324"/>
    <cellStyle name="Normal 2 18 2 6 2 4" xfId="9325"/>
    <cellStyle name="Normal 2 18 2 6 2 4 2" xfId="9326"/>
    <cellStyle name="Normal 2 18 2 6 2 4 2 2" xfId="9327"/>
    <cellStyle name="Normal 2 18 2 6 2 4 3" xfId="9328"/>
    <cellStyle name="Normal 2 18 2 6 2 5" xfId="9329"/>
    <cellStyle name="Normal 2 18 2 6 2 5 2" xfId="9330"/>
    <cellStyle name="Normal 2 18 2 6 2 6" xfId="9331"/>
    <cellStyle name="Normal 2 18 2 6 3" xfId="9332"/>
    <cellStyle name="Normal 2 18 2 6 3 2" xfId="9333"/>
    <cellStyle name="Normal 2 18 2 6 3 2 2" xfId="9334"/>
    <cellStyle name="Normal 2 18 2 6 3 2 2 2" xfId="9335"/>
    <cellStyle name="Normal 2 18 2 6 3 2 2 2 2" xfId="9336"/>
    <cellStyle name="Normal 2 18 2 6 3 2 2 3" xfId="9337"/>
    <cellStyle name="Normal 2 18 2 6 3 2 3" xfId="9338"/>
    <cellStyle name="Normal 2 18 2 6 3 2 3 2" xfId="9339"/>
    <cellStyle name="Normal 2 18 2 6 3 2 4" xfId="9340"/>
    <cellStyle name="Normal 2 18 2 6 3 3" xfId="9341"/>
    <cellStyle name="Normal 2 18 2 6 3 3 2" xfId="9342"/>
    <cellStyle name="Normal 2 18 2 6 3 3 2 2" xfId="9343"/>
    <cellStyle name="Normal 2 18 2 6 3 3 3" xfId="9344"/>
    <cellStyle name="Normal 2 18 2 6 3 4" xfId="9345"/>
    <cellStyle name="Normal 2 18 2 6 3 4 2" xfId="9346"/>
    <cellStyle name="Normal 2 18 2 6 3 5" xfId="9347"/>
    <cellStyle name="Normal 2 18 2 6 4" xfId="9348"/>
    <cellStyle name="Normal 2 18 2 6 4 2" xfId="9349"/>
    <cellStyle name="Normal 2 18 2 6 4 2 2" xfId="9350"/>
    <cellStyle name="Normal 2 18 2 6 4 2 2 2" xfId="9351"/>
    <cellStyle name="Normal 2 18 2 6 4 2 3" xfId="9352"/>
    <cellStyle name="Normal 2 18 2 6 4 3" xfId="9353"/>
    <cellStyle name="Normal 2 18 2 6 4 3 2" xfId="9354"/>
    <cellStyle name="Normal 2 18 2 6 4 4" xfId="9355"/>
    <cellStyle name="Normal 2 18 2 6 5" xfId="9356"/>
    <cellStyle name="Normal 2 18 2 6 5 2" xfId="9357"/>
    <cellStyle name="Normal 2 18 2 6 5 2 2" xfId="9358"/>
    <cellStyle name="Normal 2 18 2 6 5 3" xfId="9359"/>
    <cellStyle name="Normal 2 18 2 6 6" xfId="9360"/>
    <cellStyle name="Normal 2 18 2 6 6 2" xfId="9361"/>
    <cellStyle name="Normal 2 18 2 6 7" xfId="9362"/>
    <cellStyle name="Normal 2 18 2 7" xfId="9363"/>
    <cellStyle name="Normal 2 18 2 7 2" xfId="9364"/>
    <cellStyle name="Normal 2 18 2 7 2 2" xfId="9365"/>
    <cellStyle name="Normal 2 18 2 7 2 2 2" xfId="9366"/>
    <cellStyle name="Normal 2 18 2 7 2 2 2 2" xfId="9367"/>
    <cellStyle name="Normal 2 18 2 7 2 2 2 2 2" xfId="9368"/>
    <cellStyle name="Normal 2 18 2 7 2 2 2 3" xfId="9369"/>
    <cellStyle name="Normal 2 18 2 7 2 2 3" xfId="9370"/>
    <cellStyle name="Normal 2 18 2 7 2 2 3 2" xfId="9371"/>
    <cellStyle name="Normal 2 18 2 7 2 2 4" xfId="9372"/>
    <cellStyle name="Normal 2 18 2 7 2 3" xfId="9373"/>
    <cellStyle name="Normal 2 18 2 7 2 3 2" xfId="9374"/>
    <cellStyle name="Normal 2 18 2 7 2 3 2 2" xfId="9375"/>
    <cellStyle name="Normal 2 18 2 7 2 3 3" xfId="9376"/>
    <cellStyle name="Normal 2 18 2 7 2 4" xfId="9377"/>
    <cellStyle name="Normal 2 18 2 7 2 4 2" xfId="9378"/>
    <cellStyle name="Normal 2 18 2 7 2 5" xfId="9379"/>
    <cellStyle name="Normal 2 18 2 7 3" xfId="9380"/>
    <cellStyle name="Normal 2 18 2 7 3 2" xfId="9381"/>
    <cellStyle name="Normal 2 18 2 7 3 2 2" xfId="9382"/>
    <cellStyle name="Normal 2 18 2 7 3 2 2 2" xfId="9383"/>
    <cellStyle name="Normal 2 18 2 7 3 2 3" xfId="9384"/>
    <cellStyle name="Normal 2 18 2 7 3 3" xfId="9385"/>
    <cellStyle name="Normal 2 18 2 7 3 3 2" xfId="9386"/>
    <cellStyle name="Normal 2 18 2 7 3 4" xfId="9387"/>
    <cellStyle name="Normal 2 18 2 7 4" xfId="9388"/>
    <cellStyle name="Normal 2 18 2 7 4 2" xfId="9389"/>
    <cellStyle name="Normal 2 18 2 7 4 2 2" xfId="9390"/>
    <cellStyle name="Normal 2 18 2 7 4 3" xfId="9391"/>
    <cellStyle name="Normal 2 18 2 7 5" xfId="9392"/>
    <cellStyle name="Normal 2 18 2 7 5 2" xfId="9393"/>
    <cellStyle name="Normal 2 18 2 7 6" xfId="9394"/>
    <cellStyle name="Normal 2 18 2 8" xfId="9395"/>
    <cellStyle name="Normal 2 18 2 8 2" xfId="9396"/>
    <cellStyle name="Normal 2 18 2 8 2 2" xfId="9397"/>
    <cellStyle name="Normal 2 18 2 8 2 2 2" xfId="9398"/>
    <cellStyle name="Normal 2 18 2 8 2 2 2 2" xfId="9399"/>
    <cellStyle name="Normal 2 18 2 8 2 2 3" xfId="9400"/>
    <cellStyle name="Normal 2 18 2 8 2 3" xfId="9401"/>
    <cellStyle name="Normal 2 18 2 8 2 3 2" xfId="9402"/>
    <cellStyle name="Normal 2 18 2 8 2 4" xfId="9403"/>
    <cellStyle name="Normal 2 18 2 8 3" xfId="9404"/>
    <cellStyle name="Normal 2 18 2 8 3 2" xfId="9405"/>
    <cellStyle name="Normal 2 18 2 8 3 2 2" xfId="9406"/>
    <cellStyle name="Normal 2 18 2 8 3 3" xfId="9407"/>
    <cellStyle name="Normal 2 18 2 8 4" xfId="9408"/>
    <cellStyle name="Normal 2 18 2 8 4 2" xfId="9409"/>
    <cellStyle name="Normal 2 18 2 8 5" xfId="9410"/>
    <cellStyle name="Normal 2 18 2 9" xfId="9411"/>
    <cellStyle name="Normal 2 18 2 9 2" xfId="9412"/>
    <cellStyle name="Normal 2 18 2 9 2 2" xfId="9413"/>
    <cellStyle name="Normal 2 18 2 9 2 2 2" xfId="9414"/>
    <cellStyle name="Normal 2 18 2 9 2 3" xfId="9415"/>
    <cellStyle name="Normal 2 18 2 9 3" xfId="9416"/>
    <cellStyle name="Normal 2 18 2 9 3 2" xfId="9417"/>
    <cellStyle name="Normal 2 18 2 9 4" xfId="9418"/>
    <cellStyle name="Normal 2 18 3" xfId="83"/>
    <cellStyle name="Normal 2 18 4" xfId="84"/>
    <cellStyle name="Normal 2 18 4 2" xfId="319"/>
    <cellStyle name="Normal 2 18 5" xfId="85"/>
    <cellStyle name="Normal 2 18 6" xfId="902"/>
    <cellStyle name="Normal 2 19" xfId="86"/>
    <cellStyle name="Normal 2 19 10" xfId="9419"/>
    <cellStyle name="Normal 2 19 10 2" xfId="9420"/>
    <cellStyle name="Normal 2 19 11" xfId="9421"/>
    <cellStyle name="Normal 2 19 2" xfId="87"/>
    <cellStyle name="Normal 2 19 2 2" xfId="755"/>
    <cellStyle name="Normal 2 19 3" xfId="88"/>
    <cellStyle name="Normal 2 19 3 10" xfId="9422"/>
    <cellStyle name="Normal 2 19 3 10 2" xfId="9423"/>
    <cellStyle name="Normal 2 19 3 11" xfId="9424"/>
    <cellStyle name="Normal 2 19 3 2" xfId="403"/>
    <cellStyle name="Normal 2 19 3 2 2" xfId="9425"/>
    <cellStyle name="Normal 2 19 3 2 2 2" xfId="9426"/>
    <cellStyle name="Normal 2 19 3 2 2 2 2" xfId="9427"/>
    <cellStyle name="Normal 2 19 3 2 2 2 2 2" xfId="9428"/>
    <cellStyle name="Normal 2 19 3 2 2 2 2 2 2" xfId="9429"/>
    <cellStyle name="Normal 2 19 3 2 2 2 2 2 2 2" xfId="9430"/>
    <cellStyle name="Normal 2 19 3 2 2 2 2 2 2 2 2" xfId="9431"/>
    <cellStyle name="Normal 2 19 3 2 2 2 2 2 2 2 2 2" xfId="9432"/>
    <cellStyle name="Normal 2 19 3 2 2 2 2 2 2 2 3" xfId="9433"/>
    <cellStyle name="Normal 2 19 3 2 2 2 2 2 2 3" xfId="9434"/>
    <cellStyle name="Normal 2 19 3 2 2 2 2 2 2 3 2" xfId="9435"/>
    <cellStyle name="Normal 2 19 3 2 2 2 2 2 2 4" xfId="9436"/>
    <cellStyle name="Normal 2 19 3 2 2 2 2 2 3" xfId="9437"/>
    <cellStyle name="Normal 2 19 3 2 2 2 2 2 3 2" xfId="9438"/>
    <cellStyle name="Normal 2 19 3 2 2 2 2 2 3 2 2" xfId="9439"/>
    <cellStyle name="Normal 2 19 3 2 2 2 2 2 3 3" xfId="9440"/>
    <cellStyle name="Normal 2 19 3 2 2 2 2 2 4" xfId="9441"/>
    <cellStyle name="Normal 2 19 3 2 2 2 2 2 4 2" xfId="9442"/>
    <cellStyle name="Normal 2 19 3 2 2 2 2 2 5" xfId="9443"/>
    <cellStyle name="Normal 2 19 3 2 2 2 2 3" xfId="9444"/>
    <cellStyle name="Normal 2 19 3 2 2 2 2 3 2" xfId="9445"/>
    <cellStyle name="Normal 2 19 3 2 2 2 2 3 2 2" xfId="9446"/>
    <cellStyle name="Normal 2 19 3 2 2 2 2 3 2 2 2" xfId="9447"/>
    <cellStyle name="Normal 2 19 3 2 2 2 2 3 2 3" xfId="9448"/>
    <cellStyle name="Normal 2 19 3 2 2 2 2 3 3" xfId="9449"/>
    <cellStyle name="Normal 2 19 3 2 2 2 2 3 3 2" xfId="9450"/>
    <cellStyle name="Normal 2 19 3 2 2 2 2 3 4" xfId="9451"/>
    <cellStyle name="Normal 2 19 3 2 2 2 2 4" xfId="9452"/>
    <cellStyle name="Normal 2 19 3 2 2 2 2 4 2" xfId="9453"/>
    <cellStyle name="Normal 2 19 3 2 2 2 2 4 2 2" xfId="9454"/>
    <cellStyle name="Normal 2 19 3 2 2 2 2 4 3" xfId="9455"/>
    <cellStyle name="Normal 2 19 3 2 2 2 2 5" xfId="9456"/>
    <cellStyle name="Normal 2 19 3 2 2 2 2 5 2" xfId="9457"/>
    <cellStyle name="Normal 2 19 3 2 2 2 2 6" xfId="9458"/>
    <cellStyle name="Normal 2 19 3 2 2 2 3" xfId="9459"/>
    <cellStyle name="Normal 2 19 3 2 2 2 3 2" xfId="9460"/>
    <cellStyle name="Normal 2 19 3 2 2 2 3 2 2" xfId="9461"/>
    <cellStyle name="Normal 2 19 3 2 2 2 3 2 2 2" xfId="9462"/>
    <cellStyle name="Normal 2 19 3 2 2 2 3 2 2 2 2" xfId="9463"/>
    <cellStyle name="Normal 2 19 3 2 2 2 3 2 2 3" xfId="9464"/>
    <cellStyle name="Normal 2 19 3 2 2 2 3 2 3" xfId="9465"/>
    <cellStyle name="Normal 2 19 3 2 2 2 3 2 3 2" xfId="9466"/>
    <cellStyle name="Normal 2 19 3 2 2 2 3 2 4" xfId="9467"/>
    <cellStyle name="Normal 2 19 3 2 2 2 3 3" xfId="9468"/>
    <cellStyle name="Normal 2 19 3 2 2 2 3 3 2" xfId="9469"/>
    <cellStyle name="Normal 2 19 3 2 2 2 3 3 2 2" xfId="9470"/>
    <cellStyle name="Normal 2 19 3 2 2 2 3 3 3" xfId="9471"/>
    <cellStyle name="Normal 2 19 3 2 2 2 3 4" xfId="9472"/>
    <cellStyle name="Normal 2 19 3 2 2 2 3 4 2" xfId="9473"/>
    <cellStyle name="Normal 2 19 3 2 2 2 3 5" xfId="9474"/>
    <cellStyle name="Normal 2 19 3 2 2 2 4" xfId="9475"/>
    <cellStyle name="Normal 2 19 3 2 2 2 4 2" xfId="9476"/>
    <cellStyle name="Normal 2 19 3 2 2 2 4 2 2" xfId="9477"/>
    <cellStyle name="Normal 2 19 3 2 2 2 4 2 2 2" xfId="9478"/>
    <cellStyle name="Normal 2 19 3 2 2 2 4 2 3" xfId="9479"/>
    <cellStyle name="Normal 2 19 3 2 2 2 4 3" xfId="9480"/>
    <cellStyle name="Normal 2 19 3 2 2 2 4 3 2" xfId="9481"/>
    <cellStyle name="Normal 2 19 3 2 2 2 4 4" xfId="9482"/>
    <cellStyle name="Normal 2 19 3 2 2 2 5" xfId="9483"/>
    <cellStyle name="Normal 2 19 3 2 2 2 5 2" xfId="9484"/>
    <cellStyle name="Normal 2 19 3 2 2 2 5 2 2" xfId="9485"/>
    <cellStyle name="Normal 2 19 3 2 2 2 5 3" xfId="9486"/>
    <cellStyle name="Normal 2 19 3 2 2 2 6" xfId="9487"/>
    <cellStyle name="Normal 2 19 3 2 2 2 6 2" xfId="9488"/>
    <cellStyle name="Normal 2 19 3 2 2 2 7" xfId="9489"/>
    <cellStyle name="Normal 2 19 3 2 2 3" xfId="9490"/>
    <cellStyle name="Normal 2 19 3 2 2 3 2" xfId="9491"/>
    <cellStyle name="Normal 2 19 3 2 2 3 2 2" xfId="9492"/>
    <cellStyle name="Normal 2 19 3 2 2 3 2 2 2" xfId="9493"/>
    <cellStyle name="Normal 2 19 3 2 2 3 2 2 2 2" xfId="9494"/>
    <cellStyle name="Normal 2 19 3 2 2 3 2 2 2 2 2" xfId="9495"/>
    <cellStyle name="Normal 2 19 3 2 2 3 2 2 2 3" xfId="9496"/>
    <cellStyle name="Normal 2 19 3 2 2 3 2 2 3" xfId="9497"/>
    <cellStyle name="Normal 2 19 3 2 2 3 2 2 3 2" xfId="9498"/>
    <cellStyle name="Normal 2 19 3 2 2 3 2 2 4" xfId="9499"/>
    <cellStyle name="Normal 2 19 3 2 2 3 2 3" xfId="9500"/>
    <cellStyle name="Normal 2 19 3 2 2 3 2 3 2" xfId="9501"/>
    <cellStyle name="Normal 2 19 3 2 2 3 2 3 2 2" xfId="9502"/>
    <cellStyle name="Normal 2 19 3 2 2 3 2 3 3" xfId="9503"/>
    <cellStyle name="Normal 2 19 3 2 2 3 2 4" xfId="9504"/>
    <cellStyle name="Normal 2 19 3 2 2 3 2 4 2" xfId="9505"/>
    <cellStyle name="Normal 2 19 3 2 2 3 2 5" xfId="9506"/>
    <cellStyle name="Normal 2 19 3 2 2 3 3" xfId="9507"/>
    <cellStyle name="Normal 2 19 3 2 2 3 3 2" xfId="9508"/>
    <cellStyle name="Normal 2 19 3 2 2 3 3 2 2" xfId="9509"/>
    <cellStyle name="Normal 2 19 3 2 2 3 3 2 2 2" xfId="9510"/>
    <cellStyle name="Normal 2 19 3 2 2 3 3 2 3" xfId="9511"/>
    <cellStyle name="Normal 2 19 3 2 2 3 3 3" xfId="9512"/>
    <cellStyle name="Normal 2 19 3 2 2 3 3 3 2" xfId="9513"/>
    <cellStyle name="Normal 2 19 3 2 2 3 3 4" xfId="9514"/>
    <cellStyle name="Normal 2 19 3 2 2 3 4" xfId="9515"/>
    <cellStyle name="Normal 2 19 3 2 2 3 4 2" xfId="9516"/>
    <cellStyle name="Normal 2 19 3 2 2 3 4 2 2" xfId="9517"/>
    <cellStyle name="Normal 2 19 3 2 2 3 4 3" xfId="9518"/>
    <cellStyle name="Normal 2 19 3 2 2 3 5" xfId="9519"/>
    <cellStyle name="Normal 2 19 3 2 2 3 5 2" xfId="9520"/>
    <cellStyle name="Normal 2 19 3 2 2 3 6" xfId="9521"/>
    <cellStyle name="Normal 2 19 3 2 2 4" xfId="9522"/>
    <cellStyle name="Normal 2 19 3 2 2 4 2" xfId="9523"/>
    <cellStyle name="Normal 2 19 3 2 2 4 2 2" xfId="9524"/>
    <cellStyle name="Normal 2 19 3 2 2 4 2 2 2" xfId="9525"/>
    <cellStyle name="Normal 2 19 3 2 2 4 2 2 2 2" xfId="9526"/>
    <cellStyle name="Normal 2 19 3 2 2 4 2 2 3" xfId="9527"/>
    <cellStyle name="Normal 2 19 3 2 2 4 2 3" xfId="9528"/>
    <cellStyle name="Normal 2 19 3 2 2 4 2 3 2" xfId="9529"/>
    <cellStyle name="Normal 2 19 3 2 2 4 2 4" xfId="9530"/>
    <cellStyle name="Normal 2 19 3 2 2 4 3" xfId="9531"/>
    <cellStyle name="Normal 2 19 3 2 2 4 3 2" xfId="9532"/>
    <cellStyle name="Normal 2 19 3 2 2 4 3 2 2" xfId="9533"/>
    <cellStyle name="Normal 2 19 3 2 2 4 3 3" xfId="9534"/>
    <cellStyle name="Normal 2 19 3 2 2 4 4" xfId="9535"/>
    <cellStyle name="Normal 2 19 3 2 2 4 4 2" xfId="9536"/>
    <cellStyle name="Normal 2 19 3 2 2 4 5" xfId="9537"/>
    <cellStyle name="Normal 2 19 3 2 2 5" xfId="9538"/>
    <cellStyle name="Normal 2 19 3 2 2 5 2" xfId="9539"/>
    <cellStyle name="Normal 2 19 3 2 2 5 2 2" xfId="9540"/>
    <cellStyle name="Normal 2 19 3 2 2 5 2 2 2" xfId="9541"/>
    <cellStyle name="Normal 2 19 3 2 2 5 2 3" xfId="9542"/>
    <cellStyle name="Normal 2 19 3 2 2 5 3" xfId="9543"/>
    <cellStyle name="Normal 2 19 3 2 2 5 3 2" xfId="9544"/>
    <cellStyle name="Normal 2 19 3 2 2 5 4" xfId="9545"/>
    <cellStyle name="Normal 2 19 3 2 2 6" xfId="9546"/>
    <cellStyle name="Normal 2 19 3 2 2 6 2" xfId="9547"/>
    <cellStyle name="Normal 2 19 3 2 2 6 2 2" xfId="9548"/>
    <cellStyle name="Normal 2 19 3 2 2 6 3" xfId="9549"/>
    <cellStyle name="Normal 2 19 3 2 2 7" xfId="9550"/>
    <cellStyle name="Normal 2 19 3 2 2 7 2" xfId="9551"/>
    <cellStyle name="Normal 2 19 3 2 2 8" xfId="9552"/>
    <cellStyle name="Normal 2 19 3 2 3" xfId="9553"/>
    <cellStyle name="Normal 2 19 3 2 3 2" xfId="9554"/>
    <cellStyle name="Normal 2 19 3 2 3 2 2" xfId="9555"/>
    <cellStyle name="Normal 2 19 3 2 3 2 2 2" xfId="9556"/>
    <cellStyle name="Normal 2 19 3 2 3 2 2 2 2" xfId="9557"/>
    <cellStyle name="Normal 2 19 3 2 3 2 2 2 2 2" xfId="9558"/>
    <cellStyle name="Normal 2 19 3 2 3 2 2 2 2 2 2" xfId="9559"/>
    <cellStyle name="Normal 2 19 3 2 3 2 2 2 2 3" xfId="9560"/>
    <cellStyle name="Normal 2 19 3 2 3 2 2 2 3" xfId="9561"/>
    <cellStyle name="Normal 2 19 3 2 3 2 2 2 3 2" xfId="9562"/>
    <cellStyle name="Normal 2 19 3 2 3 2 2 2 4" xfId="9563"/>
    <cellStyle name="Normal 2 19 3 2 3 2 2 3" xfId="9564"/>
    <cellStyle name="Normal 2 19 3 2 3 2 2 3 2" xfId="9565"/>
    <cellStyle name="Normal 2 19 3 2 3 2 2 3 2 2" xfId="9566"/>
    <cellStyle name="Normal 2 19 3 2 3 2 2 3 3" xfId="9567"/>
    <cellStyle name="Normal 2 19 3 2 3 2 2 4" xfId="9568"/>
    <cellStyle name="Normal 2 19 3 2 3 2 2 4 2" xfId="9569"/>
    <cellStyle name="Normal 2 19 3 2 3 2 2 5" xfId="9570"/>
    <cellStyle name="Normal 2 19 3 2 3 2 3" xfId="9571"/>
    <cellStyle name="Normal 2 19 3 2 3 2 3 2" xfId="9572"/>
    <cellStyle name="Normal 2 19 3 2 3 2 3 2 2" xfId="9573"/>
    <cellStyle name="Normal 2 19 3 2 3 2 3 2 2 2" xfId="9574"/>
    <cellStyle name="Normal 2 19 3 2 3 2 3 2 3" xfId="9575"/>
    <cellStyle name="Normal 2 19 3 2 3 2 3 3" xfId="9576"/>
    <cellStyle name="Normal 2 19 3 2 3 2 3 3 2" xfId="9577"/>
    <cellStyle name="Normal 2 19 3 2 3 2 3 4" xfId="9578"/>
    <cellStyle name="Normal 2 19 3 2 3 2 4" xfId="9579"/>
    <cellStyle name="Normal 2 19 3 2 3 2 4 2" xfId="9580"/>
    <cellStyle name="Normal 2 19 3 2 3 2 4 2 2" xfId="9581"/>
    <cellStyle name="Normal 2 19 3 2 3 2 4 3" xfId="9582"/>
    <cellStyle name="Normal 2 19 3 2 3 2 5" xfId="9583"/>
    <cellStyle name="Normal 2 19 3 2 3 2 5 2" xfId="9584"/>
    <cellStyle name="Normal 2 19 3 2 3 2 6" xfId="9585"/>
    <cellStyle name="Normal 2 19 3 2 3 3" xfId="9586"/>
    <cellStyle name="Normal 2 19 3 2 3 3 2" xfId="9587"/>
    <cellStyle name="Normal 2 19 3 2 3 3 2 2" xfId="9588"/>
    <cellStyle name="Normal 2 19 3 2 3 3 2 2 2" xfId="9589"/>
    <cellStyle name="Normal 2 19 3 2 3 3 2 2 2 2" xfId="9590"/>
    <cellStyle name="Normal 2 19 3 2 3 3 2 2 3" xfId="9591"/>
    <cellStyle name="Normal 2 19 3 2 3 3 2 3" xfId="9592"/>
    <cellStyle name="Normal 2 19 3 2 3 3 2 3 2" xfId="9593"/>
    <cellStyle name="Normal 2 19 3 2 3 3 2 4" xfId="9594"/>
    <cellStyle name="Normal 2 19 3 2 3 3 3" xfId="9595"/>
    <cellStyle name="Normal 2 19 3 2 3 3 3 2" xfId="9596"/>
    <cellStyle name="Normal 2 19 3 2 3 3 3 2 2" xfId="9597"/>
    <cellStyle name="Normal 2 19 3 2 3 3 3 3" xfId="9598"/>
    <cellStyle name="Normal 2 19 3 2 3 3 4" xfId="9599"/>
    <cellStyle name="Normal 2 19 3 2 3 3 4 2" xfId="9600"/>
    <cellStyle name="Normal 2 19 3 2 3 3 5" xfId="9601"/>
    <cellStyle name="Normal 2 19 3 2 3 4" xfId="9602"/>
    <cellStyle name="Normal 2 19 3 2 3 4 2" xfId="9603"/>
    <cellStyle name="Normal 2 19 3 2 3 4 2 2" xfId="9604"/>
    <cellStyle name="Normal 2 19 3 2 3 4 2 2 2" xfId="9605"/>
    <cellStyle name="Normal 2 19 3 2 3 4 2 3" xfId="9606"/>
    <cellStyle name="Normal 2 19 3 2 3 4 3" xfId="9607"/>
    <cellStyle name="Normal 2 19 3 2 3 4 3 2" xfId="9608"/>
    <cellStyle name="Normal 2 19 3 2 3 4 4" xfId="9609"/>
    <cellStyle name="Normal 2 19 3 2 3 5" xfId="9610"/>
    <cellStyle name="Normal 2 19 3 2 3 5 2" xfId="9611"/>
    <cellStyle name="Normal 2 19 3 2 3 5 2 2" xfId="9612"/>
    <cellStyle name="Normal 2 19 3 2 3 5 3" xfId="9613"/>
    <cellStyle name="Normal 2 19 3 2 3 6" xfId="9614"/>
    <cellStyle name="Normal 2 19 3 2 3 6 2" xfId="9615"/>
    <cellStyle name="Normal 2 19 3 2 3 7" xfId="9616"/>
    <cellStyle name="Normal 2 19 3 2 4" xfId="9617"/>
    <cellStyle name="Normal 2 19 3 2 4 2" xfId="9618"/>
    <cellStyle name="Normal 2 19 3 2 4 2 2" xfId="9619"/>
    <cellStyle name="Normal 2 19 3 2 4 2 2 2" xfId="9620"/>
    <cellStyle name="Normal 2 19 3 2 4 2 2 2 2" xfId="9621"/>
    <cellStyle name="Normal 2 19 3 2 4 2 2 2 2 2" xfId="9622"/>
    <cellStyle name="Normal 2 19 3 2 4 2 2 2 3" xfId="9623"/>
    <cellStyle name="Normal 2 19 3 2 4 2 2 3" xfId="9624"/>
    <cellStyle name="Normal 2 19 3 2 4 2 2 3 2" xfId="9625"/>
    <cellStyle name="Normal 2 19 3 2 4 2 2 4" xfId="9626"/>
    <cellStyle name="Normal 2 19 3 2 4 2 3" xfId="9627"/>
    <cellStyle name="Normal 2 19 3 2 4 2 3 2" xfId="9628"/>
    <cellStyle name="Normal 2 19 3 2 4 2 3 2 2" xfId="9629"/>
    <cellStyle name="Normal 2 19 3 2 4 2 3 3" xfId="9630"/>
    <cellStyle name="Normal 2 19 3 2 4 2 4" xfId="9631"/>
    <cellStyle name="Normal 2 19 3 2 4 2 4 2" xfId="9632"/>
    <cellStyle name="Normal 2 19 3 2 4 2 5" xfId="9633"/>
    <cellStyle name="Normal 2 19 3 2 4 3" xfId="9634"/>
    <cellStyle name="Normal 2 19 3 2 4 3 2" xfId="9635"/>
    <cellStyle name="Normal 2 19 3 2 4 3 2 2" xfId="9636"/>
    <cellStyle name="Normal 2 19 3 2 4 3 2 2 2" xfId="9637"/>
    <cellStyle name="Normal 2 19 3 2 4 3 2 3" xfId="9638"/>
    <cellStyle name="Normal 2 19 3 2 4 3 3" xfId="9639"/>
    <cellStyle name="Normal 2 19 3 2 4 3 3 2" xfId="9640"/>
    <cellStyle name="Normal 2 19 3 2 4 3 4" xfId="9641"/>
    <cellStyle name="Normal 2 19 3 2 4 4" xfId="9642"/>
    <cellStyle name="Normal 2 19 3 2 4 4 2" xfId="9643"/>
    <cellStyle name="Normal 2 19 3 2 4 4 2 2" xfId="9644"/>
    <cellStyle name="Normal 2 19 3 2 4 4 3" xfId="9645"/>
    <cellStyle name="Normal 2 19 3 2 4 5" xfId="9646"/>
    <cellStyle name="Normal 2 19 3 2 4 5 2" xfId="9647"/>
    <cellStyle name="Normal 2 19 3 2 4 6" xfId="9648"/>
    <cellStyle name="Normal 2 19 3 2 5" xfId="9649"/>
    <cellStyle name="Normal 2 19 3 2 5 2" xfId="9650"/>
    <cellStyle name="Normal 2 19 3 2 5 2 2" xfId="9651"/>
    <cellStyle name="Normal 2 19 3 2 5 2 2 2" xfId="9652"/>
    <cellStyle name="Normal 2 19 3 2 5 2 2 2 2" xfId="9653"/>
    <cellStyle name="Normal 2 19 3 2 5 2 2 3" xfId="9654"/>
    <cellStyle name="Normal 2 19 3 2 5 2 3" xfId="9655"/>
    <cellStyle name="Normal 2 19 3 2 5 2 3 2" xfId="9656"/>
    <cellStyle name="Normal 2 19 3 2 5 2 4" xfId="9657"/>
    <cellStyle name="Normal 2 19 3 2 5 3" xfId="9658"/>
    <cellStyle name="Normal 2 19 3 2 5 3 2" xfId="9659"/>
    <cellStyle name="Normal 2 19 3 2 5 3 2 2" xfId="9660"/>
    <cellStyle name="Normal 2 19 3 2 5 3 3" xfId="9661"/>
    <cellStyle name="Normal 2 19 3 2 5 4" xfId="9662"/>
    <cellStyle name="Normal 2 19 3 2 5 4 2" xfId="9663"/>
    <cellStyle name="Normal 2 19 3 2 5 5" xfId="9664"/>
    <cellStyle name="Normal 2 19 3 2 6" xfId="9665"/>
    <cellStyle name="Normal 2 19 3 2 6 2" xfId="9666"/>
    <cellStyle name="Normal 2 19 3 2 6 2 2" xfId="9667"/>
    <cellStyle name="Normal 2 19 3 2 6 2 2 2" xfId="9668"/>
    <cellStyle name="Normal 2 19 3 2 6 2 3" xfId="9669"/>
    <cellStyle name="Normal 2 19 3 2 6 3" xfId="9670"/>
    <cellStyle name="Normal 2 19 3 2 6 3 2" xfId="9671"/>
    <cellStyle name="Normal 2 19 3 2 6 4" xfId="9672"/>
    <cellStyle name="Normal 2 19 3 2 7" xfId="9673"/>
    <cellStyle name="Normal 2 19 3 2 7 2" xfId="9674"/>
    <cellStyle name="Normal 2 19 3 2 7 2 2" xfId="9675"/>
    <cellStyle name="Normal 2 19 3 2 7 3" xfId="9676"/>
    <cellStyle name="Normal 2 19 3 2 8" xfId="9677"/>
    <cellStyle name="Normal 2 19 3 2 8 2" xfId="9678"/>
    <cellStyle name="Normal 2 19 3 2 9" xfId="9679"/>
    <cellStyle name="Normal 2 19 3 3" xfId="320"/>
    <cellStyle name="Normal 2 19 3 3 2" xfId="9680"/>
    <cellStyle name="Normal 2 19 3 3 2 2" xfId="9681"/>
    <cellStyle name="Normal 2 19 3 3 2 2 2" xfId="9682"/>
    <cellStyle name="Normal 2 19 3 3 2 2 2 2" xfId="9683"/>
    <cellStyle name="Normal 2 19 3 3 2 2 2 2 2" xfId="9684"/>
    <cellStyle name="Normal 2 19 3 3 2 2 2 2 2 2" xfId="9685"/>
    <cellStyle name="Normal 2 19 3 3 2 2 2 2 2 2 2" xfId="9686"/>
    <cellStyle name="Normal 2 19 3 3 2 2 2 2 2 2 2 2" xfId="9687"/>
    <cellStyle name="Normal 2 19 3 3 2 2 2 2 2 2 3" xfId="9688"/>
    <cellStyle name="Normal 2 19 3 3 2 2 2 2 2 3" xfId="9689"/>
    <cellStyle name="Normal 2 19 3 3 2 2 2 2 2 3 2" xfId="9690"/>
    <cellStyle name="Normal 2 19 3 3 2 2 2 2 2 4" xfId="9691"/>
    <cellStyle name="Normal 2 19 3 3 2 2 2 2 3" xfId="9692"/>
    <cellStyle name="Normal 2 19 3 3 2 2 2 2 3 2" xfId="9693"/>
    <cellStyle name="Normal 2 19 3 3 2 2 2 2 3 2 2" xfId="9694"/>
    <cellStyle name="Normal 2 19 3 3 2 2 2 2 3 3" xfId="9695"/>
    <cellStyle name="Normal 2 19 3 3 2 2 2 2 4" xfId="9696"/>
    <cellStyle name="Normal 2 19 3 3 2 2 2 2 4 2" xfId="9697"/>
    <cellStyle name="Normal 2 19 3 3 2 2 2 2 5" xfId="9698"/>
    <cellStyle name="Normal 2 19 3 3 2 2 2 3" xfId="9699"/>
    <cellStyle name="Normal 2 19 3 3 2 2 2 3 2" xfId="9700"/>
    <cellStyle name="Normal 2 19 3 3 2 2 2 3 2 2" xfId="9701"/>
    <cellStyle name="Normal 2 19 3 3 2 2 2 3 2 2 2" xfId="9702"/>
    <cellStyle name="Normal 2 19 3 3 2 2 2 3 2 3" xfId="9703"/>
    <cellStyle name="Normal 2 19 3 3 2 2 2 3 3" xfId="9704"/>
    <cellStyle name="Normal 2 19 3 3 2 2 2 3 3 2" xfId="9705"/>
    <cellStyle name="Normal 2 19 3 3 2 2 2 3 4" xfId="9706"/>
    <cellStyle name="Normal 2 19 3 3 2 2 2 4" xfId="9707"/>
    <cellStyle name="Normal 2 19 3 3 2 2 2 4 2" xfId="9708"/>
    <cellStyle name="Normal 2 19 3 3 2 2 2 4 2 2" xfId="9709"/>
    <cellStyle name="Normal 2 19 3 3 2 2 2 4 3" xfId="9710"/>
    <cellStyle name="Normal 2 19 3 3 2 2 2 5" xfId="9711"/>
    <cellStyle name="Normal 2 19 3 3 2 2 2 5 2" xfId="9712"/>
    <cellStyle name="Normal 2 19 3 3 2 2 2 6" xfId="9713"/>
    <cellStyle name="Normal 2 19 3 3 2 2 3" xfId="9714"/>
    <cellStyle name="Normal 2 19 3 3 2 2 3 2" xfId="9715"/>
    <cellStyle name="Normal 2 19 3 3 2 2 3 2 2" xfId="9716"/>
    <cellStyle name="Normal 2 19 3 3 2 2 3 2 2 2" xfId="9717"/>
    <cellStyle name="Normal 2 19 3 3 2 2 3 2 2 2 2" xfId="9718"/>
    <cellStyle name="Normal 2 19 3 3 2 2 3 2 2 3" xfId="9719"/>
    <cellStyle name="Normal 2 19 3 3 2 2 3 2 3" xfId="9720"/>
    <cellStyle name="Normal 2 19 3 3 2 2 3 2 3 2" xfId="9721"/>
    <cellStyle name="Normal 2 19 3 3 2 2 3 2 4" xfId="9722"/>
    <cellStyle name="Normal 2 19 3 3 2 2 3 3" xfId="9723"/>
    <cellStyle name="Normal 2 19 3 3 2 2 3 3 2" xfId="9724"/>
    <cellStyle name="Normal 2 19 3 3 2 2 3 3 2 2" xfId="9725"/>
    <cellStyle name="Normal 2 19 3 3 2 2 3 3 3" xfId="9726"/>
    <cellStyle name="Normal 2 19 3 3 2 2 3 4" xfId="9727"/>
    <cellStyle name="Normal 2 19 3 3 2 2 3 4 2" xfId="9728"/>
    <cellStyle name="Normal 2 19 3 3 2 2 3 5" xfId="9729"/>
    <cellStyle name="Normal 2 19 3 3 2 2 4" xfId="9730"/>
    <cellStyle name="Normal 2 19 3 3 2 2 4 2" xfId="9731"/>
    <cellStyle name="Normal 2 19 3 3 2 2 4 2 2" xfId="9732"/>
    <cellStyle name="Normal 2 19 3 3 2 2 4 2 2 2" xfId="9733"/>
    <cellStyle name="Normal 2 19 3 3 2 2 4 2 3" xfId="9734"/>
    <cellStyle name="Normal 2 19 3 3 2 2 4 3" xfId="9735"/>
    <cellStyle name="Normal 2 19 3 3 2 2 4 3 2" xfId="9736"/>
    <cellStyle name="Normal 2 19 3 3 2 2 4 4" xfId="9737"/>
    <cellStyle name="Normal 2 19 3 3 2 2 5" xfId="9738"/>
    <cellStyle name="Normal 2 19 3 3 2 2 5 2" xfId="9739"/>
    <cellStyle name="Normal 2 19 3 3 2 2 5 2 2" xfId="9740"/>
    <cellStyle name="Normal 2 19 3 3 2 2 5 3" xfId="9741"/>
    <cellStyle name="Normal 2 19 3 3 2 2 6" xfId="9742"/>
    <cellStyle name="Normal 2 19 3 3 2 2 6 2" xfId="9743"/>
    <cellStyle name="Normal 2 19 3 3 2 2 7" xfId="9744"/>
    <cellStyle name="Normal 2 19 3 3 2 3" xfId="9745"/>
    <cellStyle name="Normal 2 19 3 3 2 3 2" xfId="9746"/>
    <cellStyle name="Normal 2 19 3 3 2 3 2 2" xfId="9747"/>
    <cellStyle name="Normal 2 19 3 3 2 3 2 2 2" xfId="9748"/>
    <cellStyle name="Normal 2 19 3 3 2 3 2 2 2 2" xfId="9749"/>
    <cellStyle name="Normal 2 19 3 3 2 3 2 2 2 2 2" xfId="9750"/>
    <cellStyle name="Normal 2 19 3 3 2 3 2 2 2 3" xfId="9751"/>
    <cellStyle name="Normal 2 19 3 3 2 3 2 2 3" xfId="9752"/>
    <cellStyle name="Normal 2 19 3 3 2 3 2 2 3 2" xfId="9753"/>
    <cellStyle name="Normal 2 19 3 3 2 3 2 2 4" xfId="9754"/>
    <cellStyle name="Normal 2 19 3 3 2 3 2 3" xfId="9755"/>
    <cellStyle name="Normal 2 19 3 3 2 3 2 3 2" xfId="9756"/>
    <cellStyle name="Normal 2 19 3 3 2 3 2 3 2 2" xfId="9757"/>
    <cellStyle name="Normal 2 19 3 3 2 3 2 3 3" xfId="9758"/>
    <cellStyle name="Normal 2 19 3 3 2 3 2 4" xfId="9759"/>
    <cellStyle name="Normal 2 19 3 3 2 3 2 4 2" xfId="9760"/>
    <cellStyle name="Normal 2 19 3 3 2 3 2 5" xfId="9761"/>
    <cellStyle name="Normal 2 19 3 3 2 3 3" xfId="9762"/>
    <cellStyle name="Normal 2 19 3 3 2 3 3 2" xfId="9763"/>
    <cellStyle name="Normal 2 19 3 3 2 3 3 2 2" xfId="9764"/>
    <cellStyle name="Normal 2 19 3 3 2 3 3 2 2 2" xfId="9765"/>
    <cellStyle name="Normal 2 19 3 3 2 3 3 2 3" xfId="9766"/>
    <cellStyle name="Normal 2 19 3 3 2 3 3 3" xfId="9767"/>
    <cellStyle name="Normal 2 19 3 3 2 3 3 3 2" xfId="9768"/>
    <cellStyle name="Normal 2 19 3 3 2 3 3 4" xfId="9769"/>
    <cellStyle name="Normal 2 19 3 3 2 3 4" xfId="9770"/>
    <cellStyle name="Normal 2 19 3 3 2 3 4 2" xfId="9771"/>
    <cellStyle name="Normal 2 19 3 3 2 3 4 2 2" xfId="9772"/>
    <cellStyle name="Normal 2 19 3 3 2 3 4 3" xfId="9773"/>
    <cellStyle name="Normal 2 19 3 3 2 3 5" xfId="9774"/>
    <cellStyle name="Normal 2 19 3 3 2 3 5 2" xfId="9775"/>
    <cellStyle name="Normal 2 19 3 3 2 3 6" xfId="9776"/>
    <cellStyle name="Normal 2 19 3 3 2 4" xfId="9777"/>
    <cellStyle name="Normal 2 19 3 3 2 4 2" xfId="9778"/>
    <cellStyle name="Normal 2 19 3 3 2 4 2 2" xfId="9779"/>
    <cellStyle name="Normal 2 19 3 3 2 4 2 2 2" xfId="9780"/>
    <cellStyle name="Normal 2 19 3 3 2 4 2 2 2 2" xfId="9781"/>
    <cellStyle name="Normal 2 19 3 3 2 4 2 2 3" xfId="9782"/>
    <cellStyle name="Normal 2 19 3 3 2 4 2 3" xfId="9783"/>
    <cellStyle name="Normal 2 19 3 3 2 4 2 3 2" xfId="9784"/>
    <cellStyle name="Normal 2 19 3 3 2 4 2 4" xfId="9785"/>
    <cellStyle name="Normal 2 19 3 3 2 4 3" xfId="9786"/>
    <cellStyle name="Normal 2 19 3 3 2 4 3 2" xfId="9787"/>
    <cellStyle name="Normal 2 19 3 3 2 4 3 2 2" xfId="9788"/>
    <cellStyle name="Normal 2 19 3 3 2 4 3 3" xfId="9789"/>
    <cellStyle name="Normal 2 19 3 3 2 4 4" xfId="9790"/>
    <cellStyle name="Normal 2 19 3 3 2 4 4 2" xfId="9791"/>
    <cellStyle name="Normal 2 19 3 3 2 4 5" xfId="9792"/>
    <cellStyle name="Normal 2 19 3 3 2 5" xfId="9793"/>
    <cellStyle name="Normal 2 19 3 3 2 5 2" xfId="9794"/>
    <cellStyle name="Normal 2 19 3 3 2 5 2 2" xfId="9795"/>
    <cellStyle name="Normal 2 19 3 3 2 5 2 2 2" xfId="9796"/>
    <cellStyle name="Normal 2 19 3 3 2 5 2 3" xfId="9797"/>
    <cellStyle name="Normal 2 19 3 3 2 5 3" xfId="9798"/>
    <cellStyle name="Normal 2 19 3 3 2 5 3 2" xfId="9799"/>
    <cellStyle name="Normal 2 19 3 3 2 5 4" xfId="9800"/>
    <cellStyle name="Normal 2 19 3 3 2 6" xfId="9801"/>
    <cellStyle name="Normal 2 19 3 3 2 6 2" xfId="9802"/>
    <cellStyle name="Normal 2 19 3 3 2 6 2 2" xfId="9803"/>
    <cellStyle name="Normal 2 19 3 3 2 6 3" xfId="9804"/>
    <cellStyle name="Normal 2 19 3 3 2 7" xfId="9805"/>
    <cellStyle name="Normal 2 19 3 3 2 7 2" xfId="9806"/>
    <cellStyle name="Normal 2 19 3 3 2 8" xfId="9807"/>
    <cellStyle name="Normal 2 19 3 3 3" xfId="9808"/>
    <cellStyle name="Normal 2 19 3 3 3 2" xfId="9809"/>
    <cellStyle name="Normal 2 19 3 3 3 2 2" xfId="9810"/>
    <cellStyle name="Normal 2 19 3 3 3 2 2 2" xfId="9811"/>
    <cellStyle name="Normal 2 19 3 3 3 2 2 2 2" xfId="9812"/>
    <cellStyle name="Normal 2 19 3 3 3 2 2 2 2 2" xfId="9813"/>
    <cellStyle name="Normal 2 19 3 3 3 2 2 2 2 2 2" xfId="9814"/>
    <cellStyle name="Normal 2 19 3 3 3 2 2 2 2 3" xfId="9815"/>
    <cellStyle name="Normal 2 19 3 3 3 2 2 2 3" xfId="9816"/>
    <cellStyle name="Normal 2 19 3 3 3 2 2 2 3 2" xfId="9817"/>
    <cellStyle name="Normal 2 19 3 3 3 2 2 2 4" xfId="9818"/>
    <cellStyle name="Normal 2 19 3 3 3 2 2 3" xfId="9819"/>
    <cellStyle name="Normal 2 19 3 3 3 2 2 3 2" xfId="9820"/>
    <cellStyle name="Normal 2 19 3 3 3 2 2 3 2 2" xfId="9821"/>
    <cellStyle name="Normal 2 19 3 3 3 2 2 3 3" xfId="9822"/>
    <cellStyle name="Normal 2 19 3 3 3 2 2 4" xfId="9823"/>
    <cellStyle name="Normal 2 19 3 3 3 2 2 4 2" xfId="9824"/>
    <cellStyle name="Normal 2 19 3 3 3 2 2 5" xfId="9825"/>
    <cellStyle name="Normal 2 19 3 3 3 2 3" xfId="9826"/>
    <cellStyle name="Normal 2 19 3 3 3 2 3 2" xfId="9827"/>
    <cellStyle name="Normal 2 19 3 3 3 2 3 2 2" xfId="9828"/>
    <cellStyle name="Normal 2 19 3 3 3 2 3 2 2 2" xfId="9829"/>
    <cellStyle name="Normal 2 19 3 3 3 2 3 2 3" xfId="9830"/>
    <cellStyle name="Normal 2 19 3 3 3 2 3 3" xfId="9831"/>
    <cellStyle name="Normal 2 19 3 3 3 2 3 3 2" xfId="9832"/>
    <cellStyle name="Normal 2 19 3 3 3 2 3 4" xfId="9833"/>
    <cellStyle name="Normal 2 19 3 3 3 2 4" xfId="9834"/>
    <cellStyle name="Normal 2 19 3 3 3 2 4 2" xfId="9835"/>
    <cellStyle name="Normal 2 19 3 3 3 2 4 2 2" xfId="9836"/>
    <cellStyle name="Normal 2 19 3 3 3 2 4 3" xfId="9837"/>
    <cellStyle name="Normal 2 19 3 3 3 2 5" xfId="9838"/>
    <cellStyle name="Normal 2 19 3 3 3 2 5 2" xfId="9839"/>
    <cellStyle name="Normal 2 19 3 3 3 2 6" xfId="9840"/>
    <cellStyle name="Normal 2 19 3 3 3 3" xfId="9841"/>
    <cellStyle name="Normal 2 19 3 3 3 3 2" xfId="9842"/>
    <cellStyle name="Normal 2 19 3 3 3 3 2 2" xfId="9843"/>
    <cellStyle name="Normal 2 19 3 3 3 3 2 2 2" xfId="9844"/>
    <cellStyle name="Normal 2 19 3 3 3 3 2 2 2 2" xfId="9845"/>
    <cellStyle name="Normal 2 19 3 3 3 3 2 2 3" xfId="9846"/>
    <cellStyle name="Normal 2 19 3 3 3 3 2 3" xfId="9847"/>
    <cellStyle name="Normal 2 19 3 3 3 3 2 3 2" xfId="9848"/>
    <cellStyle name="Normal 2 19 3 3 3 3 2 4" xfId="9849"/>
    <cellStyle name="Normal 2 19 3 3 3 3 3" xfId="9850"/>
    <cellStyle name="Normal 2 19 3 3 3 3 3 2" xfId="9851"/>
    <cellStyle name="Normal 2 19 3 3 3 3 3 2 2" xfId="9852"/>
    <cellStyle name="Normal 2 19 3 3 3 3 3 3" xfId="9853"/>
    <cellStyle name="Normal 2 19 3 3 3 3 4" xfId="9854"/>
    <cellStyle name="Normal 2 19 3 3 3 3 4 2" xfId="9855"/>
    <cellStyle name="Normal 2 19 3 3 3 3 5" xfId="9856"/>
    <cellStyle name="Normal 2 19 3 3 3 4" xfId="9857"/>
    <cellStyle name="Normal 2 19 3 3 3 4 2" xfId="9858"/>
    <cellStyle name="Normal 2 19 3 3 3 4 2 2" xfId="9859"/>
    <cellStyle name="Normal 2 19 3 3 3 4 2 2 2" xfId="9860"/>
    <cellStyle name="Normal 2 19 3 3 3 4 2 3" xfId="9861"/>
    <cellStyle name="Normal 2 19 3 3 3 4 3" xfId="9862"/>
    <cellStyle name="Normal 2 19 3 3 3 4 3 2" xfId="9863"/>
    <cellStyle name="Normal 2 19 3 3 3 4 4" xfId="9864"/>
    <cellStyle name="Normal 2 19 3 3 3 5" xfId="9865"/>
    <cellStyle name="Normal 2 19 3 3 3 5 2" xfId="9866"/>
    <cellStyle name="Normal 2 19 3 3 3 5 2 2" xfId="9867"/>
    <cellStyle name="Normal 2 19 3 3 3 5 3" xfId="9868"/>
    <cellStyle name="Normal 2 19 3 3 3 6" xfId="9869"/>
    <cellStyle name="Normal 2 19 3 3 3 6 2" xfId="9870"/>
    <cellStyle name="Normal 2 19 3 3 3 7" xfId="9871"/>
    <cellStyle name="Normal 2 19 3 3 4" xfId="9872"/>
    <cellStyle name="Normal 2 19 3 3 4 2" xfId="9873"/>
    <cellStyle name="Normal 2 19 3 3 4 2 2" xfId="9874"/>
    <cellStyle name="Normal 2 19 3 3 4 2 2 2" xfId="9875"/>
    <cellStyle name="Normal 2 19 3 3 4 2 2 2 2" xfId="9876"/>
    <cellStyle name="Normal 2 19 3 3 4 2 2 2 2 2" xfId="9877"/>
    <cellStyle name="Normal 2 19 3 3 4 2 2 2 3" xfId="9878"/>
    <cellStyle name="Normal 2 19 3 3 4 2 2 3" xfId="9879"/>
    <cellStyle name="Normal 2 19 3 3 4 2 2 3 2" xfId="9880"/>
    <cellStyle name="Normal 2 19 3 3 4 2 2 4" xfId="9881"/>
    <cellStyle name="Normal 2 19 3 3 4 2 3" xfId="9882"/>
    <cellStyle name="Normal 2 19 3 3 4 2 3 2" xfId="9883"/>
    <cellStyle name="Normal 2 19 3 3 4 2 3 2 2" xfId="9884"/>
    <cellStyle name="Normal 2 19 3 3 4 2 3 3" xfId="9885"/>
    <cellStyle name="Normal 2 19 3 3 4 2 4" xfId="9886"/>
    <cellStyle name="Normal 2 19 3 3 4 2 4 2" xfId="9887"/>
    <cellStyle name="Normal 2 19 3 3 4 2 5" xfId="9888"/>
    <cellStyle name="Normal 2 19 3 3 4 3" xfId="9889"/>
    <cellStyle name="Normal 2 19 3 3 4 3 2" xfId="9890"/>
    <cellStyle name="Normal 2 19 3 3 4 3 2 2" xfId="9891"/>
    <cellStyle name="Normal 2 19 3 3 4 3 2 2 2" xfId="9892"/>
    <cellStyle name="Normal 2 19 3 3 4 3 2 3" xfId="9893"/>
    <cellStyle name="Normal 2 19 3 3 4 3 3" xfId="9894"/>
    <cellStyle name="Normal 2 19 3 3 4 3 3 2" xfId="9895"/>
    <cellStyle name="Normal 2 19 3 3 4 3 4" xfId="9896"/>
    <cellStyle name="Normal 2 19 3 3 4 4" xfId="9897"/>
    <cellStyle name="Normal 2 19 3 3 4 4 2" xfId="9898"/>
    <cellStyle name="Normal 2 19 3 3 4 4 2 2" xfId="9899"/>
    <cellStyle name="Normal 2 19 3 3 4 4 3" xfId="9900"/>
    <cellStyle name="Normal 2 19 3 3 4 5" xfId="9901"/>
    <cellStyle name="Normal 2 19 3 3 4 5 2" xfId="9902"/>
    <cellStyle name="Normal 2 19 3 3 4 6" xfId="9903"/>
    <cellStyle name="Normal 2 19 3 3 5" xfId="9904"/>
    <cellStyle name="Normal 2 19 3 3 5 2" xfId="9905"/>
    <cellStyle name="Normal 2 19 3 3 5 2 2" xfId="9906"/>
    <cellStyle name="Normal 2 19 3 3 5 2 2 2" xfId="9907"/>
    <cellStyle name="Normal 2 19 3 3 5 2 2 2 2" xfId="9908"/>
    <cellStyle name="Normal 2 19 3 3 5 2 2 3" xfId="9909"/>
    <cellStyle name="Normal 2 19 3 3 5 2 3" xfId="9910"/>
    <cellStyle name="Normal 2 19 3 3 5 2 3 2" xfId="9911"/>
    <cellStyle name="Normal 2 19 3 3 5 2 4" xfId="9912"/>
    <cellStyle name="Normal 2 19 3 3 5 3" xfId="9913"/>
    <cellStyle name="Normal 2 19 3 3 5 3 2" xfId="9914"/>
    <cellStyle name="Normal 2 19 3 3 5 3 2 2" xfId="9915"/>
    <cellStyle name="Normal 2 19 3 3 5 3 3" xfId="9916"/>
    <cellStyle name="Normal 2 19 3 3 5 4" xfId="9917"/>
    <cellStyle name="Normal 2 19 3 3 5 4 2" xfId="9918"/>
    <cellStyle name="Normal 2 19 3 3 5 5" xfId="9919"/>
    <cellStyle name="Normal 2 19 3 3 6" xfId="9920"/>
    <cellStyle name="Normal 2 19 3 3 6 2" xfId="9921"/>
    <cellStyle name="Normal 2 19 3 3 6 2 2" xfId="9922"/>
    <cellStyle name="Normal 2 19 3 3 6 2 2 2" xfId="9923"/>
    <cellStyle name="Normal 2 19 3 3 6 2 3" xfId="9924"/>
    <cellStyle name="Normal 2 19 3 3 6 3" xfId="9925"/>
    <cellStyle name="Normal 2 19 3 3 6 3 2" xfId="9926"/>
    <cellStyle name="Normal 2 19 3 3 6 4" xfId="9927"/>
    <cellStyle name="Normal 2 19 3 3 7" xfId="9928"/>
    <cellStyle name="Normal 2 19 3 3 7 2" xfId="9929"/>
    <cellStyle name="Normal 2 19 3 3 7 2 2" xfId="9930"/>
    <cellStyle name="Normal 2 19 3 3 7 3" xfId="9931"/>
    <cellStyle name="Normal 2 19 3 3 8" xfId="9932"/>
    <cellStyle name="Normal 2 19 3 3 8 2" xfId="9933"/>
    <cellStyle name="Normal 2 19 3 3 9" xfId="9934"/>
    <cellStyle name="Normal 2 19 3 4" xfId="628"/>
    <cellStyle name="Normal 2 19 3 4 2" xfId="9935"/>
    <cellStyle name="Normal 2 19 3 4 2 2" xfId="9936"/>
    <cellStyle name="Normal 2 19 3 4 2 2 2" xfId="9937"/>
    <cellStyle name="Normal 2 19 3 4 2 2 2 2" xfId="9938"/>
    <cellStyle name="Normal 2 19 3 4 2 2 2 2 2" xfId="9939"/>
    <cellStyle name="Normal 2 19 3 4 2 2 2 2 2 2" xfId="9940"/>
    <cellStyle name="Normal 2 19 3 4 2 2 2 2 2 2 2" xfId="9941"/>
    <cellStyle name="Normal 2 19 3 4 2 2 2 2 2 3" xfId="9942"/>
    <cellStyle name="Normal 2 19 3 4 2 2 2 2 3" xfId="9943"/>
    <cellStyle name="Normal 2 19 3 4 2 2 2 2 3 2" xfId="9944"/>
    <cellStyle name="Normal 2 19 3 4 2 2 2 2 4" xfId="9945"/>
    <cellStyle name="Normal 2 19 3 4 2 2 2 3" xfId="9946"/>
    <cellStyle name="Normal 2 19 3 4 2 2 2 3 2" xfId="9947"/>
    <cellStyle name="Normal 2 19 3 4 2 2 2 3 2 2" xfId="9948"/>
    <cellStyle name="Normal 2 19 3 4 2 2 2 3 3" xfId="9949"/>
    <cellStyle name="Normal 2 19 3 4 2 2 2 4" xfId="9950"/>
    <cellStyle name="Normal 2 19 3 4 2 2 2 4 2" xfId="9951"/>
    <cellStyle name="Normal 2 19 3 4 2 2 2 5" xfId="9952"/>
    <cellStyle name="Normal 2 19 3 4 2 2 3" xfId="9953"/>
    <cellStyle name="Normal 2 19 3 4 2 2 3 2" xfId="9954"/>
    <cellStyle name="Normal 2 19 3 4 2 2 3 2 2" xfId="9955"/>
    <cellStyle name="Normal 2 19 3 4 2 2 3 2 2 2" xfId="9956"/>
    <cellStyle name="Normal 2 19 3 4 2 2 3 2 3" xfId="9957"/>
    <cellStyle name="Normal 2 19 3 4 2 2 3 3" xfId="9958"/>
    <cellStyle name="Normal 2 19 3 4 2 2 3 3 2" xfId="9959"/>
    <cellStyle name="Normal 2 19 3 4 2 2 3 4" xfId="9960"/>
    <cellStyle name="Normal 2 19 3 4 2 2 4" xfId="9961"/>
    <cellStyle name="Normal 2 19 3 4 2 2 4 2" xfId="9962"/>
    <cellStyle name="Normal 2 19 3 4 2 2 4 2 2" xfId="9963"/>
    <cellStyle name="Normal 2 19 3 4 2 2 4 3" xfId="9964"/>
    <cellStyle name="Normal 2 19 3 4 2 2 5" xfId="9965"/>
    <cellStyle name="Normal 2 19 3 4 2 2 5 2" xfId="9966"/>
    <cellStyle name="Normal 2 19 3 4 2 2 6" xfId="9967"/>
    <cellStyle name="Normal 2 19 3 4 2 3" xfId="9968"/>
    <cellStyle name="Normal 2 19 3 4 2 3 2" xfId="9969"/>
    <cellStyle name="Normal 2 19 3 4 2 3 2 2" xfId="9970"/>
    <cellStyle name="Normal 2 19 3 4 2 3 2 2 2" xfId="9971"/>
    <cellStyle name="Normal 2 19 3 4 2 3 2 2 2 2" xfId="9972"/>
    <cellStyle name="Normal 2 19 3 4 2 3 2 2 3" xfId="9973"/>
    <cellStyle name="Normal 2 19 3 4 2 3 2 3" xfId="9974"/>
    <cellStyle name="Normal 2 19 3 4 2 3 2 3 2" xfId="9975"/>
    <cellStyle name="Normal 2 19 3 4 2 3 2 4" xfId="9976"/>
    <cellStyle name="Normal 2 19 3 4 2 3 3" xfId="9977"/>
    <cellStyle name="Normal 2 19 3 4 2 3 3 2" xfId="9978"/>
    <cellStyle name="Normal 2 19 3 4 2 3 3 2 2" xfId="9979"/>
    <cellStyle name="Normal 2 19 3 4 2 3 3 3" xfId="9980"/>
    <cellStyle name="Normal 2 19 3 4 2 3 4" xfId="9981"/>
    <cellStyle name="Normal 2 19 3 4 2 3 4 2" xfId="9982"/>
    <cellStyle name="Normal 2 19 3 4 2 3 5" xfId="9983"/>
    <cellStyle name="Normal 2 19 3 4 2 4" xfId="9984"/>
    <cellStyle name="Normal 2 19 3 4 2 4 2" xfId="9985"/>
    <cellStyle name="Normal 2 19 3 4 2 4 2 2" xfId="9986"/>
    <cellStyle name="Normal 2 19 3 4 2 4 2 2 2" xfId="9987"/>
    <cellStyle name="Normal 2 19 3 4 2 4 2 3" xfId="9988"/>
    <cellStyle name="Normal 2 19 3 4 2 4 3" xfId="9989"/>
    <cellStyle name="Normal 2 19 3 4 2 4 3 2" xfId="9990"/>
    <cellStyle name="Normal 2 19 3 4 2 4 4" xfId="9991"/>
    <cellStyle name="Normal 2 19 3 4 2 5" xfId="9992"/>
    <cellStyle name="Normal 2 19 3 4 2 5 2" xfId="9993"/>
    <cellStyle name="Normal 2 19 3 4 2 5 2 2" xfId="9994"/>
    <cellStyle name="Normal 2 19 3 4 2 5 3" xfId="9995"/>
    <cellStyle name="Normal 2 19 3 4 2 6" xfId="9996"/>
    <cellStyle name="Normal 2 19 3 4 2 6 2" xfId="9997"/>
    <cellStyle name="Normal 2 19 3 4 2 7" xfId="9998"/>
    <cellStyle name="Normal 2 19 3 4 3" xfId="9999"/>
    <cellStyle name="Normal 2 19 3 4 3 2" xfId="10000"/>
    <cellStyle name="Normal 2 19 3 4 3 2 2" xfId="10001"/>
    <cellStyle name="Normal 2 19 3 4 3 2 2 2" xfId="10002"/>
    <cellStyle name="Normal 2 19 3 4 3 2 2 2 2" xfId="10003"/>
    <cellStyle name="Normal 2 19 3 4 3 2 2 2 2 2" xfId="10004"/>
    <cellStyle name="Normal 2 19 3 4 3 2 2 2 3" xfId="10005"/>
    <cellStyle name="Normal 2 19 3 4 3 2 2 3" xfId="10006"/>
    <cellStyle name="Normal 2 19 3 4 3 2 2 3 2" xfId="10007"/>
    <cellStyle name="Normal 2 19 3 4 3 2 2 4" xfId="10008"/>
    <cellStyle name="Normal 2 19 3 4 3 2 3" xfId="10009"/>
    <cellStyle name="Normal 2 19 3 4 3 2 3 2" xfId="10010"/>
    <cellStyle name="Normal 2 19 3 4 3 2 3 2 2" xfId="10011"/>
    <cellStyle name="Normal 2 19 3 4 3 2 3 3" xfId="10012"/>
    <cellStyle name="Normal 2 19 3 4 3 2 4" xfId="10013"/>
    <cellStyle name="Normal 2 19 3 4 3 2 4 2" xfId="10014"/>
    <cellStyle name="Normal 2 19 3 4 3 2 5" xfId="10015"/>
    <cellStyle name="Normal 2 19 3 4 3 3" xfId="10016"/>
    <cellStyle name="Normal 2 19 3 4 3 3 2" xfId="10017"/>
    <cellStyle name="Normal 2 19 3 4 3 3 2 2" xfId="10018"/>
    <cellStyle name="Normal 2 19 3 4 3 3 2 2 2" xfId="10019"/>
    <cellStyle name="Normal 2 19 3 4 3 3 2 3" xfId="10020"/>
    <cellStyle name="Normal 2 19 3 4 3 3 3" xfId="10021"/>
    <cellStyle name="Normal 2 19 3 4 3 3 3 2" xfId="10022"/>
    <cellStyle name="Normal 2 19 3 4 3 3 4" xfId="10023"/>
    <cellStyle name="Normal 2 19 3 4 3 4" xfId="10024"/>
    <cellStyle name="Normal 2 19 3 4 3 4 2" xfId="10025"/>
    <cellStyle name="Normal 2 19 3 4 3 4 2 2" xfId="10026"/>
    <cellStyle name="Normal 2 19 3 4 3 4 3" xfId="10027"/>
    <cellStyle name="Normal 2 19 3 4 3 5" xfId="10028"/>
    <cellStyle name="Normal 2 19 3 4 3 5 2" xfId="10029"/>
    <cellStyle name="Normal 2 19 3 4 3 6" xfId="10030"/>
    <cellStyle name="Normal 2 19 3 4 4" xfId="10031"/>
    <cellStyle name="Normal 2 19 3 4 4 2" xfId="10032"/>
    <cellStyle name="Normal 2 19 3 4 4 2 2" xfId="10033"/>
    <cellStyle name="Normal 2 19 3 4 4 2 2 2" xfId="10034"/>
    <cellStyle name="Normal 2 19 3 4 4 2 2 2 2" xfId="10035"/>
    <cellStyle name="Normal 2 19 3 4 4 2 2 3" xfId="10036"/>
    <cellStyle name="Normal 2 19 3 4 4 2 3" xfId="10037"/>
    <cellStyle name="Normal 2 19 3 4 4 2 3 2" xfId="10038"/>
    <cellStyle name="Normal 2 19 3 4 4 2 4" xfId="10039"/>
    <cellStyle name="Normal 2 19 3 4 4 3" xfId="10040"/>
    <cellStyle name="Normal 2 19 3 4 4 3 2" xfId="10041"/>
    <cellStyle name="Normal 2 19 3 4 4 3 2 2" xfId="10042"/>
    <cellStyle name="Normal 2 19 3 4 4 3 3" xfId="10043"/>
    <cellStyle name="Normal 2 19 3 4 4 4" xfId="10044"/>
    <cellStyle name="Normal 2 19 3 4 4 4 2" xfId="10045"/>
    <cellStyle name="Normal 2 19 3 4 4 5" xfId="10046"/>
    <cellStyle name="Normal 2 19 3 4 5" xfId="10047"/>
    <cellStyle name="Normal 2 19 3 4 5 2" xfId="10048"/>
    <cellStyle name="Normal 2 19 3 4 5 2 2" xfId="10049"/>
    <cellStyle name="Normal 2 19 3 4 5 2 2 2" xfId="10050"/>
    <cellStyle name="Normal 2 19 3 4 5 2 3" xfId="10051"/>
    <cellStyle name="Normal 2 19 3 4 5 3" xfId="10052"/>
    <cellStyle name="Normal 2 19 3 4 5 3 2" xfId="10053"/>
    <cellStyle name="Normal 2 19 3 4 5 4" xfId="10054"/>
    <cellStyle name="Normal 2 19 3 4 6" xfId="10055"/>
    <cellStyle name="Normal 2 19 3 4 6 2" xfId="10056"/>
    <cellStyle name="Normal 2 19 3 4 6 2 2" xfId="10057"/>
    <cellStyle name="Normal 2 19 3 4 6 3" xfId="10058"/>
    <cellStyle name="Normal 2 19 3 4 7" xfId="10059"/>
    <cellStyle name="Normal 2 19 3 4 7 2" xfId="10060"/>
    <cellStyle name="Normal 2 19 3 4 8" xfId="10061"/>
    <cellStyle name="Normal 2 19 3 5" xfId="10062"/>
    <cellStyle name="Normal 2 19 3 5 2" xfId="10063"/>
    <cellStyle name="Normal 2 19 3 5 2 2" xfId="10064"/>
    <cellStyle name="Normal 2 19 3 5 2 2 2" xfId="10065"/>
    <cellStyle name="Normal 2 19 3 5 2 2 2 2" xfId="10066"/>
    <cellStyle name="Normal 2 19 3 5 2 2 2 2 2" xfId="10067"/>
    <cellStyle name="Normal 2 19 3 5 2 2 2 2 2 2" xfId="10068"/>
    <cellStyle name="Normal 2 19 3 5 2 2 2 2 3" xfId="10069"/>
    <cellStyle name="Normal 2 19 3 5 2 2 2 3" xfId="10070"/>
    <cellStyle name="Normal 2 19 3 5 2 2 2 3 2" xfId="10071"/>
    <cellStyle name="Normal 2 19 3 5 2 2 2 4" xfId="10072"/>
    <cellStyle name="Normal 2 19 3 5 2 2 3" xfId="10073"/>
    <cellStyle name="Normal 2 19 3 5 2 2 3 2" xfId="10074"/>
    <cellStyle name="Normal 2 19 3 5 2 2 3 2 2" xfId="10075"/>
    <cellStyle name="Normal 2 19 3 5 2 2 3 3" xfId="10076"/>
    <cellStyle name="Normal 2 19 3 5 2 2 4" xfId="10077"/>
    <cellStyle name="Normal 2 19 3 5 2 2 4 2" xfId="10078"/>
    <cellStyle name="Normal 2 19 3 5 2 2 5" xfId="10079"/>
    <cellStyle name="Normal 2 19 3 5 2 3" xfId="10080"/>
    <cellStyle name="Normal 2 19 3 5 2 3 2" xfId="10081"/>
    <cellStyle name="Normal 2 19 3 5 2 3 2 2" xfId="10082"/>
    <cellStyle name="Normal 2 19 3 5 2 3 2 2 2" xfId="10083"/>
    <cellStyle name="Normal 2 19 3 5 2 3 2 3" xfId="10084"/>
    <cellStyle name="Normal 2 19 3 5 2 3 3" xfId="10085"/>
    <cellStyle name="Normal 2 19 3 5 2 3 3 2" xfId="10086"/>
    <cellStyle name="Normal 2 19 3 5 2 3 4" xfId="10087"/>
    <cellStyle name="Normal 2 19 3 5 2 4" xfId="10088"/>
    <cellStyle name="Normal 2 19 3 5 2 4 2" xfId="10089"/>
    <cellStyle name="Normal 2 19 3 5 2 4 2 2" xfId="10090"/>
    <cellStyle name="Normal 2 19 3 5 2 4 3" xfId="10091"/>
    <cellStyle name="Normal 2 19 3 5 2 5" xfId="10092"/>
    <cellStyle name="Normal 2 19 3 5 2 5 2" xfId="10093"/>
    <cellStyle name="Normal 2 19 3 5 2 6" xfId="10094"/>
    <cellStyle name="Normal 2 19 3 5 3" xfId="10095"/>
    <cellStyle name="Normal 2 19 3 5 3 2" xfId="10096"/>
    <cellStyle name="Normal 2 19 3 5 3 2 2" xfId="10097"/>
    <cellStyle name="Normal 2 19 3 5 3 2 2 2" xfId="10098"/>
    <cellStyle name="Normal 2 19 3 5 3 2 2 2 2" xfId="10099"/>
    <cellStyle name="Normal 2 19 3 5 3 2 2 3" xfId="10100"/>
    <cellStyle name="Normal 2 19 3 5 3 2 3" xfId="10101"/>
    <cellStyle name="Normal 2 19 3 5 3 2 3 2" xfId="10102"/>
    <cellStyle name="Normal 2 19 3 5 3 2 4" xfId="10103"/>
    <cellStyle name="Normal 2 19 3 5 3 3" xfId="10104"/>
    <cellStyle name="Normal 2 19 3 5 3 3 2" xfId="10105"/>
    <cellStyle name="Normal 2 19 3 5 3 3 2 2" xfId="10106"/>
    <cellStyle name="Normal 2 19 3 5 3 3 3" xfId="10107"/>
    <cellStyle name="Normal 2 19 3 5 3 4" xfId="10108"/>
    <cellStyle name="Normal 2 19 3 5 3 4 2" xfId="10109"/>
    <cellStyle name="Normal 2 19 3 5 3 5" xfId="10110"/>
    <cellStyle name="Normal 2 19 3 5 4" xfId="10111"/>
    <cellStyle name="Normal 2 19 3 5 4 2" xfId="10112"/>
    <cellStyle name="Normal 2 19 3 5 4 2 2" xfId="10113"/>
    <cellStyle name="Normal 2 19 3 5 4 2 2 2" xfId="10114"/>
    <cellStyle name="Normal 2 19 3 5 4 2 3" xfId="10115"/>
    <cellStyle name="Normal 2 19 3 5 4 3" xfId="10116"/>
    <cellStyle name="Normal 2 19 3 5 4 3 2" xfId="10117"/>
    <cellStyle name="Normal 2 19 3 5 4 4" xfId="10118"/>
    <cellStyle name="Normal 2 19 3 5 5" xfId="10119"/>
    <cellStyle name="Normal 2 19 3 5 5 2" xfId="10120"/>
    <cellStyle name="Normal 2 19 3 5 5 2 2" xfId="10121"/>
    <cellStyle name="Normal 2 19 3 5 5 3" xfId="10122"/>
    <cellStyle name="Normal 2 19 3 5 6" xfId="10123"/>
    <cellStyle name="Normal 2 19 3 5 6 2" xfId="10124"/>
    <cellStyle name="Normal 2 19 3 5 7" xfId="10125"/>
    <cellStyle name="Normal 2 19 3 6" xfId="10126"/>
    <cellStyle name="Normal 2 19 3 6 2" xfId="10127"/>
    <cellStyle name="Normal 2 19 3 6 2 2" xfId="10128"/>
    <cellStyle name="Normal 2 19 3 6 2 2 2" xfId="10129"/>
    <cellStyle name="Normal 2 19 3 6 2 2 2 2" xfId="10130"/>
    <cellStyle name="Normal 2 19 3 6 2 2 2 2 2" xfId="10131"/>
    <cellStyle name="Normal 2 19 3 6 2 2 2 3" xfId="10132"/>
    <cellStyle name="Normal 2 19 3 6 2 2 3" xfId="10133"/>
    <cellStyle name="Normal 2 19 3 6 2 2 3 2" xfId="10134"/>
    <cellStyle name="Normal 2 19 3 6 2 2 4" xfId="10135"/>
    <cellStyle name="Normal 2 19 3 6 2 3" xfId="10136"/>
    <cellStyle name="Normal 2 19 3 6 2 3 2" xfId="10137"/>
    <cellStyle name="Normal 2 19 3 6 2 3 2 2" xfId="10138"/>
    <cellStyle name="Normal 2 19 3 6 2 3 3" xfId="10139"/>
    <cellStyle name="Normal 2 19 3 6 2 4" xfId="10140"/>
    <cellStyle name="Normal 2 19 3 6 2 4 2" xfId="10141"/>
    <cellStyle name="Normal 2 19 3 6 2 5" xfId="10142"/>
    <cellStyle name="Normal 2 19 3 6 3" xfId="10143"/>
    <cellStyle name="Normal 2 19 3 6 3 2" xfId="10144"/>
    <cellStyle name="Normal 2 19 3 6 3 2 2" xfId="10145"/>
    <cellStyle name="Normal 2 19 3 6 3 2 2 2" xfId="10146"/>
    <cellStyle name="Normal 2 19 3 6 3 2 3" xfId="10147"/>
    <cellStyle name="Normal 2 19 3 6 3 3" xfId="10148"/>
    <cellStyle name="Normal 2 19 3 6 3 3 2" xfId="10149"/>
    <cellStyle name="Normal 2 19 3 6 3 4" xfId="10150"/>
    <cellStyle name="Normal 2 19 3 6 4" xfId="10151"/>
    <cellStyle name="Normal 2 19 3 6 4 2" xfId="10152"/>
    <cellStyle name="Normal 2 19 3 6 4 2 2" xfId="10153"/>
    <cellStyle name="Normal 2 19 3 6 4 3" xfId="10154"/>
    <cellStyle name="Normal 2 19 3 6 5" xfId="10155"/>
    <cellStyle name="Normal 2 19 3 6 5 2" xfId="10156"/>
    <cellStyle name="Normal 2 19 3 6 6" xfId="10157"/>
    <cellStyle name="Normal 2 19 3 7" xfId="10158"/>
    <cellStyle name="Normal 2 19 3 7 2" xfId="10159"/>
    <cellStyle name="Normal 2 19 3 7 2 2" xfId="10160"/>
    <cellStyle name="Normal 2 19 3 7 2 2 2" xfId="10161"/>
    <cellStyle name="Normal 2 19 3 7 2 2 2 2" xfId="10162"/>
    <cellStyle name="Normal 2 19 3 7 2 2 3" xfId="10163"/>
    <cellStyle name="Normal 2 19 3 7 2 3" xfId="10164"/>
    <cellStyle name="Normal 2 19 3 7 2 3 2" xfId="10165"/>
    <cellStyle name="Normal 2 19 3 7 2 4" xfId="10166"/>
    <cellStyle name="Normal 2 19 3 7 3" xfId="10167"/>
    <cellStyle name="Normal 2 19 3 7 3 2" xfId="10168"/>
    <cellStyle name="Normal 2 19 3 7 3 2 2" xfId="10169"/>
    <cellStyle name="Normal 2 19 3 7 3 3" xfId="10170"/>
    <cellStyle name="Normal 2 19 3 7 4" xfId="10171"/>
    <cellStyle name="Normal 2 19 3 7 4 2" xfId="10172"/>
    <cellStyle name="Normal 2 19 3 7 5" xfId="10173"/>
    <cellStyle name="Normal 2 19 3 8" xfId="10174"/>
    <cellStyle name="Normal 2 19 3 8 2" xfId="10175"/>
    <cellStyle name="Normal 2 19 3 8 2 2" xfId="10176"/>
    <cellStyle name="Normal 2 19 3 8 2 2 2" xfId="10177"/>
    <cellStyle name="Normal 2 19 3 8 2 3" xfId="10178"/>
    <cellStyle name="Normal 2 19 3 8 3" xfId="10179"/>
    <cellStyle name="Normal 2 19 3 8 3 2" xfId="10180"/>
    <cellStyle name="Normal 2 19 3 8 4" xfId="10181"/>
    <cellStyle name="Normal 2 19 3 9" xfId="10182"/>
    <cellStyle name="Normal 2 19 3 9 2" xfId="10183"/>
    <cellStyle name="Normal 2 19 3 9 2 2" xfId="10184"/>
    <cellStyle name="Normal 2 19 3 9 3" xfId="10185"/>
    <cellStyle name="Normal 2 19 4" xfId="754"/>
    <cellStyle name="Normal 2 19 4 2" xfId="10187"/>
    <cellStyle name="Normal 2 19 4 2 2" xfId="10188"/>
    <cellStyle name="Normal 2 19 4 2 2 2" xfId="10189"/>
    <cellStyle name="Normal 2 19 4 2 2 2 2" xfId="10190"/>
    <cellStyle name="Normal 2 19 4 2 2 2 2 2" xfId="10191"/>
    <cellStyle name="Normal 2 19 4 2 2 2 2 2 2" xfId="10192"/>
    <cellStyle name="Normal 2 19 4 2 2 2 2 2 2 2" xfId="10193"/>
    <cellStyle name="Normal 2 19 4 2 2 2 2 2 3" xfId="10194"/>
    <cellStyle name="Normal 2 19 4 2 2 2 2 3" xfId="10195"/>
    <cellStyle name="Normal 2 19 4 2 2 2 2 3 2" xfId="10196"/>
    <cellStyle name="Normal 2 19 4 2 2 2 2 4" xfId="10197"/>
    <cellStyle name="Normal 2 19 4 2 2 2 3" xfId="10198"/>
    <cellStyle name="Normal 2 19 4 2 2 2 3 2" xfId="10199"/>
    <cellStyle name="Normal 2 19 4 2 2 2 3 2 2" xfId="10200"/>
    <cellStyle name="Normal 2 19 4 2 2 2 3 3" xfId="10201"/>
    <cellStyle name="Normal 2 19 4 2 2 2 4" xfId="10202"/>
    <cellStyle name="Normal 2 19 4 2 2 2 4 2" xfId="10203"/>
    <cellStyle name="Normal 2 19 4 2 2 2 5" xfId="10204"/>
    <cellStyle name="Normal 2 19 4 2 2 3" xfId="10205"/>
    <cellStyle name="Normal 2 19 4 2 2 3 2" xfId="10206"/>
    <cellStyle name="Normal 2 19 4 2 2 3 2 2" xfId="10207"/>
    <cellStyle name="Normal 2 19 4 2 2 3 2 2 2" xfId="10208"/>
    <cellStyle name="Normal 2 19 4 2 2 3 2 3" xfId="10209"/>
    <cellStyle name="Normal 2 19 4 2 2 3 3" xfId="10210"/>
    <cellStyle name="Normal 2 19 4 2 2 3 3 2" xfId="10211"/>
    <cellStyle name="Normal 2 19 4 2 2 3 4" xfId="10212"/>
    <cellStyle name="Normal 2 19 4 2 2 4" xfId="10213"/>
    <cellStyle name="Normal 2 19 4 2 2 4 2" xfId="10214"/>
    <cellStyle name="Normal 2 19 4 2 2 4 2 2" xfId="10215"/>
    <cellStyle name="Normal 2 19 4 2 2 4 3" xfId="10216"/>
    <cellStyle name="Normal 2 19 4 2 2 5" xfId="10217"/>
    <cellStyle name="Normal 2 19 4 2 2 5 2" xfId="10218"/>
    <cellStyle name="Normal 2 19 4 2 2 6" xfId="10219"/>
    <cellStyle name="Normal 2 19 4 2 3" xfId="10220"/>
    <cellStyle name="Normal 2 19 4 2 3 2" xfId="10221"/>
    <cellStyle name="Normal 2 19 4 2 3 2 2" xfId="10222"/>
    <cellStyle name="Normal 2 19 4 2 3 2 2 2" xfId="10223"/>
    <cellStyle name="Normal 2 19 4 2 3 2 2 2 2" xfId="10224"/>
    <cellStyle name="Normal 2 19 4 2 3 2 2 3" xfId="10225"/>
    <cellStyle name="Normal 2 19 4 2 3 2 3" xfId="10226"/>
    <cellStyle name="Normal 2 19 4 2 3 2 3 2" xfId="10227"/>
    <cellStyle name="Normal 2 19 4 2 3 2 4" xfId="10228"/>
    <cellStyle name="Normal 2 19 4 2 3 3" xfId="10229"/>
    <cellStyle name="Normal 2 19 4 2 3 3 2" xfId="10230"/>
    <cellStyle name="Normal 2 19 4 2 3 3 2 2" xfId="10231"/>
    <cellStyle name="Normal 2 19 4 2 3 3 3" xfId="10232"/>
    <cellStyle name="Normal 2 19 4 2 3 4" xfId="10233"/>
    <cellStyle name="Normal 2 19 4 2 3 4 2" xfId="10234"/>
    <cellStyle name="Normal 2 19 4 2 3 5" xfId="10235"/>
    <cellStyle name="Normal 2 19 4 2 4" xfId="10236"/>
    <cellStyle name="Normal 2 19 4 2 4 2" xfId="10237"/>
    <cellStyle name="Normal 2 19 4 2 4 2 2" xfId="10238"/>
    <cellStyle name="Normal 2 19 4 2 4 2 2 2" xfId="10239"/>
    <cellStyle name="Normal 2 19 4 2 4 2 3" xfId="10240"/>
    <cellStyle name="Normal 2 19 4 2 4 3" xfId="10241"/>
    <cellStyle name="Normal 2 19 4 2 4 3 2" xfId="10242"/>
    <cellStyle name="Normal 2 19 4 2 4 4" xfId="10243"/>
    <cellStyle name="Normal 2 19 4 2 5" xfId="10244"/>
    <cellStyle name="Normal 2 19 4 2 5 2" xfId="10245"/>
    <cellStyle name="Normal 2 19 4 2 5 2 2" xfId="10246"/>
    <cellStyle name="Normal 2 19 4 2 5 3" xfId="10247"/>
    <cellStyle name="Normal 2 19 4 2 6" xfId="10248"/>
    <cellStyle name="Normal 2 19 4 2 6 2" xfId="10249"/>
    <cellStyle name="Normal 2 19 4 2 7" xfId="10250"/>
    <cellStyle name="Normal 2 19 4 3" xfId="10251"/>
    <cellStyle name="Normal 2 19 4 3 2" xfId="10252"/>
    <cellStyle name="Normal 2 19 4 3 2 2" xfId="10253"/>
    <cellStyle name="Normal 2 19 4 3 2 2 2" xfId="10254"/>
    <cellStyle name="Normal 2 19 4 3 2 2 2 2" xfId="10255"/>
    <cellStyle name="Normal 2 19 4 3 2 2 2 2 2" xfId="10256"/>
    <cellStyle name="Normal 2 19 4 3 2 2 2 3" xfId="10257"/>
    <cellStyle name="Normal 2 19 4 3 2 2 3" xfId="10258"/>
    <cellStyle name="Normal 2 19 4 3 2 2 3 2" xfId="10259"/>
    <cellStyle name="Normal 2 19 4 3 2 2 4" xfId="10260"/>
    <cellStyle name="Normal 2 19 4 3 2 3" xfId="10261"/>
    <cellStyle name="Normal 2 19 4 3 2 3 2" xfId="10262"/>
    <cellStyle name="Normal 2 19 4 3 2 3 2 2" xfId="10263"/>
    <cellStyle name="Normal 2 19 4 3 2 3 3" xfId="10264"/>
    <cellStyle name="Normal 2 19 4 3 2 4" xfId="10265"/>
    <cellStyle name="Normal 2 19 4 3 2 4 2" xfId="10266"/>
    <cellStyle name="Normal 2 19 4 3 2 5" xfId="10267"/>
    <cellStyle name="Normal 2 19 4 3 3" xfId="10268"/>
    <cellStyle name="Normal 2 19 4 3 3 2" xfId="10269"/>
    <cellStyle name="Normal 2 19 4 3 3 2 2" xfId="10270"/>
    <cellStyle name="Normal 2 19 4 3 3 2 2 2" xfId="10271"/>
    <cellStyle name="Normal 2 19 4 3 3 2 3" xfId="10272"/>
    <cellStyle name="Normal 2 19 4 3 3 3" xfId="10273"/>
    <cellStyle name="Normal 2 19 4 3 3 3 2" xfId="10274"/>
    <cellStyle name="Normal 2 19 4 3 3 4" xfId="10275"/>
    <cellStyle name="Normal 2 19 4 3 4" xfId="10276"/>
    <cellStyle name="Normal 2 19 4 3 4 2" xfId="10277"/>
    <cellStyle name="Normal 2 19 4 3 4 2 2" xfId="10278"/>
    <cellStyle name="Normal 2 19 4 3 4 3" xfId="10279"/>
    <cellStyle name="Normal 2 19 4 3 5" xfId="10280"/>
    <cellStyle name="Normal 2 19 4 3 5 2" xfId="10281"/>
    <cellStyle name="Normal 2 19 4 3 6" xfId="10282"/>
    <cellStyle name="Normal 2 19 4 4" xfId="10283"/>
    <cellStyle name="Normal 2 19 4 4 2" xfId="10284"/>
    <cellStyle name="Normal 2 19 4 4 2 2" xfId="10285"/>
    <cellStyle name="Normal 2 19 4 4 2 2 2" xfId="10286"/>
    <cellStyle name="Normal 2 19 4 4 2 2 2 2" xfId="10287"/>
    <cellStyle name="Normal 2 19 4 4 2 2 3" xfId="10288"/>
    <cellStyle name="Normal 2 19 4 4 2 3" xfId="10289"/>
    <cellStyle name="Normal 2 19 4 4 2 3 2" xfId="10290"/>
    <cellStyle name="Normal 2 19 4 4 2 4" xfId="10291"/>
    <cellStyle name="Normal 2 19 4 4 3" xfId="10292"/>
    <cellStyle name="Normal 2 19 4 4 3 2" xfId="10293"/>
    <cellStyle name="Normal 2 19 4 4 3 2 2" xfId="10294"/>
    <cellStyle name="Normal 2 19 4 4 3 3" xfId="10295"/>
    <cellStyle name="Normal 2 19 4 4 4" xfId="10296"/>
    <cellStyle name="Normal 2 19 4 4 4 2" xfId="10297"/>
    <cellStyle name="Normal 2 19 4 4 5" xfId="10298"/>
    <cellStyle name="Normal 2 19 4 5" xfId="10299"/>
    <cellStyle name="Normal 2 19 4 5 2" xfId="10300"/>
    <cellStyle name="Normal 2 19 4 5 2 2" xfId="10301"/>
    <cellStyle name="Normal 2 19 4 5 2 2 2" xfId="10302"/>
    <cellStyle name="Normal 2 19 4 5 2 3" xfId="10303"/>
    <cellStyle name="Normal 2 19 4 5 3" xfId="10304"/>
    <cellStyle name="Normal 2 19 4 5 3 2" xfId="10305"/>
    <cellStyle name="Normal 2 19 4 5 4" xfId="10306"/>
    <cellStyle name="Normal 2 19 4 6" xfId="10307"/>
    <cellStyle name="Normal 2 19 4 6 2" xfId="10308"/>
    <cellStyle name="Normal 2 19 4 6 2 2" xfId="10309"/>
    <cellStyle name="Normal 2 19 4 6 3" xfId="10310"/>
    <cellStyle name="Normal 2 19 4 7" xfId="10311"/>
    <cellStyle name="Normal 2 19 4 7 2" xfId="10312"/>
    <cellStyle name="Normal 2 19 4 8" xfId="10313"/>
    <cellStyle name="Normal 2 19 4 9" xfId="10186"/>
    <cellStyle name="Normal 2 19 5" xfId="10314"/>
    <cellStyle name="Normal 2 19 5 2" xfId="10315"/>
    <cellStyle name="Normal 2 19 5 2 2" xfId="10316"/>
    <cellStyle name="Normal 2 19 5 2 2 2" xfId="10317"/>
    <cellStyle name="Normal 2 19 5 2 2 2 2" xfId="10318"/>
    <cellStyle name="Normal 2 19 5 2 2 2 2 2" xfId="10319"/>
    <cellStyle name="Normal 2 19 5 2 2 2 2 2 2" xfId="10320"/>
    <cellStyle name="Normal 2 19 5 2 2 2 2 3" xfId="10321"/>
    <cellStyle name="Normal 2 19 5 2 2 2 3" xfId="10322"/>
    <cellStyle name="Normal 2 19 5 2 2 2 3 2" xfId="10323"/>
    <cellStyle name="Normal 2 19 5 2 2 2 4" xfId="10324"/>
    <cellStyle name="Normal 2 19 5 2 2 3" xfId="10325"/>
    <cellStyle name="Normal 2 19 5 2 2 3 2" xfId="10326"/>
    <cellStyle name="Normal 2 19 5 2 2 3 2 2" xfId="10327"/>
    <cellStyle name="Normal 2 19 5 2 2 3 3" xfId="10328"/>
    <cellStyle name="Normal 2 19 5 2 2 4" xfId="10329"/>
    <cellStyle name="Normal 2 19 5 2 2 4 2" xfId="10330"/>
    <cellStyle name="Normal 2 19 5 2 2 5" xfId="10331"/>
    <cellStyle name="Normal 2 19 5 2 3" xfId="10332"/>
    <cellStyle name="Normal 2 19 5 2 3 2" xfId="10333"/>
    <cellStyle name="Normal 2 19 5 2 3 2 2" xfId="10334"/>
    <cellStyle name="Normal 2 19 5 2 3 2 2 2" xfId="10335"/>
    <cellStyle name="Normal 2 19 5 2 3 2 3" xfId="10336"/>
    <cellStyle name="Normal 2 19 5 2 3 3" xfId="10337"/>
    <cellStyle name="Normal 2 19 5 2 3 3 2" xfId="10338"/>
    <cellStyle name="Normal 2 19 5 2 3 4" xfId="10339"/>
    <cellStyle name="Normal 2 19 5 2 4" xfId="10340"/>
    <cellStyle name="Normal 2 19 5 2 4 2" xfId="10341"/>
    <cellStyle name="Normal 2 19 5 2 4 2 2" xfId="10342"/>
    <cellStyle name="Normal 2 19 5 2 4 3" xfId="10343"/>
    <cellStyle name="Normal 2 19 5 2 5" xfId="10344"/>
    <cellStyle name="Normal 2 19 5 2 5 2" xfId="10345"/>
    <cellStyle name="Normal 2 19 5 2 6" xfId="10346"/>
    <cellStyle name="Normal 2 19 5 3" xfId="10347"/>
    <cellStyle name="Normal 2 19 5 3 2" xfId="10348"/>
    <cellStyle name="Normal 2 19 5 3 2 2" xfId="10349"/>
    <cellStyle name="Normal 2 19 5 3 2 2 2" xfId="10350"/>
    <cellStyle name="Normal 2 19 5 3 2 2 2 2" xfId="10351"/>
    <cellStyle name="Normal 2 19 5 3 2 2 3" xfId="10352"/>
    <cellStyle name="Normal 2 19 5 3 2 3" xfId="10353"/>
    <cellStyle name="Normal 2 19 5 3 2 3 2" xfId="10354"/>
    <cellStyle name="Normal 2 19 5 3 2 4" xfId="10355"/>
    <cellStyle name="Normal 2 19 5 3 3" xfId="10356"/>
    <cellStyle name="Normal 2 19 5 3 3 2" xfId="10357"/>
    <cellStyle name="Normal 2 19 5 3 3 2 2" xfId="10358"/>
    <cellStyle name="Normal 2 19 5 3 3 3" xfId="10359"/>
    <cellStyle name="Normal 2 19 5 3 4" xfId="10360"/>
    <cellStyle name="Normal 2 19 5 3 4 2" xfId="10361"/>
    <cellStyle name="Normal 2 19 5 3 5" xfId="10362"/>
    <cellStyle name="Normal 2 19 5 4" xfId="10363"/>
    <cellStyle name="Normal 2 19 5 4 2" xfId="10364"/>
    <cellStyle name="Normal 2 19 5 4 2 2" xfId="10365"/>
    <cellStyle name="Normal 2 19 5 4 2 2 2" xfId="10366"/>
    <cellStyle name="Normal 2 19 5 4 2 3" xfId="10367"/>
    <cellStyle name="Normal 2 19 5 4 3" xfId="10368"/>
    <cellStyle name="Normal 2 19 5 4 3 2" xfId="10369"/>
    <cellStyle name="Normal 2 19 5 4 4" xfId="10370"/>
    <cellStyle name="Normal 2 19 5 5" xfId="10371"/>
    <cellStyle name="Normal 2 19 5 5 2" xfId="10372"/>
    <cellStyle name="Normal 2 19 5 5 2 2" xfId="10373"/>
    <cellStyle name="Normal 2 19 5 5 3" xfId="10374"/>
    <cellStyle name="Normal 2 19 5 6" xfId="10375"/>
    <cellStyle name="Normal 2 19 5 6 2" xfId="10376"/>
    <cellStyle name="Normal 2 19 5 7" xfId="10377"/>
    <cellStyle name="Normal 2 19 6" xfId="10378"/>
    <cellStyle name="Normal 2 19 6 2" xfId="10379"/>
    <cellStyle name="Normal 2 19 6 2 2" xfId="10380"/>
    <cellStyle name="Normal 2 19 6 2 2 2" xfId="10381"/>
    <cellStyle name="Normal 2 19 6 2 2 2 2" xfId="10382"/>
    <cellStyle name="Normal 2 19 6 2 2 2 2 2" xfId="10383"/>
    <cellStyle name="Normal 2 19 6 2 2 2 3" xfId="10384"/>
    <cellStyle name="Normal 2 19 6 2 2 3" xfId="10385"/>
    <cellStyle name="Normal 2 19 6 2 2 3 2" xfId="10386"/>
    <cellStyle name="Normal 2 19 6 2 2 4" xfId="10387"/>
    <cellStyle name="Normal 2 19 6 2 3" xfId="10388"/>
    <cellStyle name="Normal 2 19 6 2 3 2" xfId="10389"/>
    <cellStyle name="Normal 2 19 6 2 3 2 2" xfId="10390"/>
    <cellStyle name="Normal 2 19 6 2 3 3" xfId="10391"/>
    <cellStyle name="Normal 2 19 6 2 4" xfId="10392"/>
    <cellStyle name="Normal 2 19 6 2 4 2" xfId="10393"/>
    <cellStyle name="Normal 2 19 6 2 5" xfId="10394"/>
    <cellStyle name="Normal 2 19 6 3" xfId="10395"/>
    <cellStyle name="Normal 2 19 6 3 2" xfId="10396"/>
    <cellStyle name="Normal 2 19 6 3 2 2" xfId="10397"/>
    <cellStyle name="Normal 2 19 6 3 2 2 2" xfId="10398"/>
    <cellStyle name="Normal 2 19 6 3 2 3" xfId="10399"/>
    <cellStyle name="Normal 2 19 6 3 3" xfId="10400"/>
    <cellStyle name="Normal 2 19 6 3 3 2" xfId="10401"/>
    <cellStyle name="Normal 2 19 6 3 4" xfId="10402"/>
    <cellStyle name="Normal 2 19 6 4" xfId="10403"/>
    <cellStyle name="Normal 2 19 6 4 2" xfId="10404"/>
    <cellStyle name="Normal 2 19 6 4 2 2" xfId="10405"/>
    <cellStyle name="Normal 2 19 6 4 3" xfId="10406"/>
    <cellStyle name="Normal 2 19 6 5" xfId="10407"/>
    <cellStyle name="Normal 2 19 6 5 2" xfId="10408"/>
    <cellStyle name="Normal 2 19 6 6" xfId="10409"/>
    <cellStyle name="Normal 2 19 7" xfId="10410"/>
    <cellStyle name="Normal 2 19 7 2" xfId="10411"/>
    <cellStyle name="Normal 2 19 7 2 2" xfId="10412"/>
    <cellStyle name="Normal 2 19 7 2 2 2" xfId="10413"/>
    <cellStyle name="Normal 2 19 7 2 2 2 2" xfId="10414"/>
    <cellStyle name="Normal 2 19 7 2 2 3" xfId="10415"/>
    <cellStyle name="Normal 2 19 7 2 3" xfId="10416"/>
    <cellStyle name="Normal 2 19 7 2 3 2" xfId="10417"/>
    <cellStyle name="Normal 2 19 7 2 4" xfId="10418"/>
    <cellStyle name="Normal 2 19 7 3" xfId="10419"/>
    <cellStyle name="Normal 2 19 7 3 2" xfId="10420"/>
    <cellStyle name="Normal 2 19 7 3 2 2" xfId="10421"/>
    <cellStyle name="Normal 2 19 7 3 3" xfId="10422"/>
    <cellStyle name="Normal 2 19 7 4" xfId="10423"/>
    <cellStyle name="Normal 2 19 7 4 2" xfId="10424"/>
    <cellStyle name="Normal 2 19 7 5" xfId="10425"/>
    <cellStyle name="Normal 2 19 8" xfId="10426"/>
    <cellStyle name="Normal 2 19 8 2" xfId="10427"/>
    <cellStyle name="Normal 2 19 8 2 2" xfId="10428"/>
    <cellStyle name="Normal 2 19 8 2 2 2" xfId="10429"/>
    <cellStyle name="Normal 2 19 8 2 3" xfId="10430"/>
    <cellStyle name="Normal 2 19 8 3" xfId="10431"/>
    <cellStyle name="Normal 2 19 8 3 2" xfId="10432"/>
    <cellStyle name="Normal 2 19 8 4" xfId="10433"/>
    <cellStyle name="Normal 2 19 9" xfId="10434"/>
    <cellStyle name="Normal 2 19 9 2" xfId="10435"/>
    <cellStyle name="Normal 2 19 9 2 2" xfId="10436"/>
    <cellStyle name="Normal 2 19 9 3" xfId="10437"/>
    <cellStyle name="Normal 2 2" xfId="89"/>
    <cellStyle name="Normal 2 2 10" xfId="90"/>
    <cellStyle name="Normal 2 2 10 2" xfId="757"/>
    <cellStyle name="Normal 2 2 11" xfId="91"/>
    <cellStyle name="Normal 2 2 11 2" xfId="758"/>
    <cellStyle name="Normal 2 2 12" xfId="92"/>
    <cellStyle name="Normal 2 2 12 2" xfId="759"/>
    <cellStyle name="Normal 2 2 13" xfId="93"/>
    <cellStyle name="Normal 2 2 13 2" xfId="760"/>
    <cellStyle name="Normal 2 2 14" xfId="94"/>
    <cellStyle name="Normal 2 2 14 2" xfId="761"/>
    <cellStyle name="Normal 2 2 14 2 2" xfId="10438"/>
    <cellStyle name="Normal 2 2 15" xfId="95"/>
    <cellStyle name="Normal 2 2 15 10" xfId="10439"/>
    <cellStyle name="Normal 2 2 15 10 2" xfId="10440"/>
    <cellStyle name="Normal 2 2 15 10 2 2" xfId="10441"/>
    <cellStyle name="Normal 2 2 15 10 3" xfId="10442"/>
    <cellStyle name="Normal 2 2 15 11" xfId="10443"/>
    <cellStyle name="Normal 2 2 15 11 2" xfId="10444"/>
    <cellStyle name="Normal 2 2 15 12" xfId="10445"/>
    <cellStyle name="Normal 2 2 15 2" xfId="529"/>
    <cellStyle name="Normal 2 2 15 2 2" xfId="10446"/>
    <cellStyle name="Normal 2 2 15 3" xfId="429"/>
    <cellStyle name="Normal 2 2 15 3 2" xfId="10447"/>
    <cellStyle name="Normal 2 2 15 3 2 2" xfId="10448"/>
    <cellStyle name="Normal 2 2 15 3 2 2 2" xfId="10449"/>
    <cellStyle name="Normal 2 2 15 3 2 2 2 2" xfId="10450"/>
    <cellStyle name="Normal 2 2 15 3 2 2 2 2 2" xfId="10451"/>
    <cellStyle name="Normal 2 2 15 3 2 2 2 2 2 2" xfId="10452"/>
    <cellStyle name="Normal 2 2 15 3 2 2 2 2 2 2 2" xfId="10453"/>
    <cellStyle name="Normal 2 2 15 3 2 2 2 2 2 2 2 2" xfId="10454"/>
    <cellStyle name="Normal 2 2 15 3 2 2 2 2 2 2 3" xfId="10455"/>
    <cellStyle name="Normal 2 2 15 3 2 2 2 2 2 3" xfId="10456"/>
    <cellStyle name="Normal 2 2 15 3 2 2 2 2 2 3 2" xfId="10457"/>
    <cellStyle name="Normal 2 2 15 3 2 2 2 2 2 4" xfId="10458"/>
    <cellStyle name="Normal 2 2 15 3 2 2 2 2 3" xfId="10459"/>
    <cellStyle name="Normal 2 2 15 3 2 2 2 2 3 2" xfId="10460"/>
    <cellStyle name="Normal 2 2 15 3 2 2 2 2 3 2 2" xfId="10461"/>
    <cellStyle name="Normal 2 2 15 3 2 2 2 2 3 3" xfId="10462"/>
    <cellStyle name="Normal 2 2 15 3 2 2 2 2 4" xfId="10463"/>
    <cellStyle name="Normal 2 2 15 3 2 2 2 2 4 2" xfId="10464"/>
    <cellStyle name="Normal 2 2 15 3 2 2 2 2 5" xfId="10465"/>
    <cellStyle name="Normal 2 2 15 3 2 2 2 3" xfId="10466"/>
    <cellStyle name="Normal 2 2 15 3 2 2 2 3 2" xfId="10467"/>
    <cellStyle name="Normal 2 2 15 3 2 2 2 3 2 2" xfId="10468"/>
    <cellStyle name="Normal 2 2 15 3 2 2 2 3 2 2 2" xfId="10469"/>
    <cellStyle name="Normal 2 2 15 3 2 2 2 3 2 3" xfId="10470"/>
    <cellStyle name="Normal 2 2 15 3 2 2 2 3 3" xfId="10471"/>
    <cellStyle name="Normal 2 2 15 3 2 2 2 3 3 2" xfId="10472"/>
    <cellStyle name="Normal 2 2 15 3 2 2 2 3 4" xfId="10473"/>
    <cellStyle name="Normal 2 2 15 3 2 2 2 4" xfId="10474"/>
    <cellStyle name="Normal 2 2 15 3 2 2 2 4 2" xfId="10475"/>
    <cellStyle name="Normal 2 2 15 3 2 2 2 4 2 2" xfId="10476"/>
    <cellStyle name="Normal 2 2 15 3 2 2 2 4 3" xfId="10477"/>
    <cellStyle name="Normal 2 2 15 3 2 2 2 5" xfId="10478"/>
    <cellStyle name="Normal 2 2 15 3 2 2 2 5 2" xfId="10479"/>
    <cellStyle name="Normal 2 2 15 3 2 2 2 6" xfId="10480"/>
    <cellStyle name="Normal 2 2 15 3 2 2 3" xfId="10481"/>
    <cellStyle name="Normal 2 2 15 3 2 2 3 2" xfId="10482"/>
    <cellStyle name="Normal 2 2 15 3 2 2 3 2 2" xfId="10483"/>
    <cellStyle name="Normal 2 2 15 3 2 2 3 2 2 2" xfId="10484"/>
    <cellStyle name="Normal 2 2 15 3 2 2 3 2 2 2 2" xfId="10485"/>
    <cellStyle name="Normal 2 2 15 3 2 2 3 2 2 3" xfId="10486"/>
    <cellStyle name="Normal 2 2 15 3 2 2 3 2 3" xfId="10487"/>
    <cellStyle name="Normal 2 2 15 3 2 2 3 2 3 2" xfId="10488"/>
    <cellStyle name="Normal 2 2 15 3 2 2 3 2 4" xfId="10489"/>
    <cellStyle name="Normal 2 2 15 3 2 2 3 3" xfId="10490"/>
    <cellStyle name="Normal 2 2 15 3 2 2 3 3 2" xfId="10491"/>
    <cellStyle name="Normal 2 2 15 3 2 2 3 3 2 2" xfId="10492"/>
    <cellStyle name="Normal 2 2 15 3 2 2 3 3 3" xfId="10493"/>
    <cellStyle name="Normal 2 2 15 3 2 2 3 4" xfId="10494"/>
    <cellStyle name="Normal 2 2 15 3 2 2 3 4 2" xfId="10495"/>
    <cellStyle name="Normal 2 2 15 3 2 2 3 5" xfId="10496"/>
    <cellStyle name="Normal 2 2 15 3 2 2 4" xfId="10497"/>
    <cellStyle name="Normal 2 2 15 3 2 2 4 2" xfId="10498"/>
    <cellStyle name="Normal 2 2 15 3 2 2 4 2 2" xfId="10499"/>
    <cellStyle name="Normal 2 2 15 3 2 2 4 2 2 2" xfId="10500"/>
    <cellStyle name="Normal 2 2 15 3 2 2 4 2 3" xfId="10501"/>
    <cellStyle name="Normal 2 2 15 3 2 2 4 3" xfId="10502"/>
    <cellStyle name="Normal 2 2 15 3 2 2 4 3 2" xfId="10503"/>
    <cellStyle name="Normal 2 2 15 3 2 2 4 4" xfId="10504"/>
    <cellStyle name="Normal 2 2 15 3 2 2 5" xfId="10505"/>
    <cellStyle name="Normal 2 2 15 3 2 2 5 2" xfId="10506"/>
    <cellStyle name="Normal 2 2 15 3 2 2 5 2 2" xfId="10507"/>
    <cellStyle name="Normal 2 2 15 3 2 2 5 3" xfId="10508"/>
    <cellStyle name="Normal 2 2 15 3 2 2 6" xfId="10509"/>
    <cellStyle name="Normal 2 2 15 3 2 2 6 2" xfId="10510"/>
    <cellStyle name="Normal 2 2 15 3 2 2 7" xfId="10511"/>
    <cellStyle name="Normal 2 2 15 3 2 3" xfId="10512"/>
    <cellStyle name="Normal 2 2 15 3 2 3 2" xfId="10513"/>
    <cellStyle name="Normal 2 2 15 3 2 3 2 2" xfId="10514"/>
    <cellStyle name="Normal 2 2 15 3 2 3 2 2 2" xfId="10515"/>
    <cellStyle name="Normal 2 2 15 3 2 3 2 2 2 2" xfId="10516"/>
    <cellStyle name="Normal 2 2 15 3 2 3 2 2 2 2 2" xfId="10517"/>
    <cellStyle name="Normal 2 2 15 3 2 3 2 2 2 3" xfId="10518"/>
    <cellStyle name="Normal 2 2 15 3 2 3 2 2 3" xfId="10519"/>
    <cellStyle name="Normal 2 2 15 3 2 3 2 2 3 2" xfId="10520"/>
    <cellStyle name="Normal 2 2 15 3 2 3 2 2 4" xfId="10521"/>
    <cellStyle name="Normal 2 2 15 3 2 3 2 3" xfId="10522"/>
    <cellStyle name="Normal 2 2 15 3 2 3 2 3 2" xfId="10523"/>
    <cellStyle name="Normal 2 2 15 3 2 3 2 3 2 2" xfId="10524"/>
    <cellStyle name="Normal 2 2 15 3 2 3 2 3 3" xfId="10525"/>
    <cellStyle name="Normal 2 2 15 3 2 3 2 4" xfId="10526"/>
    <cellStyle name="Normal 2 2 15 3 2 3 2 4 2" xfId="10527"/>
    <cellStyle name="Normal 2 2 15 3 2 3 2 5" xfId="10528"/>
    <cellStyle name="Normal 2 2 15 3 2 3 3" xfId="10529"/>
    <cellStyle name="Normal 2 2 15 3 2 3 3 2" xfId="10530"/>
    <cellStyle name="Normal 2 2 15 3 2 3 3 2 2" xfId="10531"/>
    <cellStyle name="Normal 2 2 15 3 2 3 3 2 2 2" xfId="10532"/>
    <cellStyle name="Normal 2 2 15 3 2 3 3 2 3" xfId="10533"/>
    <cellStyle name="Normal 2 2 15 3 2 3 3 3" xfId="10534"/>
    <cellStyle name="Normal 2 2 15 3 2 3 3 3 2" xfId="10535"/>
    <cellStyle name="Normal 2 2 15 3 2 3 3 4" xfId="10536"/>
    <cellStyle name="Normal 2 2 15 3 2 3 4" xfId="10537"/>
    <cellStyle name="Normal 2 2 15 3 2 3 4 2" xfId="10538"/>
    <cellStyle name="Normal 2 2 15 3 2 3 4 2 2" xfId="10539"/>
    <cellStyle name="Normal 2 2 15 3 2 3 4 3" xfId="10540"/>
    <cellStyle name="Normal 2 2 15 3 2 3 5" xfId="10541"/>
    <cellStyle name="Normal 2 2 15 3 2 3 5 2" xfId="10542"/>
    <cellStyle name="Normal 2 2 15 3 2 3 6" xfId="10543"/>
    <cellStyle name="Normal 2 2 15 3 2 4" xfId="10544"/>
    <cellStyle name="Normal 2 2 15 3 2 4 2" xfId="10545"/>
    <cellStyle name="Normal 2 2 15 3 2 4 2 2" xfId="10546"/>
    <cellStyle name="Normal 2 2 15 3 2 4 2 2 2" xfId="10547"/>
    <cellStyle name="Normal 2 2 15 3 2 4 2 2 2 2" xfId="10548"/>
    <cellStyle name="Normal 2 2 15 3 2 4 2 2 3" xfId="10549"/>
    <cellStyle name="Normal 2 2 15 3 2 4 2 3" xfId="10550"/>
    <cellStyle name="Normal 2 2 15 3 2 4 2 3 2" xfId="10551"/>
    <cellStyle name="Normal 2 2 15 3 2 4 2 4" xfId="10552"/>
    <cellStyle name="Normal 2 2 15 3 2 4 3" xfId="10553"/>
    <cellStyle name="Normal 2 2 15 3 2 4 3 2" xfId="10554"/>
    <cellStyle name="Normal 2 2 15 3 2 4 3 2 2" xfId="10555"/>
    <cellStyle name="Normal 2 2 15 3 2 4 3 3" xfId="10556"/>
    <cellStyle name="Normal 2 2 15 3 2 4 4" xfId="10557"/>
    <cellStyle name="Normal 2 2 15 3 2 4 4 2" xfId="10558"/>
    <cellStyle name="Normal 2 2 15 3 2 4 5" xfId="10559"/>
    <cellStyle name="Normal 2 2 15 3 2 5" xfId="10560"/>
    <cellStyle name="Normal 2 2 15 3 2 5 2" xfId="10561"/>
    <cellStyle name="Normal 2 2 15 3 2 5 2 2" xfId="10562"/>
    <cellStyle name="Normal 2 2 15 3 2 5 2 2 2" xfId="10563"/>
    <cellStyle name="Normal 2 2 15 3 2 5 2 3" xfId="10564"/>
    <cellStyle name="Normal 2 2 15 3 2 5 3" xfId="10565"/>
    <cellStyle name="Normal 2 2 15 3 2 5 3 2" xfId="10566"/>
    <cellStyle name="Normal 2 2 15 3 2 5 4" xfId="10567"/>
    <cellStyle name="Normal 2 2 15 3 2 6" xfId="10568"/>
    <cellStyle name="Normal 2 2 15 3 2 6 2" xfId="10569"/>
    <cellStyle name="Normal 2 2 15 3 2 6 2 2" xfId="10570"/>
    <cellStyle name="Normal 2 2 15 3 2 6 3" xfId="10571"/>
    <cellStyle name="Normal 2 2 15 3 2 7" xfId="10572"/>
    <cellStyle name="Normal 2 2 15 3 2 7 2" xfId="10573"/>
    <cellStyle name="Normal 2 2 15 3 2 8" xfId="10574"/>
    <cellStyle name="Normal 2 2 15 3 3" xfId="10575"/>
    <cellStyle name="Normal 2 2 15 3 3 2" xfId="10576"/>
    <cellStyle name="Normal 2 2 15 3 3 2 2" xfId="10577"/>
    <cellStyle name="Normal 2 2 15 3 3 2 2 2" xfId="10578"/>
    <cellStyle name="Normal 2 2 15 3 3 2 2 2 2" xfId="10579"/>
    <cellStyle name="Normal 2 2 15 3 3 2 2 2 2 2" xfId="10580"/>
    <cellStyle name="Normal 2 2 15 3 3 2 2 2 2 2 2" xfId="10581"/>
    <cellStyle name="Normal 2 2 15 3 3 2 2 2 2 3" xfId="10582"/>
    <cellStyle name="Normal 2 2 15 3 3 2 2 2 3" xfId="10583"/>
    <cellStyle name="Normal 2 2 15 3 3 2 2 2 3 2" xfId="10584"/>
    <cellStyle name="Normal 2 2 15 3 3 2 2 2 4" xfId="10585"/>
    <cellStyle name="Normal 2 2 15 3 3 2 2 3" xfId="10586"/>
    <cellStyle name="Normal 2 2 15 3 3 2 2 3 2" xfId="10587"/>
    <cellStyle name="Normal 2 2 15 3 3 2 2 3 2 2" xfId="10588"/>
    <cellStyle name="Normal 2 2 15 3 3 2 2 3 3" xfId="10589"/>
    <cellStyle name="Normal 2 2 15 3 3 2 2 4" xfId="10590"/>
    <cellStyle name="Normal 2 2 15 3 3 2 2 4 2" xfId="10591"/>
    <cellStyle name="Normal 2 2 15 3 3 2 2 5" xfId="10592"/>
    <cellStyle name="Normal 2 2 15 3 3 2 3" xfId="10593"/>
    <cellStyle name="Normal 2 2 15 3 3 2 3 2" xfId="10594"/>
    <cellStyle name="Normal 2 2 15 3 3 2 3 2 2" xfId="10595"/>
    <cellStyle name="Normal 2 2 15 3 3 2 3 2 2 2" xfId="10596"/>
    <cellStyle name="Normal 2 2 15 3 3 2 3 2 3" xfId="10597"/>
    <cellStyle name="Normal 2 2 15 3 3 2 3 3" xfId="10598"/>
    <cellStyle name="Normal 2 2 15 3 3 2 3 3 2" xfId="10599"/>
    <cellStyle name="Normal 2 2 15 3 3 2 3 4" xfId="10600"/>
    <cellStyle name="Normal 2 2 15 3 3 2 4" xfId="10601"/>
    <cellStyle name="Normal 2 2 15 3 3 2 4 2" xfId="10602"/>
    <cellStyle name="Normal 2 2 15 3 3 2 4 2 2" xfId="10603"/>
    <cellStyle name="Normal 2 2 15 3 3 2 4 3" xfId="10604"/>
    <cellStyle name="Normal 2 2 15 3 3 2 5" xfId="10605"/>
    <cellStyle name="Normal 2 2 15 3 3 2 5 2" xfId="10606"/>
    <cellStyle name="Normal 2 2 15 3 3 2 6" xfId="10607"/>
    <cellStyle name="Normal 2 2 15 3 3 3" xfId="10608"/>
    <cellStyle name="Normal 2 2 15 3 3 3 2" xfId="10609"/>
    <cellStyle name="Normal 2 2 15 3 3 3 2 2" xfId="10610"/>
    <cellStyle name="Normal 2 2 15 3 3 3 2 2 2" xfId="10611"/>
    <cellStyle name="Normal 2 2 15 3 3 3 2 2 2 2" xfId="10612"/>
    <cellStyle name="Normal 2 2 15 3 3 3 2 2 3" xfId="10613"/>
    <cellStyle name="Normal 2 2 15 3 3 3 2 3" xfId="10614"/>
    <cellStyle name="Normal 2 2 15 3 3 3 2 3 2" xfId="10615"/>
    <cellStyle name="Normal 2 2 15 3 3 3 2 4" xfId="10616"/>
    <cellStyle name="Normal 2 2 15 3 3 3 3" xfId="10617"/>
    <cellStyle name="Normal 2 2 15 3 3 3 3 2" xfId="10618"/>
    <cellStyle name="Normal 2 2 15 3 3 3 3 2 2" xfId="10619"/>
    <cellStyle name="Normal 2 2 15 3 3 3 3 3" xfId="10620"/>
    <cellStyle name="Normal 2 2 15 3 3 3 4" xfId="10621"/>
    <cellStyle name="Normal 2 2 15 3 3 3 4 2" xfId="10622"/>
    <cellStyle name="Normal 2 2 15 3 3 3 5" xfId="10623"/>
    <cellStyle name="Normal 2 2 15 3 3 4" xfId="10624"/>
    <cellStyle name="Normal 2 2 15 3 3 4 2" xfId="10625"/>
    <cellStyle name="Normal 2 2 15 3 3 4 2 2" xfId="10626"/>
    <cellStyle name="Normal 2 2 15 3 3 4 2 2 2" xfId="10627"/>
    <cellStyle name="Normal 2 2 15 3 3 4 2 3" xfId="10628"/>
    <cellStyle name="Normal 2 2 15 3 3 4 3" xfId="10629"/>
    <cellStyle name="Normal 2 2 15 3 3 4 3 2" xfId="10630"/>
    <cellStyle name="Normal 2 2 15 3 3 4 4" xfId="10631"/>
    <cellStyle name="Normal 2 2 15 3 3 5" xfId="10632"/>
    <cellStyle name="Normal 2 2 15 3 3 5 2" xfId="10633"/>
    <cellStyle name="Normal 2 2 15 3 3 5 2 2" xfId="10634"/>
    <cellStyle name="Normal 2 2 15 3 3 5 3" xfId="10635"/>
    <cellStyle name="Normal 2 2 15 3 3 6" xfId="10636"/>
    <cellStyle name="Normal 2 2 15 3 3 6 2" xfId="10637"/>
    <cellStyle name="Normal 2 2 15 3 3 7" xfId="10638"/>
    <cellStyle name="Normal 2 2 15 3 4" xfId="10639"/>
    <cellStyle name="Normal 2 2 15 3 4 2" xfId="10640"/>
    <cellStyle name="Normal 2 2 15 3 4 2 2" xfId="10641"/>
    <cellStyle name="Normal 2 2 15 3 4 2 2 2" xfId="10642"/>
    <cellStyle name="Normal 2 2 15 3 4 2 2 2 2" xfId="10643"/>
    <cellStyle name="Normal 2 2 15 3 4 2 2 2 2 2" xfId="10644"/>
    <cellStyle name="Normal 2 2 15 3 4 2 2 2 3" xfId="10645"/>
    <cellStyle name="Normal 2 2 15 3 4 2 2 3" xfId="10646"/>
    <cellStyle name="Normal 2 2 15 3 4 2 2 3 2" xfId="10647"/>
    <cellStyle name="Normal 2 2 15 3 4 2 2 4" xfId="10648"/>
    <cellStyle name="Normal 2 2 15 3 4 2 3" xfId="10649"/>
    <cellStyle name="Normal 2 2 15 3 4 2 3 2" xfId="10650"/>
    <cellStyle name="Normal 2 2 15 3 4 2 3 2 2" xfId="10651"/>
    <cellStyle name="Normal 2 2 15 3 4 2 3 3" xfId="10652"/>
    <cellStyle name="Normal 2 2 15 3 4 2 4" xfId="10653"/>
    <cellStyle name="Normal 2 2 15 3 4 2 4 2" xfId="10654"/>
    <cellStyle name="Normal 2 2 15 3 4 2 5" xfId="10655"/>
    <cellStyle name="Normal 2 2 15 3 4 3" xfId="10656"/>
    <cellStyle name="Normal 2 2 15 3 4 3 2" xfId="10657"/>
    <cellStyle name="Normal 2 2 15 3 4 3 2 2" xfId="10658"/>
    <cellStyle name="Normal 2 2 15 3 4 3 2 2 2" xfId="10659"/>
    <cellStyle name="Normal 2 2 15 3 4 3 2 3" xfId="10660"/>
    <cellStyle name="Normal 2 2 15 3 4 3 3" xfId="10661"/>
    <cellStyle name="Normal 2 2 15 3 4 3 3 2" xfId="10662"/>
    <cellStyle name="Normal 2 2 15 3 4 3 4" xfId="10663"/>
    <cellStyle name="Normal 2 2 15 3 4 4" xfId="10664"/>
    <cellStyle name="Normal 2 2 15 3 4 4 2" xfId="10665"/>
    <cellStyle name="Normal 2 2 15 3 4 4 2 2" xfId="10666"/>
    <cellStyle name="Normal 2 2 15 3 4 4 3" xfId="10667"/>
    <cellStyle name="Normal 2 2 15 3 4 5" xfId="10668"/>
    <cellStyle name="Normal 2 2 15 3 4 5 2" xfId="10669"/>
    <cellStyle name="Normal 2 2 15 3 4 6" xfId="10670"/>
    <cellStyle name="Normal 2 2 15 3 5" xfId="10671"/>
    <cellStyle name="Normal 2 2 15 3 5 2" xfId="10672"/>
    <cellStyle name="Normal 2 2 15 3 5 2 2" xfId="10673"/>
    <cellStyle name="Normal 2 2 15 3 5 2 2 2" xfId="10674"/>
    <cellStyle name="Normal 2 2 15 3 5 2 2 2 2" xfId="10675"/>
    <cellStyle name="Normal 2 2 15 3 5 2 2 3" xfId="10676"/>
    <cellStyle name="Normal 2 2 15 3 5 2 3" xfId="10677"/>
    <cellStyle name="Normal 2 2 15 3 5 2 3 2" xfId="10678"/>
    <cellStyle name="Normal 2 2 15 3 5 2 4" xfId="10679"/>
    <cellStyle name="Normal 2 2 15 3 5 3" xfId="10680"/>
    <cellStyle name="Normal 2 2 15 3 5 3 2" xfId="10681"/>
    <cellStyle name="Normal 2 2 15 3 5 3 2 2" xfId="10682"/>
    <cellStyle name="Normal 2 2 15 3 5 3 3" xfId="10683"/>
    <cellStyle name="Normal 2 2 15 3 5 4" xfId="10684"/>
    <cellStyle name="Normal 2 2 15 3 5 4 2" xfId="10685"/>
    <cellStyle name="Normal 2 2 15 3 5 5" xfId="10686"/>
    <cellStyle name="Normal 2 2 15 3 6" xfId="10687"/>
    <cellStyle name="Normal 2 2 15 3 6 2" xfId="10688"/>
    <cellStyle name="Normal 2 2 15 3 6 2 2" xfId="10689"/>
    <cellStyle name="Normal 2 2 15 3 6 2 2 2" xfId="10690"/>
    <cellStyle name="Normal 2 2 15 3 6 2 3" xfId="10691"/>
    <cellStyle name="Normal 2 2 15 3 6 3" xfId="10692"/>
    <cellStyle name="Normal 2 2 15 3 6 3 2" xfId="10693"/>
    <cellStyle name="Normal 2 2 15 3 6 4" xfId="10694"/>
    <cellStyle name="Normal 2 2 15 3 7" xfId="10695"/>
    <cellStyle name="Normal 2 2 15 3 7 2" xfId="10696"/>
    <cellStyle name="Normal 2 2 15 3 7 2 2" xfId="10697"/>
    <cellStyle name="Normal 2 2 15 3 7 3" xfId="10698"/>
    <cellStyle name="Normal 2 2 15 3 8" xfId="10699"/>
    <cellStyle name="Normal 2 2 15 3 8 2" xfId="10700"/>
    <cellStyle name="Normal 2 2 15 3 9" xfId="10701"/>
    <cellStyle name="Normal 2 2 15 4" xfId="10702"/>
    <cellStyle name="Normal 2 2 15 4 2" xfId="10703"/>
    <cellStyle name="Normal 2 2 15 5" xfId="10704"/>
    <cellStyle name="Normal 2 2 15 5 2" xfId="10705"/>
    <cellStyle name="Normal 2 2 15 5 2 2" xfId="10706"/>
    <cellStyle name="Normal 2 2 15 5 2 2 2" xfId="10707"/>
    <cellStyle name="Normal 2 2 15 5 2 2 2 2" xfId="10708"/>
    <cellStyle name="Normal 2 2 15 5 2 2 2 2 2" xfId="10709"/>
    <cellStyle name="Normal 2 2 15 5 2 2 2 2 2 2" xfId="10710"/>
    <cellStyle name="Normal 2 2 15 5 2 2 2 2 2 2 2" xfId="10711"/>
    <cellStyle name="Normal 2 2 15 5 2 2 2 2 2 3" xfId="10712"/>
    <cellStyle name="Normal 2 2 15 5 2 2 2 2 3" xfId="10713"/>
    <cellStyle name="Normal 2 2 15 5 2 2 2 2 3 2" xfId="10714"/>
    <cellStyle name="Normal 2 2 15 5 2 2 2 2 4" xfId="10715"/>
    <cellStyle name="Normal 2 2 15 5 2 2 2 3" xfId="10716"/>
    <cellStyle name="Normal 2 2 15 5 2 2 2 3 2" xfId="10717"/>
    <cellStyle name="Normal 2 2 15 5 2 2 2 3 2 2" xfId="10718"/>
    <cellStyle name="Normal 2 2 15 5 2 2 2 3 3" xfId="10719"/>
    <cellStyle name="Normal 2 2 15 5 2 2 2 4" xfId="10720"/>
    <cellStyle name="Normal 2 2 15 5 2 2 2 4 2" xfId="10721"/>
    <cellStyle name="Normal 2 2 15 5 2 2 2 5" xfId="10722"/>
    <cellStyle name="Normal 2 2 15 5 2 2 3" xfId="10723"/>
    <cellStyle name="Normal 2 2 15 5 2 2 3 2" xfId="10724"/>
    <cellStyle name="Normal 2 2 15 5 2 2 3 2 2" xfId="10725"/>
    <cellStyle name="Normal 2 2 15 5 2 2 3 2 2 2" xfId="10726"/>
    <cellStyle name="Normal 2 2 15 5 2 2 3 2 3" xfId="10727"/>
    <cellStyle name="Normal 2 2 15 5 2 2 3 3" xfId="10728"/>
    <cellStyle name="Normal 2 2 15 5 2 2 3 3 2" xfId="10729"/>
    <cellStyle name="Normal 2 2 15 5 2 2 3 4" xfId="10730"/>
    <cellStyle name="Normal 2 2 15 5 2 2 4" xfId="10731"/>
    <cellStyle name="Normal 2 2 15 5 2 2 4 2" xfId="10732"/>
    <cellStyle name="Normal 2 2 15 5 2 2 4 2 2" xfId="10733"/>
    <cellStyle name="Normal 2 2 15 5 2 2 4 3" xfId="10734"/>
    <cellStyle name="Normal 2 2 15 5 2 2 5" xfId="10735"/>
    <cellStyle name="Normal 2 2 15 5 2 2 5 2" xfId="10736"/>
    <cellStyle name="Normal 2 2 15 5 2 2 6" xfId="10737"/>
    <cellStyle name="Normal 2 2 15 5 2 3" xfId="10738"/>
    <cellStyle name="Normal 2 2 15 5 2 3 2" xfId="10739"/>
    <cellStyle name="Normal 2 2 15 5 2 3 2 2" xfId="10740"/>
    <cellStyle name="Normal 2 2 15 5 2 3 2 2 2" xfId="10741"/>
    <cellStyle name="Normal 2 2 15 5 2 3 2 2 2 2" xfId="10742"/>
    <cellStyle name="Normal 2 2 15 5 2 3 2 2 3" xfId="10743"/>
    <cellStyle name="Normal 2 2 15 5 2 3 2 3" xfId="10744"/>
    <cellStyle name="Normal 2 2 15 5 2 3 2 3 2" xfId="10745"/>
    <cellStyle name="Normal 2 2 15 5 2 3 2 4" xfId="10746"/>
    <cellStyle name="Normal 2 2 15 5 2 3 3" xfId="10747"/>
    <cellStyle name="Normal 2 2 15 5 2 3 3 2" xfId="10748"/>
    <cellStyle name="Normal 2 2 15 5 2 3 3 2 2" xfId="10749"/>
    <cellStyle name="Normal 2 2 15 5 2 3 3 3" xfId="10750"/>
    <cellStyle name="Normal 2 2 15 5 2 3 4" xfId="10751"/>
    <cellStyle name="Normal 2 2 15 5 2 3 4 2" xfId="10752"/>
    <cellStyle name="Normal 2 2 15 5 2 3 5" xfId="10753"/>
    <cellStyle name="Normal 2 2 15 5 2 4" xfId="10754"/>
    <cellStyle name="Normal 2 2 15 5 2 4 2" xfId="10755"/>
    <cellStyle name="Normal 2 2 15 5 2 4 2 2" xfId="10756"/>
    <cellStyle name="Normal 2 2 15 5 2 4 2 2 2" xfId="10757"/>
    <cellStyle name="Normal 2 2 15 5 2 4 2 3" xfId="10758"/>
    <cellStyle name="Normal 2 2 15 5 2 4 3" xfId="10759"/>
    <cellStyle name="Normal 2 2 15 5 2 4 3 2" xfId="10760"/>
    <cellStyle name="Normal 2 2 15 5 2 4 4" xfId="10761"/>
    <cellStyle name="Normal 2 2 15 5 2 5" xfId="10762"/>
    <cellStyle name="Normal 2 2 15 5 2 5 2" xfId="10763"/>
    <cellStyle name="Normal 2 2 15 5 2 5 2 2" xfId="10764"/>
    <cellStyle name="Normal 2 2 15 5 2 5 3" xfId="10765"/>
    <cellStyle name="Normal 2 2 15 5 2 6" xfId="10766"/>
    <cellStyle name="Normal 2 2 15 5 2 6 2" xfId="10767"/>
    <cellStyle name="Normal 2 2 15 5 2 7" xfId="10768"/>
    <cellStyle name="Normal 2 2 15 5 3" xfId="10769"/>
    <cellStyle name="Normal 2 2 15 5 3 2" xfId="10770"/>
    <cellStyle name="Normal 2 2 15 5 3 2 2" xfId="10771"/>
    <cellStyle name="Normal 2 2 15 5 3 2 2 2" xfId="10772"/>
    <cellStyle name="Normal 2 2 15 5 3 2 2 2 2" xfId="10773"/>
    <cellStyle name="Normal 2 2 15 5 3 2 2 2 2 2" xfId="10774"/>
    <cellStyle name="Normal 2 2 15 5 3 2 2 2 3" xfId="10775"/>
    <cellStyle name="Normal 2 2 15 5 3 2 2 3" xfId="10776"/>
    <cellStyle name="Normal 2 2 15 5 3 2 2 3 2" xfId="10777"/>
    <cellStyle name="Normal 2 2 15 5 3 2 2 4" xfId="10778"/>
    <cellStyle name="Normal 2 2 15 5 3 2 3" xfId="10779"/>
    <cellStyle name="Normal 2 2 15 5 3 2 3 2" xfId="10780"/>
    <cellStyle name="Normal 2 2 15 5 3 2 3 2 2" xfId="10781"/>
    <cellStyle name="Normal 2 2 15 5 3 2 3 3" xfId="10782"/>
    <cellStyle name="Normal 2 2 15 5 3 2 4" xfId="10783"/>
    <cellStyle name="Normal 2 2 15 5 3 2 4 2" xfId="10784"/>
    <cellStyle name="Normal 2 2 15 5 3 2 5" xfId="10785"/>
    <cellStyle name="Normal 2 2 15 5 3 3" xfId="10786"/>
    <cellStyle name="Normal 2 2 15 5 3 3 2" xfId="10787"/>
    <cellStyle name="Normal 2 2 15 5 3 3 2 2" xfId="10788"/>
    <cellStyle name="Normal 2 2 15 5 3 3 2 2 2" xfId="10789"/>
    <cellStyle name="Normal 2 2 15 5 3 3 2 3" xfId="10790"/>
    <cellStyle name="Normal 2 2 15 5 3 3 3" xfId="10791"/>
    <cellStyle name="Normal 2 2 15 5 3 3 3 2" xfId="10792"/>
    <cellStyle name="Normal 2 2 15 5 3 3 4" xfId="10793"/>
    <cellStyle name="Normal 2 2 15 5 3 4" xfId="10794"/>
    <cellStyle name="Normal 2 2 15 5 3 4 2" xfId="10795"/>
    <cellStyle name="Normal 2 2 15 5 3 4 2 2" xfId="10796"/>
    <cellStyle name="Normal 2 2 15 5 3 4 3" xfId="10797"/>
    <cellStyle name="Normal 2 2 15 5 3 5" xfId="10798"/>
    <cellStyle name="Normal 2 2 15 5 3 5 2" xfId="10799"/>
    <cellStyle name="Normal 2 2 15 5 3 6" xfId="10800"/>
    <cellStyle name="Normal 2 2 15 5 4" xfId="10801"/>
    <cellStyle name="Normal 2 2 15 5 4 2" xfId="10802"/>
    <cellStyle name="Normal 2 2 15 5 4 2 2" xfId="10803"/>
    <cellStyle name="Normal 2 2 15 5 4 2 2 2" xfId="10804"/>
    <cellStyle name="Normal 2 2 15 5 4 2 2 2 2" xfId="10805"/>
    <cellStyle name="Normal 2 2 15 5 4 2 2 3" xfId="10806"/>
    <cellStyle name="Normal 2 2 15 5 4 2 3" xfId="10807"/>
    <cellStyle name="Normal 2 2 15 5 4 2 3 2" xfId="10808"/>
    <cellStyle name="Normal 2 2 15 5 4 2 4" xfId="10809"/>
    <cellStyle name="Normal 2 2 15 5 4 3" xfId="10810"/>
    <cellStyle name="Normal 2 2 15 5 4 3 2" xfId="10811"/>
    <cellStyle name="Normal 2 2 15 5 4 3 2 2" xfId="10812"/>
    <cellStyle name="Normal 2 2 15 5 4 3 3" xfId="10813"/>
    <cellStyle name="Normal 2 2 15 5 4 4" xfId="10814"/>
    <cellStyle name="Normal 2 2 15 5 4 4 2" xfId="10815"/>
    <cellStyle name="Normal 2 2 15 5 4 5" xfId="10816"/>
    <cellStyle name="Normal 2 2 15 5 5" xfId="10817"/>
    <cellStyle name="Normal 2 2 15 5 5 2" xfId="10818"/>
    <cellStyle name="Normal 2 2 15 5 5 2 2" xfId="10819"/>
    <cellStyle name="Normal 2 2 15 5 5 2 2 2" xfId="10820"/>
    <cellStyle name="Normal 2 2 15 5 5 2 3" xfId="10821"/>
    <cellStyle name="Normal 2 2 15 5 5 3" xfId="10822"/>
    <cellStyle name="Normal 2 2 15 5 5 3 2" xfId="10823"/>
    <cellStyle name="Normal 2 2 15 5 5 4" xfId="10824"/>
    <cellStyle name="Normal 2 2 15 5 6" xfId="10825"/>
    <cellStyle name="Normal 2 2 15 5 6 2" xfId="10826"/>
    <cellStyle name="Normal 2 2 15 5 6 2 2" xfId="10827"/>
    <cellStyle name="Normal 2 2 15 5 6 3" xfId="10828"/>
    <cellStyle name="Normal 2 2 15 5 7" xfId="10829"/>
    <cellStyle name="Normal 2 2 15 5 7 2" xfId="10830"/>
    <cellStyle name="Normal 2 2 15 5 8" xfId="10831"/>
    <cellStyle name="Normal 2 2 15 6" xfId="10832"/>
    <cellStyle name="Normal 2 2 15 6 2" xfId="10833"/>
    <cellStyle name="Normal 2 2 15 6 2 2" xfId="10834"/>
    <cellStyle name="Normal 2 2 15 6 2 2 2" xfId="10835"/>
    <cellStyle name="Normal 2 2 15 6 2 2 2 2" xfId="10836"/>
    <cellStyle name="Normal 2 2 15 6 2 2 2 2 2" xfId="10837"/>
    <cellStyle name="Normal 2 2 15 6 2 2 2 2 2 2" xfId="10838"/>
    <cellStyle name="Normal 2 2 15 6 2 2 2 2 3" xfId="10839"/>
    <cellStyle name="Normal 2 2 15 6 2 2 2 3" xfId="10840"/>
    <cellStyle name="Normal 2 2 15 6 2 2 2 3 2" xfId="10841"/>
    <cellStyle name="Normal 2 2 15 6 2 2 2 4" xfId="10842"/>
    <cellStyle name="Normal 2 2 15 6 2 2 3" xfId="10843"/>
    <cellStyle name="Normal 2 2 15 6 2 2 3 2" xfId="10844"/>
    <cellStyle name="Normal 2 2 15 6 2 2 3 2 2" xfId="10845"/>
    <cellStyle name="Normal 2 2 15 6 2 2 3 3" xfId="10846"/>
    <cellStyle name="Normal 2 2 15 6 2 2 4" xfId="10847"/>
    <cellStyle name="Normal 2 2 15 6 2 2 4 2" xfId="10848"/>
    <cellStyle name="Normal 2 2 15 6 2 2 5" xfId="10849"/>
    <cellStyle name="Normal 2 2 15 6 2 3" xfId="10850"/>
    <cellStyle name="Normal 2 2 15 6 2 3 2" xfId="10851"/>
    <cellStyle name="Normal 2 2 15 6 2 3 2 2" xfId="10852"/>
    <cellStyle name="Normal 2 2 15 6 2 3 2 2 2" xfId="10853"/>
    <cellStyle name="Normal 2 2 15 6 2 3 2 3" xfId="10854"/>
    <cellStyle name="Normal 2 2 15 6 2 3 3" xfId="10855"/>
    <cellStyle name="Normal 2 2 15 6 2 3 3 2" xfId="10856"/>
    <cellStyle name="Normal 2 2 15 6 2 3 4" xfId="10857"/>
    <cellStyle name="Normal 2 2 15 6 2 4" xfId="10858"/>
    <cellStyle name="Normal 2 2 15 6 2 4 2" xfId="10859"/>
    <cellStyle name="Normal 2 2 15 6 2 4 2 2" xfId="10860"/>
    <cellStyle name="Normal 2 2 15 6 2 4 3" xfId="10861"/>
    <cellStyle name="Normal 2 2 15 6 2 5" xfId="10862"/>
    <cellStyle name="Normal 2 2 15 6 2 5 2" xfId="10863"/>
    <cellStyle name="Normal 2 2 15 6 2 6" xfId="10864"/>
    <cellStyle name="Normal 2 2 15 6 3" xfId="10865"/>
    <cellStyle name="Normal 2 2 15 6 3 2" xfId="10866"/>
    <cellStyle name="Normal 2 2 15 6 3 2 2" xfId="10867"/>
    <cellStyle name="Normal 2 2 15 6 3 2 2 2" xfId="10868"/>
    <cellStyle name="Normal 2 2 15 6 3 2 2 2 2" xfId="10869"/>
    <cellStyle name="Normal 2 2 15 6 3 2 2 3" xfId="10870"/>
    <cellStyle name="Normal 2 2 15 6 3 2 3" xfId="10871"/>
    <cellStyle name="Normal 2 2 15 6 3 2 3 2" xfId="10872"/>
    <cellStyle name="Normal 2 2 15 6 3 2 4" xfId="10873"/>
    <cellStyle name="Normal 2 2 15 6 3 3" xfId="10874"/>
    <cellStyle name="Normal 2 2 15 6 3 3 2" xfId="10875"/>
    <cellStyle name="Normal 2 2 15 6 3 3 2 2" xfId="10876"/>
    <cellStyle name="Normal 2 2 15 6 3 3 3" xfId="10877"/>
    <cellStyle name="Normal 2 2 15 6 3 4" xfId="10878"/>
    <cellStyle name="Normal 2 2 15 6 3 4 2" xfId="10879"/>
    <cellStyle name="Normal 2 2 15 6 3 5" xfId="10880"/>
    <cellStyle name="Normal 2 2 15 6 4" xfId="10881"/>
    <cellStyle name="Normal 2 2 15 6 4 2" xfId="10882"/>
    <cellStyle name="Normal 2 2 15 6 4 2 2" xfId="10883"/>
    <cellStyle name="Normal 2 2 15 6 4 2 2 2" xfId="10884"/>
    <cellStyle name="Normal 2 2 15 6 4 2 3" xfId="10885"/>
    <cellStyle name="Normal 2 2 15 6 4 3" xfId="10886"/>
    <cellStyle name="Normal 2 2 15 6 4 3 2" xfId="10887"/>
    <cellStyle name="Normal 2 2 15 6 4 4" xfId="10888"/>
    <cellStyle name="Normal 2 2 15 6 5" xfId="10889"/>
    <cellStyle name="Normal 2 2 15 6 5 2" xfId="10890"/>
    <cellStyle name="Normal 2 2 15 6 5 2 2" xfId="10891"/>
    <cellStyle name="Normal 2 2 15 6 5 3" xfId="10892"/>
    <cellStyle name="Normal 2 2 15 6 6" xfId="10893"/>
    <cellStyle name="Normal 2 2 15 6 6 2" xfId="10894"/>
    <cellStyle name="Normal 2 2 15 6 7" xfId="10895"/>
    <cellStyle name="Normal 2 2 15 7" xfId="10896"/>
    <cellStyle name="Normal 2 2 15 7 2" xfId="10897"/>
    <cellStyle name="Normal 2 2 15 7 2 2" xfId="10898"/>
    <cellStyle name="Normal 2 2 15 7 2 2 2" xfId="10899"/>
    <cellStyle name="Normal 2 2 15 7 2 2 2 2" xfId="10900"/>
    <cellStyle name="Normal 2 2 15 7 2 2 2 2 2" xfId="10901"/>
    <cellStyle name="Normal 2 2 15 7 2 2 2 3" xfId="10902"/>
    <cellStyle name="Normal 2 2 15 7 2 2 3" xfId="10903"/>
    <cellStyle name="Normal 2 2 15 7 2 2 3 2" xfId="10904"/>
    <cellStyle name="Normal 2 2 15 7 2 2 4" xfId="10905"/>
    <cellStyle name="Normal 2 2 15 7 2 3" xfId="10906"/>
    <cellStyle name="Normal 2 2 15 7 2 3 2" xfId="10907"/>
    <cellStyle name="Normal 2 2 15 7 2 3 2 2" xfId="10908"/>
    <cellStyle name="Normal 2 2 15 7 2 3 3" xfId="10909"/>
    <cellStyle name="Normal 2 2 15 7 2 4" xfId="10910"/>
    <cellStyle name="Normal 2 2 15 7 2 4 2" xfId="10911"/>
    <cellStyle name="Normal 2 2 15 7 2 5" xfId="10912"/>
    <cellStyle name="Normal 2 2 15 7 3" xfId="10913"/>
    <cellStyle name="Normal 2 2 15 7 3 2" xfId="10914"/>
    <cellStyle name="Normal 2 2 15 7 3 2 2" xfId="10915"/>
    <cellStyle name="Normal 2 2 15 7 3 2 2 2" xfId="10916"/>
    <cellStyle name="Normal 2 2 15 7 3 2 3" xfId="10917"/>
    <cellStyle name="Normal 2 2 15 7 3 3" xfId="10918"/>
    <cellStyle name="Normal 2 2 15 7 3 3 2" xfId="10919"/>
    <cellStyle name="Normal 2 2 15 7 3 4" xfId="10920"/>
    <cellStyle name="Normal 2 2 15 7 4" xfId="10921"/>
    <cellStyle name="Normal 2 2 15 7 4 2" xfId="10922"/>
    <cellStyle name="Normal 2 2 15 7 4 2 2" xfId="10923"/>
    <cellStyle name="Normal 2 2 15 7 4 3" xfId="10924"/>
    <cellStyle name="Normal 2 2 15 7 5" xfId="10925"/>
    <cellStyle name="Normal 2 2 15 7 5 2" xfId="10926"/>
    <cellStyle name="Normal 2 2 15 7 6" xfId="10927"/>
    <cellStyle name="Normal 2 2 15 8" xfId="10928"/>
    <cellStyle name="Normal 2 2 15 8 2" xfId="10929"/>
    <cellStyle name="Normal 2 2 15 8 2 2" xfId="10930"/>
    <cellStyle name="Normal 2 2 15 8 2 2 2" xfId="10931"/>
    <cellStyle name="Normal 2 2 15 8 2 2 2 2" xfId="10932"/>
    <cellStyle name="Normal 2 2 15 8 2 2 3" xfId="10933"/>
    <cellStyle name="Normal 2 2 15 8 2 3" xfId="10934"/>
    <cellStyle name="Normal 2 2 15 8 2 3 2" xfId="10935"/>
    <cellStyle name="Normal 2 2 15 8 2 4" xfId="10936"/>
    <cellStyle name="Normal 2 2 15 8 3" xfId="10937"/>
    <cellStyle name="Normal 2 2 15 8 3 2" xfId="10938"/>
    <cellStyle name="Normal 2 2 15 8 3 2 2" xfId="10939"/>
    <cellStyle name="Normal 2 2 15 8 3 3" xfId="10940"/>
    <cellStyle name="Normal 2 2 15 8 4" xfId="10941"/>
    <cellStyle name="Normal 2 2 15 8 4 2" xfId="10942"/>
    <cellStyle name="Normal 2 2 15 8 5" xfId="10943"/>
    <cellStyle name="Normal 2 2 15 9" xfId="10944"/>
    <cellStyle name="Normal 2 2 15 9 2" xfId="10945"/>
    <cellStyle name="Normal 2 2 15 9 2 2" xfId="10946"/>
    <cellStyle name="Normal 2 2 15 9 2 2 2" xfId="10947"/>
    <cellStyle name="Normal 2 2 15 9 2 3" xfId="10948"/>
    <cellStyle name="Normal 2 2 15 9 3" xfId="10949"/>
    <cellStyle name="Normal 2 2 15 9 3 2" xfId="10950"/>
    <cellStyle name="Normal 2 2 15 9 4" xfId="10951"/>
    <cellStyle name="Normal 2 2 16" xfId="404"/>
    <cellStyle name="Normal 2 2 16 2" xfId="10952"/>
    <cellStyle name="Normal 2 2 16 2 2" xfId="10953"/>
    <cellStyle name="Normal 2 2 16 2 2 2" xfId="10954"/>
    <cellStyle name="Normal 2 2 16 2 2 2 2" xfId="10955"/>
    <cellStyle name="Normal 2 2 16 2 2 2 2 2" xfId="10956"/>
    <cellStyle name="Normal 2 2 16 2 2 2 2 2 2" xfId="10957"/>
    <cellStyle name="Normal 2 2 16 2 2 2 2 2 2 2" xfId="10958"/>
    <cellStyle name="Normal 2 2 16 2 2 2 2 2 2 2 2" xfId="10959"/>
    <cellStyle name="Normal 2 2 16 2 2 2 2 2 2 3" xfId="10960"/>
    <cellStyle name="Normal 2 2 16 2 2 2 2 2 3" xfId="10961"/>
    <cellStyle name="Normal 2 2 16 2 2 2 2 2 3 2" xfId="10962"/>
    <cellStyle name="Normal 2 2 16 2 2 2 2 2 4" xfId="10963"/>
    <cellStyle name="Normal 2 2 16 2 2 2 2 3" xfId="10964"/>
    <cellStyle name="Normal 2 2 16 2 2 2 2 3 2" xfId="10965"/>
    <cellStyle name="Normal 2 2 16 2 2 2 2 3 2 2" xfId="10966"/>
    <cellStyle name="Normal 2 2 16 2 2 2 2 3 3" xfId="10967"/>
    <cellStyle name="Normal 2 2 16 2 2 2 2 4" xfId="10968"/>
    <cellStyle name="Normal 2 2 16 2 2 2 2 4 2" xfId="10969"/>
    <cellStyle name="Normal 2 2 16 2 2 2 2 5" xfId="10970"/>
    <cellStyle name="Normal 2 2 16 2 2 2 3" xfId="10971"/>
    <cellStyle name="Normal 2 2 16 2 2 2 3 2" xfId="10972"/>
    <cellStyle name="Normal 2 2 16 2 2 2 3 2 2" xfId="10973"/>
    <cellStyle name="Normal 2 2 16 2 2 2 3 2 2 2" xfId="10974"/>
    <cellStyle name="Normal 2 2 16 2 2 2 3 2 3" xfId="10975"/>
    <cellStyle name="Normal 2 2 16 2 2 2 3 3" xfId="10976"/>
    <cellStyle name="Normal 2 2 16 2 2 2 3 3 2" xfId="10977"/>
    <cellStyle name="Normal 2 2 16 2 2 2 3 4" xfId="10978"/>
    <cellStyle name="Normal 2 2 16 2 2 2 4" xfId="10979"/>
    <cellStyle name="Normal 2 2 16 2 2 2 4 2" xfId="10980"/>
    <cellStyle name="Normal 2 2 16 2 2 2 4 2 2" xfId="10981"/>
    <cellStyle name="Normal 2 2 16 2 2 2 4 3" xfId="10982"/>
    <cellStyle name="Normal 2 2 16 2 2 2 5" xfId="10983"/>
    <cellStyle name="Normal 2 2 16 2 2 2 5 2" xfId="10984"/>
    <cellStyle name="Normal 2 2 16 2 2 2 6" xfId="10985"/>
    <cellStyle name="Normal 2 2 16 2 2 3" xfId="10986"/>
    <cellStyle name="Normal 2 2 16 2 2 3 2" xfId="10987"/>
    <cellStyle name="Normal 2 2 16 2 2 3 2 2" xfId="10988"/>
    <cellStyle name="Normal 2 2 16 2 2 3 2 2 2" xfId="10989"/>
    <cellStyle name="Normal 2 2 16 2 2 3 2 2 2 2" xfId="10990"/>
    <cellStyle name="Normal 2 2 16 2 2 3 2 2 3" xfId="10991"/>
    <cellStyle name="Normal 2 2 16 2 2 3 2 3" xfId="10992"/>
    <cellStyle name="Normal 2 2 16 2 2 3 2 3 2" xfId="10993"/>
    <cellStyle name="Normal 2 2 16 2 2 3 2 4" xfId="10994"/>
    <cellStyle name="Normal 2 2 16 2 2 3 3" xfId="10995"/>
    <cellStyle name="Normal 2 2 16 2 2 3 3 2" xfId="10996"/>
    <cellStyle name="Normal 2 2 16 2 2 3 3 2 2" xfId="10997"/>
    <cellStyle name="Normal 2 2 16 2 2 3 3 3" xfId="10998"/>
    <cellStyle name="Normal 2 2 16 2 2 3 4" xfId="10999"/>
    <cellStyle name="Normal 2 2 16 2 2 3 4 2" xfId="11000"/>
    <cellStyle name="Normal 2 2 16 2 2 3 5" xfId="11001"/>
    <cellStyle name="Normal 2 2 16 2 2 4" xfId="11002"/>
    <cellStyle name="Normal 2 2 16 2 2 4 2" xfId="11003"/>
    <cellStyle name="Normal 2 2 16 2 2 4 2 2" xfId="11004"/>
    <cellStyle name="Normal 2 2 16 2 2 4 2 2 2" xfId="11005"/>
    <cellStyle name="Normal 2 2 16 2 2 4 2 3" xfId="11006"/>
    <cellStyle name="Normal 2 2 16 2 2 4 3" xfId="11007"/>
    <cellStyle name="Normal 2 2 16 2 2 4 3 2" xfId="11008"/>
    <cellStyle name="Normal 2 2 16 2 2 4 4" xfId="11009"/>
    <cellStyle name="Normal 2 2 16 2 2 5" xfId="11010"/>
    <cellStyle name="Normal 2 2 16 2 2 5 2" xfId="11011"/>
    <cellStyle name="Normal 2 2 16 2 2 5 2 2" xfId="11012"/>
    <cellStyle name="Normal 2 2 16 2 2 5 3" xfId="11013"/>
    <cellStyle name="Normal 2 2 16 2 2 6" xfId="11014"/>
    <cellStyle name="Normal 2 2 16 2 2 6 2" xfId="11015"/>
    <cellStyle name="Normal 2 2 16 2 2 7" xfId="11016"/>
    <cellStyle name="Normal 2 2 16 2 3" xfId="11017"/>
    <cellStyle name="Normal 2 2 16 2 3 2" xfId="11018"/>
    <cellStyle name="Normal 2 2 16 2 3 2 2" xfId="11019"/>
    <cellStyle name="Normal 2 2 16 2 3 2 2 2" xfId="11020"/>
    <cellStyle name="Normal 2 2 16 2 3 2 2 2 2" xfId="11021"/>
    <cellStyle name="Normal 2 2 16 2 3 2 2 2 2 2" xfId="11022"/>
    <cellStyle name="Normal 2 2 16 2 3 2 2 2 3" xfId="11023"/>
    <cellStyle name="Normal 2 2 16 2 3 2 2 3" xfId="11024"/>
    <cellStyle name="Normal 2 2 16 2 3 2 2 3 2" xfId="11025"/>
    <cellStyle name="Normal 2 2 16 2 3 2 2 4" xfId="11026"/>
    <cellStyle name="Normal 2 2 16 2 3 2 3" xfId="11027"/>
    <cellStyle name="Normal 2 2 16 2 3 2 3 2" xfId="11028"/>
    <cellStyle name="Normal 2 2 16 2 3 2 3 2 2" xfId="11029"/>
    <cellStyle name="Normal 2 2 16 2 3 2 3 3" xfId="11030"/>
    <cellStyle name="Normal 2 2 16 2 3 2 4" xfId="11031"/>
    <cellStyle name="Normal 2 2 16 2 3 2 4 2" xfId="11032"/>
    <cellStyle name="Normal 2 2 16 2 3 2 5" xfId="11033"/>
    <cellStyle name="Normal 2 2 16 2 3 3" xfId="11034"/>
    <cellStyle name="Normal 2 2 16 2 3 3 2" xfId="11035"/>
    <cellStyle name="Normal 2 2 16 2 3 3 2 2" xfId="11036"/>
    <cellStyle name="Normal 2 2 16 2 3 3 2 2 2" xfId="11037"/>
    <cellStyle name="Normal 2 2 16 2 3 3 2 3" xfId="11038"/>
    <cellStyle name="Normal 2 2 16 2 3 3 3" xfId="11039"/>
    <cellStyle name="Normal 2 2 16 2 3 3 3 2" xfId="11040"/>
    <cellStyle name="Normal 2 2 16 2 3 3 4" xfId="11041"/>
    <cellStyle name="Normal 2 2 16 2 3 4" xfId="11042"/>
    <cellStyle name="Normal 2 2 16 2 3 4 2" xfId="11043"/>
    <cellStyle name="Normal 2 2 16 2 3 4 2 2" xfId="11044"/>
    <cellStyle name="Normal 2 2 16 2 3 4 3" xfId="11045"/>
    <cellStyle name="Normal 2 2 16 2 3 5" xfId="11046"/>
    <cellStyle name="Normal 2 2 16 2 3 5 2" xfId="11047"/>
    <cellStyle name="Normal 2 2 16 2 3 6" xfId="11048"/>
    <cellStyle name="Normal 2 2 16 2 4" xfId="11049"/>
    <cellStyle name="Normal 2 2 16 2 4 2" xfId="11050"/>
    <cellStyle name="Normal 2 2 16 2 4 2 2" xfId="11051"/>
    <cellStyle name="Normal 2 2 16 2 4 2 2 2" xfId="11052"/>
    <cellStyle name="Normal 2 2 16 2 4 2 2 2 2" xfId="11053"/>
    <cellStyle name="Normal 2 2 16 2 4 2 2 3" xfId="11054"/>
    <cellStyle name="Normal 2 2 16 2 4 2 3" xfId="11055"/>
    <cellStyle name="Normal 2 2 16 2 4 2 3 2" xfId="11056"/>
    <cellStyle name="Normal 2 2 16 2 4 2 4" xfId="11057"/>
    <cellStyle name="Normal 2 2 16 2 4 3" xfId="11058"/>
    <cellStyle name="Normal 2 2 16 2 4 3 2" xfId="11059"/>
    <cellStyle name="Normal 2 2 16 2 4 3 2 2" xfId="11060"/>
    <cellStyle name="Normal 2 2 16 2 4 3 3" xfId="11061"/>
    <cellStyle name="Normal 2 2 16 2 4 4" xfId="11062"/>
    <cellStyle name="Normal 2 2 16 2 4 4 2" xfId="11063"/>
    <cellStyle name="Normal 2 2 16 2 4 5" xfId="11064"/>
    <cellStyle name="Normal 2 2 16 2 5" xfId="11065"/>
    <cellStyle name="Normal 2 2 16 2 5 2" xfId="11066"/>
    <cellStyle name="Normal 2 2 16 2 5 2 2" xfId="11067"/>
    <cellStyle name="Normal 2 2 16 2 5 2 2 2" xfId="11068"/>
    <cellStyle name="Normal 2 2 16 2 5 2 3" xfId="11069"/>
    <cellStyle name="Normal 2 2 16 2 5 3" xfId="11070"/>
    <cellStyle name="Normal 2 2 16 2 5 3 2" xfId="11071"/>
    <cellStyle name="Normal 2 2 16 2 5 4" xfId="11072"/>
    <cellStyle name="Normal 2 2 16 2 6" xfId="11073"/>
    <cellStyle name="Normal 2 2 16 2 6 2" xfId="11074"/>
    <cellStyle name="Normal 2 2 16 2 6 2 2" xfId="11075"/>
    <cellStyle name="Normal 2 2 16 2 6 3" xfId="11076"/>
    <cellStyle name="Normal 2 2 16 2 7" xfId="11077"/>
    <cellStyle name="Normal 2 2 16 2 7 2" xfId="11078"/>
    <cellStyle name="Normal 2 2 16 2 8" xfId="11079"/>
    <cellStyle name="Normal 2 2 16 3" xfId="11080"/>
    <cellStyle name="Normal 2 2 16 3 2" xfId="11081"/>
    <cellStyle name="Normal 2 2 16 3 2 2" xfId="11082"/>
    <cellStyle name="Normal 2 2 16 3 2 2 2" xfId="11083"/>
    <cellStyle name="Normal 2 2 16 3 2 2 2 2" xfId="11084"/>
    <cellStyle name="Normal 2 2 16 3 2 2 2 2 2" xfId="11085"/>
    <cellStyle name="Normal 2 2 16 3 2 2 2 2 2 2" xfId="11086"/>
    <cellStyle name="Normal 2 2 16 3 2 2 2 2 3" xfId="11087"/>
    <cellStyle name="Normal 2 2 16 3 2 2 2 3" xfId="11088"/>
    <cellStyle name="Normal 2 2 16 3 2 2 2 3 2" xfId="11089"/>
    <cellStyle name="Normal 2 2 16 3 2 2 2 4" xfId="11090"/>
    <cellStyle name="Normal 2 2 16 3 2 2 3" xfId="11091"/>
    <cellStyle name="Normal 2 2 16 3 2 2 3 2" xfId="11092"/>
    <cellStyle name="Normal 2 2 16 3 2 2 3 2 2" xfId="11093"/>
    <cellStyle name="Normal 2 2 16 3 2 2 3 3" xfId="11094"/>
    <cellStyle name="Normal 2 2 16 3 2 2 4" xfId="11095"/>
    <cellStyle name="Normal 2 2 16 3 2 2 4 2" xfId="11096"/>
    <cellStyle name="Normal 2 2 16 3 2 2 5" xfId="11097"/>
    <cellStyle name="Normal 2 2 16 3 2 3" xfId="11098"/>
    <cellStyle name="Normal 2 2 16 3 2 3 2" xfId="11099"/>
    <cellStyle name="Normal 2 2 16 3 2 3 2 2" xfId="11100"/>
    <cellStyle name="Normal 2 2 16 3 2 3 2 2 2" xfId="11101"/>
    <cellStyle name="Normal 2 2 16 3 2 3 2 3" xfId="11102"/>
    <cellStyle name="Normal 2 2 16 3 2 3 3" xfId="11103"/>
    <cellStyle name="Normal 2 2 16 3 2 3 3 2" xfId="11104"/>
    <cellStyle name="Normal 2 2 16 3 2 3 4" xfId="11105"/>
    <cellStyle name="Normal 2 2 16 3 2 4" xfId="11106"/>
    <cellStyle name="Normal 2 2 16 3 2 4 2" xfId="11107"/>
    <cellStyle name="Normal 2 2 16 3 2 4 2 2" xfId="11108"/>
    <cellStyle name="Normal 2 2 16 3 2 4 3" xfId="11109"/>
    <cellStyle name="Normal 2 2 16 3 2 5" xfId="11110"/>
    <cellStyle name="Normal 2 2 16 3 2 5 2" xfId="11111"/>
    <cellStyle name="Normal 2 2 16 3 2 6" xfId="11112"/>
    <cellStyle name="Normal 2 2 16 3 3" xfId="11113"/>
    <cellStyle name="Normal 2 2 16 3 3 2" xfId="11114"/>
    <cellStyle name="Normal 2 2 16 3 3 2 2" xfId="11115"/>
    <cellStyle name="Normal 2 2 16 3 3 2 2 2" xfId="11116"/>
    <cellStyle name="Normal 2 2 16 3 3 2 2 2 2" xfId="11117"/>
    <cellStyle name="Normal 2 2 16 3 3 2 2 3" xfId="11118"/>
    <cellStyle name="Normal 2 2 16 3 3 2 3" xfId="11119"/>
    <cellStyle name="Normal 2 2 16 3 3 2 3 2" xfId="11120"/>
    <cellStyle name="Normal 2 2 16 3 3 2 4" xfId="11121"/>
    <cellStyle name="Normal 2 2 16 3 3 3" xfId="11122"/>
    <cellStyle name="Normal 2 2 16 3 3 3 2" xfId="11123"/>
    <cellStyle name="Normal 2 2 16 3 3 3 2 2" xfId="11124"/>
    <cellStyle name="Normal 2 2 16 3 3 3 3" xfId="11125"/>
    <cellStyle name="Normal 2 2 16 3 3 4" xfId="11126"/>
    <cellStyle name="Normal 2 2 16 3 3 4 2" xfId="11127"/>
    <cellStyle name="Normal 2 2 16 3 3 5" xfId="11128"/>
    <cellStyle name="Normal 2 2 16 3 4" xfId="11129"/>
    <cellStyle name="Normal 2 2 16 3 4 2" xfId="11130"/>
    <cellStyle name="Normal 2 2 16 3 4 2 2" xfId="11131"/>
    <cellStyle name="Normal 2 2 16 3 4 2 2 2" xfId="11132"/>
    <cellStyle name="Normal 2 2 16 3 4 2 3" xfId="11133"/>
    <cellStyle name="Normal 2 2 16 3 4 3" xfId="11134"/>
    <cellStyle name="Normal 2 2 16 3 4 3 2" xfId="11135"/>
    <cellStyle name="Normal 2 2 16 3 4 4" xfId="11136"/>
    <cellStyle name="Normal 2 2 16 3 5" xfId="11137"/>
    <cellStyle name="Normal 2 2 16 3 5 2" xfId="11138"/>
    <cellStyle name="Normal 2 2 16 3 5 2 2" xfId="11139"/>
    <cellStyle name="Normal 2 2 16 3 5 3" xfId="11140"/>
    <cellStyle name="Normal 2 2 16 3 6" xfId="11141"/>
    <cellStyle name="Normal 2 2 16 3 6 2" xfId="11142"/>
    <cellStyle name="Normal 2 2 16 3 7" xfId="11143"/>
    <cellStyle name="Normal 2 2 16 4" xfId="11144"/>
    <cellStyle name="Normal 2 2 16 4 2" xfId="11145"/>
    <cellStyle name="Normal 2 2 16 4 2 2" xfId="11146"/>
    <cellStyle name="Normal 2 2 16 4 2 2 2" xfId="11147"/>
    <cellStyle name="Normal 2 2 16 4 2 2 2 2" xfId="11148"/>
    <cellStyle name="Normal 2 2 16 4 2 2 2 2 2" xfId="11149"/>
    <cellStyle name="Normal 2 2 16 4 2 2 2 3" xfId="11150"/>
    <cellStyle name="Normal 2 2 16 4 2 2 3" xfId="11151"/>
    <cellStyle name="Normal 2 2 16 4 2 2 3 2" xfId="11152"/>
    <cellStyle name="Normal 2 2 16 4 2 2 4" xfId="11153"/>
    <cellStyle name="Normal 2 2 16 4 2 3" xfId="11154"/>
    <cellStyle name="Normal 2 2 16 4 2 3 2" xfId="11155"/>
    <cellStyle name="Normal 2 2 16 4 2 3 2 2" xfId="11156"/>
    <cellStyle name="Normal 2 2 16 4 2 3 3" xfId="11157"/>
    <cellStyle name="Normal 2 2 16 4 2 4" xfId="11158"/>
    <cellStyle name="Normal 2 2 16 4 2 4 2" xfId="11159"/>
    <cellStyle name="Normal 2 2 16 4 2 5" xfId="11160"/>
    <cellStyle name="Normal 2 2 16 4 3" xfId="11161"/>
    <cellStyle name="Normal 2 2 16 4 3 2" xfId="11162"/>
    <cellStyle name="Normal 2 2 16 4 3 2 2" xfId="11163"/>
    <cellStyle name="Normal 2 2 16 4 3 2 2 2" xfId="11164"/>
    <cellStyle name="Normal 2 2 16 4 3 2 3" xfId="11165"/>
    <cellStyle name="Normal 2 2 16 4 3 3" xfId="11166"/>
    <cellStyle name="Normal 2 2 16 4 3 3 2" xfId="11167"/>
    <cellStyle name="Normal 2 2 16 4 3 4" xfId="11168"/>
    <cellStyle name="Normal 2 2 16 4 4" xfId="11169"/>
    <cellStyle name="Normal 2 2 16 4 4 2" xfId="11170"/>
    <cellStyle name="Normal 2 2 16 4 4 2 2" xfId="11171"/>
    <cellStyle name="Normal 2 2 16 4 4 3" xfId="11172"/>
    <cellStyle name="Normal 2 2 16 4 5" xfId="11173"/>
    <cellStyle name="Normal 2 2 16 4 5 2" xfId="11174"/>
    <cellStyle name="Normal 2 2 16 4 6" xfId="11175"/>
    <cellStyle name="Normal 2 2 16 5" xfId="11176"/>
    <cellStyle name="Normal 2 2 16 5 2" xfId="11177"/>
    <cellStyle name="Normal 2 2 16 5 2 2" xfId="11178"/>
    <cellStyle name="Normal 2 2 16 5 2 2 2" xfId="11179"/>
    <cellStyle name="Normal 2 2 16 5 2 2 2 2" xfId="11180"/>
    <cellStyle name="Normal 2 2 16 5 2 2 3" xfId="11181"/>
    <cellStyle name="Normal 2 2 16 5 2 3" xfId="11182"/>
    <cellStyle name="Normal 2 2 16 5 2 3 2" xfId="11183"/>
    <cellStyle name="Normal 2 2 16 5 2 4" xfId="11184"/>
    <cellStyle name="Normal 2 2 16 5 3" xfId="11185"/>
    <cellStyle name="Normal 2 2 16 5 3 2" xfId="11186"/>
    <cellStyle name="Normal 2 2 16 5 3 2 2" xfId="11187"/>
    <cellStyle name="Normal 2 2 16 5 3 3" xfId="11188"/>
    <cellStyle name="Normal 2 2 16 5 4" xfId="11189"/>
    <cellStyle name="Normal 2 2 16 5 4 2" xfId="11190"/>
    <cellStyle name="Normal 2 2 16 5 5" xfId="11191"/>
    <cellStyle name="Normal 2 2 16 6" xfId="11192"/>
    <cellStyle name="Normal 2 2 16 6 2" xfId="11193"/>
    <cellStyle name="Normal 2 2 16 6 2 2" xfId="11194"/>
    <cellStyle name="Normal 2 2 16 6 2 2 2" xfId="11195"/>
    <cellStyle name="Normal 2 2 16 6 2 3" xfId="11196"/>
    <cellStyle name="Normal 2 2 16 6 3" xfId="11197"/>
    <cellStyle name="Normal 2 2 16 6 3 2" xfId="11198"/>
    <cellStyle name="Normal 2 2 16 6 4" xfId="11199"/>
    <cellStyle name="Normal 2 2 16 7" xfId="11200"/>
    <cellStyle name="Normal 2 2 16 7 2" xfId="11201"/>
    <cellStyle name="Normal 2 2 16 7 2 2" xfId="11202"/>
    <cellStyle name="Normal 2 2 16 7 3" xfId="11203"/>
    <cellStyle name="Normal 2 2 16 8" xfId="11204"/>
    <cellStyle name="Normal 2 2 16 8 2" xfId="11205"/>
    <cellStyle name="Normal 2 2 16 9" xfId="11206"/>
    <cellStyle name="Normal 2 2 17" xfId="528"/>
    <cellStyle name="Normal 2 2 17 10" xfId="11207"/>
    <cellStyle name="Normal 2 2 17 2" xfId="11208"/>
    <cellStyle name="Normal 2 2 17 2 2" xfId="11209"/>
    <cellStyle name="Normal 2 2 17 2 2 2" xfId="11210"/>
    <cellStyle name="Normal 2 2 17 2 2 2 2" xfId="11211"/>
    <cellStyle name="Normal 2 2 17 2 2 2 2 2" xfId="11212"/>
    <cellStyle name="Normal 2 2 17 2 2 2 2 2 2" xfId="11213"/>
    <cellStyle name="Normal 2 2 17 2 2 2 2 2 2 2" xfId="11214"/>
    <cellStyle name="Normal 2 2 17 2 2 2 2 2 2 2 2" xfId="11215"/>
    <cellStyle name="Normal 2 2 17 2 2 2 2 2 2 2 2 2" xfId="11216"/>
    <cellStyle name="Normal 2 2 17 2 2 2 2 2 2 2 3" xfId="11217"/>
    <cellStyle name="Normal 2 2 17 2 2 2 2 2 2 3" xfId="11218"/>
    <cellStyle name="Normal 2 2 17 2 2 2 2 2 2 3 2" xfId="11219"/>
    <cellStyle name="Normal 2 2 17 2 2 2 2 2 2 4" xfId="11220"/>
    <cellStyle name="Normal 2 2 17 2 2 2 2 2 3" xfId="11221"/>
    <cellStyle name="Normal 2 2 17 2 2 2 2 2 3 2" xfId="11222"/>
    <cellStyle name="Normal 2 2 17 2 2 2 2 2 3 2 2" xfId="11223"/>
    <cellStyle name="Normal 2 2 17 2 2 2 2 2 3 3" xfId="11224"/>
    <cellStyle name="Normal 2 2 17 2 2 2 2 2 4" xfId="11225"/>
    <cellStyle name="Normal 2 2 17 2 2 2 2 2 4 2" xfId="11226"/>
    <cellStyle name="Normal 2 2 17 2 2 2 2 2 5" xfId="11227"/>
    <cellStyle name="Normal 2 2 17 2 2 2 2 3" xfId="11228"/>
    <cellStyle name="Normal 2 2 17 2 2 2 2 3 2" xfId="11229"/>
    <cellStyle name="Normal 2 2 17 2 2 2 2 3 2 2" xfId="11230"/>
    <cellStyle name="Normal 2 2 17 2 2 2 2 3 2 2 2" xfId="11231"/>
    <cellStyle name="Normal 2 2 17 2 2 2 2 3 2 3" xfId="11232"/>
    <cellStyle name="Normal 2 2 17 2 2 2 2 3 3" xfId="11233"/>
    <cellStyle name="Normal 2 2 17 2 2 2 2 3 3 2" xfId="11234"/>
    <cellStyle name="Normal 2 2 17 2 2 2 2 3 4" xfId="11235"/>
    <cellStyle name="Normal 2 2 17 2 2 2 2 4" xfId="11236"/>
    <cellStyle name="Normal 2 2 17 2 2 2 2 4 2" xfId="11237"/>
    <cellStyle name="Normal 2 2 17 2 2 2 2 4 2 2" xfId="11238"/>
    <cellStyle name="Normal 2 2 17 2 2 2 2 4 3" xfId="11239"/>
    <cellStyle name="Normal 2 2 17 2 2 2 2 5" xfId="11240"/>
    <cellStyle name="Normal 2 2 17 2 2 2 2 5 2" xfId="11241"/>
    <cellStyle name="Normal 2 2 17 2 2 2 2 6" xfId="11242"/>
    <cellStyle name="Normal 2 2 17 2 2 2 3" xfId="11243"/>
    <cellStyle name="Normal 2 2 17 2 2 2 3 2" xfId="11244"/>
    <cellStyle name="Normal 2 2 17 2 2 2 3 2 2" xfId="11245"/>
    <cellStyle name="Normal 2 2 17 2 2 2 3 2 2 2" xfId="11246"/>
    <cellStyle name="Normal 2 2 17 2 2 2 3 2 2 2 2" xfId="11247"/>
    <cellStyle name="Normal 2 2 17 2 2 2 3 2 2 3" xfId="11248"/>
    <cellStyle name="Normal 2 2 17 2 2 2 3 2 3" xfId="11249"/>
    <cellStyle name="Normal 2 2 17 2 2 2 3 2 3 2" xfId="11250"/>
    <cellStyle name="Normal 2 2 17 2 2 2 3 2 4" xfId="11251"/>
    <cellStyle name="Normal 2 2 17 2 2 2 3 3" xfId="11252"/>
    <cellStyle name="Normal 2 2 17 2 2 2 3 3 2" xfId="11253"/>
    <cellStyle name="Normal 2 2 17 2 2 2 3 3 2 2" xfId="11254"/>
    <cellStyle name="Normal 2 2 17 2 2 2 3 3 3" xfId="11255"/>
    <cellStyle name="Normal 2 2 17 2 2 2 3 4" xfId="11256"/>
    <cellStyle name="Normal 2 2 17 2 2 2 3 4 2" xfId="11257"/>
    <cellStyle name="Normal 2 2 17 2 2 2 3 5" xfId="11258"/>
    <cellStyle name="Normal 2 2 17 2 2 2 4" xfId="11259"/>
    <cellStyle name="Normal 2 2 17 2 2 2 4 2" xfId="11260"/>
    <cellStyle name="Normal 2 2 17 2 2 2 4 2 2" xfId="11261"/>
    <cellStyle name="Normal 2 2 17 2 2 2 4 2 2 2" xfId="11262"/>
    <cellStyle name="Normal 2 2 17 2 2 2 4 2 3" xfId="11263"/>
    <cellStyle name="Normal 2 2 17 2 2 2 4 3" xfId="11264"/>
    <cellStyle name="Normal 2 2 17 2 2 2 4 3 2" xfId="11265"/>
    <cellStyle name="Normal 2 2 17 2 2 2 4 4" xfId="11266"/>
    <cellStyle name="Normal 2 2 17 2 2 2 5" xfId="11267"/>
    <cellStyle name="Normal 2 2 17 2 2 2 5 2" xfId="11268"/>
    <cellStyle name="Normal 2 2 17 2 2 2 5 2 2" xfId="11269"/>
    <cellStyle name="Normal 2 2 17 2 2 2 5 3" xfId="11270"/>
    <cellStyle name="Normal 2 2 17 2 2 2 6" xfId="11271"/>
    <cellStyle name="Normal 2 2 17 2 2 2 6 2" xfId="11272"/>
    <cellStyle name="Normal 2 2 17 2 2 2 7" xfId="11273"/>
    <cellStyle name="Normal 2 2 17 2 2 3" xfId="11274"/>
    <cellStyle name="Normal 2 2 17 2 2 3 2" xfId="11275"/>
    <cellStyle name="Normal 2 2 17 2 2 3 2 2" xfId="11276"/>
    <cellStyle name="Normal 2 2 17 2 2 3 2 2 2" xfId="11277"/>
    <cellStyle name="Normal 2 2 17 2 2 3 2 2 2 2" xfId="11278"/>
    <cellStyle name="Normal 2 2 17 2 2 3 2 2 2 2 2" xfId="11279"/>
    <cellStyle name="Normal 2 2 17 2 2 3 2 2 2 3" xfId="11280"/>
    <cellStyle name="Normal 2 2 17 2 2 3 2 2 3" xfId="11281"/>
    <cellStyle name="Normal 2 2 17 2 2 3 2 2 3 2" xfId="11282"/>
    <cellStyle name="Normal 2 2 17 2 2 3 2 2 4" xfId="11283"/>
    <cellStyle name="Normal 2 2 17 2 2 3 2 3" xfId="11284"/>
    <cellStyle name="Normal 2 2 17 2 2 3 2 3 2" xfId="11285"/>
    <cellStyle name="Normal 2 2 17 2 2 3 2 3 2 2" xfId="11286"/>
    <cellStyle name="Normal 2 2 17 2 2 3 2 3 3" xfId="11287"/>
    <cellStyle name="Normal 2 2 17 2 2 3 2 4" xfId="11288"/>
    <cellStyle name="Normal 2 2 17 2 2 3 2 4 2" xfId="11289"/>
    <cellStyle name="Normal 2 2 17 2 2 3 2 5" xfId="11290"/>
    <cellStyle name="Normal 2 2 17 2 2 3 3" xfId="11291"/>
    <cellStyle name="Normal 2 2 17 2 2 3 3 2" xfId="11292"/>
    <cellStyle name="Normal 2 2 17 2 2 3 3 2 2" xfId="11293"/>
    <cellStyle name="Normal 2 2 17 2 2 3 3 2 2 2" xfId="11294"/>
    <cellStyle name="Normal 2 2 17 2 2 3 3 2 3" xfId="11295"/>
    <cellStyle name="Normal 2 2 17 2 2 3 3 3" xfId="11296"/>
    <cellStyle name="Normal 2 2 17 2 2 3 3 3 2" xfId="11297"/>
    <cellStyle name="Normal 2 2 17 2 2 3 3 4" xfId="11298"/>
    <cellStyle name="Normal 2 2 17 2 2 3 4" xfId="11299"/>
    <cellStyle name="Normal 2 2 17 2 2 3 4 2" xfId="11300"/>
    <cellStyle name="Normal 2 2 17 2 2 3 4 2 2" xfId="11301"/>
    <cellStyle name="Normal 2 2 17 2 2 3 4 3" xfId="11302"/>
    <cellStyle name="Normal 2 2 17 2 2 3 5" xfId="11303"/>
    <cellStyle name="Normal 2 2 17 2 2 3 5 2" xfId="11304"/>
    <cellStyle name="Normal 2 2 17 2 2 3 6" xfId="11305"/>
    <cellStyle name="Normal 2 2 17 2 2 4" xfId="11306"/>
    <cellStyle name="Normal 2 2 17 2 2 4 2" xfId="11307"/>
    <cellStyle name="Normal 2 2 17 2 2 4 2 2" xfId="11308"/>
    <cellStyle name="Normal 2 2 17 2 2 4 2 2 2" xfId="11309"/>
    <cellStyle name="Normal 2 2 17 2 2 4 2 2 2 2" xfId="11310"/>
    <cellStyle name="Normal 2 2 17 2 2 4 2 2 3" xfId="11311"/>
    <cellStyle name="Normal 2 2 17 2 2 4 2 3" xfId="11312"/>
    <cellStyle name="Normal 2 2 17 2 2 4 2 3 2" xfId="11313"/>
    <cellStyle name="Normal 2 2 17 2 2 4 2 4" xfId="11314"/>
    <cellStyle name="Normal 2 2 17 2 2 4 3" xfId="11315"/>
    <cellStyle name="Normal 2 2 17 2 2 4 3 2" xfId="11316"/>
    <cellStyle name="Normal 2 2 17 2 2 4 3 2 2" xfId="11317"/>
    <cellStyle name="Normal 2 2 17 2 2 4 3 3" xfId="11318"/>
    <cellStyle name="Normal 2 2 17 2 2 4 4" xfId="11319"/>
    <cellStyle name="Normal 2 2 17 2 2 4 4 2" xfId="11320"/>
    <cellStyle name="Normal 2 2 17 2 2 4 5" xfId="11321"/>
    <cellStyle name="Normal 2 2 17 2 2 5" xfId="11322"/>
    <cellStyle name="Normal 2 2 17 2 2 5 2" xfId="11323"/>
    <cellStyle name="Normal 2 2 17 2 2 5 2 2" xfId="11324"/>
    <cellStyle name="Normal 2 2 17 2 2 5 2 2 2" xfId="11325"/>
    <cellStyle name="Normal 2 2 17 2 2 5 2 3" xfId="11326"/>
    <cellStyle name="Normal 2 2 17 2 2 5 3" xfId="11327"/>
    <cellStyle name="Normal 2 2 17 2 2 5 3 2" xfId="11328"/>
    <cellStyle name="Normal 2 2 17 2 2 5 4" xfId="11329"/>
    <cellStyle name="Normal 2 2 17 2 2 6" xfId="11330"/>
    <cellStyle name="Normal 2 2 17 2 2 6 2" xfId="11331"/>
    <cellStyle name="Normal 2 2 17 2 2 6 2 2" xfId="11332"/>
    <cellStyle name="Normal 2 2 17 2 2 6 3" xfId="11333"/>
    <cellStyle name="Normal 2 2 17 2 2 7" xfId="11334"/>
    <cellStyle name="Normal 2 2 17 2 2 7 2" xfId="11335"/>
    <cellStyle name="Normal 2 2 17 2 2 8" xfId="11336"/>
    <cellStyle name="Normal 2 2 17 2 3" xfId="11337"/>
    <cellStyle name="Normal 2 2 17 2 3 2" xfId="11338"/>
    <cellStyle name="Normal 2 2 17 2 3 2 2" xfId="11339"/>
    <cellStyle name="Normal 2 2 17 2 3 2 2 2" xfId="11340"/>
    <cellStyle name="Normal 2 2 17 2 3 2 2 2 2" xfId="11341"/>
    <cellStyle name="Normal 2 2 17 2 3 2 2 2 2 2" xfId="11342"/>
    <cellStyle name="Normal 2 2 17 2 3 2 2 2 2 2 2" xfId="11343"/>
    <cellStyle name="Normal 2 2 17 2 3 2 2 2 2 3" xfId="11344"/>
    <cellStyle name="Normal 2 2 17 2 3 2 2 2 3" xfId="11345"/>
    <cellStyle name="Normal 2 2 17 2 3 2 2 2 3 2" xfId="11346"/>
    <cellStyle name="Normal 2 2 17 2 3 2 2 2 4" xfId="11347"/>
    <cellStyle name="Normal 2 2 17 2 3 2 2 3" xfId="11348"/>
    <cellStyle name="Normal 2 2 17 2 3 2 2 3 2" xfId="11349"/>
    <cellStyle name="Normal 2 2 17 2 3 2 2 3 2 2" xfId="11350"/>
    <cellStyle name="Normal 2 2 17 2 3 2 2 3 3" xfId="11351"/>
    <cellStyle name="Normal 2 2 17 2 3 2 2 4" xfId="11352"/>
    <cellStyle name="Normal 2 2 17 2 3 2 2 4 2" xfId="11353"/>
    <cellStyle name="Normal 2 2 17 2 3 2 2 5" xfId="11354"/>
    <cellStyle name="Normal 2 2 17 2 3 2 3" xfId="11355"/>
    <cellStyle name="Normal 2 2 17 2 3 2 3 2" xfId="11356"/>
    <cellStyle name="Normal 2 2 17 2 3 2 3 2 2" xfId="11357"/>
    <cellStyle name="Normal 2 2 17 2 3 2 3 2 2 2" xfId="11358"/>
    <cellStyle name="Normal 2 2 17 2 3 2 3 2 3" xfId="11359"/>
    <cellStyle name="Normal 2 2 17 2 3 2 3 3" xfId="11360"/>
    <cellStyle name="Normal 2 2 17 2 3 2 3 3 2" xfId="11361"/>
    <cellStyle name="Normal 2 2 17 2 3 2 3 4" xfId="11362"/>
    <cellStyle name="Normal 2 2 17 2 3 2 4" xfId="11363"/>
    <cellStyle name="Normal 2 2 17 2 3 2 4 2" xfId="11364"/>
    <cellStyle name="Normal 2 2 17 2 3 2 4 2 2" xfId="11365"/>
    <cellStyle name="Normal 2 2 17 2 3 2 4 3" xfId="11366"/>
    <cellStyle name="Normal 2 2 17 2 3 2 5" xfId="11367"/>
    <cellStyle name="Normal 2 2 17 2 3 2 5 2" xfId="11368"/>
    <cellStyle name="Normal 2 2 17 2 3 2 6" xfId="11369"/>
    <cellStyle name="Normal 2 2 17 2 3 3" xfId="11370"/>
    <cellStyle name="Normal 2 2 17 2 3 3 2" xfId="11371"/>
    <cellStyle name="Normal 2 2 17 2 3 3 2 2" xfId="11372"/>
    <cellStyle name="Normal 2 2 17 2 3 3 2 2 2" xfId="11373"/>
    <cellStyle name="Normal 2 2 17 2 3 3 2 2 2 2" xfId="11374"/>
    <cellStyle name="Normal 2 2 17 2 3 3 2 2 3" xfId="11375"/>
    <cellStyle name="Normal 2 2 17 2 3 3 2 3" xfId="11376"/>
    <cellStyle name="Normal 2 2 17 2 3 3 2 3 2" xfId="11377"/>
    <cellStyle name="Normal 2 2 17 2 3 3 2 4" xfId="11378"/>
    <cellStyle name="Normal 2 2 17 2 3 3 3" xfId="11379"/>
    <cellStyle name="Normal 2 2 17 2 3 3 3 2" xfId="11380"/>
    <cellStyle name="Normal 2 2 17 2 3 3 3 2 2" xfId="11381"/>
    <cellStyle name="Normal 2 2 17 2 3 3 3 3" xfId="11382"/>
    <cellStyle name="Normal 2 2 17 2 3 3 4" xfId="11383"/>
    <cellStyle name="Normal 2 2 17 2 3 3 4 2" xfId="11384"/>
    <cellStyle name="Normal 2 2 17 2 3 3 5" xfId="11385"/>
    <cellStyle name="Normal 2 2 17 2 3 4" xfId="11386"/>
    <cellStyle name="Normal 2 2 17 2 3 4 2" xfId="11387"/>
    <cellStyle name="Normal 2 2 17 2 3 4 2 2" xfId="11388"/>
    <cellStyle name="Normal 2 2 17 2 3 4 2 2 2" xfId="11389"/>
    <cellStyle name="Normal 2 2 17 2 3 4 2 3" xfId="11390"/>
    <cellStyle name="Normal 2 2 17 2 3 4 3" xfId="11391"/>
    <cellStyle name="Normal 2 2 17 2 3 4 3 2" xfId="11392"/>
    <cellStyle name="Normal 2 2 17 2 3 4 4" xfId="11393"/>
    <cellStyle name="Normal 2 2 17 2 3 5" xfId="11394"/>
    <cellStyle name="Normal 2 2 17 2 3 5 2" xfId="11395"/>
    <cellStyle name="Normal 2 2 17 2 3 5 2 2" xfId="11396"/>
    <cellStyle name="Normal 2 2 17 2 3 5 3" xfId="11397"/>
    <cellStyle name="Normal 2 2 17 2 3 6" xfId="11398"/>
    <cellStyle name="Normal 2 2 17 2 3 6 2" xfId="11399"/>
    <cellStyle name="Normal 2 2 17 2 3 7" xfId="11400"/>
    <cellStyle name="Normal 2 2 17 2 4" xfId="11401"/>
    <cellStyle name="Normal 2 2 17 2 4 2" xfId="11402"/>
    <cellStyle name="Normal 2 2 17 2 4 2 2" xfId="11403"/>
    <cellStyle name="Normal 2 2 17 2 4 2 2 2" xfId="11404"/>
    <cellStyle name="Normal 2 2 17 2 4 2 2 2 2" xfId="11405"/>
    <cellStyle name="Normal 2 2 17 2 4 2 2 2 2 2" xfId="11406"/>
    <cellStyle name="Normal 2 2 17 2 4 2 2 2 3" xfId="11407"/>
    <cellStyle name="Normal 2 2 17 2 4 2 2 3" xfId="11408"/>
    <cellStyle name="Normal 2 2 17 2 4 2 2 3 2" xfId="11409"/>
    <cellStyle name="Normal 2 2 17 2 4 2 2 4" xfId="11410"/>
    <cellStyle name="Normal 2 2 17 2 4 2 3" xfId="11411"/>
    <cellStyle name="Normal 2 2 17 2 4 2 3 2" xfId="11412"/>
    <cellStyle name="Normal 2 2 17 2 4 2 3 2 2" xfId="11413"/>
    <cellStyle name="Normal 2 2 17 2 4 2 3 3" xfId="11414"/>
    <cellStyle name="Normal 2 2 17 2 4 2 4" xfId="11415"/>
    <cellStyle name="Normal 2 2 17 2 4 2 4 2" xfId="11416"/>
    <cellStyle name="Normal 2 2 17 2 4 2 5" xfId="11417"/>
    <cellStyle name="Normal 2 2 17 2 4 3" xfId="11418"/>
    <cellStyle name="Normal 2 2 17 2 4 3 2" xfId="11419"/>
    <cellStyle name="Normal 2 2 17 2 4 3 2 2" xfId="11420"/>
    <cellStyle name="Normal 2 2 17 2 4 3 2 2 2" xfId="11421"/>
    <cellStyle name="Normal 2 2 17 2 4 3 2 3" xfId="11422"/>
    <cellStyle name="Normal 2 2 17 2 4 3 3" xfId="11423"/>
    <cellStyle name="Normal 2 2 17 2 4 3 3 2" xfId="11424"/>
    <cellStyle name="Normal 2 2 17 2 4 3 4" xfId="11425"/>
    <cellStyle name="Normal 2 2 17 2 4 4" xfId="11426"/>
    <cellStyle name="Normal 2 2 17 2 4 4 2" xfId="11427"/>
    <cellStyle name="Normal 2 2 17 2 4 4 2 2" xfId="11428"/>
    <cellStyle name="Normal 2 2 17 2 4 4 3" xfId="11429"/>
    <cellStyle name="Normal 2 2 17 2 4 5" xfId="11430"/>
    <cellStyle name="Normal 2 2 17 2 4 5 2" xfId="11431"/>
    <cellStyle name="Normal 2 2 17 2 4 6" xfId="11432"/>
    <cellStyle name="Normal 2 2 17 2 5" xfId="11433"/>
    <cellStyle name="Normal 2 2 17 2 5 2" xfId="11434"/>
    <cellStyle name="Normal 2 2 17 2 5 2 2" xfId="11435"/>
    <cellStyle name="Normal 2 2 17 2 5 2 2 2" xfId="11436"/>
    <cellStyle name="Normal 2 2 17 2 5 2 2 2 2" xfId="11437"/>
    <cellStyle name="Normal 2 2 17 2 5 2 2 3" xfId="11438"/>
    <cellStyle name="Normal 2 2 17 2 5 2 3" xfId="11439"/>
    <cellStyle name="Normal 2 2 17 2 5 2 3 2" xfId="11440"/>
    <cellStyle name="Normal 2 2 17 2 5 2 4" xfId="11441"/>
    <cellStyle name="Normal 2 2 17 2 5 3" xfId="11442"/>
    <cellStyle name="Normal 2 2 17 2 5 3 2" xfId="11443"/>
    <cellStyle name="Normal 2 2 17 2 5 3 2 2" xfId="11444"/>
    <cellStyle name="Normal 2 2 17 2 5 3 3" xfId="11445"/>
    <cellStyle name="Normal 2 2 17 2 5 4" xfId="11446"/>
    <cellStyle name="Normal 2 2 17 2 5 4 2" xfId="11447"/>
    <cellStyle name="Normal 2 2 17 2 5 5" xfId="11448"/>
    <cellStyle name="Normal 2 2 17 2 6" xfId="11449"/>
    <cellStyle name="Normal 2 2 17 2 6 2" xfId="11450"/>
    <cellStyle name="Normal 2 2 17 2 6 2 2" xfId="11451"/>
    <cellStyle name="Normal 2 2 17 2 6 2 2 2" xfId="11452"/>
    <cellStyle name="Normal 2 2 17 2 6 2 3" xfId="11453"/>
    <cellStyle name="Normal 2 2 17 2 6 3" xfId="11454"/>
    <cellStyle name="Normal 2 2 17 2 6 3 2" xfId="11455"/>
    <cellStyle name="Normal 2 2 17 2 6 4" xfId="11456"/>
    <cellStyle name="Normal 2 2 17 2 7" xfId="11457"/>
    <cellStyle name="Normal 2 2 17 2 7 2" xfId="11458"/>
    <cellStyle name="Normal 2 2 17 2 7 2 2" xfId="11459"/>
    <cellStyle name="Normal 2 2 17 2 7 3" xfId="11460"/>
    <cellStyle name="Normal 2 2 17 2 8" xfId="11461"/>
    <cellStyle name="Normal 2 2 17 2 8 2" xfId="11462"/>
    <cellStyle name="Normal 2 2 17 2 9" xfId="11463"/>
    <cellStyle name="Normal 2 2 17 3" xfId="11464"/>
    <cellStyle name="Normal 2 2 17 3 2" xfId="11465"/>
    <cellStyle name="Normal 2 2 17 3 2 2" xfId="11466"/>
    <cellStyle name="Normal 2 2 17 3 2 2 2" xfId="11467"/>
    <cellStyle name="Normal 2 2 17 3 2 2 2 2" xfId="11468"/>
    <cellStyle name="Normal 2 2 17 3 2 2 2 2 2" xfId="11469"/>
    <cellStyle name="Normal 2 2 17 3 2 2 2 2 2 2" xfId="11470"/>
    <cellStyle name="Normal 2 2 17 3 2 2 2 2 2 2 2" xfId="11471"/>
    <cellStyle name="Normal 2 2 17 3 2 2 2 2 2 3" xfId="11472"/>
    <cellStyle name="Normal 2 2 17 3 2 2 2 2 3" xfId="11473"/>
    <cellStyle name="Normal 2 2 17 3 2 2 2 2 3 2" xfId="11474"/>
    <cellStyle name="Normal 2 2 17 3 2 2 2 2 4" xfId="11475"/>
    <cellStyle name="Normal 2 2 17 3 2 2 2 3" xfId="11476"/>
    <cellStyle name="Normal 2 2 17 3 2 2 2 3 2" xfId="11477"/>
    <cellStyle name="Normal 2 2 17 3 2 2 2 3 2 2" xfId="11478"/>
    <cellStyle name="Normal 2 2 17 3 2 2 2 3 3" xfId="11479"/>
    <cellStyle name="Normal 2 2 17 3 2 2 2 4" xfId="11480"/>
    <cellStyle name="Normal 2 2 17 3 2 2 2 4 2" xfId="11481"/>
    <cellStyle name="Normal 2 2 17 3 2 2 2 5" xfId="11482"/>
    <cellStyle name="Normal 2 2 17 3 2 2 3" xfId="11483"/>
    <cellStyle name="Normal 2 2 17 3 2 2 3 2" xfId="11484"/>
    <cellStyle name="Normal 2 2 17 3 2 2 3 2 2" xfId="11485"/>
    <cellStyle name="Normal 2 2 17 3 2 2 3 2 2 2" xfId="11486"/>
    <cellStyle name="Normal 2 2 17 3 2 2 3 2 3" xfId="11487"/>
    <cellStyle name="Normal 2 2 17 3 2 2 3 3" xfId="11488"/>
    <cellStyle name="Normal 2 2 17 3 2 2 3 3 2" xfId="11489"/>
    <cellStyle name="Normal 2 2 17 3 2 2 3 4" xfId="11490"/>
    <cellStyle name="Normal 2 2 17 3 2 2 4" xfId="11491"/>
    <cellStyle name="Normal 2 2 17 3 2 2 4 2" xfId="11492"/>
    <cellStyle name="Normal 2 2 17 3 2 2 4 2 2" xfId="11493"/>
    <cellStyle name="Normal 2 2 17 3 2 2 4 3" xfId="11494"/>
    <cellStyle name="Normal 2 2 17 3 2 2 5" xfId="11495"/>
    <cellStyle name="Normal 2 2 17 3 2 2 5 2" xfId="11496"/>
    <cellStyle name="Normal 2 2 17 3 2 2 6" xfId="11497"/>
    <cellStyle name="Normal 2 2 17 3 2 3" xfId="11498"/>
    <cellStyle name="Normal 2 2 17 3 2 3 2" xfId="11499"/>
    <cellStyle name="Normal 2 2 17 3 2 3 2 2" xfId="11500"/>
    <cellStyle name="Normal 2 2 17 3 2 3 2 2 2" xfId="11501"/>
    <cellStyle name="Normal 2 2 17 3 2 3 2 2 2 2" xfId="11502"/>
    <cellStyle name="Normal 2 2 17 3 2 3 2 2 3" xfId="11503"/>
    <cellStyle name="Normal 2 2 17 3 2 3 2 3" xfId="11504"/>
    <cellStyle name="Normal 2 2 17 3 2 3 2 3 2" xfId="11505"/>
    <cellStyle name="Normal 2 2 17 3 2 3 2 4" xfId="11506"/>
    <cellStyle name="Normal 2 2 17 3 2 3 3" xfId="11507"/>
    <cellStyle name="Normal 2 2 17 3 2 3 3 2" xfId="11508"/>
    <cellStyle name="Normal 2 2 17 3 2 3 3 2 2" xfId="11509"/>
    <cellStyle name="Normal 2 2 17 3 2 3 3 3" xfId="11510"/>
    <cellStyle name="Normal 2 2 17 3 2 3 4" xfId="11511"/>
    <cellStyle name="Normal 2 2 17 3 2 3 4 2" xfId="11512"/>
    <cellStyle name="Normal 2 2 17 3 2 3 5" xfId="11513"/>
    <cellStyle name="Normal 2 2 17 3 2 4" xfId="11514"/>
    <cellStyle name="Normal 2 2 17 3 2 4 2" xfId="11515"/>
    <cellStyle name="Normal 2 2 17 3 2 4 2 2" xfId="11516"/>
    <cellStyle name="Normal 2 2 17 3 2 4 2 2 2" xfId="11517"/>
    <cellStyle name="Normal 2 2 17 3 2 4 2 3" xfId="11518"/>
    <cellStyle name="Normal 2 2 17 3 2 4 3" xfId="11519"/>
    <cellStyle name="Normal 2 2 17 3 2 4 3 2" xfId="11520"/>
    <cellStyle name="Normal 2 2 17 3 2 4 4" xfId="11521"/>
    <cellStyle name="Normal 2 2 17 3 2 5" xfId="11522"/>
    <cellStyle name="Normal 2 2 17 3 2 5 2" xfId="11523"/>
    <cellStyle name="Normal 2 2 17 3 2 5 2 2" xfId="11524"/>
    <cellStyle name="Normal 2 2 17 3 2 5 3" xfId="11525"/>
    <cellStyle name="Normal 2 2 17 3 2 6" xfId="11526"/>
    <cellStyle name="Normal 2 2 17 3 2 6 2" xfId="11527"/>
    <cellStyle name="Normal 2 2 17 3 2 7" xfId="11528"/>
    <cellStyle name="Normal 2 2 17 3 3" xfId="11529"/>
    <cellStyle name="Normal 2 2 17 3 3 2" xfId="11530"/>
    <cellStyle name="Normal 2 2 17 3 3 2 2" xfId="11531"/>
    <cellStyle name="Normal 2 2 17 3 3 2 2 2" xfId="11532"/>
    <cellStyle name="Normal 2 2 17 3 3 2 2 2 2" xfId="11533"/>
    <cellStyle name="Normal 2 2 17 3 3 2 2 2 2 2" xfId="11534"/>
    <cellStyle name="Normal 2 2 17 3 3 2 2 2 3" xfId="11535"/>
    <cellStyle name="Normal 2 2 17 3 3 2 2 3" xfId="11536"/>
    <cellStyle name="Normal 2 2 17 3 3 2 2 3 2" xfId="11537"/>
    <cellStyle name="Normal 2 2 17 3 3 2 2 4" xfId="11538"/>
    <cellStyle name="Normal 2 2 17 3 3 2 3" xfId="11539"/>
    <cellStyle name="Normal 2 2 17 3 3 2 3 2" xfId="11540"/>
    <cellStyle name="Normal 2 2 17 3 3 2 3 2 2" xfId="11541"/>
    <cellStyle name="Normal 2 2 17 3 3 2 3 3" xfId="11542"/>
    <cellStyle name="Normal 2 2 17 3 3 2 4" xfId="11543"/>
    <cellStyle name="Normal 2 2 17 3 3 2 4 2" xfId="11544"/>
    <cellStyle name="Normal 2 2 17 3 3 2 5" xfId="11545"/>
    <cellStyle name="Normal 2 2 17 3 3 3" xfId="11546"/>
    <cellStyle name="Normal 2 2 17 3 3 3 2" xfId="11547"/>
    <cellStyle name="Normal 2 2 17 3 3 3 2 2" xfId="11548"/>
    <cellStyle name="Normal 2 2 17 3 3 3 2 2 2" xfId="11549"/>
    <cellStyle name="Normal 2 2 17 3 3 3 2 3" xfId="11550"/>
    <cellStyle name="Normal 2 2 17 3 3 3 3" xfId="11551"/>
    <cellStyle name="Normal 2 2 17 3 3 3 3 2" xfId="11552"/>
    <cellStyle name="Normal 2 2 17 3 3 3 4" xfId="11553"/>
    <cellStyle name="Normal 2 2 17 3 3 4" xfId="11554"/>
    <cellStyle name="Normal 2 2 17 3 3 4 2" xfId="11555"/>
    <cellStyle name="Normal 2 2 17 3 3 4 2 2" xfId="11556"/>
    <cellStyle name="Normal 2 2 17 3 3 4 3" xfId="11557"/>
    <cellStyle name="Normal 2 2 17 3 3 5" xfId="11558"/>
    <cellStyle name="Normal 2 2 17 3 3 5 2" xfId="11559"/>
    <cellStyle name="Normal 2 2 17 3 3 6" xfId="11560"/>
    <cellStyle name="Normal 2 2 17 3 4" xfId="11561"/>
    <cellStyle name="Normal 2 2 17 3 4 2" xfId="11562"/>
    <cellStyle name="Normal 2 2 17 3 4 2 2" xfId="11563"/>
    <cellStyle name="Normal 2 2 17 3 4 2 2 2" xfId="11564"/>
    <cellStyle name="Normal 2 2 17 3 4 2 2 2 2" xfId="11565"/>
    <cellStyle name="Normal 2 2 17 3 4 2 2 3" xfId="11566"/>
    <cellStyle name="Normal 2 2 17 3 4 2 3" xfId="11567"/>
    <cellStyle name="Normal 2 2 17 3 4 2 3 2" xfId="11568"/>
    <cellStyle name="Normal 2 2 17 3 4 2 4" xfId="11569"/>
    <cellStyle name="Normal 2 2 17 3 4 3" xfId="11570"/>
    <cellStyle name="Normal 2 2 17 3 4 3 2" xfId="11571"/>
    <cellStyle name="Normal 2 2 17 3 4 3 2 2" xfId="11572"/>
    <cellStyle name="Normal 2 2 17 3 4 3 3" xfId="11573"/>
    <cellStyle name="Normal 2 2 17 3 4 4" xfId="11574"/>
    <cellStyle name="Normal 2 2 17 3 4 4 2" xfId="11575"/>
    <cellStyle name="Normal 2 2 17 3 4 5" xfId="11576"/>
    <cellStyle name="Normal 2 2 17 3 5" xfId="11577"/>
    <cellStyle name="Normal 2 2 17 3 5 2" xfId="11578"/>
    <cellStyle name="Normal 2 2 17 3 5 2 2" xfId="11579"/>
    <cellStyle name="Normal 2 2 17 3 5 2 2 2" xfId="11580"/>
    <cellStyle name="Normal 2 2 17 3 5 2 3" xfId="11581"/>
    <cellStyle name="Normal 2 2 17 3 5 3" xfId="11582"/>
    <cellStyle name="Normal 2 2 17 3 5 3 2" xfId="11583"/>
    <cellStyle name="Normal 2 2 17 3 5 4" xfId="11584"/>
    <cellStyle name="Normal 2 2 17 3 6" xfId="11585"/>
    <cellStyle name="Normal 2 2 17 3 6 2" xfId="11586"/>
    <cellStyle name="Normal 2 2 17 3 6 2 2" xfId="11587"/>
    <cellStyle name="Normal 2 2 17 3 6 3" xfId="11588"/>
    <cellStyle name="Normal 2 2 17 3 7" xfId="11589"/>
    <cellStyle name="Normal 2 2 17 3 7 2" xfId="11590"/>
    <cellStyle name="Normal 2 2 17 3 8" xfId="11591"/>
    <cellStyle name="Normal 2 2 17 4" xfId="11592"/>
    <cellStyle name="Normal 2 2 17 4 2" xfId="11593"/>
    <cellStyle name="Normal 2 2 17 4 2 2" xfId="11594"/>
    <cellStyle name="Normal 2 2 17 4 2 2 2" xfId="11595"/>
    <cellStyle name="Normal 2 2 17 4 2 2 2 2" xfId="11596"/>
    <cellStyle name="Normal 2 2 17 4 2 2 2 2 2" xfId="11597"/>
    <cellStyle name="Normal 2 2 17 4 2 2 2 2 2 2" xfId="11598"/>
    <cellStyle name="Normal 2 2 17 4 2 2 2 2 3" xfId="11599"/>
    <cellStyle name="Normal 2 2 17 4 2 2 2 3" xfId="11600"/>
    <cellStyle name="Normal 2 2 17 4 2 2 2 3 2" xfId="11601"/>
    <cellStyle name="Normal 2 2 17 4 2 2 2 4" xfId="11602"/>
    <cellStyle name="Normal 2 2 17 4 2 2 3" xfId="11603"/>
    <cellStyle name="Normal 2 2 17 4 2 2 3 2" xfId="11604"/>
    <cellStyle name="Normal 2 2 17 4 2 2 3 2 2" xfId="11605"/>
    <cellStyle name="Normal 2 2 17 4 2 2 3 3" xfId="11606"/>
    <cellStyle name="Normal 2 2 17 4 2 2 4" xfId="11607"/>
    <cellStyle name="Normal 2 2 17 4 2 2 4 2" xfId="11608"/>
    <cellStyle name="Normal 2 2 17 4 2 2 5" xfId="11609"/>
    <cellStyle name="Normal 2 2 17 4 2 3" xfId="11610"/>
    <cellStyle name="Normal 2 2 17 4 2 3 2" xfId="11611"/>
    <cellStyle name="Normal 2 2 17 4 2 3 2 2" xfId="11612"/>
    <cellStyle name="Normal 2 2 17 4 2 3 2 2 2" xfId="11613"/>
    <cellStyle name="Normal 2 2 17 4 2 3 2 3" xfId="11614"/>
    <cellStyle name="Normal 2 2 17 4 2 3 3" xfId="11615"/>
    <cellStyle name="Normal 2 2 17 4 2 3 3 2" xfId="11616"/>
    <cellStyle name="Normal 2 2 17 4 2 3 4" xfId="11617"/>
    <cellStyle name="Normal 2 2 17 4 2 4" xfId="11618"/>
    <cellStyle name="Normal 2 2 17 4 2 4 2" xfId="11619"/>
    <cellStyle name="Normal 2 2 17 4 2 4 2 2" xfId="11620"/>
    <cellStyle name="Normal 2 2 17 4 2 4 3" xfId="11621"/>
    <cellStyle name="Normal 2 2 17 4 2 5" xfId="11622"/>
    <cellStyle name="Normal 2 2 17 4 2 5 2" xfId="11623"/>
    <cellStyle name="Normal 2 2 17 4 2 6" xfId="11624"/>
    <cellStyle name="Normal 2 2 17 4 3" xfId="11625"/>
    <cellStyle name="Normal 2 2 17 4 3 2" xfId="11626"/>
    <cellStyle name="Normal 2 2 17 4 3 2 2" xfId="11627"/>
    <cellStyle name="Normal 2 2 17 4 3 2 2 2" xfId="11628"/>
    <cellStyle name="Normal 2 2 17 4 3 2 2 2 2" xfId="11629"/>
    <cellStyle name="Normal 2 2 17 4 3 2 2 3" xfId="11630"/>
    <cellStyle name="Normal 2 2 17 4 3 2 3" xfId="11631"/>
    <cellStyle name="Normal 2 2 17 4 3 2 3 2" xfId="11632"/>
    <cellStyle name="Normal 2 2 17 4 3 2 4" xfId="11633"/>
    <cellStyle name="Normal 2 2 17 4 3 3" xfId="11634"/>
    <cellStyle name="Normal 2 2 17 4 3 3 2" xfId="11635"/>
    <cellStyle name="Normal 2 2 17 4 3 3 2 2" xfId="11636"/>
    <cellStyle name="Normal 2 2 17 4 3 3 3" xfId="11637"/>
    <cellStyle name="Normal 2 2 17 4 3 4" xfId="11638"/>
    <cellStyle name="Normal 2 2 17 4 3 4 2" xfId="11639"/>
    <cellStyle name="Normal 2 2 17 4 3 5" xfId="11640"/>
    <cellStyle name="Normal 2 2 17 4 4" xfId="11641"/>
    <cellStyle name="Normal 2 2 17 4 4 2" xfId="11642"/>
    <cellStyle name="Normal 2 2 17 4 4 2 2" xfId="11643"/>
    <cellStyle name="Normal 2 2 17 4 4 2 2 2" xfId="11644"/>
    <cellStyle name="Normal 2 2 17 4 4 2 3" xfId="11645"/>
    <cellStyle name="Normal 2 2 17 4 4 3" xfId="11646"/>
    <cellStyle name="Normal 2 2 17 4 4 3 2" xfId="11647"/>
    <cellStyle name="Normal 2 2 17 4 4 4" xfId="11648"/>
    <cellStyle name="Normal 2 2 17 4 5" xfId="11649"/>
    <cellStyle name="Normal 2 2 17 4 5 2" xfId="11650"/>
    <cellStyle name="Normal 2 2 17 4 5 2 2" xfId="11651"/>
    <cellStyle name="Normal 2 2 17 4 5 3" xfId="11652"/>
    <cellStyle name="Normal 2 2 17 4 6" xfId="11653"/>
    <cellStyle name="Normal 2 2 17 4 6 2" xfId="11654"/>
    <cellStyle name="Normal 2 2 17 4 7" xfId="11655"/>
    <cellStyle name="Normal 2 2 17 5" xfId="11656"/>
    <cellStyle name="Normal 2 2 17 5 2" xfId="11657"/>
    <cellStyle name="Normal 2 2 17 5 2 2" xfId="11658"/>
    <cellStyle name="Normal 2 2 17 5 2 2 2" xfId="11659"/>
    <cellStyle name="Normal 2 2 17 5 2 2 2 2" xfId="11660"/>
    <cellStyle name="Normal 2 2 17 5 2 2 2 2 2" xfId="11661"/>
    <cellStyle name="Normal 2 2 17 5 2 2 2 3" xfId="11662"/>
    <cellStyle name="Normal 2 2 17 5 2 2 3" xfId="11663"/>
    <cellStyle name="Normal 2 2 17 5 2 2 3 2" xfId="11664"/>
    <cellStyle name="Normal 2 2 17 5 2 2 4" xfId="11665"/>
    <cellStyle name="Normal 2 2 17 5 2 3" xfId="11666"/>
    <cellStyle name="Normal 2 2 17 5 2 3 2" xfId="11667"/>
    <cellStyle name="Normal 2 2 17 5 2 3 2 2" xfId="11668"/>
    <cellStyle name="Normal 2 2 17 5 2 3 3" xfId="11669"/>
    <cellStyle name="Normal 2 2 17 5 2 4" xfId="11670"/>
    <cellStyle name="Normal 2 2 17 5 2 4 2" xfId="11671"/>
    <cellStyle name="Normal 2 2 17 5 2 5" xfId="11672"/>
    <cellStyle name="Normal 2 2 17 5 3" xfId="11673"/>
    <cellStyle name="Normal 2 2 17 5 3 2" xfId="11674"/>
    <cellStyle name="Normal 2 2 17 5 3 2 2" xfId="11675"/>
    <cellStyle name="Normal 2 2 17 5 3 2 2 2" xfId="11676"/>
    <cellStyle name="Normal 2 2 17 5 3 2 3" xfId="11677"/>
    <cellStyle name="Normal 2 2 17 5 3 3" xfId="11678"/>
    <cellStyle name="Normal 2 2 17 5 3 3 2" xfId="11679"/>
    <cellStyle name="Normal 2 2 17 5 3 4" xfId="11680"/>
    <cellStyle name="Normal 2 2 17 5 4" xfId="11681"/>
    <cellStyle name="Normal 2 2 17 5 4 2" xfId="11682"/>
    <cellStyle name="Normal 2 2 17 5 4 2 2" xfId="11683"/>
    <cellStyle name="Normal 2 2 17 5 4 3" xfId="11684"/>
    <cellStyle name="Normal 2 2 17 5 5" xfId="11685"/>
    <cellStyle name="Normal 2 2 17 5 5 2" xfId="11686"/>
    <cellStyle name="Normal 2 2 17 5 6" xfId="11687"/>
    <cellStyle name="Normal 2 2 17 6" xfId="11688"/>
    <cellStyle name="Normal 2 2 17 6 2" xfId="11689"/>
    <cellStyle name="Normal 2 2 17 6 2 2" xfId="11690"/>
    <cellStyle name="Normal 2 2 17 6 2 2 2" xfId="11691"/>
    <cellStyle name="Normal 2 2 17 6 2 2 2 2" xfId="11692"/>
    <cellStyle name="Normal 2 2 17 6 2 2 3" xfId="11693"/>
    <cellStyle name="Normal 2 2 17 6 2 3" xfId="11694"/>
    <cellStyle name="Normal 2 2 17 6 2 3 2" xfId="11695"/>
    <cellStyle name="Normal 2 2 17 6 2 4" xfId="11696"/>
    <cellStyle name="Normal 2 2 17 6 3" xfId="11697"/>
    <cellStyle name="Normal 2 2 17 6 3 2" xfId="11698"/>
    <cellStyle name="Normal 2 2 17 6 3 2 2" xfId="11699"/>
    <cellStyle name="Normal 2 2 17 6 3 3" xfId="11700"/>
    <cellStyle name="Normal 2 2 17 6 4" xfId="11701"/>
    <cellStyle name="Normal 2 2 17 6 4 2" xfId="11702"/>
    <cellStyle name="Normal 2 2 17 6 5" xfId="11703"/>
    <cellStyle name="Normal 2 2 17 7" xfId="11704"/>
    <cellStyle name="Normal 2 2 17 7 2" xfId="11705"/>
    <cellStyle name="Normal 2 2 17 7 2 2" xfId="11706"/>
    <cellStyle name="Normal 2 2 17 7 2 2 2" xfId="11707"/>
    <cellStyle name="Normal 2 2 17 7 2 3" xfId="11708"/>
    <cellStyle name="Normal 2 2 17 7 3" xfId="11709"/>
    <cellStyle name="Normal 2 2 17 7 3 2" xfId="11710"/>
    <cellStyle name="Normal 2 2 17 7 4" xfId="11711"/>
    <cellStyle name="Normal 2 2 17 8" xfId="11712"/>
    <cellStyle name="Normal 2 2 17 8 2" xfId="11713"/>
    <cellStyle name="Normal 2 2 17 8 2 2" xfId="11714"/>
    <cellStyle name="Normal 2 2 17 8 3" xfId="11715"/>
    <cellStyle name="Normal 2 2 17 9" xfId="11716"/>
    <cellStyle name="Normal 2 2 17 9 2" xfId="11717"/>
    <cellStyle name="Normal 2 2 18" xfId="321"/>
    <cellStyle name="Normal 2 2 18 2" xfId="11718"/>
    <cellStyle name="Normal 2 2 18 2 2" xfId="11719"/>
    <cellStyle name="Normal 2 2 18 2 2 2" xfId="11720"/>
    <cellStyle name="Normal 2 2 18 2 2 2 2" xfId="11721"/>
    <cellStyle name="Normal 2 2 18 2 2 2 2 2" xfId="11722"/>
    <cellStyle name="Normal 2 2 18 2 2 2 2 2 2" xfId="11723"/>
    <cellStyle name="Normal 2 2 18 2 2 2 2 2 2 2" xfId="11724"/>
    <cellStyle name="Normal 2 2 18 2 2 2 2 2 2 2 2" xfId="11725"/>
    <cellStyle name="Normal 2 2 18 2 2 2 2 2 2 3" xfId="11726"/>
    <cellStyle name="Normal 2 2 18 2 2 2 2 2 3" xfId="11727"/>
    <cellStyle name="Normal 2 2 18 2 2 2 2 2 3 2" xfId="11728"/>
    <cellStyle name="Normal 2 2 18 2 2 2 2 2 4" xfId="11729"/>
    <cellStyle name="Normal 2 2 18 2 2 2 2 3" xfId="11730"/>
    <cellStyle name="Normal 2 2 18 2 2 2 2 3 2" xfId="11731"/>
    <cellStyle name="Normal 2 2 18 2 2 2 2 3 2 2" xfId="11732"/>
    <cellStyle name="Normal 2 2 18 2 2 2 2 3 3" xfId="11733"/>
    <cellStyle name="Normal 2 2 18 2 2 2 2 4" xfId="11734"/>
    <cellStyle name="Normal 2 2 18 2 2 2 2 4 2" xfId="11735"/>
    <cellStyle name="Normal 2 2 18 2 2 2 2 5" xfId="11736"/>
    <cellStyle name="Normal 2 2 18 2 2 2 3" xfId="11737"/>
    <cellStyle name="Normal 2 2 18 2 2 2 3 2" xfId="11738"/>
    <cellStyle name="Normal 2 2 18 2 2 2 3 2 2" xfId="11739"/>
    <cellStyle name="Normal 2 2 18 2 2 2 3 2 2 2" xfId="11740"/>
    <cellStyle name="Normal 2 2 18 2 2 2 3 2 3" xfId="11741"/>
    <cellStyle name="Normal 2 2 18 2 2 2 3 3" xfId="11742"/>
    <cellStyle name="Normal 2 2 18 2 2 2 3 3 2" xfId="11743"/>
    <cellStyle name="Normal 2 2 18 2 2 2 3 4" xfId="11744"/>
    <cellStyle name="Normal 2 2 18 2 2 2 4" xfId="11745"/>
    <cellStyle name="Normal 2 2 18 2 2 2 4 2" xfId="11746"/>
    <cellStyle name="Normal 2 2 18 2 2 2 4 2 2" xfId="11747"/>
    <cellStyle name="Normal 2 2 18 2 2 2 4 3" xfId="11748"/>
    <cellStyle name="Normal 2 2 18 2 2 2 5" xfId="11749"/>
    <cellStyle name="Normal 2 2 18 2 2 2 5 2" xfId="11750"/>
    <cellStyle name="Normal 2 2 18 2 2 2 6" xfId="11751"/>
    <cellStyle name="Normal 2 2 18 2 2 3" xfId="11752"/>
    <cellStyle name="Normal 2 2 18 2 2 3 2" xfId="11753"/>
    <cellStyle name="Normal 2 2 18 2 2 3 2 2" xfId="11754"/>
    <cellStyle name="Normal 2 2 18 2 2 3 2 2 2" xfId="11755"/>
    <cellStyle name="Normal 2 2 18 2 2 3 2 2 2 2" xfId="11756"/>
    <cellStyle name="Normal 2 2 18 2 2 3 2 2 3" xfId="11757"/>
    <cellStyle name="Normal 2 2 18 2 2 3 2 3" xfId="11758"/>
    <cellStyle name="Normal 2 2 18 2 2 3 2 3 2" xfId="11759"/>
    <cellStyle name="Normal 2 2 18 2 2 3 2 4" xfId="11760"/>
    <cellStyle name="Normal 2 2 18 2 2 3 3" xfId="11761"/>
    <cellStyle name="Normal 2 2 18 2 2 3 3 2" xfId="11762"/>
    <cellStyle name="Normal 2 2 18 2 2 3 3 2 2" xfId="11763"/>
    <cellStyle name="Normal 2 2 18 2 2 3 3 3" xfId="11764"/>
    <cellStyle name="Normal 2 2 18 2 2 3 4" xfId="11765"/>
    <cellStyle name="Normal 2 2 18 2 2 3 4 2" xfId="11766"/>
    <cellStyle name="Normal 2 2 18 2 2 3 5" xfId="11767"/>
    <cellStyle name="Normal 2 2 18 2 2 4" xfId="11768"/>
    <cellStyle name="Normal 2 2 18 2 2 4 2" xfId="11769"/>
    <cellStyle name="Normal 2 2 18 2 2 4 2 2" xfId="11770"/>
    <cellStyle name="Normal 2 2 18 2 2 4 2 2 2" xfId="11771"/>
    <cellStyle name="Normal 2 2 18 2 2 4 2 3" xfId="11772"/>
    <cellStyle name="Normal 2 2 18 2 2 4 3" xfId="11773"/>
    <cellStyle name="Normal 2 2 18 2 2 4 3 2" xfId="11774"/>
    <cellStyle name="Normal 2 2 18 2 2 4 4" xfId="11775"/>
    <cellStyle name="Normal 2 2 18 2 2 5" xfId="11776"/>
    <cellStyle name="Normal 2 2 18 2 2 5 2" xfId="11777"/>
    <cellStyle name="Normal 2 2 18 2 2 5 2 2" xfId="11778"/>
    <cellStyle name="Normal 2 2 18 2 2 5 3" xfId="11779"/>
    <cellStyle name="Normal 2 2 18 2 2 6" xfId="11780"/>
    <cellStyle name="Normal 2 2 18 2 2 6 2" xfId="11781"/>
    <cellStyle name="Normal 2 2 18 2 2 7" xfId="11782"/>
    <cellStyle name="Normal 2 2 18 2 3" xfId="11783"/>
    <cellStyle name="Normal 2 2 18 2 3 2" xfId="11784"/>
    <cellStyle name="Normal 2 2 18 2 3 2 2" xfId="11785"/>
    <cellStyle name="Normal 2 2 18 2 3 2 2 2" xfId="11786"/>
    <cellStyle name="Normal 2 2 18 2 3 2 2 2 2" xfId="11787"/>
    <cellStyle name="Normal 2 2 18 2 3 2 2 2 2 2" xfId="11788"/>
    <cellStyle name="Normal 2 2 18 2 3 2 2 2 3" xfId="11789"/>
    <cellStyle name="Normal 2 2 18 2 3 2 2 3" xfId="11790"/>
    <cellStyle name="Normal 2 2 18 2 3 2 2 3 2" xfId="11791"/>
    <cellStyle name="Normal 2 2 18 2 3 2 2 4" xfId="11792"/>
    <cellStyle name="Normal 2 2 18 2 3 2 3" xfId="11793"/>
    <cellStyle name="Normal 2 2 18 2 3 2 3 2" xfId="11794"/>
    <cellStyle name="Normal 2 2 18 2 3 2 3 2 2" xfId="11795"/>
    <cellStyle name="Normal 2 2 18 2 3 2 3 3" xfId="11796"/>
    <cellStyle name="Normal 2 2 18 2 3 2 4" xfId="11797"/>
    <cellStyle name="Normal 2 2 18 2 3 2 4 2" xfId="11798"/>
    <cellStyle name="Normal 2 2 18 2 3 2 5" xfId="11799"/>
    <cellStyle name="Normal 2 2 18 2 3 3" xfId="11800"/>
    <cellStyle name="Normal 2 2 18 2 3 3 2" xfId="11801"/>
    <cellStyle name="Normal 2 2 18 2 3 3 2 2" xfId="11802"/>
    <cellStyle name="Normal 2 2 18 2 3 3 2 2 2" xfId="11803"/>
    <cellStyle name="Normal 2 2 18 2 3 3 2 3" xfId="11804"/>
    <cellStyle name="Normal 2 2 18 2 3 3 3" xfId="11805"/>
    <cellStyle name="Normal 2 2 18 2 3 3 3 2" xfId="11806"/>
    <cellStyle name="Normal 2 2 18 2 3 3 4" xfId="11807"/>
    <cellStyle name="Normal 2 2 18 2 3 4" xfId="11808"/>
    <cellStyle name="Normal 2 2 18 2 3 4 2" xfId="11809"/>
    <cellStyle name="Normal 2 2 18 2 3 4 2 2" xfId="11810"/>
    <cellStyle name="Normal 2 2 18 2 3 4 3" xfId="11811"/>
    <cellStyle name="Normal 2 2 18 2 3 5" xfId="11812"/>
    <cellStyle name="Normal 2 2 18 2 3 5 2" xfId="11813"/>
    <cellStyle name="Normal 2 2 18 2 3 6" xfId="11814"/>
    <cellStyle name="Normal 2 2 18 2 4" xfId="11815"/>
    <cellStyle name="Normal 2 2 18 2 4 2" xfId="11816"/>
    <cellStyle name="Normal 2 2 18 2 4 2 2" xfId="11817"/>
    <cellStyle name="Normal 2 2 18 2 4 2 2 2" xfId="11818"/>
    <cellStyle name="Normal 2 2 18 2 4 2 2 2 2" xfId="11819"/>
    <cellStyle name="Normal 2 2 18 2 4 2 2 3" xfId="11820"/>
    <cellStyle name="Normal 2 2 18 2 4 2 3" xfId="11821"/>
    <cellStyle name="Normal 2 2 18 2 4 2 3 2" xfId="11822"/>
    <cellStyle name="Normal 2 2 18 2 4 2 4" xfId="11823"/>
    <cellStyle name="Normal 2 2 18 2 4 3" xfId="11824"/>
    <cellStyle name="Normal 2 2 18 2 4 3 2" xfId="11825"/>
    <cellStyle name="Normal 2 2 18 2 4 3 2 2" xfId="11826"/>
    <cellStyle name="Normal 2 2 18 2 4 3 3" xfId="11827"/>
    <cellStyle name="Normal 2 2 18 2 4 4" xfId="11828"/>
    <cellStyle name="Normal 2 2 18 2 4 4 2" xfId="11829"/>
    <cellStyle name="Normal 2 2 18 2 4 5" xfId="11830"/>
    <cellStyle name="Normal 2 2 18 2 5" xfId="11831"/>
    <cellStyle name="Normal 2 2 18 2 5 2" xfId="11832"/>
    <cellStyle name="Normal 2 2 18 2 5 2 2" xfId="11833"/>
    <cellStyle name="Normal 2 2 18 2 5 2 2 2" xfId="11834"/>
    <cellStyle name="Normal 2 2 18 2 5 2 3" xfId="11835"/>
    <cellStyle name="Normal 2 2 18 2 5 3" xfId="11836"/>
    <cellStyle name="Normal 2 2 18 2 5 3 2" xfId="11837"/>
    <cellStyle name="Normal 2 2 18 2 5 4" xfId="11838"/>
    <cellStyle name="Normal 2 2 18 2 6" xfId="11839"/>
    <cellStyle name="Normal 2 2 18 2 6 2" xfId="11840"/>
    <cellStyle name="Normal 2 2 18 2 6 2 2" xfId="11841"/>
    <cellStyle name="Normal 2 2 18 2 6 3" xfId="11842"/>
    <cellStyle name="Normal 2 2 18 2 7" xfId="11843"/>
    <cellStyle name="Normal 2 2 18 2 7 2" xfId="11844"/>
    <cellStyle name="Normal 2 2 18 2 8" xfId="11845"/>
    <cellStyle name="Normal 2 2 18 3" xfId="11846"/>
    <cellStyle name="Normal 2 2 18 3 2" xfId="11847"/>
    <cellStyle name="Normal 2 2 18 3 2 2" xfId="11848"/>
    <cellStyle name="Normal 2 2 18 3 2 2 2" xfId="11849"/>
    <cellStyle name="Normal 2 2 18 3 2 2 2 2" xfId="11850"/>
    <cellStyle name="Normal 2 2 18 3 2 2 2 2 2" xfId="11851"/>
    <cellStyle name="Normal 2 2 18 3 2 2 2 2 2 2" xfId="11852"/>
    <cellStyle name="Normal 2 2 18 3 2 2 2 2 3" xfId="11853"/>
    <cellStyle name="Normal 2 2 18 3 2 2 2 3" xfId="11854"/>
    <cellStyle name="Normal 2 2 18 3 2 2 2 3 2" xfId="11855"/>
    <cellStyle name="Normal 2 2 18 3 2 2 2 4" xfId="11856"/>
    <cellStyle name="Normal 2 2 18 3 2 2 3" xfId="11857"/>
    <cellStyle name="Normal 2 2 18 3 2 2 3 2" xfId="11858"/>
    <cellStyle name="Normal 2 2 18 3 2 2 3 2 2" xfId="11859"/>
    <cellStyle name="Normal 2 2 18 3 2 2 3 3" xfId="11860"/>
    <cellStyle name="Normal 2 2 18 3 2 2 4" xfId="11861"/>
    <cellStyle name="Normal 2 2 18 3 2 2 4 2" xfId="11862"/>
    <cellStyle name="Normal 2 2 18 3 2 2 5" xfId="11863"/>
    <cellStyle name="Normal 2 2 18 3 2 3" xfId="11864"/>
    <cellStyle name="Normal 2 2 18 3 2 3 2" xfId="11865"/>
    <cellStyle name="Normal 2 2 18 3 2 3 2 2" xfId="11866"/>
    <cellStyle name="Normal 2 2 18 3 2 3 2 2 2" xfId="11867"/>
    <cellStyle name="Normal 2 2 18 3 2 3 2 3" xfId="11868"/>
    <cellStyle name="Normal 2 2 18 3 2 3 3" xfId="11869"/>
    <cellStyle name="Normal 2 2 18 3 2 3 3 2" xfId="11870"/>
    <cellStyle name="Normal 2 2 18 3 2 3 4" xfId="11871"/>
    <cellStyle name="Normal 2 2 18 3 2 4" xfId="11872"/>
    <cellStyle name="Normal 2 2 18 3 2 4 2" xfId="11873"/>
    <cellStyle name="Normal 2 2 18 3 2 4 2 2" xfId="11874"/>
    <cellStyle name="Normal 2 2 18 3 2 4 3" xfId="11875"/>
    <cellStyle name="Normal 2 2 18 3 2 5" xfId="11876"/>
    <cellStyle name="Normal 2 2 18 3 2 5 2" xfId="11877"/>
    <cellStyle name="Normal 2 2 18 3 2 6" xfId="11878"/>
    <cellStyle name="Normal 2 2 18 3 3" xfId="11879"/>
    <cellStyle name="Normal 2 2 18 3 3 2" xfId="11880"/>
    <cellStyle name="Normal 2 2 18 3 3 2 2" xfId="11881"/>
    <cellStyle name="Normal 2 2 18 3 3 2 2 2" xfId="11882"/>
    <cellStyle name="Normal 2 2 18 3 3 2 2 2 2" xfId="11883"/>
    <cellStyle name="Normal 2 2 18 3 3 2 2 3" xfId="11884"/>
    <cellStyle name="Normal 2 2 18 3 3 2 3" xfId="11885"/>
    <cellStyle name="Normal 2 2 18 3 3 2 3 2" xfId="11886"/>
    <cellStyle name="Normal 2 2 18 3 3 2 4" xfId="11887"/>
    <cellStyle name="Normal 2 2 18 3 3 3" xfId="11888"/>
    <cellStyle name="Normal 2 2 18 3 3 3 2" xfId="11889"/>
    <cellStyle name="Normal 2 2 18 3 3 3 2 2" xfId="11890"/>
    <cellStyle name="Normal 2 2 18 3 3 3 3" xfId="11891"/>
    <cellStyle name="Normal 2 2 18 3 3 4" xfId="11892"/>
    <cellStyle name="Normal 2 2 18 3 3 4 2" xfId="11893"/>
    <cellStyle name="Normal 2 2 18 3 3 5" xfId="11894"/>
    <cellStyle name="Normal 2 2 18 3 4" xfId="11895"/>
    <cellStyle name="Normal 2 2 18 3 4 2" xfId="11896"/>
    <cellStyle name="Normal 2 2 18 3 4 2 2" xfId="11897"/>
    <cellStyle name="Normal 2 2 18 3 4 2 2 2" xfId="11898"/>
    <cellStyle name="Normal 2 2 18 3 4 2 3" xfId="11899"/>
    <cellStyle name="Normal 2 2 18 3 4 3" xfId="11900"/>
    <cellStyle name="Normal 2 2 18 3 4 3 2" xfId="11901"/>
    <cellStyle name="Normal 2 2 18 3 4 4" xfId="11902"/>
    <cellStyle name="Normal 2 2 18 3 5" xfId="11903"/>
    <cellStyle name="Normal 2 2 18 3 5 2" xfId="11904"/>
    <cellStyle name="Normal 2 2 18 3 5 2 2" xfId="11905"/>
    <cellStyle name="Normal 2 2 18 3 5 3" xfId="11906"/>
    <cellStyle name="Normal 2 2 18 3 6" xfId="11907"/>
    <cellStyle name="Normal 2 2 18 3 6 2" xfId="11908"/>
    <cellStyle name="Normal 2 2 18 3 7" xfId="11909"/>
    <cellStyle name="Normal 2 2 18 4" xfId="11910"/>
    <cellStyle name="Normal 2 2 18 4 2" xfId="11911"/>
    <cellStyle name="Normal 2 2 18 4 2 2" xfId="11912"/>
    <cellStyle name="Normal 2 2 18 4 2 2 2" xfId="11913"/>
    <cellStyle name="Normal 2 2 18 4 2 2 2 2" xfId="11914"/>
    <cellStyle name="Normal 2 2 18 4 2 2 2 2 2" xfId="11915"/>
    <cellStyle name="Normal 2 2 18 4 2 2 2 3" xfId="11916"/>
    <cellStyle name="Normal 2 2 18 4 2 2 3" xfId="11917"/>
    <cellStyle name="Normal 2 2 18 4 2 2 3 2" xfId="11918"/>
    <cellStyle name="Normal 2 2 18 4 2 2 4" xfId="11919"/>
    <cellStyle name="Normal 2 2 18 4 2 3" xfId="11920"/>
    <cellStyle name="Normal 2 2 18 4 2 3 2" xfId="11921"/>
    <cellStyle name="Normal 2 2 18 4 2 3 2 2" xfId="11922"/>
    <cellStyle name="Normal 2 2 18 4 2 3 3" xfId="11923"/>
    <cellStyle name="Normal 2 2 18 4 2 4" xfId="11924"/>
    <cellStyle name="Normal 2 2 18 4 2 4 2" xfId="11925"/>
    <cellStyle name="Normal 2 2 18 4 2 5" xfId="11926"/>
    <cellStyle name="Normal 2 2 18 4 3" xfId="11927"/>
    <cellStyle name="Normal 2 2 18 4 3 2" xfId="11928"/>
    <cellStyle name="Normal 2 2 18 4 3 2 2" xfId="11929"/>
    <cellStyle name="Normal 2 2 18 4 3 2 2 2" xfId="11930"/>
    <cellStyle name="Normal 2 2 18 4 3 2 3" xfId="11931"/>
    <cellStyle name="Normal 2 2 18 4 3 3" xfId="11932"/>
    <cellStyle name="Normal 2 2 18 4 3 3 2" xfId="11933"/>
    <cellStyle name="Normal 2 2 18 4 3 4" xfId="11934"/>
    <cellStyle name="Normal 2 2 18 4 4" xfId="11935"/>
    <cellStyle name="Normal 2 2 18 4 4 2" xfId="11936"/>
    <cellStyle name="Normal 2 2 18 4 4 2 2" xfId="11937"/>
    <cellStyle name="Normal 2 2 18 4 4 3" xfId="11938"/>
    <cellStyle name="Normal 2 2 18 4 5" xfId="11939"/>
    <cellStyle name="Normal 2 2 18 4 5 2" xfId="11940"/>
    <cellStyle name="Normal 2 2 18 4 6" xfId="11941"/>
    <cellStyle name="Normal 2 2 18 5" xfId="11942"/>
    <cellStyle name="Normal 2 2 18 5 2" xfId="11943"/>
    <cellStyle name="Normal 2 2 18 5 2 2" xfId="11944"/>
    <cellStyle name="Normal 2 2 18 5 2 2 2" xfId="11945"/>
    <cellStyle name="Normal 2 2 18 5 2 2 2 2" xfId="11946"/>
    <cellStyle name="Normal 2 2 18 5 2 2 3" xfId="11947"/>
    <cellStyle name="Normal 2 2 18 5 2 3" xfId="11948"/>
    <cellStyle name="Normal 2 2 18 5 2 3 2" xfId="11949"/>
    <cellStyle name="Normal 2 2 18 5 2 4" xfId="11950"/>
    <cellStyle name="Normal 2 2 18 5 3" xfId="11951"/>
    <cellStyle name="Normal 2 2 18 5 3 2" xfId="11952"/>
    <cellStyle name="Normal 2 2 18 5 3 2 2" xfId="11953"/>
    <cellStyle name="Normal 2 2 18 5 3 3" xfId="11954"/>
    <cellStyle name="Normal 2 2 18 5 4" xfId="11955"/>
    <cellStyle name="Normal 2 2 18 5 4 2" xfId="11956"/>
    <cellStyle name="Normal 2 2 18 5 5" xfId="11957"/>
    <cellStyle name="Normal 2 2 18 6" xfId="11958"/>
    <cellStyle name="Normal 2 2 18 6 2" xfId="11959"/>
    <cellStyle name="Normal 2 2 18 6 2 2" xfId="11960"/>
    <cellStyle name="Normal 2 2 18 6 2 2 2" xfId="11961"/>
    <cellStyle name="Normal 2 2 18 6 2 3" xfId="11962"/>
    <cellStyle name="Normal 2 2 18 6 3" xfId="11963"/>
    <cellStyle name="Normal 2 2 18 6 3 2" xfId="11964"/>
    <cellStyle name="Normal 2 2 18 6 4" xfId="11965"/>
    <cellStyle name="Normal 2 2 18 7" xfId="11966"/>
    <cellStyle name="Normal 2 2 18 7 2" xfId="11967"/>
    <cellStyle name="Normal 2 2 18 7 2 2" xfId="11968"/>
    <cellStyle name="Normal 2 2 18 7 3" xfId="11969"/>
    <cellStyle name="Normal 2 2 18 8" xfId="11970"/>
    <cellStyle name="Normal 2 2 18 8 2" xfId="11971"/>
    <cellStyle name="Normal 2 2 18 9" xfId="11972"/>
    <cellStyle name="Normal 2 2 19" xfId="606"/>
    <cellStyle name="Normal 2 2 2" xfId="96"/>
    <cellStyle name="Normal 2 2 2 10" xfId="762"/>
    <cellStyle name="Normal 2 2 2 11" xfId="898"/>
    <cellStyle name="Normal 2 2 2 11 2" xfId="11973"/>
    <cellStyle name="Normal 2 2 2 2" xfId="97"/>
    <cellStyle name="Normal 2 2 2 2 10" xfId="406"/>
    <cellStyle name="Normal 2 2 2 2 10 2" xfId="11974"/>
    <cellStyle name="Normal 2 2 2 2 10 2 2" xfId="11975"/>
    <cellStyle name="Normal 2 2 2 2 10 2 2 2" xfId="11976"/>
    <cellStyle name="Normal 2 2 2 2 10 2 2 2 2" xfId="11977"/>
    <cellStyle name="Normal 2 2 2 2 10 2 2 2 2 2" xfId="11978"/>
    <cellStyle name="Normal 2 2 2 2 10 2 2 2 2 2 2" xfId="11979"/>
    <cellStyle name="Normal 2 2 2 2 10 2 2 2 2 2 2 2" xfId="11980"/>
    <cellStyle name="Normal 2 2 2 2 10 2 2 2 2 2 2 2 2" xfId="11981"/>
    <cellStyle name="Normal 2 2 2 2 10 2 2 2 2 2 2 3" xfId="11982"/>
    <cellStyle name="Normal 2 2 2 2 10 2 2 2 2 2 3" xfId="11983"/>
    <cellStyle name="Normal 2 2 2 2 10 2 2 2 2 2 3 2" xfId="11984"/>
    <cellStyle name="Normal 2 2 2 2 10 2 2 2 2 2 4" xfId="11985"/>
    <cellStyle name="Normal 2 2 2 2 10 2 2 2 2 3" xfId="11986"/>
    <cellStyle name="Normal 2 2 2 2 10 2 2 2 2 3 2" xfId="11987"/>
    <cellStyle name="Normal 2 2 2 2 10 2 2 2 2 3 2 2" xfId="11988"/>
    <cellStyle name="Normal 2 2 2 2 10 2 2 2 2 3 3" xfId="11989"/>
    <cellStyle name="Normal 2 2 2 2 10 2 2 2 2 4" xfId="11990"/>
    <cellStyle name="Normal 2 2 2 2 10 2 2 2 2 4 2" xfId="11991"/>
    <cellStyle name="Normal 2 2 2 2 10 2 2 2 2 5" xfId="11992"/>
    <cellStyle name="Normal 2 2 2 2 10 2 2 2 3" xfId="11993"/>
    <cellStyle name="Normal 2 2 2 2 10 2 2 2 3 2" xfId="11994"/>
    <cellStyle name="Normal 2 2 2 2 10 2 2 2 3 2 2" xfId="11995"/>
    <cellStyle name="Normal 2 2 2 2 10 2 2 2 3 2 2 2" xfId="11996"/>
    <cellStyle name="Normal 2 2 2 2 10 2 2 2 3 2 3" xfId="11997"/>
    <cellStyle name="Normal 2 2 2 2 10 2 2 2 3 3" xfId="11998"/>
    <cellStyle name="Normal 2 2 2 2 10 2 2 2 3 3 2" xfId="11999"/>
    <cellStyle name="Normal 2 2 2 2 10 2 2 2 3 4" xfId="12000"/>
    <cellStyle name="Normal 2 2 2 2 10 2 2 2 4" xfId="12001"/>
    <cellStyle name="Normal 2 2 2 2 10 2 2 2 4 2" xfId="12002"/>
    <cellStyle name="Normal 2 2 2 2 10 2 2 2 4 2 2" xfId="12003"/>
    <cellStyle name="Normal 2 2 2 2 10 2 2 2 4 3" xfId="12004"/>
    <cellStyle name="Normal 2 2 2 2 10 2 2 2 5" xfId="12005"/>
    <cellStyle name="Normal 2 2 2 2 10 2 2 2 5 2" xfId="12006"/>
    <cellStyle name="Normal 2 2 2 2 10 2 2 2 6" xfId="12007"/>
    <cellStyle name="Normal 2 2 2 2 10 2 2 3" xfId="12008"/>
    <cellStyle name="Normal 2 2 2 2 10 2 2 3 2" xfId="12009"/>
    <cellStyle name="Normal 2 2 2 2 10 2 2 3 2 2" xfId="12010"/>
    <cellStyle name="Normal 2 2 2 2 10 2 2 3 2 2 2" xfId="12011"/>
    <cellStyle name="Normal 2 2 2 2 10 2 2 3 2 2 2 2" xfId="12012"/>
    <cellStyle name="Normal 2 2 2 2 10 2 2 3 2 2 3" xfId="12013"/>
    <cellStyle name="Normal 2 2 2 2 10 2 2 3 2 3" xfId="12014"/>
    <cellStyle name="Normal 2 2 2 2 10 2 2 3 2 3 2" xfId="12015"/>
    <cellStyle name="Normal 2 2 2 2 10 2 2 3 2 4" xfId="12016"/>
    <cellStyle name="Normal 2 2 2 2 10 2 2 3 3" xfId="12017"/>
    <cellStyle name="Normal 2 2 2 2 10 2 2 3 3 2" xfId="12018"/>
    <cellStyle name="Normal 2 2 2 2 10 2 2 3 3 2 2" xfId="12019"/>
    <cellStyle name="Normal 2 2 2 2 10 2 2 3 3 3" xfId="12020"/>
    <cellStyle name="Normal 2 2 2 2 10 2 2 3 4" xfId="12021"/>
    <cellStyle name="Normal 2 2 2 2 10 2 2 3 4 2" xfId="12022"/>
    <cellStyle name="Normal 2 2 2 2 10 2 2 3 5" xfId="12023"/>
    <cellStyle name="Normal 2 2 2 2 10 2 2 4" xfId="12024"/>
    <cellStyle name="Normal 2 2 2 2 10 2 2 4 2" xfId="12025"/>
    <cellStyle name="Normal 2 2 2 2 10 2 2 4 2 2" xfId="12026"/>
    <cellStyle name="Normal 2 2 2 2 10 2 2 4 2 2 2" xfId="12027"/>
    <cellStyle name="Normal 2 2 2 2 10 2 2 4 2 3" xfId="12028"/>
    <cellStyle name="Normal 2 2 2 2 10 2 2 4 3" xfId="12029"/>
    <cellStyle name="Normal 2 2 2 2 10 2 2 4 3 2" xfId="12030"/>
    <cellStyle name="Normal 2 2 2 2 10 2 2 4 4" xfId="12031"/>
    <cellStyle name="Normal 2 2 2 2 10 2 2 5" xfId="12032"/>
    <cellStyle name="Normal 2 2 2 2 10 2 2 5 2" xfId="12033"/>
    <cellStyle name="Normal 2 2 2 2 10 2 2 5 2 2" xfId="12034"/>
    <cellStyle name="Normal 2 2 2 2 10 2 2 5 3" xfId="12035"/>
    <cellStyle name="Normal 2 2 2 2 10 2 2 6" xfId="12036"/>
    <cellStyle name="Normal 2 2 2 2 10 2 2 6 2" xfId="12037"/>
    <cellStyle name="Normal 2 2 2 2 10 2 2 7" xfId="12038"/>
    <cellStyle name="Normal 2 2 2 2 10 2 3" xfId="12039"/>
    <cellStyle name="Normal 2 2 2 2 10 2 3 2" xfId="12040"/>
    <cellStyle name="Normal 2 2 2 2 10 2 3 2 2" xfId="12041"/>
    <cellStyle name="Normal 2 2 2 2 10 2 3 2 2 2" xfId="12042"/>
    <cellStyle name="Normal 2 2 2 2 10 2 3 2 2 2 2" xfId="12043"/>
    <cellStyle name="Normal 2 2 2 2 10 2 3 2 2 2 2 2" xfId="12044"/>
    <cellStyle name="Normal 2 2 2 2 10 2 3 2 2 2 3" xfId="12045"/>
    <cellStyle name="Normal 2 2 2 2 10 2 3 2 2 3" xfId="12046"/>
    <cellStyle name="Normal 2 2 2 2 10 2 3 2 2 3 2" xfId="12047"/>
    <cellStyle name="Normal 2 2 2 2 10 2 3 2 2 4" xfId="12048"/>
    <cellStyle name="Normal 2 2 2 2 10 2 3 2 3" xfId="12049"/>
    <cellStyle name="Normal 2 2 2 2 10 2 3 2 3 2" xfId="12050"/>
    <cellStyle name="Normal 2 2 2 2 10 2 3 2 3 2 2" xfId="12051"/>
    <cellStyle name="Normal 2 2 2 2 10 2 3 2 3 3" xfId="12052"/>
    <cellStyle name="Normal 2 2 2 2 10 2 3 2 4" xfId="12053"/>
    <cellStyle name="Normal 2 2 2 2 10 2 3 2 4 2" xfId="12054"/>
    <cellStyle name="Normal 2 2 2 2 10 2 3 2 5" xfId="12055"/>
    <cellStyle name="Normal 2 2 2 2 10 2 3 3" xfId="12056"/>
    <cellStyle name="Normal 2 2 2 2 10 2 3 3 2" xfId="12057"/>
    <cellStyle name="Normal 2 2 2 2 10 2 3 3 2 2" xfId="12058"/>
    <cellStyle name="Normal 2 2 2 2 10 2 3 3 2 2 2" xfId="12059"/>
    <cellStyle name="Normal 2 2 2 2 10 2 3 3 2 3" xfId="12060"/>
    <cellStyle name="Normal 2 2 2 2 10 2 3 3 3" xfId="12061"/>
    <cellStyle name="Normal 2 2 2 2 10 2 3 3 3 2" xfId="12062"/>
    <cellStyle name="Normal 2 2 2 2 10 2 3 3 4" xfId="12063"/>
    <cellStyle name="Normal 2 2 2 2 10 2 3 4" xfId="12064"/>
    <cellStyle name="Normal 2 2 2 2 10 2 3 4 2" xfId="12065"/>
    <cellStyle name="Normal 2 2 2 2 10 2 3 4 2 2" xfId="12066"/>
    <cellStyle name="Normal 2 2 2 2 10 2 3 4 3" xfId="12067"/>
    <cellStyle name="Normal 2 2 2 2 10 2 3 5" xfId="12068"/>
    <cellStyle name="Normal 2 2 2 2 10 2 3 5 2" xfId="12069"/>
    <cellStyle name="Normal 2 2 2 2 10 2 3 6" xfId="12070"/>
    <cellStyle name="Normal 2 2 2 2 10 2 4" xfId="12071"/>
    <cellStyle name="Normal 2 2 2 2 10 2 4 2" xfId="12072"/>
    <cellStyle name="Normal 2 2 2 2 10 2 4 2 2" xfId="12073"/>
    <cellStyle name="Normal 2 2 2 2 10 2 4 2 2 2" xfId="12074"/>
    <cellStyle name="Normal 2 2 2 2 10 2 4 2 2 2 2" xfId="12075"/>
    <cellStyle name="Normal 2 2 2 2 10 2 4 2 2 3" xfId="12076"/>
    <cellStyle name="Normal 2 2 2 2 10 2 4 2 3" xfId="12077"/>
    <cellStyle name="Normal 2 2 2 2 10 2 4 2 3 2" xfId="12078"/>
    <cellStyle name="Normal 2 2 2 2 10 2 4 2 4" xfId="12079"/>
    <cellStyle name="Normal 2 2 2 2 10 2 4 3" xfId="12080"/>
    <cellStyle name="Normal 2 2 2 2 10 2 4 3 2" xfId="12081"/>
    <cellStyle name="Normal 2 2 2 2 10 2 4 3 2 2" xfId="12082"/>
    <cellStyle name="Normal 2 2 2 2 10 2 4 3 3" xfId="12083"/>
    <cellStyle name="Normal 2 2 2 2 10 2 4 4" xfId="12084"/>
    <cellStyle name="Normal 2 2 2 2 10 2 4 4 2" xfId="12085"/>
    <cellStyle name="Normal 2 2 2 2 10 2 4 5" xfId="12086"/>
    <cellStyle name="Normal 2 2 2 2 10 2 5" xfId="12087"/>
    <cellStyle name="Normal 2 2 2 2 10 2 5 2" xfId="12088"/>
    <cellStyle name="Normal 2 2 2 2 10 2 5 2 2" xfId="12089"/>
    <cellStyle name="Normal 2 2 2 2 10 2 5 2 2 2" xfId="12090"/>
    <cellStyle name="Normal 2 2 2 2 10 2 5 2 3" xfId="12091"/>
    <cellStyle name="Normal 2 2 2 2 10 2 5 3" xfId="12092"/>
    <cellStyle name="Normal 2 2 2 2 10 2 5 3 2" xfId="12093"/>
    <cellStyle name="Normal 2 2 2 2 10 2 5 4" xfId="12094"/>
    <cellStyle name="Normal 2 2 2 2 10 2 6" xfId="12095"/>
    <cellStyle name="Normal 2 2 2 2 10 2 6 2" xfId="12096"/>
    <cellStyle name="Normal 2 2 2 2 10 2 6 2 2" xfId="12097"/>
    <cellStyle name="Normal 2 2 2 2 10 2 6 3" xfId="12098"/>
    <cellStyle name="Normal 2 2 2 2 10 2 7" xfId="12099"/>
    <cellStyle name="Normal 2 2 2 2 10 2 7 2" xfId="12100"/>
    <cellStyle name="Normal 2 2 2 2 10 2 8" xfId="12101"/>
    <cellStyle name="Normal 2 2 2 2 10 3" xfId="12102"/>
    <cellStyle name="Normal 2 2 2 2 10 3 2" xfId="12103"/>
    <cellStyle name="Normal 2 2 2 2 10 3 2 2" xfId="12104"/>
    <cellStyle name="Normal 2 2 2 2 10 3 2 2 2" xfId="12105"/>
    <cellStyle name="Normal 2 2 2 2 10 3 2 2 2 2" xfId="12106"/>
    <cellStyle name="Normal 2 2 2 2 10 3 2 2 2 2 2" xfId="12107"/>
    <cellStyle name="Normal 2 2 2 2 10 3 2 2 2 2 2 2" xfId="12108"/>
    <cellStyle name="Normal 2 2 2 2 10 3 2 2 2 2 3" xfId="12109"/>
    <cellStyle name="Normal 2 2 2 2 10 3 2 2 2 3" xfId="12110"/>
    <cellStyle name="Normal 2 2 2 2 10 3 2 2 2 3 2" xfId="12111"/>
    <cellStyle name="Normal 2 2 2 2 10 3 2 2 2 4" xfId="12112"/>
    <cellStyle name="Normal 2 2 2 2 10 3 2 2 3" xfId="12113"/>
    <cellStyle name="Normal 2 2 2 2 10 3 2 2 3 2" xfId="12114"/>
    <cellStyle name="Normal 2 2 2 2 10 3 2 2 3 2 2" xfId="12115"/>
    <cellStyle name="Normal 2 2 2 2 10 3 2 2 3 3" xfId="12116"/>
    <cellStyle name="Normal 2 2 2 2 10 3 2 2 4" xfId="12117"/>
    <cellStyle name="Normal 2 2 2 2 10 3 2 2 4 2" xfId="12118"/>
    <cellStyle name="Normal 2 2 2 2 10 3 2 2 5" xfId="12119"/>
    <cellStyle name="Normal 2 2 2 2 10 3 2 3" xfId="12120"/>
    <cellStyle name="Normal 2 2 2 2 10 3 2 3 2" xfId="12121"/>
    <cellStyle name="Normal 2 2 2 2 10 3 2 3 2 2" xfId="12122"/>
    <cellStyle name="Normal 2 2 2 2 10 3 2 3 2 2 2" xfId="12123"/>
    <cellStyle name="Normal 2 2 2 2 10 3 2 3 2 3" xfId="12124"/>
    <cellStyle name="Normal 2 2 2 2 10 3 2 3 3" xfId="12125"/>
    <cellStyle name="Normal 2 2 2 2 10 3 2 3 3 2" xfId="12126"/>
    <cellStyle name="Normal 2 2 2 2 10 3 2 3 4" xfId="12127"/>
    <cellStyle name="Normal 2 2 2 2 10 3 2 4" xfId="12128"/>
    <cellStyle name="Normal 2 2 2 2 10 3 2 4 2" xfId="12129"/>
    <cellStyle name="Normal 2 2 2 2 10 3 2 4 2 2" xfId="12130"/>
    <cellStyle name="Normal 2 2 2 2 10 3 2 4 3" xfId="12131"/>
    <cellStyle name="Normal 2 2 2 2 10 3 2 5" xfId="12132"/>
    <cellStyle name="Normal 2 2 2 2 10 3 2 5 2" xfId="12133"/>
    <cellStyle name="Normal 2 2 2 2 10 3 2 6" xfId="12134"/>
    <cellStyle name="Normal 2 2 2 2 10 3 3" xfId="12135"/>
    <cellStyle name="Normal 2 2 2 2 10 3 3 2" xfId="12136"/>
    <cellStyle name="Normal 2 2 2 2 10 3 3 2 2" xfId="12137"/>
    <cellStyle name="Normal 2 2 2 2 10 3 3 2 2 2" xfId="12138"/>
    <cellStyle name="Normal 2 2 2 2 10 3 3 2 2 2 2" xfId="12139"/>
    <cellStyle name="Normal 2 2 2 2 10 3 3 2 2 3" xfId="12140"/>
    <cellStyle name="Normal 2 2 2 2 10 3 3 2 3" xfId="12141"/>
    <cellStyle name="Normal 2 2 2 2 10 3 3 2 3 2" xfId="12142"/>
    <cellStyle name="Normal 2 2 2 2 10 3 3 2 4" xfId="12143"/>
    <cellStyle name="Normal 2 2 2 2 10 3 3 3" xfId="12144"/>
    <cellStyle name="Normal 2 2 2 2 10 3 3 3 2" xfId="12145"/>
    <cellStyle name="Normal 2 2 2 2 10 3 3 3 2 2" xfId="12146"/>
    <cellStyle name="Normal 2 2 2 2 10 3 3 3 3" xfId="12147"/>
    <cellStyle name="Normal 2 2 2 2 10 3 3 4" xfId="12148"/>
    <cellStyle name="Normal 2 2 2 2 10 3 3 4 2" xfId="12149"/>
    <cellStyle name="Normal 2 2 2 2 10 3 3 5" xfId="12150"/>
    <cellStyle name="Normal 2 2 2 2 10 3 4" xfId="12151"/>
    <cellStyle name="Normal 2 2 2 2 10 3 4 2" xfId="12152"/>
    <cellStyle name="Normal 2 2 2 2 10 3 4 2 2" xfId="12153"/>
    <cellStyle name="Normal 2 2 2 2 10 3 4 2 2 2" xfId="12154"/>
    <cellStyle name="Normal 2 2 2 2 10 3 4 2 3" xfId="12155"/>
    <cellStyle name="Normal 2 2 2 2 10 3 4 3" xfId="12156"/>
    <cellStyle name="Normal 2 2 2 2 10 3 4 3 2" xfId="12157"/>
    <cellStyle name="Normal 2 2 2 2 10 3 4 4" xfId="12158"/>
    <cellStyle name="Normal 2 2 2 2 10 3 5" xfId="12159"/>
    <cellStyle name="Normal 2 2 2 2 10 3 5 2" xfId="12160"/>
    <cellStyle name="Normal 2 2 2 2 10 3 5 2 2" xfId="12161"/>
    <cellStyle name="Normal 2 2 2 2 10 3 5 3" xfId="12162"/>
    <cellStyle name="Normal 2 2 2 2 10 3 6" xfId="12163"/>
    <cellStyle name="Normal 2 2 2 2 10 3 6 2" xfId="12164"/>
    <cellStyle name="Normal 2 2 2 2 10 3 7" xfId="12165"/>
    <cellStyle name="Normal 2 2 2 2 10 4" xfId="12166"/>
    <cellStyle name="Normal 2 2 2 2 10 4 2" xfId="12167"/>
    <cellStyle name="Normal 2 2 2 2 10 4 2 2" xfId="12168"/>
    <cellStyle name="Normal 2 2 2 2 10 4 2 2 2" xfId="12169"/>
    <cellStyle name="Normal 2 2 2 2 10 4 2 2 2 2" xfId="12170"/>
    <cellStyle name="Normal 2 2 2 2 10 4 2 2 2 2 2" xfId="12171"/>
    <cellStyle name="Normal 2 2 2 2 10 4 2 2 2 3" xfId="12172"/>
    <cellStyle name="Normal 2 2 2 2 10 4 2 2 3" xfId="12173"/>
    <cellStyle name="Normal 2 2 2 2 10 4 2 2 3 2" xfId="12174"/>
    <cellStyle name="Normal 2 2 2 2 10 4 2 2 4" xfId="12175"/>
    <cellStyle name="Normal 2 2 2 2 10 4 2 3" xfId="12176"/>
    <cellStyle name="Normal 2 2 2 2 10 4 2 3 2" xfId="12177"/>
    <cellStyle name="Normal 2 2 2 2 10 4 2 3 2 2" xfId="12178"/>
    <cellStyle name="Normal 2 2 2 2 10 4 2 3 3" xfId="12179"/>
    <cellStyle name="Normal 2 2 2 2 10 4 2 4" xfId="12180"/>
    <cellStyle name="Normal 2 2 2 2 10 4 2 4 2" xfId="12181"/>
    <cellStyle name="Normal 2 2 2 2 10 4 2 5" xfId="12182"/>
    <cellStyle name="Normal 2 2 2 2 10 4 3" xfId="12183"/>
    <cellStyle name="Normal 2 2 2 2 10 4 3 2" xfId="12184"/>
    <cellStyle name="Normal 2 2 2 2 10 4 3 2 2" xfId="12185"/>
    <cellStyle name="Normal 2 2 2 2 10 4 3 2 2 2" xfId="12186"/>
    <cellStyle name="Normal 2 2 2 2 10 4 3 2 3" xfId="12187"/>
    <cellStyle name="Normal 2 2 2 2 10 4 3 3" xfId="12188"/>
    <cellStyle name="Normal 2 2 2 2 10 4 3 3 2" xfId="12189"/>
    <cellStyle name="Normal 2 2 2 2 10 4 3 4" xfId="12190"/>
    <cellStyle name="Normal 2 2 2 2 10 4 4" xfId="12191"/>
    <cellStyle name="Normal 2 2 2 2 10 4 4 2" xfId="12192"/>
    <cellStyle name="Normal 2 2 2 2 10 4 4 2 2" xfId="12193"/>
    <cellStyle name="Normal 2 2 2 2 10 4 4 3" xfId="12194"/>
    <cellStyle name="Normal 2 2 2 2 10 4 5" xfId="12195"/>
    <cellStyle name="Normal 2 2 2 2 10 4 5 2" xfId="12196"/>
    <cellStyle name="Normal 2 2 2 2 10 4 6" xfId="12197"/>
    <cellStyle name="Normal 2 2 2 2 10 5" xfId="12198"/>
    <cellStyle name="Normal 2 2 2 2 10 5 2" xfId="12199"/>
    <cellStyle name="Normal 2 2 2 2 10 5 2 2" xfId="12200"/>
    <cellStyle name="Normal 2 2 2 2 10 5 2 2 2" xfId="12201"/>
    <cellStyle name="Normal 2 2 2 2 10 5 2 2 2 2" xfId="12202"/>
    <cellStyle name="Normal 2 2 2 2 10 5 2 2 3" xfId="12203"/>
    <cellStyle name="Normal 2 2 2 2 10 5 2 3" xfId="12204"/>
    <cellStyle name="Normal 2 2 2 2 10 5 2 3 2" xfId="12205"/>
    <cellStyle name="Normal 2 2 2 2 10 5 2 4" xfId="12206"/>
    <cellStyle name="Normal 2 2 2 2 10 5 3" xfId="12207"/>
    <cellStyle name="Normal 2 2 2 2 10 5 3 2" xfId="12208"/>
    <cellStyle name="Normal 2 2 2 2 10 5 3 2 2" xfId="12209"/>
    <cellStyle name="Normal 2 2 2 2 10 5 3 3" xfId="12210"/>
    <cellStyle name="Normal 2 2 2 2 10 5 4" xfId="12211"/>
    <cellStyle name="Normal 2 2 2 2 10 5 4 2" xfId="12212"/>
    <cellStyle name="Normal 2 2 2 2 10 5 5" xfId="12213"/>
    <cellStyle name="Normal 2 2 2 2 10 6" xfId="12214"/>
    <cellStyle name="Normal 2 2 2 2 10 6 2" xfId="12215"/>
    <cellStyle name="Normal 2 2 2 2 10 6 2 2" xfId="12216"/>
    <cellStyle name="Normal 2 2 2 2 10 6 2 2 2" xfId="12217"/>
    <cellStyle name="Normal 2 2 2 2 10 6 2 3" xfId="12218"/>
    <cellStyle name="Normal 2 2 2 2 10 6 3" xfId="12219"/>
    <cellStyle name="Normal 2 2 2 2 10 6 3 2" xfId="12220"/>
    <cellStyle name="Normal 2 2 2 2 10 6 4" xfId="12221"/>
    <cellStyle name="Normal 2 2 2 2 10 7" xfId="12222"/>
    <cellStyle name="Normal 2 2 2 2 10 7 2" xfId="12223"/>
    <cellStyle name="Normal 2 2 2 2 10 7 2 2" xfId="12224"/>
    <cellStyle name="Normal 2 2 2 2 10 7 3" xfId="12225"/>
    <cellStyle name="Normal 2 2 2 2 10 8" xfId="12226"/>
    <cellStyle name="Normal 2 2 2 2 10 8 2" xfId="12227"/>
    <cellStyle name="Normal 2 2 2 2 10 9" xfId="12228"/>
    <cellStyle name="Normal 2 2 2 2 11" xfId="530"/>
    <cellStyle name="Normal 2 2 2 2 11 2" xfId="12229"/>
    <cellStyle name="Normal 2 2 2 2 11 2 2" xfId="12230"/>
    <cellStyle name="Normal 2 2 2 2 11 2 2 2" xfId="12231"/>
    <cellStyle name="Normal 2 2 2 2 11 2 2 2 2" xfId="12232"/>
    <cellStyle name="Normal 2 2 2 2 11 2 2 2 2 2" xfId="12233"/>
    <cellStyle name="Normal 2 2 2 2 11 2 2 2 2 2 2" xfId="12234"/>
    <cellStyle name="Normal 2 2 2 2 11 2 2 2 2 2 2 2" xfId="12235"/>
    <cellStyle name="Normal 2 2 2 2 11 2 2 2 2 2 2 2 2" xfId="12236"/>
    <cellStyle name="Normal 2 2 2 2 11 2 2 2 2 2 2 3" xfId="12237"/>
    <cellStyle name="Normal 2 2 2 2 11 2 2 2 2 2 3" xfId="12238"/>
    <cellStyle name="Normal 2 2 2 2 11 2 2 2 2 2 3 2" xfId="12239"/>
    <cellStyle name="Normal 2 2 2 2 11 2 2 2 2 2 4" xfId="12240"/>
    <cellStyle name="Normal 2 2 2 2 11 2 2 2 2 3" xfId="12241"/>
    <cellStyle name="Normal 2 2 2 2 11 2 2 2 2 3 2" xfId="12242"/>
    <cellStyle name="Normal 2 2 2 2 11 2 2 2 2 3 2 2" xfId="12243"/>
    <cellStyle name="Normal 2 2 2 2 11 2 2 2 2 3 3" xfId="12244"/>
    <cellStyle name="Normal 2 2 2 2 11 2 2 2 2 4" xfId="12245"/>
    <cellStyle name="Normal 2 2 2 2 11 2 2 2 2 4 2" xfId="12246"/>
    <cellStyle name="Normal 2 2 2 2 11 2 2 2 2 5" xfId="12247"/>
    <cellStyle name="Normal 2 2 2 2 11 2 2 2 3" xfId="12248"/>
    <cellStyle name="Normal 2 2 2 2 11 2 2 2 3 2" xfId="12249"/>
    <cellStyle name="Normal 2 2 2 2 11 2 2 2 3 2 2" xfId="12250"/>
    <cellStyle name="Normal 2 2 2 2 11 2 2 2 3 2 2 2" xfId="12251"/>
    <cellStyle name="Normal 2 2 2 2 11 2 2 2 3 2 3" xfId="12252"/>
    <cellStyle name="Normal 2 2 2 2 11 2 2 2 3 3" xfId="12253"/>
    <cellStyle name="Normal 2 2 2 2 11 2 2 2 3 3 2" xfId="12254"/>
    <cellStyle name="Normal 2 2 2 2 11 2 2 2 3 4" xfId="12255"/>
    <cellStyle name="Normal 2 2 2 2 11 2 2 2 4" xfId="12256"/>
    <cellStyle name="Normal 2 2 2 2 11 2 2 2 4 2" xfId="12257"/>
    <cellStyle name="Normal 2 2 2 2 11 2 2 2 4 2 2" xfId="12258"/>
    <cellStyle name="Normal 2 2 2 2 11 2 2 2 4 3" xfId="12259"/>
    <cellStyle name="Normal 2 2 2 2 11 2 2 2 5" xfId="12260"/>
    <cellStyle name="Normal 2 2 2 2 11 2 2 2 5 2" xfId="12261"/>
    <cellStyle name="Normal 2 2 2 2 11 2 2 2 6" xfId="12262"/>
    <cellStyle name="Normal 2 2 2 2 11 2 2 3" xfId="12263"/>
    <cellStyle name="Normal 2 2 2 2 11 2 2 3 2" xfId="12264"/>
    <cellStyle name="Normal 2 2 2 2 11 2 2 3 2 2" xfId="12265"/>
    <cellStyle name="Normal 2 2 2 2 11 2 2 3 2 2 2" xfId="12266"/>
    <cellStyle name="Normal 2 2 2 2 11 2 2 3 2 2 2 2" xfId="12267"/>
    <cellStyle name="Normal 2 2 2 2 11 2 2 3 2 2 3" xfId="12268"/>
    <cellStyle name="Normal 2 2 2 2 11 2 2 3 2 3" xfId="12269"/>
    <cellStyle name="Normal 2 2 2 2 11 2 2 3 2 3 2" xfId="12270"/>
    <cellStyle name="Normal 2 2 2 2 11 2 2 3 2 4" xfId="12271"/>
    <cellStyle name="Normal 2 2 2 2 11 2 2 3 3" xfId="12272"/>
    <cellStyle name="Normal 2 2 2 2 11 2 2 3 3 2" xfId="12273"/>
    <cellStyle name="Normal 2 2 2 2 11 2 2 3 3 2 2" xfId="12274"/>
    <cellStyle name="Normal 2 2 2 2 11 2 2 3 3 3" xfId="12275"/>
    <cellStyle name="Normal 2 2 2 2 11 2 2 3 4" xfId="12276"/>
    <cellStyle name="Normal 2 2 2 2 11 2 2 3 4 2" xfId="12277"/>
    <cellStyle name="Normal 2 2 2 2 11 2 2 3 5" xfId="12278"/>
    <cellStyle name="Normal 2 2 2 2 11 2 2 4" xfId="12279"/>
    <cellStyle name="Normal 2 2 2 2 11 2 2 4 2" xfId="12280"/>
    <cellStyle name="Normal 2 2 2 2 11 2 2 4 2 2" xfId="12281"/>
    <cellStyle name="Normal 2 2 2 2 11 2 2 4 2 2 2" xfId="12282"/>
    <cellStyle name="Normal 2 2 2 2 11 2 2 4 2 3" xfId="12283"/>
    <cellStyle name="Normal 2 2 2 2 11 2 2 4 3" xfId="12284"/>
    <cellStyle name="Normal 2 2 2 2 11 2 2 4 3 2" xfId="12285"/>
    <cellStyle name="Normal 2 2 2 2 11 2 2 4 4" xfId="12286"/>
    <cellStyle name="Normal 2 2 2 2 11 2 2 5" xfId="12287"/>
    <cellStyle name="Normal 2 2 2 2 11 2 2 5 2" xfId="12288"/>
    <cellStyle name="Normal 2 2 2 2 11 2 2 5 2 2" xfId="12289"/>
    <cellStyle name="Normal 2 2 2 2 11 2 2 5 3" xfId="12290"/>
    <cellStyle name="Normal 2 2 2 2 11 2 2 6" xfId="12291"/>
    <cellStyle name="Normal 2 2 2 2 11 2 2 6 2" xfId="12292"/>
    <cellStyle name="Normal 2 2 2 2 11 2 2 7" xfId="12293"/>
    <cellStyle name="Normal 2 2 2 2 11 2 3" xfId="12294"/>
    <cellStyle name="Normal 2 2 2 2 11 2 3 2" xfId="12295"/>
    <cellStyle name="Normal 2 2 2 2 11 2 3 2 2" xfId="12296"/>
    <cellStyle name="Normal 2 2 2 2 11 2 3 2 2 2" xfId="12297"/>
    <cellStyle name="Normal 2 2 2 2 11 2 3 2 2 2 2" xfId="12298"/>
    <cellStyle name="Normal 2 2 2 2 11 2 3 2 2 2 2 2" xfId="12299"/>
    <cellStyle name="Normal 2 2 2 2 11 2 3 2 2 2 3" xfId="12300"/>
    <cellStyle name="Normal 2 2 2 2 11 2 3 2 2 3" xfId="12301"/>
    <cellStyle name="Normal 2 2 2 2 11 2 3 2 2 3 2" xfId="12302"/>
    <cellStyle name="Normal 2 2 2 2 11 2 3 2 2 4" xfId="12303"/>
    <cellStyle name="Normal 2 2 2 2 11 2 3 2 3" xfId="12304"/>
    <cellStyle name="Normal 2 2 2 2 11 2 3 2 3 2" xfId="12305"/>
    <cellStyle name="Normal 2 2 2 2 11 2 3 2 3 2 2" xfId="12306"/>
    <cellStyle name="Normal 2 2 2 2 11 2 3 2 3 3" xfId="12307"/>
    <cellStyle name="Normal 2 2 2 2 11 2 3 2 4" xfId="12308"/>
    <cellStyle name="Normal 2 2 2 2 11 2 3 2 4 2" xfId="12309"/>
    <cellStyle name="Normal 2 2 2 2 11 2 3 2 5" xfId="12310"/>
    <cellStyle name="Normal 2 2 2 2 11 2 3 3" xfId="12311"/>
    <cellStyle name="Normal 2 2 2 2 11 2 3 3 2" xfId="12312"/>
    <cellStyle name="Normal 2 2 2 2 11 2 3 3 2 2" xfId="12313"/>
    <cellStyle name="Normal 2 2 2 2 11 2 3 3 2 2 2" xfId="12314"/>
    <cellStyle name="Normal 2 2 2 2 11 2 3 3 2 3" xfId="12315"/>
    <cellStyle name="Normal 2 2 2 2 11 2 3 3 3" xfId="12316"/>
    <cellStyle name="Normal 2 2 2 2 11 2 3 3 3 2" xfId="12317"/>
    <cellStyle name="Normal 2 2 2 2 11 2 3 3 4" xfId="12318"/>
    <cellStyle name="Normal 2 2 2 2 11 2 3 4" xfId="12319"/>
    <cellStyle name="Normal 2 2 2 2 11 2 3 4 2" xfId="12320"/>
    <cellStyle name="Normal 2 2 2 2 11 2 3 4 2 2" xfId="12321"/>
    <cellStyle name="Normal 2 2 2 2 11 2 3 4 3" xfId="12322"/>
    <cellStyle name="Normal 2 2 2 2 11 2 3 5" xfId="12323"/>
    <cellStyle name="Normal 2 2 2 2 11 2 3 5 2" xfId="12324"/>
    <cellStyle name="Normal 2 2 2 2 11 2 3 6" xfId="12325"/>
    <cellStyle name="Normal 2 2 2 2 11 2 4" xfId="12326"/>
    <cellStyle name="Normal 2 2 2 2 11 2 4 2" xfId="12327"/>
    <cellStyle name="Normal 2 2 2 2 11 2 4 2 2" xfId="12328"/>
    <cellStyle name="Normal 2 2 2 2 11 2 4 2 2 2" xfId="12329"/>
    <cellStyle name="Normal 2 2 2 2 11 2 4 2 2 2 2" xfId="12330"/>
    <cellStyle name="Normal 2 2 2 2 11 2 4 2 2 3" xfId="12331"/>
    <cellStyle name="Normal 2 2 2 2 11 2 4 2 3" xfId="12332"/>
    <cellStyle name="Normal 2 2 2 2 11 2 4 2 3 2" xfId="12333"/>
    <cellStyle name="Normal 2 2 2 2 11 2 4 2 4" xfId="12334"/>
    <cellStyle name="Normal 2 2 2 2 11 2 4 3" xfId="12335"/>
    <cellStyle name="Normal 2 2 2 2 11 2 4 3 2" xfId="12336"/>
    <cellStyle name="Normal 2 2 2 2 11 2 4 3 2 2" xfId="12337"/>
    <cellStyle name="Normal 2 2 2 2 11 2 4 3 3" xfId="12338"/>
    <cellStyle name="Normal 2 2 2 2 11 2 4 4" xfId="12339"/>
    <cellStyle name="Normal 2 2 2 2 11 2 4 4 2" xfId="12340"/>
    <cellStyle name="Normal 2 2 2 2 11 2 4 5" xfId="12341"/>
    <cellStyle name="Normal 2 2 2 2 11 2 5" xfId="12342"/>
    <cellStyle name="Normal 2 2 2 2 11 2 5 2" xfId="12343"/>
    <cellStyle name="Normal 2 2 2 2 11 2 5 2 2" xfId="12344"/>
    <cellStyle name="Normal 2 2 2 2 11 2 5 2 2 2" xfId="12345"/>
    <cellStyle name="Normal 2 2 2 2 11 2 5 2 3" xfId="12346"/>
    <cellStyle name="Normal 2 2 2 2 11 2 5 3" xfId="12347"/>
    <cellStyle name="Normal 2 2 2 2 11 2 5 3 2" xfId="12348"/>
    <cellStyle name="Normal 2 2 2 2 11 2 5 4" xfId="12349"/>
    <cellStyle name="Normal 2 2 2 2 11 2 6" xfId="12350"/>
    <cellStyle name="Normal 2 2 2 2 11 2 6 2" xfId="12351"/>
    <cellStyle name="Normal 2 2 2 2 11 2 6 2 2" xfId="12352"/>
    <cellStyle name="Normal 2 2 2 2 11 2 6 3" xfId="12353"/>
    <cellStyle name="Normal 2 2 2 2 11 2 7" xfId="12354"/>
    <cellStyle name="Normal 2 2 2 2 11 2 7 2" xfId="12355"/>
    <cellStyle name="Normal 2 2 2 2 11 2 8" xfId="12356"/>
    <cellStyle name="Normal 2 2 2 2 11 3" xfId="12357"/>
    <cellStyle name="Normal 2 2 2 2 11 3 2" xfId="12358"/>
    <cellStyle name="Normal 2 2 2 2 11 3 2 2" xfId="12359"/>
    <cellStyle name="Normal 2 2 2 2 11 3 2 2 2" xfId="12360"/>
    <cellStyle name="Normal 2 2 2 2 11 3 2 2 2 2" xfId="12361"/>
    <cellStyle name="Normal 2 2 2 2 11 3 2 2 2 2 2" xfId="12362"/>
    <cellStyle name="Normal 2 2 2 2 11 3 2 2 2 2 2 2" xfId="12363"/>
    <cellStyle name="Normal 2 2 2 2 11 3 2 2 2 2 3" xfId="12364"/>
    <cellStyle name="Normal 2 2 2 2 11 3 2 2 2 3" xfId="12365"/>
    <cellStyle name="Normal 2 2 2 2 11 3 2 2 2 3 2" xfId="12366"/>
    <cellStyle name="Normal 2 2 2 2 11 3 2 2 2 4" xfId="12367"/>
    <cellStyle name="Normal 2 2 2 2 11 3 2 2 3" xfId="12368"/>
    <cellStyle name="Normal 2 2 2 2 11 3 2 2 3 2" xfId="12369"/>
    <cellStyle name="Normal 2 2 2 2 11 3 2 2 3 2 2" xfId="12370"/>
    <cellStyle name="Normal 2 2 2 2 11 3 2 2 3 3" xfId="12371"/>
    <cellStyle name="Normal 2 2 2 2 11 3 2 2 4" xfId="12372"/>
    <cellStyle name="Normal 2 2 2 2 11 3 2 2 4 2" xfId="12373"/>
    <cellStyle name="Normal 2 2 2 2 11 3 2 2 5" xfId="12374"/>
    <cellStyle name="Normal 2 2 2 2 11 3 2 3" xfId="12375"/>
    <cellStyle name="Normal 2 2 2 2 11 3 2 3 2" xfId="12376"/>
    <cellStyle name="Normal 2 2 2 2 11 3 2 3 2 2" xfId="12377"/>
    <cellStyle name="Normal 2 2 2 2 11 3 2 3 2 2 2" xfId="12378"/>
    <cellStyle name="Normal 2 2 2 2 11 3 2 3 2 3" xfId="12379"/>
    <cellStyle name="Normal 2 2 2 2 11 3 2 3 3" xfId="12380"/>
    <cellStyle name="Normal 2 2 2 2 11 3 2 3 3 2" xfId="12381"/>
    <cellStyle name="Normal 2 2 2 2 11 3 2 3 4" xfId="12382"/>
    <cellStyle name="Normal 2 2 2 2 11 3 2 4" xfId="12383"/>
    <cellStyle name="Normal 2 2 2 2 11 3 2 4 2" xfId="12384"/>
    <cellStyle name="Normal 2 2 2 2 11 3 2 4 2 2" xfId="12385"/>
    <cellStyle name="Normal 2 2 2 2 11 3 2 4 3" xfId="12386"/>
    <cellStyle name="Normal 2 2 2 2 11 3 2 5" xfId="12387"/>
    <cellStyle name="Normal 2 2 2 2 11 3 2 5 2" xfId="12388"/>
    <cellStyle name="Normal 2 2 2 2 11 3 2 6" xfId="12389"/>
    <cellStyle name="Normal 2 2 2 2 11 3 3" xfId="12390"/>
    <cellStyle name="Normal 2 2 2 2 11 3 3 2" xfId="12391"/>
    <cellStyle name="Normal 2 2 2 2 11 3 3 2 2" xfId="12392"/>
    <cellStyle name="Normal 2 2 2 2 11 3 3 2 2 2" xfId="12393"/>
    <cellStyle name="Normal 2 2 2 2 11 3 3 2 2 2 2" xfId="12394"/>
    <cellStyle name="Normal 2 2 2 2 11 3 3 2 2 3" xfId="12395"/>
    <cellStyle name="Normal 2 2 2 2 11 3 3 2 3" xfId="12396"/>
    <cellStyle name="Normal 2 2 2 2 11 3 3 2 3 2" xfId="12397"/>
    <cellStyle name="Normal 2 2 2 2 11 3 3 2 4" xfId="12398"/>
    <cellStyle name="Normal 2 2 2 2 11 3 3 3" xfId="12399"/>
    <cellStyle name="Normal 2 2 2 2 11 3 3 3 2" xfId="12400"/>
    <cellStyle name="Normal 2 2 2 2 11 3 3 3 2 2" xfId="12401"/>
    <cellStyle name="Normal 2 2 2 2 11 3 3 3 3" xfId="12402"/>
    <cellStyle name="Normal 2 2 2 2 11 3 3 4" xfId="12403"/>
    <cellStyle name="Normal 2 2 2 2 11 3 3 4 2" xfId="12404"/>
    <cellStyle name="Normal 2 2 2 2 11 3 3 5" xfId="12405"/>
    <cellStyle name="Normal 2 2 2 2 11 3 4" xfId="12406"/>
    <cellStyle name="Normal 2 2 2 2 11 3 4 2" xfId="12407"/>
    <cellStyle name="Normal 2 2 2 2 11 3 4 2 2" xfId="12408"/>
    <cellStyle name="Normal 2 2 2 2 11 3 4 2 2 2" xfId="12409"/>
    <cellStyle name="Normal 2 2 2 2 11 3 4 2 3" xfId="12410"/>
    <cellStyle name="Normal 2 2 2 2 11 3 4 3" xfId="12411"/>
    <cellStyle name="Normal 2 2 2 2 11 3 4 3 2" xfId="12412"/>
    <cellStyle name="Normal 2 2 2 2 11 3 4 4" xfId="12413"/>
    <cellStyle name="Normal 2 2 2 2 11 3 5" xfId="12414"/>
    <cellStyle name="Normal 2 2 2 2 11 3 5 2" xfId="12415"/>
    <cellStyle name="Normal 2 2 2 2 11 3 5 2 2" xfId="12416"/>
    <cellStyle name="Normal 2 2 2 2 11 3 5 3" xfId="12417"/>
    <cellStyle name="Normal 2 2 2 2 11 3 6" xfId="12418"/>
    <cellStyle name="Normal 2 2 2 2 11 3 6 2" xfId="12419"/>
    <cellStyle name="Normal 2 2 2 2 11 3 7" xfId="12420"/>
    <cellStyle name="Normal 2 2 2 2 11 4" xfId="12421"/>
    <cellStyle name="Normal 2 2 2 2 11 4 2" xfId="12422"/>
    <cellStyle name="Normal 2 2 2 2 11 4 2 2" xfId="12423"/>
    <cellStyle name="Normal 2 2 2 2 11 4 2 2 2" xfId="12424"/>
    <cellStyle name="Normal 2 2 2 2 11 4 2 2 2 2" xfId="12425"/>
    <cellStyle name="Normal 2 2 2 2 11 4 2 2 2 2 2" xfId="12426"/>
    <cellStyle name="Normal 2 2 2 2 11 4 2 2 2 3" xfId="12427"/>
    <cellStyle name="Normal 2 2 2 2 11 4 2 2 3" xfId="12428"/>
    <cellStyle name="Normal 2 2 2 2 11 4 2 2 3 2" xfId="12429"/>
    <cellStyle name="Normal 2 2 2 2 11 4 2 2 4" xfId="12430"/>
    <cellStyle name="Normal 2 2 2 2 11 4 2 3" xfId="12431"/>
    <cellStyle name="Normal 2 2 2 2 11 4 2 3 2" xfId="12432"/>
    <cellStyle name="Normal 2 2 2 2 11 4 2 3 2 2" xfId="12433"/>
    <cellStyle name="Normal 2 2 2 2 11 4 2 3 3" xfId="12434"/>
    <cellStyle name="Normal 2 2 2 2 11 4 2 4" xfId="12435"/>
    <cellStyle name="Normal 2 2 2 2 11 4 2 4 2" xfId="12436"/>
    <cellStyle name="Normal 2 2 2 2 11 4 2 5" xfId="12437"/>
    <cellStyle name="Normal 2 2 2 2 11 4 3" xfId="12438"/>
    <cellStyle name="Normal 2 2 2 2 11 4 3 2" xfId="12439"/>
    <cellStyle name="Normal 2 2 2 2 11 4 3 2 2" xfId="12440"/>
    <cellStyle name="Normal 2 2 2 2 11 4 3 2 2 2" xfId="12441"/>
    <cellStyle name="Normal 2 2 2 2 11 4 3 2 3" xfId="12442"/>
    <cellStyle name="Normal 2 2 2 2 11 4 3 3" xfId="12443"/>
    <cellStyle name="Normal 2 2 2 2 11 4 3 3 2" xfId="12444"/>
    <cellStyle name="Normal 2 2 2 2 11 4 3 4" xfId="12445"/>
    <cellStyle name="Normal 2 2 2 2 11 4 4" xfId="12446"/>
    <cellStyle name="Normal 2 2 2 2 11 4 4 2" xfId="12447"/>
    <cellStyle name="Normal 2 2 2 2 11 4 4 2 2" xfId="12448"/>
    <cellStyle name="Normal 2 2 2 2 11 4 4 3" xfId="12449"/>
    <cellStyle name="Normal 2 2 2 2 11 4 5" xfId="12450"/>
    <cellStyle name="Normal 2 2 2 2 11 4 5 2" xfId="12451"/>
    <cellStyle name="Normal 2 2 2 2 11 4 6" xfId="12452"/>
    <cellStyle name="Normal 2 2 2 2 11 5" xfId="12453"/>
    <cellStyle name="Normal 2 2 2 2 11 5 2" xfId="12454"/>
    <cellStyle name="Normal 2 2 2 2 11 5 2 2" xfId="12455"/>
    <cellStyle name="Normal 2 2 2 2 11 5 2 2 2" xfId="12456"/>
    <cellStyle name="Normal 2 2 2 2 11 5 2 2 2 2" xfId="12457"/>
    <cellStyle name="Normal 2 2 2 2 11 5 2 2 3" xfId="12458"/>
    <cellStyle name="Normal 2 2 2 2 11 5 2 3" xfId="12459"/>
    <cellStyle name="Normal 2 2 2 2 11 5 2 3 2" xfId="12460"/>
    <cellStyle name="Normal 2 2 2 2 11 5 2 4" xfId="12461"/>
    <cellStyle name="Normal 2 2 2 2 11 5 3" xfId="12462"/>
    <cellStyle name="Normal 2 2 2 2 11 5 3 2" xfId="12463"/>
    <cellStyle name="Normal 2 2 2 2 11 5 3 2 2" xfId="12464"/>
    <cellStyle name="Normal 2 2 2 2 11 5 3 3" xfId="12465"/>
    <cellStyle name="Normal 2 2 2 2 11 5 4" xfId="12466"/>
    <cellStyle name="Normal 2 2 2 2 11 5 4 2" xfId="12467"/>
    <cellStyle name="Normal 2 2 2 2 11 5 5" xfId="12468"/>
    <cellStyle name="Normal 2 2 2 2 11 6" xfId="12469"/>
    <cellStyle name="Normal 2 2 2 2 11 6 2" xfId="12470"/>
    <cellStyle name="Normal 2 2 2 2 11 6 2 2" xfId="12471"/>
    <cellStyle name="Normal 2 2 2 2 11 6 2 2 2" xfId="12472"/>
    <cellStyle name="Normal 2 2 2 2 11 6 2 3" xfId="12473"/>
    <cellStyle name="Normal 2 2 2 2 11 6 3" xfId="12474"/>
    <cellStyle name="Normal 2 2 2 2 11 6 3 2" xfId="12475"/>
    <cellStyle name="Normal 2 2 2 2 11 6 4" xfId="12476"/>
    <cellStyle name="Normal 2 2 2 2 11 7" xfId="12477"/>
    <cellStyle name="Normal 2 2 2 2 11 7 2" xfId="12478"/>
    <cellStyle name="Normal 2 2 2 2 11 7 2 2" xfId="12479"/>
    <cellStyle name="Normal 2 2 2 2 11 7 3" xfId="12480"/>
    <cellStyle name="Normal 2 2 2 2 11 8" xfId="12481"/>
    <cellStyle name="Normal 2 2 2 2 11 8 2" xfId="12482"/>
    <cellStyle name="Normal 2 2 2 2 11 9" xfId="12483"/>
    <cellStyle name="Normal 2 2 2 2 12" xfId="322"/>
    <cellStyle name="Normal 2 2 2 2 12 2" xfId="12484"/>
    <cellStyle name="Normal 2 2 2 2 12 2 2" xfId="12485"/>
    <cellStyle name="Normal 2 2 2 2 12 2 2 2" xfId="12486"/>
    <cellStyle name="Normal 2 2 2 2 12 2 2 2 2" xfId="12487"/>
    <cellStyle name="Normal 2 2 2 2 12 2 2 2 2 2" xfId="12488"/>
    <cellStyle name="Normal 2 2 2 2 12 2 2 2 2 2 2" xfId="12489"/>
    <cellStyle name="Normal 2 2 2 2 12 2 2 2 2 2 2 2" xfId="12490"/>
    <cellStyle name="Normal 2 2 2 2 12 2 2 2 2 2 2 2 2" xfId="12491"/>
    <cellStyle name="Normal 2 2 2 2 12 2 2 2 2 2 2 3" xfId="12492"/>
    <cellStyle name="Normal 2 2 2 2 12 2 2 2 2 2 3" xfId="12493"/>
    <cellStyle name="Normal 2 2 2 2 12 2 2 2 2 2 3 2" xfId="12494"/>
    <cellStyle name="Normal 2 2 2 2 12 2 2 2 2 2 4" xfId="12495"/>
    <cellStyle name="Normal 2 2 2 2 12 2 2 2 2 3" xfId="12496"/>
    <cellStyle name="Normal 2 2 2 2 12 2 2 2 2 3 2" xfId="12497"/>
    <cellStyle name="Normal 2 2 2 2 12 2 2 2 2 3 2 2" xfId="12498"/>
    <cellStyle name="Normal 2 2 2 2 12 2 2 2 2 3 3" xfId="12499"/>
    <cellStyle name="Normal 2 2 2 2 12 2 2 2 2 4" xfId="12500"/>
    <cellStyle name="Normal 2 2 2 2 12 2 2 2 2 4 2" xfId="12501"/>
    <cellStyle name="Normal 2 2 2 2 12 2 2 2 2 5" xfId="12502"/>
    <cellStyle name="Normal 2 2 2 2 12 2 2 2 3" xfId="12503"/>
    <cellStyle name="Normal 2 2 2 2 12 2 2 2 3 2" xfId="12504"/>
    <cellStyle name="Normal 2 2 2 2 12 2 2 2 3 2 2" xfId="12505"/>
    <cellStyle name="Normal 2 2 2 2 12 2 2 2 3 2 2 2" xfId="12506"/>
    <cellStyle name="Normal 2 2 2 2 12 2 2 2 3 2 3" xfId="12507"/>
    <cellStyle name="Normal 2 2 2 2 12 2 2 2 3 3" xfId="12508"/>
    <cellStyle name="Normal 2 2 2 2 12 2 2 2 3 3 2" xfId="12509"/>
    <cellStyle name="Normal 2 2 2 2 12 2 2 2 3 4" xfId="12510"/>
    <cellStyle name="Normal 2 2 2 2 12 2 2 2 4" xfId="12511"/>
    <cellStyle name="Normal 2 2 2 2 12 2 2 2 4 2" xfId="12512"/>
    <cellStyle name="Normal 2 2 2 2 12 2 2 2 4 2 2" xfId="12513"/>
    <cellStyle name="Normal 2 2 2 2 12 2 2 2 4 3" xfId="12514"/>
    <cellStyle name="Normal 2 2 2 2 12 2 2 2 5" xfId="12515"/>
    <cellStyle name="Normal 2 2 2 2 12 2 2 2 5 2" xfId="12516"/>
    <cellStyle name="Normal 2 2 2 2 12 2 2 2 6" xfId="12517"/>
    <cellStyle name="Normal 2 2 2 2 12 2 2 3" xfId="12518"/>
    <cellStyle name="Normal 2 2 2 2 12 2 2 3 2" xfId="12519"/>
    <cellStyle name="Normal 2 2 2 2 12 2 2 3 2 2" xfId="12520"/>
    <cellStyle name="Normal 2 2 2 2 12 2 2 3 2 2 2" xfId="12521"/>
    <cellStyle name="Normal 2 2 2 2 12 2 2 3 2 2 2 2" xfId="12522"/>
    <cellStyle name="Normal 2 2 2 2 12 2 2 3 2 2 3" xfId="12523"/>
    <cellStyle name="Normal 2 2 2 2 12 2 2 3 2 3" xfId="12524"/>
    <cellStyle name="Normal 2 2 2 2 12 2 2 3 2 3 2" xfId="12525"/>
    <cellStyle name="Normal 2 2 2 2 12 2 2 3 2 4" xfId="12526"/>
    <cellStyle name="Normal 2 2 2 2 12 2 2 3 3" xfId="12527"/>
    <cellStyle name="Normal 2 2 2 2 12 2 2 3 3 2" xfId="12528"/>
    <cellStyle name="Normal 2 2 2 2 12 2 2 3 3 2 2" xfId="12529"/>
    <cellStyle name="Normal 2 2 2 2 12 2 2 3 3 3" xfId="12530"/>
    <cellStyle name="Normal 2 2 2 2 12 2 2 3 4" xfId="12531"/>
    <cellStyle name="Normal 2 2 2 2 12 2 2 3 4 2" xfId="12532"/>
    <cellStyle name="Normal 2 2 2 2 12 2 2 3 5" xfId="12533"/>
    <cellStyle name="Normal 2 2 2 2 12 2 2 4" xfId="12534"/>
    <cellStyle name="Normal 2 2 2 2 12 2 2 4 2" xfId="12535"/>
    <cellStyle name="Normal 2 2 2 2 12 2 2 4 2 2" xfId="12536"/>
    <cellStyle name="Normal 2 2 2 2 12 2 2 4 2 2 2" xfId="12537"/>
    <cellStyle name="Normal 2 2 2 2 12 2 2 4 2 3" xfId="12538"/>
    <cellStyle name="Normal 2 2 2 2 12 2 2 4 3" xfId="12539"/>
    <cellStyle name="Normal 2 2 2 2 12 2 2 4 3 2" xfId="12540"/>
    <cellStyle name="Normal 2 2 2 2 12 2 2 4 4" xfId="12541"/>
    <cellStyle name="Normal 2 2 2 2 12 2 2 5" xfId="12542"/>
    <cellStyle name="Normal 2 2 2 2 12 2 2 5 2" xfId="12543"/>
    <cellStyle name="Normal 2 2 2 2 12 2 2 5 2 2" xfId="12544"/>
    <cellStyle name="Normal 2 2 2 2 12 2 2 5 3" xfId="12545"/>
    <cellStyle name="Normal 2 2 2 2 12 2 2 6" xfId="12546"/>
    <cellStyle name="Normal 2 2 2 2 12 2 2 6 2" xfId="12547"/>
    <cellStyle name="Normal 2 2 2 2 12 2 2 7" xfId="12548"/>
    <cellStyle name="Normal 2 2 2 2 12 2 3" xfId="12549"/>
    <cellStyle name="Normal 2 2 2 2 12 2 3 2" xfId="12550"/>
    <cellStyle name="Normal 2 2 2 2 12 2 3 2 2" xfId="12551"/>
    <cellStyle name="Normal 2 2 2 2 12 2 3 2 2 2" xfId="12552"/>
    <cellStyle name="Normal 2 2 2 2 12 2 3 2 2 2 2" xfId="12553"/>
    <cellStyle name="Normal 2 2 2 2 12 2 3 2 2 2 2 2" xfId="12554"/>
    <cellStyle name="Normal 2 2 2 2 12 2 3 2 2 2 3" xfId="12555"/>
    <cellStyle name="Normal 2 2 2 2 12 2 3 2 2 3" xfId="12556"/>
    <cellStyle name="Normal 2 2 2 2 12 2 3 2 2 3 2" xfId="12557"/>
    <cellStyle name="Normal 2 2 2 2 12 2 3 2 2 4" xfId="12558"/>
    <cellStyle name="Normal 2 2 2 2 12 2 3 2 3" xfId="12559"/>
    <cellStyle name="Normal 2 2 2 2 12 2 3 2 3 2" xfId="12560"/>
    <cellStyle name="Normal 2 2 2 2 12 2 3 2 3 2 2" xfId="12561"/>
    <cellStyle name="Normal 2 2 2 2 12 2 3 2 3 3" xfId="12562"/>
    <cellStyle name="Normal 2 2 2 2 12 2 3 2 4" xfId="12563"/>
    <cellStyle name="Normal 2 2 2 2 12 2 3 2 4 2" xfId="12564"/>
    <cellStyle name="Normal 2 2 2 2 12 2 3 2 5" xfId="12565"/>
    <cellStyle name="Normal 2 2 2 2 12 2 3 3" xfId="12566"/>
    <cellStyle name="Normal 2 2 2 2 12 2 3 3 2" xfId="12567"/>
    <cellStyle name="Normal 2 2 2 2 12 2 3 3 2 2" xfId="12568"/>
    <cellStyle name="Normal 2 2 2 2 12 2 3 3 2 2 2" xfId="12569"/>
    <cellStyle name="Normal 2 2 2 2 12 2 3 3 2 3" xfId="12570"/>
    <cellStyle name="Normal 2 2 2 2 12 2 3 3 3" xfId="12571"/>
    <cellStyle name="Normal 2 2 2 2 12 2 3 3 3 2" xfId="12572"/>
    <cellStyle name="Normal 2 2 2 2 12 2 3 3 4" xfId="12573"/>
    <cellStyle name="Normal 2 2 2 2 12 2 3 4" xfId="12574"/>
    <cellStyle name="Normal 2 2 2 2 12 2 3 4 2" xfId="12575"/>
    <cellStyle name="Normal 2 2 2 2 12 2 3 4 2 2" xfId="12576"/>
    <cellStyle name="Normal 2 2 2 2 12 2 3 4 3" xfId="12577"/>
    <cellStyle name="Normal 2 2 2 2 12 2 3 5" xfId="12578"/>
    <cellStyle name="Normal 2 2 2 2 12 2 3 5 2" xfId="12579"/>
    <cellStyle name="Normal 2 2 2 2 12 2 3 6" xfId="12580"/>
    <cellStyle name="Normal 2 2 2 2 12 2 4" xfId="12581"/>
    <cellStyle name="Normal 2 2 2 2 12 2 4 2" xfId="12582"/>
    <cellStyle name="Normal 2 2 2 2 12 2 4 2 2" xfId="12583"/>
    <cellStyle name="Normal 2 2 2 2 12 2 4 2 2 2" xfId="12584"/>
    <cellStyle name="Normal 2 2 2 2 12 2 4 2 2 2 2" xfId="12585"/>
    <cellStyle name="Normal 2 2 2 2 12 2 4 2 2 3" xfId="12586"/>
    <cellStyle name="Normal 2 2 2 2 12 2 4 2 3" xfId="12587"/>
    <cellStyle name="Normal 2 2 2 2 12 2 4 2 3 2" xfId="12588"/>
    <cellStyle name="Normal 2 2 2 2 12 2 4 2 4" xfId="12589"/>
    <cellStyle name="Normal 2 2 2 2 12 2 4 3" xfId="12590"/>
    <cellStyle name="Normal 2 2 2 2 12 2 4 3 2" xfId="12591"/>
    <cellStyle name="Normal 2 2 2 2 12 2 4 3 2 2" xfId="12592"/>
    <cellStyle name="Normal 2 2 2 2 12 2 4 3 3" xfId="12593"/>
    <cellStyle name="Normal 2 2 2 2 12 2 4 4" xfId="12594"/>
    <cellStyle name="Normal 2 2 2 2 12 2 4 4 2" xfId="12595"/>
    <cellStyle name="Normal 2 2 2 2 12 2 4 5" xfId="12596"/>
    <cellStyle name="Normal 2 2 2 2 12 2 5" xfId="12597"/>
    <cellStyle name="Normal 2 2 2 2 12 2 5 2" xfId="12598"/>
    <cellStyle name="Normal 2 2 2 2 12 2 5 2 2" xfId="12599"/>
    <cellStyle name="Normal 2 2 2 2 12 2 5 2 2 2" xfId="12600"/>
    <cellStyle name="Normal 2 2 2 2 12 2 5 2 3" xfId="12601"/>
    <cellStyle name="Normal 2 2 2 2 12 2 5 3" xfId="12602"/>
    <cellStyle name="Normal 2 2 2 2 12 2 5 3 2" xfId="12603"/>
    <cellStyle name="Normal 2 2 2 2 12 2 5 4" xfId="12604"/>
    <cellStyle name="Normal 2 2 2 2 12 2 6" xfId="12605"/>
    <cellStyle name="Normal 2 2 2 2 12 2 6 2" xfId="12606"/>
    <cellStyle name="Normal 2 2 2 2 12 2 6 2 2" xfId="12607"/>
    <cellStyle name="Normal 2 2 2 2 12 2 6 3" xfId="12608"/>
    <cellStyle name="Normal 2 2 2 2 12 2 7" xfId="12609"/>
    <cellStyle name="Normal 2 2 2 2 12 2 7 2" xfId="12610"/>
    <cellStyle name="Normal 2 2 2 2 12 2 8" xfId="12611"/>
    <cellStyle name="Normal 2 2 2 2 12 3" xfId="12612"/>
    <cellStyle name="Normal 2 2 2 2 12 3 2" xfId="12613"/>
    <cellStyle name="Normal 2 2 2 2 12 3 2 2" xfId="12614"/>
    <cellStyle name="Normal 2 2 2 2 12 3 2 2 2" xfId="12615"/>
    <cellStyle name="Normal 2 2 2 2 12 3 2 2 2 2" xfId="12616"/>
    <cellStyle name="Normal 2 2 2 2 12 3 2 2 2 2 2" xfId="12617"/>
    <cellStyle name="Normal 2 2 2 2 12 3 2 2 2 2 2 2" xfId="12618"/>
    <cellStyle name="Normal 2 2 2 2 12 3 2 2 2 2 3" xfId="12619"/>
    <cellStyle name="Normal 2 2 2 2 12 3 2 2 2 3" xfId="12620"/>
    <cellStyle name="Normal 2 2 2 2 12 3 2 2 2 3 2" xfId="12621"/>
    <cellStyle name="Normal 2 2 2 2 12 3 2 2 2 4" xfId="12622"/>
    <cellStyle name="Normal 2 2 2 2 12 3 2 2 3" xfId="12623"/>
    <cellStyle name="Normal 2 2 2 2 12 3 2 2 3 2" xfId="12624"/>
    <cellStyle name="Normal 2 2 2 2 12 3 2 2 3 2 2" xfId="12625"/>
    <cellStyle name="Normal 2 2 2 2 12 3 2 2 3 3" xfId="12626"/>
    <cellStyle name="Normal 2 2 2 2 12 3 2 2 4" xfId="12627"/>
    <cellStyle name="Normal 2 2 2 2 12 3 2 2 4 2" xfId="12628"/>
    <cellStyle name="Normal 2 2 2 2 12 3 2 2 5" xfId="12629"/>
    <cellStyle name="Normal 2 2 2 2 12 3 2 3" xfId="12630"/>
    <cellStyle name="Normal 2 2 2 2 12 3 2 3 2" xfId="12631"/>
    <cellStyle name="Normal 2 2 2 2 12 3 2 3 2 2" xfId="12632"/>
    <cellStyle name="Normal 2 2 2 2 12 3 2 3 2 2 2" xfId="12633"/>
    <cellStyle name="Normal 2 2 2 2 12 3 2 3 2 3" xfId="12634"/>
    <cellStyle name="Normal 2 2 2 2 12 3 2 3 3" xfId="12635"/>
    <cellStyle name="Normal 2 2 2 2 12 3 2 3 3 2" xfId="12636"/>
    <cellStyle name="Normal 2 2 2 2 12 3 2 3 4" xfId="12637"/>
    <cellStyle name="Normal 2 2 2 2 12 3 2 4" xfId="12638"/>
    <cellStyle name="Normal 2 2 2 2 12 3 2 4 2" xfId="12639"/>
    <cellStyle name="Normal 2 2 2 2 12 3 2 4 2 2" xfId="12640"/>
    <cellStyle name="Normal 2 2 2 2 12 3 2 4 3" xfId="12641"/>
    <cellStyle name="Normal 2 2 2 2 12 3 2 5" xfId="12642"/>
    <cellStyle name="Normal 2 2 2 2 12 3 2 5 2" xfId="12643"/>
    <cellStyle name="Normal 2 2 2 2 12 3 2 6" xfId="12644"/>
    <cellStyle name="Normal 2 2 2 2 12 3 3" xfId="12645"/>
    <cellStyle name="Normal 2 2 2 2 12 3 3 2" xfId="12646"/>
    <cellStyle name="Normal 2 2 2 2 12 3 3 2 2" xfId="12647"/>
    <cellStyle name="Normal 2 2 2 2 12 3 3 2 2 2" xfId="12648"/>
    <cellStyle name="Normal 2 2 2 2 12 3 3 2 2 2 2" xfId="12649"/>
    <cellStyle name="Normal 2 2 2 2 12 3 3 2 2 3" xfId="12650"/>
    <cellStyle name="Normal 2 2 2 2 12 3 3 2 3" xfId="12651"/>
    <cellStyle name="Normal 2 2 2 2 12 3 3 2 3 2" xfId="12652"/>
    <cellStyle name="Normal 2 2 2 2 12 3 3 2 4" xfId="12653"/>
    <cellStyle name="Normal 2 2 2 2 12 3 3 3" xfId="12654"/>
    <cellStyle name="Normal 2 2 2 2 12 3 3 3 2" xfId="12655"/>
    <cellStyle name="Normal 2 2 2 2 12 3 3 3 2 2" xfId="12656"/>
    <cellStyle name="Normal 2 2 2 2 12 3 3 3 3" xfId="12657"/>
    <cellStyle name="Normal 2 2 2 2 12 3 3 4" xfId="12658"/>
    <cellStyle name="Normal 2 2 2 2 12 3 3 4 2" xfId="12659"/>
    <cellStyle name="Normal 2 2 2 2 12 3 3 5" xfId="12660"/>
    <cellStyle name="Normal 2 2 2 2 12 3 4" xfId="12661"/>
    <cellStyle name="Normal 2 2 2 2 12 3 4 2" xfId="12662"/>
    <cellStyle name="Normal 2 2 2 2 12 3 4 2 2" xfId="12663"/>
    <cellStyle name="Normal 2 2 2 2 12 3 4 2 2 2" xfId="12664"/>
    <cellStyle name="Normal 2 2 2 2 12 3 4 2 3" xfId="12665"/>
    <cellStyle name="Normal 2 2 2 2 12 3 4 3" xfId="12666"/>
    <cellStyle name="Normal 2 2 2 2 12 3 4 3 2" xfId="12667"/>
    <cellStyle name="Normal 2 2 2 2 12 3 4 4" xfId="12668"/>
    <cellStyle name="Normal 2 2 2 2 12 3 5" xfId="12669"/>
    <cellStyle name="Normal 2 2 2 2 12 3 5 2" xfId="12670"/>
    <cellStyle name="Normal 2 2 2 2 12 3 5 2 2" xfId="12671"/>
    <cellStyle name="Normal 2 2 2 2 12 3 5 3" xfId="12672"/>
    <cellStyle name="Normal 2 2 2 2 12 3 6" xfId="12673"/>
    <cellStyle name="Normal 2 2 2 2 12 3 6 2" xfId="12674"/>
    <cellStyle name="Normal 2 2 2 2 12 3 7" xfId="12675"/>
    <cellStyle name="Normal 2 2 2 2 12 4" xfId="12676"/>
    <cellStyle name="Normal 2 2 2 2 12 4 2" xfId="12677"/>
    <cellStyle name="Normal 2 2 2 2 12 4 2 2" xfId="12678"/>
    <cellStyle name="Normal 2 2 2 2 12 4 2 2 2" xfId="12679"/>
    <cellStyle name="Normal 2 2 2 2 12 4 2 2 2 2" xfId="12680"/>
    <cellStyle name="Normal 2 2 2 2 12 4 2 2 2 2 2" xfId="12681"/>
    <cellStyle name="Normal 2 2 2 2 12 4 2 2 2 3" xfId="12682"/>
    <cellStyle name="Normal 2 2 2 2 12 4 2 2 3" xfId="12683"/>
    <cellStyle name="Normal 2 2 2 2 12 4 2 2 3 2" xfId="12684"/>
    <cellStyle name="Normal 2 2 2 2 12 4 2 2 4" xfId="12685"/>
    <cellStyle name="Normal 2 2 2 2 12 4 2 3" xfId="12686"/>
    <cellStyle name="Normal 2 2 2 2 12 4 2 3 2" xfId="12687"/>
    <cellStyle name="Normal 2 2 2 2 12 4 2 3 2 2" xfId="12688"/>
    <cellStyle name="Normal 2 2 2 2 12 4 2 3 3" xfId="12689"/>
    <cellStyle name="Normal 2 2 2 2 12 4 2 4" xfId="12690"/>
    <cellStyle name="Normal 2 2 2 2 12 4 2 4 2" xfId="12691"/>
    <cellStyle name="Normal 2 2 2 2 12 4 2 5" xfId="12692"/>
    <cellStyle name="Normal 2 2 2 2 12 4 3" xfId="12693"/>
    <cellStyle name="Normal 2 2 2 2 12 4 3 2" xfId="12694"/>
    <cellStyle name="Normal 2 2 2 2 12 4 3 2 2" xfId="12695"/>
    <cellStyle name="Normal 2 2 2 2 12 4 3 2 2 2" xfId="12696"/>
    <cellStyle name="Normal 2 2 2 2 12 4 3 2 3" xfId="12697"/>
    <cellStyle name="Normal 2 2 2 2 12 4 3 3" xfId="12698"/>
    <cellStyle name="Normal 2 2 2 2 12 4 3 3 2" xfId="12699"/>
    <cellStyle name="Normal 2 2 2 2 12 4 3 4" xfId="12700"/>
    <cellStyle name="Normal 2 2 2 2 12 4 4" xfId="12701"/>
    <cellStyle name="Normal 2 2 2 2 12 4 4 2" xfId="12702"/>
    <cellStyle name="Normal 2 2 2 2 12 4 4 2 2" xfId="12703"/>
    <cellStyle name="Normal 2 2 2 2 12 4 4 3" xfId="12704"/>
    <cellStyle name="Normal 2 2 2 2 12 4 5" xfId="12705"/>
    <cellStyle name="Normal 2 2 2 2 12 4 5 2" xfId="12706"/>
    <cellStyle name="Normal 2 2 2 2 12 4 6" xfId="12707"/>
    <cellStyle name="Normal 2 2 2 2 12 5" xfId="12708"/>
    <cellStyle name="Normal 2 2 2 2 12 5 2" xfId="12709"/>
    <cellStyle name="Normal 2 2 2 2 12 5 2 2" xfId="12710"/>
    <cellStyle name="Normal 2 2 2 2 12 5 2 2 2" xfId="12711"/>
    <cellStyle name="Normal 2 2 2 2 12 5 2 2 2 2" xfId="12712"/>
    <cellStyle name="Normal 2 2 2 2 12 5 2 2 3" xfId="12713"/>
    <cellStyle name="Normal 2 2 2 2 12 5 2 3" xfId="12714"/>
    <cellStyle name="Normal 2 2 2 2 12 5 2 3 2" xfId="12715"/>
    <cellStyle name="Normal 2 2 2 2 12 5 2 4" xfId="12716"/>
    <cellStyle name="Normal 2 2 2 2 12 5 3" xfId="12717"/>
    <cellStyle name="Normal 2 2 2 2 12 5 3 2" xfId="12718"/>
    <cellStyle name="Normal 2 2 2 2 12 5 3 2 2" xfId="12719"/>
    <cellStyle name="Normal 2 2 2 2 12 5 3 3" xfId="12720"/>
    <cellStyle name="Normal 2 2 2 2 12 5 4" xfId="12721"/>
    <cellStyle name="Normal 2 2 2 2 12 5 4 2" xfId="12722"/>
    <cellStyle name="Normal 2 2 2 2 12 5 5" xfId="12723"/>
    <cellStyle name="Normal 2 2 2 2 12 6" xfId="12724"/>
    <cellStyle name="Normal 2 2 2 2 12 6 2" xfId="12725"/>
    <cellStyle name="Normal 2 2 2 2 12 6 2 2" xfId="12726"/>
    <cellStyle name="Normal 2 2 2 2 12 6 2 2 2" xfId="12727"/>
    <cellStyle name="Normal 2 2 2 2 12 6 2 3" xfId="12728"/>
    <cellStyle name="Normal 2 2 2 2 12 6 3" xfId="12729"/>
    <cellStyle name="Normal 2 2 2 2 12 6 3 2" xfId="12730"/>
    <cellStyle name="Normal 2 2 2 2 12 6 4" xfId="12731"/>
    <cellStyle name="Normal 2 2 2 2 12 7" xfId="12732"/>
    <cellStyle name="Normal 2 2 2 2 12 7 2" xfId="12733"/>
    <cellStyle name="Normal 2 2 2 2 12 7 2 2" xfId="12734"/>
    <cellStyle name="Normal 2 2 2 2 12 7 3" xfId="12735"/>
    <cellStyle name="Normal 2 2 2 2 12 8" xfId="12736"/>
    <cellStyle name="Normal 2 2 2 2 12 8 2" xfId="12737"/>
    <cellStyle name="Normal 2 2 2 2 12 9" xfId="12738"/>
    <cellStyle name="Normal 2 2 2 2 13" xfId="607"/>
    <cellStyle name="Normal 2 2 2 2 13 2" xfId="12739"/>
    <cellStyle name="Normal 2 2 2 2 13 2 2" xfId="12740"/>
    <cellStyle name="Normal 2 2 2 2 13 2 2 2" xfId="12741"/>
    <cellStyle name="Normal 2 2 2 2 13 2 2 2 2" xfId="12742"/>
    <cellStyle name="Normal 2 2 2 2 13 2 2 2 2 2" xfId="12743"/>
    <cellStyle name="Normal 2 2 2 2 13 2 2 2 2 2 2" xfId="12744"/>
    <cellStyle name="Normal 2 2 2 2 13 2 2 2 2 2 2 2" xfId="12745"/>
    <cellStyle name="Normal 2 2 2 2 13 2 2 2 2 2 3" xfId="12746"/>
    <cellStyle name="Normal 2 2 2 2 13 2 2 2 2 3" xfId="12747"/>
    <cellStyle name="Normal 2 2 2 2 13 2 2 2 2 3 2" xfId="12748"/>
    <cellStyle name="Normal 2 2 2 2 13 2 2 2 2 4" xfId="12749"/>
    <cellStyle name="Normal 2 2 2 2 13 2 2 2 3" xfId="12750"/>
    <cellStyle name="Normal 2 2 2 2 13 2 2 2 3 2" xfId="12751"/>
    <cellStyle name="Normal 2 2 2 2 13 2 2 2 3 2 2" xfId="12752"/>
    <cellStyle name="Normal 2 2 2 2 13 2 2 2 3 3" xfId="12753"/>
    <cellStyle name="Normal 2 2 2 2 13 2 2 2 4" xfId="12754"/>
    <cellStyle name="Normal 2 2 2 2 13 2 2 2 4 2" xfId="12755"/>
    <cellStyle name="Normal 2 2 2 2 13 2 2 2 5" xfId="12756"/>
    <cellStyle name="Normal 2 2 2 2 13 2 2 3" xfId="12757"/>
    <cellStyle name="Normal 2 2 2 2 13 2 2 3 2" xfId="12758"/>
    <cellStyle name="Normal 2 2 2 2 13 2 2 3 2 2" xfId="12759"/>
    <cellStyle name="Normal 2 2 2 2 13 2 2 3 2 2 2" xfId="12760"/>
    <cellStyle name="Normal 2 2 2 2 13 2 2 3 2 3" xfId="12761"/>
    <cellStyle name="Normal 2 2 2 2 13 2 2 3 3" xfId="12762"/>
    <cellStyle name="Normal 2 2 2 2 13 2 2 3 3 2" xfId="12763"/>
    <cellStyle name="Normal 2 2 2 2 13 2 2 3 4" xfId="12764"/>
    <cellStyle name="Normal 2 2 2 2 13 2 2 4" xfId="12765"/>
    <cellStyle name="Normal 2 2 2 2 13 2 2 4 2" xfId="12766"/>
    <cellStyle name="Normal 2 2 2 2 13 2 2 4 2 2" xfId="12767"/>
    <cellStyle name="Normal 2 2 2 2 13 2 2 4 3" xfId="12768"/>
    <cellStyle name="Normal 2 2 2 2 13 2 2 5" xfId="12769"/>
    <cellStyle name="Normal 2 2 2 2 13 2 2 5 2" xfId="12770"/>
    <cellStyle name="Normal 2 2 2 2 13 2 2 6" xfId="12771"/>
    <cellStyle name="Normal 2 2 2 2 13 2 3" xfId="12772"/>
    <cellStyle name="Normal 2 2 2 2 13 2 3 2" xfId="12773"/>
    <cellStyle name="Normal 2 2 2 2 13 2 3 2 2" xfId="12774"/>
    <cellStyle name="Normal 2 2 2 2 13 2 3 2 2 2" xfId="12775"/>
    <cellStyle name="Normal 2 2 2 2 13 2 3 2 2 2 2" xfId="12776"/>
    <cellStyle name="Normal 2 2 2 2 13 2 3 2 2 3" xfId="12777"/>
    <cellStyle name="Normal 2 2 2 2 13 2 3 2 3" xfId="12778"/>
    <cellStyle name="Normal 2 2 2 2 13 2 3 2 3 2" xfId="12779"/>
    <cellStyle name="Normal 2 2 2 2 13 2 3 2 4" xfId="12780"/>
    <cellStyle name="Normal 2 2 2 2 13 2 3 3" xfId="12781"/>
    <cellStyle name="Normal 2 2 2 2 13 2 3 3 2" xfId="12782"/>
    <cellStyle name="Normal 2 2 2 2 13 2 3 3 2 2" xfId="12783"/>
    <cellStyle name="Normal 2 2 2 2 13 2 3 3 3" xfId="12784"/>
    <cellStyle name="Normal 2 2 2 2 13 2 3 4" xfId="12785"/>
    <cellStyle name="Normal 2 2 2 2 13 2 3 4 2" xfId="12786"/>
    <cellStyle name="Normal 2 2 2 2 13 2 3 5" xfId="12787"/>
    <cellStyle name="Normal 2 2 2 2 13 2 4" xfId="12788"/>
    <cellStyle name="Normal 2 2 2 2 13 2 4 2" xfId="12789"/>
    <cellStyle name="Normal 2 2 2 2 13 2 4 2 2" xfId="12790"/>
    <cellStyle name="Normal 2 2 2 2 13 2 4 2 2 2" xfId="12791"/>
    <cellStyle name="Normal 2 2 2 2 13 2 4 2 3" xfId="12792"/>
    <cellStyle name="Normal 2 2 2 2 13 2 4 3" xfId="12793"/>
    <cellStyle name="Normal 2 2 2 2 13 2 4 3 2" xfId="12794"/>
    <cellStyle name="Normal 2 2 2 2 13 2 4 4" xfId="12795"/>
    <cellStyle name="Normal 2 2 2 2 13 2 5" xfId="12796"/>
    <cellStyle name="Normal 2 2 2 2 13 2 5 2" xfId="12797"/>
    <cellStyle name="Normal 2 2 2 2 13 2 5 2 2" xfId="12798"/>
    <cellStyle name="Normal 2 2 2 2 13 2 5 3" xfId="12799"/>
    <cellStyle name="Normal 2 2 2 2 13 2 6" xfId="12800"/>
    <cellStyle name="Normal 2 2 2 2 13 2 6 2" xfId="12801"/>
    <cellStyle name="Normal 2 2 2 2 13 2 7" xfId="12802"/>
    <cellStyle name="Normal 2 2 2 2 13 3" xfId="12803"/>
    <cellStyle name="Normal 2 2 2 2 13 3 2" xfId="12804"/>
    <cellStyle name="Normal 2 2 2 2 13 3 2 2" xfId="12805"/>
    <cellStyle name="Normal 2 2 2 2 13 3 2 2 2" xfId="12806"/>
    <cellStyle name="Normal 2 2 2 2 13 3 2 2 2 2" xfId="12807"/>
    <cellStyle name="Normal 2 2 2 2 13 3 2 2 2 2 2" xfId="12808"/>
    <cellStyle name="Normal 2 2 2 2 13 3 2 2 2 3" xfId="12809"/>
    <cellStyle name="Normal 2 2 2 2 13 3 2 2 3" xfId="12810"/>
    <cellStyle name="Normal 2 2 2 2 13 3 2 2 3 2" xfId="12811"/>
    <cellStyle name="Normal 2 2 2 2 13 3 2 2 4" xfId="12812"/>
    <cellStyle name="Normal 2 2 2 2 13 3 2 3" xfId="12813"/>
    <cellStyle name="Normal 2 2 2 2 13 3 2 3 2" xfId="12814"/>
    <cellStyle name="Normal 2 2 2 2 13 3 2 3 2 2" xfId="12815"/>
    <cellStyle name="Normal 2 2 2 2 13 3 2 3 3" xfId="12816"/>
    <cellStyle name="Normal 2 2 2 2 13 3 2 4" xfId="12817"/>
    <cellStyle name="Normal 2 2 2 2 13 3 2 4 2" xfId="12818"/>
    <cellStyle name="Normal 2 2 2 2 13 3 2 5" xfId="12819"/>
    <cellStyle name="Normal 2 2 2 2 13 3 3" xfId="12820"/>
    <cellStyle name="Normal 2 2 2 2 13 3 3 2" xfId="12821"/>
    <cellStyle name="Normal 2 2 2 2 13 3 3 2 2" xfId="12822"/>
    <cellStyle name="Normal 2 2 2 2 13 3 3 2 2 2" xfId="12823"/>
    <cellStyle name="Normal 2 2 2 2 13 3 3 2 3" xfId="12824"/>
    <cellStyle name="Normal 2 2 2 2 13 3 3 3" xfId="12825"/>
    <cellStyle name="Normal 2 2 2 2 13 3 3 3 2" xfId="12826"/>
    <cellStyle name="Normal 2 2 2 2 13 3 3 4" xfId="12827"/>
    <cellStyle name="Normal 2 2 2 2 13 3 4" xfId="12828"/>
    <cellStyle name="Normal 2 2 2 2 13 3 4 2" xfId="12829"/>
    <cellStyle name="Normal 2 2 2 2 13 3 4 2 2" xfId="12830"/>
    <cellStyle name="Normal 2 2 2 2 13 3 4 3" xfId="12831"/>
    <cellStyle name="Normal 2 2 2 2 13 3 5" xfId="12832"/>
    <cellStyle name="Normal 2 2 2 2 13 3 5 2" xfId="12833"/>
    <cellStyle name="Normal 2 2 2 2 13 3 6" xfId="12834"/>
    <cellStyle name="Normal 2 2 2 2 13 4" xfId="12835"/>
    <cellStyle name="Normal 2 2 2 2 13 4 2" xfId="12836"/>
    <cellStyle name="Normal 2 2 2 2 13 4 2 2" xfId="12837"/>
    <cellStyle name="Normal 2 2 2 2 13 4 2 2 2" xfId="12838"/>
    <cellStyle name="Normal 2 2 2 2 13 4 2 2 2 2" xfId="12839"/>
    <cellStyle name="Normal 2 2 2 2 13 4 2 2 3" xfId="12840"/>
    <cellStyle name="Normal 2 2 2 2 13 4 2 3" xfId="12841"/>
    <cellStyle name="Normal 2 2 2 2 13 4 2 3 2" xfId="12842"/>
    <cellStyle name="Normal 2 2 2 2 13 4 2 4" xfId="12843"/>
    <cellStyle name="Normal 2 2 2 2 13 4 3" xfId="12844"/>
    <cellStyle name="Normal 2 2 2 2 13 4 3 2" xfId="12845"/>
    <cellStyle name="Normal 2 2 2 2 13 4 3 2 2" xfId="12846"/>
    <cellStyle name="Normal 2 2 2 2 13 4 3 3" xfId="12847"/>
    <cellStyle name="Normal 2 2 2 2 13 4 4" xfId="12848"/>
    <cellStyle name="Normal 2 2 2 2 13 4 4 2" xfId="12849"/>
    <cellStyle name="Normal 2 2 2 2 13 4 5" xfId="12850"/>
    <cellStyle name="Normal 2 2 2 2 13 5" xfId="12851"/>
    <cellStyle name="Normal 2 2 2 2 13 5 2" xfId="12852"/>
    <cellStyle name="Normal 2 2 2 2 13 5 2 2" xfId="12853"/>
    <cellStyle name="Normal 2 2 2 2 13 5 2 2 2" xfId="12854"/>
    <cellStyle name="Normal 2 2 2 2 13 5 2 3" xfId="12855"/>
    <cellStyle name="Normal 2 2 2 2 13 5 3" xfId="12856"/>
    <cellStyle name="Normal 2 2 2 2 13 5 3 2" xfId="12857"/>
    <cellStyle name="Normal 2 2 2 2 13 5 4" xfId="12858"/>
    <cellStyle name="Normal 2 2 2 2 13 6" xfId="12859"/>
    <cellStyle name="Normal 2 2 2 2 13 6 2" xfId="12860"/>
    <cellStyle name="Normal 2 2 2 2 13 6 2 2" xfId="12861"/>
    <cellStyle name="Normal 2 2 2 2 13 6 3" xfId="12862"/>
    <cellStyle name="Normal 2 2 2 2 13 7" xfId="12863"/>
    <cellStyle name="Normal 2 2 2 2 13 7 2" xfId="12864"/>
    <cellStyle name="Normal 2 2 2 2 13 8" xfId="12865"/>
    <cellStyle name="Normal 2 2 2 2 14" xfId="12866"/>
    <cellStyle name="Normal 2 2 2 2 14 2" xfId="12867"/>
    <cellStyle name="Normal 2 2 2 2 14 2 2" xfId="12868"/>
    <cellStyle name="Normal 2 2 2 2 14 2 2 2" xfId="12869"/>
    <cellStyle name="Normal 2 2 2 2 14 2 2 2 2" xfId="12870"/>
    <cellStyle name="Normal 2 2 2 2 14 2 2 2 2 2" xfId="12871"/>
    <cellStyle name="Normal 2 2 2 2 14 2 2 2 2 2 2" xfId="12872"/>
    <cellStyle name="Normal 2 2 2 2 14 2 2 2 2 3" xfId="12873"/>
    <cellStyle name="Normal 2 2 2 2 14 2 2 2 3" xfId="12874"/>
    <cellStyle name="Normal 2 2 2 2 14 2 2 2 3 2" xfId="12875"/>
    <cellStyle name="Normal 2 2 2 2 14 2 2 2 4" xfId="12876"/>
    <cellStyle name="Normal 2 2 2 2 14 2 2 3" xfId="12877"/>
    <cellStyle name="Normal 2 2 2 2 14 2 2 3 2" xfId="12878"/>
    <cellStyle name="Normal 2 2 2 2 14 2 2 3 2 2" xfId="12879"/>
    <cellStyle name="Normal 2 2 2 2 14 2 2 3 3" xfId="12880"/>
    <cellStyle name="Normal 2 2 2 2 14 2 2 4" xfId="12881"/>
    <cellStyle name="Normal 2 2 2 2 14 2 2 4 2" xfId="12882"/>
    <cellStyle name="Normal 2 2 2 2 14 2 2 5" xfId="12883"/>
    <cellStyle name="Normal 2 2 2 2 14 2 3" xfId="12884"/>
    <cellStyle name="Normal 2 2 2 2 14 2 3 2" xfId="12885"/>
    <cellStyle name="Normal 2 2 2 2 14 2 3 2 2" xfId="12886"/>
    <cellStyle name="Normal 2 2 2 2 14 2 3 2 2 2" xfId="12887"/>
    <cellStyle name="Normal 2 2 2 2 14 2 3 2 3" xfId="12888"/>
    <cellStyle name="Normal 2 2 2 2 14 2 3 3" xfId="12889"/>
    <cellStyle name="Normal 2 2 2 2 14 2 3 3 2" xfId="12890"/>
    <cellStyle name="Normal 2 2 2 2 14 2 3 4" xfId="12891"/>
    <cellStyle name="Normal 2 2 2 2 14 2 4" xfId="12892"/>
    <cellStyle name="Normal 2 2 2 2 14 2 4 2" xfId="12893"/>
    <cellStyle name="Normal 2 2 2 2 14 2 4 2 2" xfId="12894"/>
    <cellStyle name="Normal 2 2 2 2 14 2 4 3" xfId="12895"/>
    <cellStyle name="Normal 2 2 2 2 14 2 5" xfId="12896"/>
    <cellStyle name="Normal 2 2 2 2 14 2 5 2" xfId="12897"/>
    <cellStyle name="Normal 2 2 2 2 14 2 6" xfId="12898"/>
    <cellStyle name="Normal 2 2 2 2 14 3" xfId="12899"/>
    <cellStyle name="Normal 2 2 2 2 14 3 2" xfId="12900"/>
    <cellStyle name="Normal 2 2 2 2 14 3 2 2" xfId="12901"/>
    <cellStyle name="Normal 2 2 2 2 14 3 2 2 2" xfId="12902"/>
    <cellStyle name="Normal 2 2 2 2 14 3 2 2 2 2" xfId="12903"/>
    <cellStyle name="Normal 2 2 2 2 14 3 2 2 3" xfId="12904"/>
    <cellStyle name="Normal 2 2 2 2 14 3 2 3" xfId="12905"/>
    <cellStyle name="Normal 2 2 2 2 14 3 2 3 2" xfId="12906"/>
    <cellStyle name="Normal 2 2 2 2 14 3 2 4" xfId="12907"/>
    <cellStyle name="Normal 2 2 2 2 14 3 3" xfId="12908"/>
    <cellStyle name="Normal 2 2 2 2 14 3 3 2" xfId="12909"/>
    <cellStyle name="Normal 2 2 2 2 14 3 3 2 2" xfId="12910"/>
    <cellStyle name="Normal 2 2 2 2 14 3 3 3" xfId="12911"/>
    <cellStyle name="Normal 2 2 2 2 14 3 4" xfId="12912"/>
    <cellStyle name="Normal 2 2 2 2 14 3 4 2" xfId="12913"/>
    <cellStyle name="Normal 2 2 2 2 14 3 5" xfId="12914"/>
    <cellStyle name="Normal 2 2 2 2 14 4" xfId="12915"/>
    <cellStyle name="Normal 2 2 2 2 14 4 2" xfId="12916"/>
    <cellStyle name="Normal 2 2 2 2 14 4 2 2" xfId="12917"/>
    <cellStyle name="Normal 2 2 2 2 14 4 2 2 2" xfId="12918"/>
    <cellStyle name="Normal 2 2 2 2 14 4 2 3" xfId="12919"/>
    <cellStyle name="Normal 2 2 2 2 14 4 3" xfId="12920"/>
    <cellStyle name="Normal 2 2 2 2 14 4 3 2" xfId="12921"/>
    <cellStyle name="Normal 2 2 2 2 14 4 4" xfId="12922"/>
    <cellStyle name="Normal 2 2 2 2 14 5" xfId="12923"/>
    <cellStyle name="Normal 2 2 2 2 14 5 2" xfId="12924"/>
    <cellStyle name="Normal 2 2 2 2 14 5 2 2" xfId="12925"/>
    <cellStyle name="Normal 2 2 2 2 14 5 3" xfId="12926"/>
    <cellStyle name="Normal 2 2 2 2 14 6" xfId="12927"/>
    <cellStyle name="Normal 2 2 2 2 14 6 2" xfId="12928"/>
    <cellStyle name="Normal 2 2 2 2 14 7" xfId="12929"/>
    <cellStyle name="Normal 2 2 2 2 15" xfId="12930"/>
    <cellStyle name="Normal 2 2 2 2 15 2" xfId="12931"/>
    <cellStyle name="Normal 2 2 2 2 15 2 2" xfId="12932"/>
    <cellStyle name="Normal 2 2 2 2 15 2 2 2" xfId="12933"/>
    <cellStyle name="Normal 2 2 2 2 15 2 2 2 2" xfId="12934"/>
    <cellStyle name="Normal 2 2 2 2 15 2 2 2 2 2" xfId="12935"/>
    <cellStyle name="Normal 2 2 2 2 15 2 2 2 3" xfId="12936"/>
    <cellStyle name="Normal 2 2 2 2 15 2 2 3" xfId="12937"/>
    <cellStyle name="Normal 2 2 2 2 15 2 2 3 2" xfId="12938"/>
    <cellStyle name="Normal 2 2 2 2 15 2 2 4" xfId="12939"/>
    <cellStyle name="Normal 2 2 2 2 15 2 3" xfId="12940"/>
    <cellStyle name="Normal 2 2 2 2 15 2 3 2" xfId="12941"/>
    <cellStyle name="Normal 2 2 2 2 15 2 3 2 2" xfId="12942"/>
    <cellStyle name="Normal 2 2 2 2 15 2 3 3" xfId="12943"/>
    <cellStyle name="Normal 2 2 2 2 15 2 4" xfId="12944"/>
    <cellStyle name="Normal 2 2 2 2 15 2 4 2" xfId="12945"/>
    <cellStyle name="Normal 2 2 2 2 15 2 5" xfId="12946"/>
    <cellStyle name="Normal 2 2 2 2 15 3" xfId="12947"/>
    <cellStyle name="Normal 2 2 2 2 15 3 2" xfId="12948"/>
    <cellStyle name="Normal 2 2 2 2 15 3 2 2" xfId="12949"/>
    <cellStyle name="Normal 2 2 2 2 15 3 2 2 2" xfId="12950"/>
    <cellStyle name="Normal 2 2 2 2 15 3 2 3" xfId="12951"/>
    <cellStyle name="Normal 2 2 2 2 15 3 3" xfId="12952"/>
    <cellStyle name="Normal 2 2 2 2 15 3 3 2" xfId="12953"/>
    <cellStyle name="Normal 2 2 2 2 15 3 4" xfId="12954"/>
    <cellStyle name="Normal 2 2 2 2 15 4" xfId="12955"/>
    <cellStyle name="Normal 2 2 2 2 15 4 2" xfId="12956"/>
    <cellStyle name="Normal 2 2 2 2 15 4 2 2" xfId="12957"/>
    <cellStyle name="Normal 2 2 2 2 15 4 3" xfId="12958"/>
    <cellStyle name="Normal 2 2 2 2 15 5" xfId="12959"/>
    <cellStyle name="Normal 2 2 2 2 15 5 2" xfId="12960"/>
    <cellStyle name="Normal 2 2 2 2 15 6" xfId="12961"/>
    <cellStyle name="Normal 2 2 2 2 16" xfId="12962"/>
    <cellStyle name="Normal 2 2 2 2 16 2" xfId="12963"/>
    <cellStyle name="Normal 2 2 2 2 16 2 2" xfId="12964"/>
    <cellStyle name="Normal 2 2 2 2 16 2 2 2" xfId="12965"/>
    <cellStyle name="Normal 2 2 2 2 16 2 2 2 2" xfId="12966"/>
    <cellStyle name="Normal 2 2 2 2 16 2 2 3" xfId="12967"/>
    <cellStyle name="Normal 2 2 2 2 16 2 3" xfId="12968"/>
    <cellStyle name="Normal 2 2 2 2 16 2 3 2" xfId="12969"/>
    <cellStyle name="Normal 2 2 2 2 16 2 4" xfId="12970"/>
    <cellStyle name="Normal 2 2 2 2 16 3" xfId="12971"/>
    <cellStyle name="Normal 2 2 2 2 16 3 2" xfId="12972"/>
    <cellStyle name="Normal 2 2 2 2 16 3 2 2" xfId="12973"/>
    <cellStyle name="Normal 2 2 2 2 16 3 3" xfId="12974"/>
    <cellStyle name="Normal 2 2 2 2 16 4" xfId="12975"/>
    <cellStyle name="Normal 2 2 2 2 16 4 2" xfId="12976"/>
    <cellStyle name="Normal 2 2 2 2 16 5" xfId="12977"/>
    <cellStyle name="Normal 2 2 2 2 17" xfId="12978"/>
    <cellStyle name="Normal 2 2 2 2 17 2" xfId="12979"/>
    <cellStyle name="Normal 2 2 2 2 17 2 2" xfId="12980"/>
    <cellStyle name="Normal 2 2 2 2 17 2 2 2" xfId="12981"/>
    <cellStyle name="Normal 2 2 2 2 17 2 3" xfId="12982"/>
    <cellStyle name="Normal 2 2 2 2 17 3" xfId="12983"/>
    <cellStyle name="Normal 2 2 2 2 17 3 2" xfId="12984"/>
    <cellStyle name="Normal 2 2 2 2 17 4" xfId="12985"/>
    <cellStyle name="Normal 2 2 2 2 18" xfId="12986"/>
    <cellStyle name="Normal 2 2 2 2 18 2" xfId="12987"/>
    <cellStyle name="Normal 2 2 2 2 18 2 2" xfId="12988"/>
    <cellStyle name="Normal 2 2 2 2 18 3" xfId="12989"/>
    <cellStyle name="Normal 2 2 2 2 19" xfId="12990"/>
    <cellStyle name="Normal 2 2 2 2 19 2" xfId="12991"/>
    <cellStyle name="Normal 2 2 2 2 2" xfId="98"/>
    <cellStyle name="Normal 2 2 2 2 2 10" xfId="657"/>
    <cellStyle name="Normal 2 2 2 2 2 11" xfId="763"/>
    <cellStyle name="Normal 2 2 2 2 2 2" xfId="99"/>
    <cellStyle name="Normal 2 2 2 2 2 2 10" xfId="531"/>
    <cellStyle name="Normal 2 2 2 2 2 2 10 2" xfId="12992"/>
    <cellStyle name="Normal 2 2 2 2 2 2 10 2 2" xfId="12993"/>
    <cellStyle name="Normal 2 2 2 2 2 2 10 2 2 2" xfId="12994"/>
    <cellStyle name="Normal 2 2 2 2 2 2 10 2 2 2 2" xfId="12995"/>
    <cellStyle name="Normal 2 2 2 2 2 2 10 2 2 2 2 2" xfId="12996"/>
    <cellStyle name="Normal 2 2 2 2 2 2 10 2 2 2 2 2 2" xfId="12997"/>
    <cellStyle name="Normal 2 2 2 2 2 2 10 2 2 2 2 2 2 2" xfId="12998"/>
    <cellStyle name="Normal 2 2 2 2 2 2 10 2 2 2 2 2 2 2 2" xfId="12999"/>
    <cellStyle name="Normal 2 2 2 2 2 2 10 2 2 2 2 2 2 3" xfId="13000"/>
    <cellStyle name="Normal 2 2 2 2 2 2 10 2 2 2 2 2 3" xfId="13001"/>
    <cellStyle name="Normal 2 2 2 2 2 2 10 2 2 2 2 2 3 2" xfId="13002"/>
    <cellStyle name="Normal 2 2 2 2 2 2 10 2 2 2 2 2 4" xfId="13003"/>
    <cellStyle name="Normal 2 2 2 2 2 2 10 2 2 2 2 3" xfId="13004"/>
    <cellStyle name="Normal 2 2 2 2 2 2 10 2 2 2 2 3 2" xfId="13005"/>
    <cellStyle name="Normal 2 2 2 2 2 2 10 2 2 2 2 3 2 2" xfId="13006"/>
    <cellStyle name="Normal 2 2 2 2 2 2 10 2 2 2 2 3 3" xfId="13007"/>
    <cellStyle name="Normal 2 2 2 2 2 2 10 2 2 2 2 4" xfId="13008"/>
    <cellStyle name="Normal 2 2 2 2 2 2 10 2 2 2 2 4 2" xfId="13009"/>
    <cellStyle name="Normal 2 2 2 2 2 2 10 2 2 2 2 5" xfId="13010"/>
    <cellStyle name="Normal 2 2 2 2 2 2 10 2 2 2 3" xfId="13011"/>
    <cellStyle name="Normal 2 2 2 2 2 2 10 2 2 2 3 2" xfId="13012"/>
    <cellStyle name="Normal 2 2 2 2 2 2 10 2 2 2 3 2 2" xfId="13013"/>
    <cellStyle name="Normal 2 2 2 2 2 2 10 2 2 2 3 2 2 2" xfId="13014"/>
    <cellStyle name="Normal 2 2 2 2 2 2 10 2 2 2 3 2 3" xfId="13015"/>
    <cellStyle name="Normal 2 2 2 2 2 2 10 2 2 2 3 3" xfId="13016"/>
    <cellStyle name="Normal 2 2 2 2 2 2 10 2 2 2 3 3 2" xfId="13017"/>
    <cellStyle name="Normal 2 2 2 2 2 2 10 2 2 2 3 4" xfId="13018"/>
    <cellStyle name="Normal 2 2 2 2 2 2 10 2 2 2 4" xfId="13019"/>
    <cellStyle name="Normal 2 2 2 2 2 2 10 2 2 2 4 2" xfId="13020"/>
    <cellStyle name="Normal 2 2 2 2 2 2 10 2 2 2 4 2 2" xfId="13021"/>
    <cellStyle name="Normal 2 2 2 2 2 2 10 2 2 2 4 3" xfId="13022"/>
    <cellStyle name="Normal 2 2 2 2 2 2 10 2 2 2 5" xfId="13023"/>
    <cellStyle name="Normal 2 2 2 2 2 2 10 2 2 2 5 2" xfId="13024"/>
    <cellStyle name="Normal 2 2 2 2 2 2 10 2 2 2 6" xfId="13025"/>
    <cellStyle name="Normal 2 2 2 2 2 2 10 2 2 3" xfId="13026"/>
    <cellStyle name="Normal 2 2 2 2 2 2 10 2 2 3 2" xfId="13027"/>
    <cellStyle name="Normal 2 2 2 2 2 2 10 2 2 3 2 2" xfId="13028"/>
    <cellStyle name="Normal 2 2 2 2 2 2 10 2 2 3 2 2 2" xfId="13029"/>
    <cellStyle name="Normal 2 2 2 2 2 2 10 2 2 3 2 2 2 2" xfId="13030"/>
    <cellStyle name="Normal 2 2 2 2 2 2 10 2 2 3 2 2 3" xfId="13031"/>
    <cellStyle name="Normal 2 2 2 2 2 2 10 2 2 3 2 3" xfId="13032"/>
    <cellStyle name="Normal 2 2 2 2 2 2 10 2 2 3 2 3 2" xfId="13033"/>
    <cellStyle name="Normal 2 2 2 2 2 2 10 2 2 3 2 4" xfId="13034"/>
    <cellStyle name="Normal 2 2 2 2 2 2 10 2 2 3 3" xfId="13035"/>
    <cellStyle name="Normal 2 2 2 2 2 2 10 2 2 3 3 2" xfId="13036"/>
    <cellStyle name="Normal 2 2 2 2 2 2 10 2 2 3 3 2 2" xfId="13037"/>
    <cellStyle name="Normal 2 2 2 2 2 2 10 2 2 3 3 3" xfId="13038"/>
    <cellStyle name="Normal 2 2 2 2 2 2 10 2 2 3 4" xfId="13039"/>
    <cellStyle name="Normal 2 2 2 2 2 2 10 2 2 3 4 2" xfId="13040"/>
    <cellStyle name="Normal 2 2 2 2 2 2 10 2 2 3 5" xfId="13041"/>
    <cellStyle name="Normal 2 2 2 2 2 2 10 2 2 4" xfId="13042"/>
    <cellStyle name="Normal 2 2 2 2 2 2 10 2 2 4 2" xfId="13043"/>
    <cellStyle name="Normal 2 2 2 2 2 2 10 2 2 4 2 2" xfId="13044"/>
    <cellStyle name="Normal 2 2 2 2 2 2 10 2 2 4 2 2 2" xfId="13045"/>
    <cellStyle name="Normal 2 2 2 2 2 2 10 2 2 4 2 3" xfId="13046"/>
    <cellStyle name="Normal 2 2 2 2 2 2 10 2 2 4 3" xfId="13047"/>
    <cellStyle name="Normal 2 2 2 2 2 2 10 2 2 4 3 2" xfId="13048"/>
    <cellStyle name="Normal 2 2 2 2 2 2 10 2 2 4 4" xfId="13049"/>
    <cellStyle name="Normal 2 2 2 2 2 2 10 2 2 5" xfId="13050"/>
    <cellStyle name="Normal 2 2 2 2 2 2 10 2 2 5 2" xfId="13051"/>
    <cellStyle name="Normal 2 2 2 2 2 2 10 2 2 5 2 2" xfId="13052"/>
    <cellStyle name="Normal 2 2 2 2 2 2 10 2 2 5 3" xfId="13053"/>
    <cellStyle name="Normal 2 2 2 2 2 2 10 2 2 6" xfId="13054"/>
    <cellStyle name="Normal 2 2 2 2 2 2 10 2 2 6 2" xfId="13055"/>
    <cellStyle name="Normal 2 2 2 2 2 2 10 2 2 7" xfId="13056"/>
    <cellStyle name="Normal 2 2 2 2 2 2 10 2 3" xfId="13057"/>
    <cellStyle name="Normal 2 2 2 2 2 2 10 2 3 2" xfId="13058"/>
    <cellStyle name="Normal 2 2 2 2 2 2 10 2 3 2 2" xfId="13059"/>
    <cellStyle name="Normal 2 2 2 2 2 2 10 2 3 2 2 2" xfId="13060"/>
    <cellStyle name="Normal 2 2 2 2 2 2 10 2 3 2 2 2 2" xfId="13061"/>
    <cellStyle name="Normal 2 2 2 2 2 2 10 2 3 2 2 2 2 2" xfId="13062"/>
    <cellStyle name="Normal 2 2 2 2 2 2 10 2 3 2 2 2 3" xfId="13063"/>
    <cellStyle name="Normal 2 2 2 2 2 2 10 2 3 2 2 3" xfId="13064"/>
    <cellStyle name="Normal 2 2 2 2 2 2 10 2 3 2 2 3 2" xfId="13065"/>
    <cellStyle name="Normal 2 2 2 2 2 2 10 2 3 2 2 4" xfId="13066"/>
    <cellStyle name="Normal 2 2 2 2 2 2 10 2 3 2 3" xfId="13067"/>
    <cellStyle name="Normal 2 2 2 2 2 2 10 2 3 2 3 2" xfId="13068"/>
    <cellStyle name="Normal 2 2 2 2 2 2 10 2 3 2 3 2 2" xfId="13069"/>
    <cellStyle name="Normal 2 2 2 2 2 2 10 2 3 2 3 3" xfId="13070"/>
    <cellStyle name="Normal 2 2 2 2 2 2 10 2 3 2 4" xfId="13071"/>
    <cellStyle name="Normal 2 2 2 2 2 2 10 2 3 2 4 2" xfId="13072"/>
    <cellStyle name="Normal 2 2 2 2 2 2 10 2 3 2 5" xfId="13073"/>
    <cellStyle name="Normal 2 2 2 2 2 2 10 2 3 3" xfId="13074"/>
    <cellStyle name="Normal 2 2 2 2 2 2 10 2 3 3 2" xfId="13075"/>
    <cellStyle name="Normal 2 2 2 2 2 2 10 2 3 3 2 2" xfId="13076"/>
    <cellStyle name="Normal 2 2 2 2 2 2 10 2 3 3 2 2 2" xfId="13077"/>
    <cellStyle name="Normal 2 2 2 2 2 2 10 2 3 3 2 3" xfId="13078"/>
    <cellStyle name="Normal 2 2 2 2 2 2 10 2 3 3 3" xfId="13079"/>
    <cellStyle name="Normal 2 2 2 2 2 2 10 2 3 3 3 2" xfId="13080"/>
    <cellStyle name="Normal 2 2 2 2 2 2 10 2 3 3 4" xfId="13081"/>
    <cellStyle name="Normal 2 2 2 2 2 2 10 2 3 4" xfId="13082"/>
    <cellStyle name="Normal 2 2 2 2 2 2 10 2 3 4 2" xfId="13083"/>
    <cellStyle name="Normal 2 2 2 2 2 2 10 2 3 4 2 2" xfId="13084"/>
    <cellStyle name="Normal 2 2 2 2 2 2 10 2 3 4 3" xfId="13085"/>
    <cellStyle name="Normal 2 2 2 2 2 2 10 2 3 5" xfId="13086"/>
    <cellStyle name="Normal 2 2 2 2 2 2 10 2 3 5 2" xfId="13087"/>
    <cellStyle name="Normal 2 2 2 2 2 2 10 2 3 6" xfId="13088"/>
    <cellStyle name="Normal 2 2 2 2 2 2 10 2 4" xfId="13089"/>
    <cellStyle name="Normal 2 2 2 2 2 2 10 2 4 2" xfId="13090"/>
    <cellStyle name="Normal 2 2 2 2 2 2 10 2 4 2 2" xfId="13091"/>
    <cellStyle name="Normal 2 2 2 2 2 2 10 2 4 2 2 2" xfId="13092"/>
    <cellStyle name="Normal 2 2 2 2 2 2 10 2 4 2 2 2 2" xfId="13093"/>
    <cellStyle name="Normal 2 2 2 2 2 2 10 2 4 2 2 3" xfId="13094"/>
    <cellStyle name="Normal 2 2 2 2 2 2 10 2 4 2 3" xfId="13095"/>
    <cellStyle name="Normal 2 2 2 2 2 2 10 2 4 2 3 2" xfId="13096"/>
    <cellStyle name="Normal 2 2 2 2 2 2 10 2 4 2 4" xfId="13097"/>
    <cellStyle name="Normal 2 2 2 2 2 2 10 2 4 3" xfId="13098"/>
    <cellStyle name="Normal 2 2 2 2 2 2 10 2 4 3 2" xfId="13099"/>
    <cellStyle name="Normal 2 2 2 2 2 2 10 2 4 3 2 2" xfId="13100"/>
    <cellStyle name="Normal 2 2 2 2 2 2 10 2 4 3 3" xfId="13101"/>
    <cellStyle name="Normal 2 2 2 2 2 2 10 2 4 4" xfId="13102"/>
    <cellStyle name="Normal 2 2 2 2 2 2 10 2 4 4 2" xfId="13103"/>
    <cellStyle name="Normal 2 2 2 2 2 2 10 2 4 5" xfId="13104"/>
    <cellStyle name="Normal 2 2 2 2 2 2 10 2 5" xfId="13105"/>
    <cellStyle name="Normal 2 2 2 2 2 2 10 2 5 2" xfId="13106"/>
    <cellStyle name="Normal 2 2 2 2 2 2 10 2 5 2 2" xfId="13107"/>
    <cellStyle name="Normal 2 2 2 2 2 2 10 2 5 2 2 2" xfId="13108"/>
    <cellStyle name="Normal 2 2 2 2 2 2 10 2 5 2 3" xfId="13109"/>
    <cellStyle name="Normal 2 2 2 2 2 2 10 2 5 3" xfId="13110"/>
    <cellStyle name="Normal 2 2 2 2 2 2 10 2 5 3 2" xfId="13111"/>
    <cellStyle name="Normal 2 2 2 2 2 2 10 2 5 4" xfId="13112"/>
    <cellStyle name="Normal 2 2 2 2 2 2 10 2 6" xfId="13113"/>
    <cellStyle name="Normal 2 2 2 2 2 2 10 2 6 2" xfId="13114"/>
    <cellStyle name="Normal 2 2 2 2 2 2 10 2 6 2 2" xfId="13115"/>
    <cellStyle name="Normal 2 2 2 2 2 2 10 2 6 3" xfId="13116"/>
    <cellStyle name="Normal 2 2 2 2 2 2 10 2 7" xfId="13117"/>
    <cellStyle name="Normal 2 2 2 2 2 2 10 2 7 2" xfId="13118"/>
    <cellStyle name="Normal 2 2 2 2 2 2 10 2 8" xfId="13119"/>
    <cellStyle name="Normal 2 2 2 2 2 2 10 3" xfId="13120"/>
    <cellStyle name="Normal 2 2 2 2 2 2 10 3 2" xfId="13121"/>
    <cellStyle name="Normal 2 2 2 2 2 2 10 3 2 2" xfId="13122"/>
    <cellStyle name="Normal 2 2 2 2 2 2 10 3 2 2 2" xfId="13123"/>
    <cellStyle name="Normal 2 2 2 2 2 2 10 3 2 2 2 2" xfId="13124"/>
    <cellStyle name="Normal 2 2 2 2 2 2 10 3 2 2 2 2 2" xfId="13125"/>
    <cellStyle name="Normal 2 2 2 2 2 2 10 3 2 2 2 2 2 2" xfId="13126"/>
    <cellStyle name="Normal 2 2 2 2 2 2 10 3 2 2 2 2 3" xfId="13127"/>
    <cellStyle name="Normal 2 2 2 2 2 2 10 3 2 2 2 3" xfId="13128"/>
    <cellStyle name="Normal 2 2 2 2 2 2 10 3 2 2 2 3 2" xfId="13129"/>
    <cellStyle name="Normal 2 2 2 2 2 2 10 3 2 2 2 4" xfId="13130"/>
    <cellStyle name="Normal 2 2 2 2 2 2 10 3 2 2 3" xfId="13131"/>
    <cellStyle name="Normal 2 2 2 2 2 2 10 3 2 2 3 2" xfId="13132"/>
    <cellStyle name="Normal 2 2 2 2 2 2 10 3 2 2 3 2 2" xfId="13133"/>
    <cellStyle name="Normal 2 2 2 2 2 2 10 3 2 2 3 3" xfId="13134"/>
    <cellStyle name="Normal 2 2 2 2 2 2 10 3 2 2 4" xfId="13135"/>
    <cellStyle name="Normal 2 2 2 2 2 2 10 3 2 2 4 2" xfId="13136"/>
    <cellStyle name="Normal 2 2 2 2 2 2 10 3 2 2 5" xfId="13137"/>
    <cellStyle name="Normal 2 2 2 2 2 2 10 3 2 3" xfId="13138"/>
    <cellStyle name="Normal 2 2 2 2 2 2 10 3 2 3 2" xfId="13139"/>
    <cellStyle name="Normal 2 2 2 2 2 2 10 3 2 3 2 2" xfId="13140"/>
    <cellStyle name="Normal 2 2 2 2 2 2 10 3 2 3 2 2 2" xfId="13141"/>
    <cellStyle name="Normal 2 2 2 2 2 2 10 3 2 3 2 3" xfId="13142"/>
    <cellStyle name="Normal 2 2 2 2 2 2 10 3 2 3 3" xfId="13143"/>
    <cellStyle name="Normal 2 2 2 2 2 2 10 3 2 3 3 2" xfId="13144"/>
    <cellStyle name="Normal 2 2 2 2 2 2 10 3 2 3 4" xfId="13145"/>
    <cellStyle name="Normal 2 2 2 2 2 2 10 3 2 4" xfId="13146"/>
    <cellStyle name="Normal 2 2 2 2 2 2 10 3 2 4 2" xfId="13147"/>
    <cellStyle name="Normal 2 2 2 2 2 2 10 3 2 4 2 2" xfId="13148"/>
    <cellStyle name="Normal 2 2 2 2 2 2 10 3 2 4 3" xfId="13149"/>
    <cellStyle name="Normal 2 2 2 2 2 2 10 3 2 5" xfId="13150"/>
    <cellStyle name="Normal 2 2 2 2 2 2 10 3 2 5 2" xfId="13151"/>
    <cellStyle name="Normal 2 2 2 2 2 2 10 3 2 6" xfId="13152"/>
    <cellStyle name="Normal 2 2 2 2 2 2 10 3 3" xfId="13153"/>
    <cellStyle name="Normal 2 2 2 2 2 2 10 3 3 2" xfId="13154"/>
    <cellStyle name="Normal 2 2 2 2 2 2 10 3 3 2 2" xfId="13155"/>
    <cellStyle name="Normal 2 2 2 2 2 2 10 3 3 2 2 2" xfId="13156"/>
    <cellStyle name="Normal 2 2 2 2 2 2 10 3 3 2 2 2 2" xfId="13157"/>
    <cellStyle name="Normal 2 2 2 2 2 2 10 3 3 2 2 3" xfId="13158"/>
    <cellStyle name="Normal 2 2 2 2 2 2 10 3 3 2 3" xfId="13159"/>
    <cellStyle name="Normal 2 2 2 2 2 2 10 3 3 2 3 2" xfId="13160"/>
    <cellStyle name="Normal 2 2 2 2 2 2 10 3 3 2 4" xfId="13161"/>
    <cellStyle name="Normal 2 2 2 2 2 2 10 3 3 3" xfId="13162"/>
    <cellStyle name="Normal 2 2 2 2 2 2 10 3 3 3 2" xfId="13163"/>
    <cellStyle name="Normal 2 2 2 2 2 2 10 3 3 3 2 2" xfId="13164"/>
    <cellStyle name="Normal 2 2 2 2 2 2 10 3 3 3 3" xfId="13165"/>
    <cellStyle name="Normal 2 2 2 2 2 2 10 3 3 4" xfId="13166"/>
    <cellStyle name="Normal 2 2 2 2 2 2 10 3 3 4 2" xfId="13167"/>
    <cellStyle name="Normal 2 2 2 2 2 2 10 3 3 5" xfId="13168"/>
    <cellStyle name="Normal 2 2 2 2 2 2 10 3 4" xfId="13169"/>
    <cellStyle name="Normal 2 2 2 2 2 2 10 3 4 2" xfId="13170"/>
    <cellStyle name="Normal 2 2 2 2 2 2 10 3 4 2 2" xfId="13171"/>
    <cellStyle name="Normal 2 2 2 2 2 2 10 3 4 2 2 2" xfId="13172"/>
    <cellStyle name="Normal 2 2 2 2 2 2 10 3 4 2 3" xfId="13173"/>
    <cellStyle name="Normal 2 2 2 2 2 2 10 3 4 3" xfId="13174"/>
    <cellStyle name="Normal 2 2 2 2 2 2 10 3 4 3 2" xfId="13175"/>
    <cellStyle name="Normal 2 2 2 2 2 2 10 3 4 4" xfId="13176"/>
    <cellStyle name="Normal 2 2 2 2 2 2 10 3 5" xfId="13177"/>
    <cellStyle name="Normal 2 2 2 2 2 2 10 3 5 2" xfId="13178"/>
    <cellStyle name="Normal 2 2 2 2 2 2 10 3 5 2 2" xfId="13179"/>
    <cellStyle name="Normal 2 2 2 2 2 2 10 3 5 3" xfId="13180"/>
    <cellStyle name="Normal 2 2 2 2 2 2 10 3 6" xfId="13181"/>
    <cellStyle name="Normal 2 2 2 2 2 2 10 3 6 2" xfId="13182"/>
    <cellStyle name="Normal 2 2 2 2 2 2 10 3 7" xfId="13183"/>
    <cellStyle name="Normal 2 2 2 2 2 2 10 4" xfId="13184"/>
    <cellStyle name="Normal 2 2 2 2 2 2 10 4 2" xfId="13185"/>
    <cellStyle name="Normal 2 2 2 2 2 2 10 4 2 2" xfId="13186"/>
    <cellStyle name="Normal 2 2 2 2 2 2 10 4 2 2 2" xfId="13187"/>
    <cellStyle name="Normal 2 2 2 2 2 2 10 4 2 2 2 2" xfId="13188"/>
    <cellStyle name="Normal 2 2 2 2 2 2 10 4 2 2 2 2 2" xfId="13189"/>
    <cellStyle name="Normal 2 2 2 2 2 2 10 4 2 2 2 3" xfId="13190"/>
    <cellStyle name="Normal 2 2 2 2 2 2 10 4 2 2 3" xfId="13191"/>
    <cellStyle name="Normal 2 2 2 2 2 2 10 4 2 2 3 2" xfId="13192"/>
    <cellStyle name="Normal 2 2 2 2 2 2 10 4 2 2 4" xfId="13193"/>
    <cellStyle name="Normal 2 2 2 2 2 2 10 4 2 3" xfId="13194"/>
    <cellStyle name="Normal 2 2 2 2 2 2 10 4 2 3 2" xfId="13195"/>
    <cellStyle name="Normal 2 2 2 2 2 2 10 4 2 3 2 2" xfId="13196"/>
    <cellStyle name="Normal 2 2 2 2 2 2 10 4 2 3 3" xfId="13197"/>
    <cellStyle name="Normal 2 2 2 2 2 2 10 4 2 4" xfId="13198"/>
    <cellStyle name="Normal 2 2 2 2 2 2 10 4 2 4 2" xfId="13199"/>
    <cellStyle name="Normal 2 2 2 2 2 2 10 4 2 5" xfId="13200"/>
    <cellStyle name="Normal 2 2 2 2 2 2 10 4 3" xfId="13201"/>
    <cellStyle name="Normal 2 2 2 2 2 2 10 4 3 2" xfId="13202"/>
    <cellStyle name="Normal 2 2 2 2 2 2 10 4 3 2 2" xfId="13203"/>
    <cellStyle name="Normal 2 2 2 2 2 2 10 4 3 2 2 2" xfId="13204"/>
    <cellStyle name="Normal 2 2 2 2 2 2 10 4 3 2 3" xfId="13205"/>
    <cellStyle name="Normal 2 2 2 2 2 2 10 4 3 3" xfId="13206"/>
    <cellStyle name="Normal 2 2 2 2 2 2 10 4 3 3 2" xfId="13207"/>
    <cellStyle name="Normal 2 2 2 2 2 2 10 4 3 4" xfId="13208"/>
    <cellStyle name="Normal 2 2 2 2 2 2 10 4 4" xfId="13209"/>
    <cellStyle name="Normal 2 2 2 2 2 2 10 4 4 2" xfId="13210"/>
    <cellStyle name="Normal 2 2 2 2 2 2 10 4 4 2 2" xfId="13211"/>
    <cellStyle name="Normal 2 2 2 2 2 2 10 4 4 3" xfId="13212"/>
    <cellStyle name="Normal 2 2 2 2 2 2 10 4 5" xfId="13213"/>
    <cellStyle name="Normal 2 2 2 2 2 2 10 4 5 2" xfId="13214"/>
    <cellStyle name="Normal 2 2 2 2 2 2 10 4 6" xfId="13215"/>
    <cellStyle name="Normal 2 2 2 2 2 2 10 5" xfId="13216"/>
    <cellStyle name="Normal 2 2 2 2 2 2 10 5 2" xfId="13217"/>
    <cellStyle name="Normal 2 2 2 2 2 2 10 5 2 2" xfId="13218"/>
    <cellStyle name="Normal 2 2 2 2 2 2 10 5 2 2 2" xfId="13219"/>
    <cellStyle name="Normal 2 2 2 2 2 2 10 5 2 2 2 2" xfId="13220"/>
    <cellStyle name="Normal 2 2 2 2 2 2 10 5 2 2 3" xfId="13221"/>
    <cellStyle name="Normal 2 2 2 2 2 2 10 5 2 3" xfId="13222"/>
    <cellStyle name="Normal 2 2 2 2 2 2 10 5 2 3 2" xfId="13223"/>
    <cellStyle name="Normal 2 2 2 2 2 2 10 5 2 4" xfId="13224"/>
    <cellStyle name="Normal 2 2 2 2 2 2 10 5 3" xfId="13225"/>
    <cellStyle name="Normal 2 2 2 2 2 2 10 5 3 2" xfId="13226"/>
    <cellStyle name="Normal 2 2 2 2 2 2 10 5 3 2 2" xfId="13227"/>
    <cellStyle name="Normal 2 2 2 2 2 2 10 5 3 3" xfId="13228"/>
    <cellStyle name="Normal 2 2 2 2 2 2 10 5 4" xfId="13229"/>
    <cellStyle name="Normal 2 2 2 2 2 2 10 5 4 2" xfId="13230"/>
    <cellStyle name="Normal 2 2 2 2 2 2 10 5 5" xfId="13231"/>
    <cellStyle name="Normal 2 2 2 2 2 2 10 6" xfId="13232"/>
    <cellStyle name="Normal 2 2 2 2 2 2 10 6 2" xfId="13233"/>
    <cellStyle name="Normal 2 2 2 2 2 2 10 6 2 2" xfId="13234"/>
    <cellStyle name="Normal 2 2 2 2 2 2 10 6 2 2 2" xfId="13235"/>
    <cellStyle name="Normal 2 2 2 2 2 2 10 6 2 3" xfId="13236"/>
    <cellStyle name="Normal 2 2 2 2 2 2 10 6 3" xfId="13237"/>
    <cellStyle name="Normal 2 2 2 2 2 2 10 6 3 2" xfId="13238"/>
    <cellStyle name="Normal 2 2 2 2 2 2 10 6 4" xfId="13239"/>
    <cellStyle name="Normal 2 2 2 2 2 2 10 7" xfId="13240"/>
    <cellStyle name="Normal 2 2 2 2 2 2 10 7 2" xfId="13241"/>
    <cellStyle name="Normal 2 2 2 2 2 2 10 7 2 2" xfId="13242"/>
    <cellStyle name="Normal 2 2 2 2 2 2 10 7 3" xfId="13243"/>
    <cellStyle name="Normal 2 2 2 2 2 2 10 8" xfId="13244"/>
    <cellStyle name="Normal 2 2 2 2 2 2 10 8 2" xfId="13245"/>
    <cellStyle name="Normal 2 2 2 2 2 2 10 9" xfId="13246"/>
    <cellStyle name="Normal 2 2 2 2 2 2 11" xfId="323"/>
    <cellStyle name="Normal 2 2 2 2 2 2 11 2" xfId="13247"/>
    <cellStyle name="Normal 2 2 2 2 2 2 11 2 2" xfId="13248"/>
    <cellStyle name="Normal 2 2 2 2 2 2 11 2 2 2" xfId="13249"/>
    <cellStyle name="Normal 2 2 2 2 2 2 11 2 2 2 2" xfId="13250"/>
    <cellStyle name="Normal 2 2 2 2 2 2 11 2 2 2 2 2" xfId="13251"/>
    <cellStyle name="Normal 2 2 2 2 2 2 11 2 2 2 2 2 2" xfId="13252"/>
    <cellStyle name="Normal 2 2 2 2 2 2 11 2 2 2 2 2 2 2" xfId="13253"/>
    <cellStyle name="Normal 2 2 2 2 2 2 11 2 2 2 2 2 2 2 2" xfId="13254"/>
    <cellStyle name="Normal 2 2 2 2 2 2 11 2 2 2 2 2 2 3" xfId="13255"/>
    <cellStyle name="Normal 2 2 2 2 2 2 11 2 2 2 2 2 3" xfId="13256"/>
    <cellStyle name="Normal 2 2 2 2 2 2 11 2 2 2 2 2 3 2" xfId="13257"/>
    <cellStyle name="Normal 2 2 2 2 2 2 11 2 2 2 2 2 4" xfId="13258"/>
    <cellStyle name="Normal 2 2 2 2 2 2 11 2 2 2 2 3" xfId="13259"/>
    <cellStyle name="Normal 2 2 2 2 2 2 11 2 2 2 2 3 2" xfId="13260"/>
    <cellStyle name="Normal 2 2 2 2 2 2 11 2 2 2 2 3 2 2" xfId="13261"/>
    <cellStyle name="Normal 2 2 2 2 2 2 11 2 2 2 2 3 3" xfId="13262"/>
    <cellStyle name="Normal 2 2 2 2 2 2 11 2 2 2 2 4" xfId="13263"/>
    <cellStyle name="Normal 2 2 2 2 2 2 11 2 2 2 2 4 2" xfId="13264"/>
    <cellStyle name="Normal 2 2 2 2 2 2 11 2 2 2 2 5" xfId="13265"/>
    <cellStyle name="Normal 2 2 2 2 2 2 11 2 2 2 3" xfId="13266"/>
    <cellStyle name="Normal 2 2 2 2 2 2 11 2 2 2 3 2" xfId="13267"/>
    <cellStyle name="Normal 2 2 2 2 2 2 11 2 2 2 3 2 2" xfId="13268"/>
    <cellStyle name="Normal 2 2 2 2 2 2 11 2 2 2 3 2 2 2" xfId="13269"/>
    <cellStyle name="Normal 2 2 2 2 2 2 11 2 2 2 3 2 3" xfId="13270"/>
    <cellStyle name="Normal 2 2 2 2 2 2 11 2 2 2 3 3" xfId="13271"/>
    <cellStyle name="Normal 2 2 2 2 2 2 11 2 2 2 3 3 2" xfId="13272"/>
    <cellStyle name="Normal 2 2 2 2 2 2 11 2 2 2 3 4" xfId="13273"/>
    <cellStyle name="Normal 2 2 2 2 2 2 11 2 2 2 4" xfId="13274"/>
    <cellStyle name="Normal 2 2 2 2 2 2 11 2 2 2 4 2" xfId="13275"/>
    <cellStyle name="Normal 2 2 2 2 2 2 11 2 2 2 4 2 2" xfId="13276"/>
    <cellStyle name="Normal 2 2 2 2 2 2 11 2 2 2 4 3" xfId="13277"/>
    <cellStyle name="Normal 2 2 2 2 2 2 11 2 2 2 5" xfId="13278"/>
    <cellStyle name="Normal 2 2 2 2 2 2 11 2 2 2 5 2" xfId="13279"/>
    <cellStyle name="Normal 2 2 2 2 2 2 11 2 2 2 6" xfId="13280"/>
    <cellStyle name="Normal 2 2 2 2 2 2 11 2 2 3" xfId="13281"/>
    <cellStyle name="Normal 2 2 2 2 2 2 11 2 2 3 2" xfId="13282"/>
    <cellStyle name="Normal 2 2 2 2 2 2 11 2 2 3 2 2" xfId="13283"/>
    <cellStyle name="Normal 2 2 2 2 2 2 11 2 2 3 2 2 2" xfId="13284"/>
    <cellStyle name="Normal 2 2 2 2 2 2 11 2 2 3 2 2 2 2" xfId="13285"/>
    <cellStyle name="Normal 2 2 2 2 2 2 11 2 2 3 2 2 3" xfId="13286"/>
    <cellStyle name="Normal 2 2 2 2 2 2 11 2 2 3 2 3" xfId="13287"/>
    <cellStyle name="Normal 2 2 2 2 2 2 11 2 2 3 2 3 2" xfId="13288"/>
    <cellStyle name="Normal 2 2 2 2 2 2 11 2 2 3 2 4" xfId="13289"/>
    <cellStyle name="Normal 2 2 2 2 2 2 11 2 2 3 3" xfId="13290"/>
    <cellStyle name="Normal 2 2 2 2 2 2 11 2 2 3 3 2" xfId="13291"/>
    <cellStyle name="Normal 2 2 2 2 2 2 11 2 2 3 3 2 2" xfId="13292"/>
    <cellStyle name="Normal 2 2 2 2 2 2 11 2 2 3 3 3" xfId="13293"/>
    <cellStyle name="Normal 2 2 2 2 2 2 11 2 2 3 4" xfId="13294"/>
    <cellStyle name="Normal 2 2 2 2 2 2 11 2 2 3 4 2" xfId="13295"/>
    <cellStyle name="Normal 2 2 2 2 2 2 11 2 2 3 5" xfId="13296"/>
    <cellStyle name="Normal 2 2 2 2 2 2 11 2 2 4" xfId="13297"/>
    <cellStyle name="Normal 2 2 2 2 2 2 11 2 2 4 2" xfId="13298"/>
    <cellStyle name="Normal 2 2 2 2 2 2 11 2 2 4 2 2" xfId="13299"/>
    <cellStyle name="Normal 2 2 2 2 2 2 11 2 2 4 2 2 2" xfId="13300"/>
    <cellStyle name="Normal 2 2 2 2 2 2 11 2 2 4 2 3" xfId="13301"/>
    <cellStyle name="Normal 2 2 2 2 2 2 11 2 2 4 3" xfId="13302"/>
    <cellStyle name="Normal 2 2 2 2 2 2 11 2 2 4 3 2" xfId="13303"/>
    <cellStyle name="Normal 2 2 2 2 2 2 11 2 2 4 4" xfId="13304"/>
    <cellStyle name="Normal 2 2 2 2 2 2 11 2 2 5" xfId="13305"/>
    <cellStyle name="Normal 2 2 2 2 2 2 11 2 2 5 2" xfId="13306"/>
    <cellStyle name="Normal 2 2 2 2 2 2 11 2 2 5 2 2" xfId="13307"/>
    <cellStyle name="Normal 2 2 2 2 2 2 11 2 2 5 3" xfId="13308"/>
    <cellStyle name="Normal 2 2 2 2 2 2 11 2 2 6" xfId="13309"/>
    <cellStyle name="Normal 2 2 2 2 2 2 11 2 2 6 2" xfId="13310"/>
    <cellStyle name="Normal 2 2 2 2 2 2 11 2 2 7" xfId="13311"/>
    <cellStyle name="Normal 2 2 2 2 2 2 11 2 3" xfId="13312"/>
    <cellStyle name="Normal 2 2 2 2 2 2 11 2 3 2" xfId="13313"/>
    <cellStyle name="Normal 2 2 2 2 2 2 11 2 3 2 2" xfId="13314"/>
    <cellStyle name="Normal 2 2 2 2 2 2 11 2 3 2 2 2" xfId="13315"/>
    <cellStyle name="Normal 2 2 2 2 2 2 11 2 3 2 2 2 2" xfId="13316"/>
    <cellStyle name="Normal 2 2 2 2 2 2 11 2 3 2 2 2 2 2" xfId="13317"/>
    <cellStyle name="Normal 2 2 2 2 2 2 11 2 3 2 2 2 3" xfId="13318"/>
    <cellStyle name="Normal 2 2 2 2 2 2 11 2 3 2 2 3" xfId="13319"/>
    <cellStyle name="Normal 2 2 2 2 2 2 11 2 3 2 2 3 2" xfId="13320"/>
    <cellStyle name="Normal 2 2 2 2 2 2 11 2 3 2 2 4" xfId="13321"/>
    <cellStyle name="Normal 2 2 2 2 2 2 11 2 3 2 3" xfId="13322"/>
    <cellStyle name="Normal 2 2 2 2 2 2 11 2 3 2 3 2" xfId="13323"/>
    <cellStyle name="Normal 2 2 2 2 2 2 11 2 3 2 3 2 2" xfId="13324"/>
    <cellStyle name="Normal 2 2 2 2 2 2 11 2 3 2 3 3" xfId="13325"/>
    <cellStyle name="Normal 2 2 2 2 2 2 11 2 3 2 4" xfId="13326"/>
    <cellStyle name="Normal 2 2 2 2 2 2 11 2 3 2 4 2" xfId="13327"/>
    <cellStyle name="Normal 2 2 2 2 2 2 11 2 3 2 5" xfId="13328"/>
    <cellStyle name="Normal 2 2 2 2 2 2 11 2 3 3" xfId="13329"/>
    <cellStyle name="Normal 2 2 2 2 2 2 11 2 3 3 2" xfId="13330"/>
    <cellStyle name="Normal 2 2 2 2 2 2 11 2 3 3 2 2" xfId="13331"/>
    <cellStyle name="Normal 2 2 2 2 2 2 11 2 3 3 2 2 2" xfId="13332"/>
    <cellStyle name="Normal 2 2 2 2 2 2 11 2 3 3 2 3" xfId="13333"/>
    <cellStyle name="Normal 2 2 2 2 2 2 11 2 3 3 3" xfId="13334"/>
    <cellStyle name="Normal 2 2 2 2 2 2 11 2 3 3 3 2" xfId="13335"/>
    <cellStyle name="Normal 2 2 2 2 2 2 11 2 3 3 4" xfId="13336"/>
    <cellStyle name="Normal 2 2 2 2 2 2 11 2 3 4" xfId="13337"/>
    <cellStyle name="Normal 2 2 2 2 2 2 11 2 3 4 2" xfId="13338"/>
    <cellStyle name="Normal 2 2 2 2 2 2 11 2 3 4 2 2" xfId="13339"/>
    <cellStyle name="Normal 2 2 2 2 2 2 11 2 3 4 3" xfId="13340"/>
    <cellStyle name="Normal 2 2 2 2 2 2 11 2 3 5" xfId="13341"/>
    <cellStyle name="Normal 2 2 2 2 2 2 11 2 3 5 2" xfId="13342"/>
    <cellStyle name="Normal 2 2 2 2 2 2 11 2 3 6" xfId="13343"/>
    <cellStyle name="Normal 2 2 2 2 2 2 11 2 4" xfId="13344"/>
    <cellStyle name="Normal 2 2 2 2 2 2 11 2 4 2" xfId="13345"/>
    <cellStyle name="Normal 2 2 2 2 2 2 11 2 4 2 2" xfId="13346"/>
    <cellStyle name="Normal 2 2 2 2 2 2 11 2 4 2 2 2" xfId="13347"/>
    <cellStyle name="Normal 2 2 2 2 2 2 11 2 4 2 2 2 2" xfId="13348"/>
    <cellStyle name="Normal 2 2 2 2 2 2 11 2 4 2 2 3" xfId="13349"/>
    <cellStyle name="Normal 2 2 2 2 2 2 11 2 4 2 3" xfId="13350"/>
    <cellStyle name="Normal 2 2 2 2 2 2 11 2 4 2 3 2" xfId="13351"/>
    <cellStyle name="Normal 2 2 2 2 2 2 11 2 4 2 4" xfId="13352"/>
    <cellStyle name="Normal 2 2 2 2 2 2 11 2 4 3" xfId="13353"/>
    <cellStyle name="Normal 2 2 2 2 2 2 11 2 4 3 2" xfId="13354"/>
    <cellStyle name="Normal 2 2 2 2 2 2 11 2 4 3 2 2" xfId="13355"/>
    <cellStyle name="Normal 2 2 2 2 2 2 11 2 4 3 3" xfId="13356"/>
    <cellStyle name="Normal 2 2 2 2 2 2 11 2 4 4" xfId="13357"/>
    <cellStyle name="Normal 2 2 2 2 2 2 11 2 4 4 2" xfId="13358"/>
    <cellStyle name="Normal 2 2 2 2 2 2 11 2 4 5" xfId="13359"/>
    <cellStyle name="Normal 2 2 2 2 2 2 11 2 5" xfId="13360"/>
    <cellStyle name="Normal 2 2 2 2 2 2 11 2 5 2" xfId="13361"/>
    <cellStyle name="Normal 2 2 2 2 2 2 11 2 5 2 2" xfId="13362"/>
    <cellStyle name="Normal 2 2 2 2 2 2 11 2 5 2 2 2" xfId="13363"/>
    <cellStyle name="Normal 2 2 2 2 2 2 11 2 5 2 3" xfId="13364"/>
    <cellStyle name="Normal 2 2 2 2 2 2 11 2 5 3" xfId="13365"/>
    <cellStyle name="Normal 2 2 2 2 2 2 11 2 5 3 2" xfId="13366"/>
    <cellStyle name="Normal 2 2 2 2 2 2 11 2 5 4" xfId="13367"/>
    <cellStyle name="Normal 2 2 2 2 2 2 11 2 6" xfId="13368"/>
    <cellStyle name="Normal 2 2 2 2 2 2 11 2 6 2" xfId="13369"/>
    <cellStyle name="Normal 2 2 2 2 2 2 11 2 6 2 2" xfId="13370"/>
    <cellStyle name="Normal 2 2 2 2 2 2 11 2 6 3" xfId="13371"/>
    <cellStyle name="Normal 2 2 2 2 2 2 11 2 7" xfId="13372"/>
    <cellStyle name="Normal 2 2 2 2 2 2 11 2 7 2" xfId="13373"/>
    <cellStyle name="Normal 2 2 2 2 2 2 11 2 8" xfId="13374"/>
    <cellStyle name="Normal 2 2 2 2 2 2 11 3" xfId="13375"/>
    <cellStyle name="Normal 2 2 2 2 2 2 11 3 2" xfId="13376"/>
    <cellStyle name="Normal 2 2 2 2 2 2 11 3 2 2" xfId="13377"/>
    <cellStyle name="Normal 2 2 2 2 2 2 11 3 2 2 2" xfId="13378"/>
    <cellStyle name="Normal 2 2 2 2 2 2 11 3 2 2 2 2" xfId="13379"/>
    <cellStyle name="Normal 2 2 2 2 2 2 11 3 2 2 2 2 2" xfId="13380"/>
    <cellStyle name="Normal 2 2 2 2 2 2 11 3 2 2 2 2 2 2" xfId="13381"/>
    <cellStyle name="Normal 2 2 2 2 2 2 11 3 2 2 2 2 3" xfId="13382"/>
    <cellStyle name="Normal 2 2 2 2 2 2 11 3 2 2 2 3" xfId="13383"/>
    <cellStyle name="Normal 2 2 2 2 2 2 11 3 2 2 2 3 2" xfId="13384"/>
    <cellStyle name="Normal 2 2 2 2 2 2 11 3 2 2 2 4" xfId="13385"/>
    <cellStyle name="Normal 2 2 2 2 2 2 11 3 2 2 3" xfId="13386"/>
    <cellStyle name="Normal 2 2 2 2 2 2 11 3 2 2 3 2" xfId="13387"/>
    <cellStyle name="Normal 2 2 2 2 2 2 11 3 2 2 3 2 2" xfId="13388"/>
    <cellStyle name="Normal 2 2 2 2 2 2 11 3 2 2 3 3" xfId="13389"/>
    <cellStyle name="Normal 2 2 2 2 2 2 11 3 2 2 4" xfId="13390"/>
    <cellStyle name="Normal 2 2 2 2 2 2 11 3 2 2 4 2" xfId="13391"/>
    <cellStyle name="Normal 2 2 2 2 2 2 11 3 2 2 5" xfId="13392"/>
    <cellStyle name="Normal 2 2 2 2 2 2 11 3 2 3" xfId="13393"/>
    <cellStyle name="Normal 2 2 2 2 2 2 11 3 2 3 2" xfId="13394"/>
    <cellStyle name="Normal 2 2 2 2 2 2 11 3 2 3 2 2" xfId="13395"/>
    <cellStyle name="Normal 2 2 2 2 2 2 11 3 2 3 2 2 2" xfId="13396"/>
    <cellStyle name="Normal 2 2 2 2 2 2 11 3 2 3 2 3" xfId="13397"/>
    <cellStyle name="Normal 2 2 2 2 2 2 11 3 2 3 3" xfId="13398"/>
    <cellStyle name="Normal 2 2 2 2 2 2 11 3 2 3 3 2" xfId="13399"/>
    <cellStyle name="Normal 2 2 2 2 2 2 11 3 2 3 4" xfId="13400"/>
    <cellStyle name="Normal 2 2 2 2 2 2 11 3 2 4" xfId="13401"/>
    <cellStyle name="Normal 2 2 2 2 2 2 11 3 2 4 2" xfId="13402"/>
    <cellStyle name="Normal 2 2 2 2 2 2 11 3 2 4 2 2" xfId="13403"/>
    <cellStyle name="Normal 2 2 2 2 2 2 11 3 2 4 3" xfId="13404"/>
    <cellStyle name="Normal 2 2 2 2 2 2 11 3 2 5" xfId="13405"/>
    <cellStyle name="Normal 2 2 2 2 2 2 11 3 2 5 2" xfId="13406"/>
    <cellStyle name="Normal 2 2 2 2 2 2 11 3 2 6" xfId="13407"/>
    <cellStyle name="Normal 2 2 2 2 2 2 11 3 3" xfId="13408"/>
    <cellStyle name="Normal 2 2 2 2 2 2 11 3 3 2" xfId="13409"/>
    <cellStyle name="Normal 2 2 2 2 2 2 11 3 3 2 2" xfId="13410"/>
    <cellStyle name="Normal 2 2 2 2 2 2 11 3 3 2 2 2" xfId="13411"/>
    <cellStyle name="Normal 2 2 2 2 2 2 11 3 3 2 2 2 2" xfId="13412"/>
    <cellStyle name="Normal 2 2 2 2 2 2 11 3 3 2 2 3" xfId="13413"/>
    <cellStyle name="Normal 2 2 2 2 2 2 11 3 3 2 3" xfId="13414"/>
    <cellStyle name="Normal 2 2 2 2 2 2 11 3 3 2 3 2" xfId="13415"/>
    <cellStyle name="Normal 2 2 2 2 2 2 11 3 3 2 4" xfId="13416"/>
    <cellStyle name="Normal 2 2 2 2 2 2 11 3 3 3" xfId="13417"/>
    <cellStyle name="Normal 2 2 2 2 2 2 11 3 3 3 2" xfId="13418"/>
    <cellStyle name="Normal 2 2 2 2 2 2 11 3 3 3 2 2" xfId="13419"/>
    <cellStyle name="Normal 2 2 2 2 2 2 11 3 3 3 3" xfId="13420"/>
    <cellStyle name="Normal 2 2 2 2 2 2 11 3 3 4" xfId="13421"/>
    <cellStyle name="Normal 2 2 2 2 2 2 11 3 3 4 2" xfId="13422"/>
    <cellStyle name="Normal 2 2 2 2 2 2 11 3 3 5" xfId="13423"/>
    <cellStyle name="Normal 2 2 2 2 2 2 11 3 4" xfId="13424"/>
    <cellStyle name="Normal 2 2 2 2 2 2 11 3 4 2" xfId="13425"/>
    <cellStyle name="Normal 2 2 2 2 2 2 11 3 4 2 2" xfId="13426"/>
    <cellStyle name="Normal 2 2 2 2 2 2 11 3 4 2 2 2" xfId="13427"/>
    <cellStyle name="Normal 2 2 2 2 2 2 11 3 4 2 3" xfId="13428"/>
    <cellStyle name="Normal 2 2 2 2 2 2 11 3 4 3" xfId="13429"/>
    <cellStyle name="Normal 2 2 2 2 2 2 11 3 4 3 2" xfId="13430"/>
    <cellStyle name="Normal 2 2 2 2 2 2 11 3 4 4" xfId="13431"/>
    <cellStyle name="Normal 2 2 2 2 2 2 11 3 5" xfId="13432"/>
    <cellStyle name="Normal 2 2 2 2 2 2 11 3 5 2" xfId="13433"/>
    <cellStyle name="Normal 2 2 2 2 2 2 11 3 5 2 2" xfId="13434"/>
    <cellStyle name="Normal 2 2 2 2 2 2 11 3 5 3" xfId="13435"/>
    <cellStyle name="Normal 2 2 2 2 2 2 11 3 6" xfId="13436"/>
    <cellStyle name="Normal 2 2 2 2 2 2 11 3 6 2" xfId="13437"/>
    <cellStyle name="Normal 2 2 2 2 2 2 11 3 7" xfId="13438"/>
    <cellStyle name="Normal 2 2 2 2 2 2 11 4" xfId="13439"/>
    <cellStyle name="Normal 2 2 2 2 2 2 11 4 2" xfId="13440"/>
    <cellStyle name="Normal 2 2 2 2 2 2 11 4 2 2" xfId="13441"/>
    <cellStyle name="Normal 2 2 2 2 2 2 11 4 2 2 2" xfId="13442"/>
    <cellStyle name="Normal 2 2 2 2 2 2 11 4 2 2 2 2" xfId="13443"/>
    <cellStyle name="Normal 2 2 2 2 2 2 11 4 2 2 2 2 2" xfId="13444"/>
    <cellStyle name="Normal 2 2 2 2 2 2 11 4 2 2 2 3" xfId="13445"/>
    <cellStyle name="Normal 2 2 2 2 2 2 11 4 2 2 3" xfId="13446"/>
    <cellStyle name="Normal 2 2 2 2 2 2 11 4 2 2 3 2" xfId="13447"/>
    <cellStyle name="Normal 2 2 2 2 2 2 11 4 2 2 4" xfId="13448"/>
    <cellStyle name="Normal 2 2 2 2 2 2 11 4 2 3" xfId="13449"/>
    <cellStyle name="Normal 2 2 2 2 2 2 11 4 2 3 2" xfId="13450"/>
    <cellStyle name="Normal 2 2 2 2 2 2 11 4 2 3 2 2" xfId="13451"/>
    <cellStyle name="Normal 2 2 2 2 2 2 11 4 2 3 3" xfId="13452"/>
    <cellStyle name="Normal 2 2 2 2 2 2 11 4 2 4" xfId="13453"/>
    <cellStyle name="Normal 2 2 2 2 2 2 11 4 2 4 2" xfId="13454"/>
    <cellStyle name="Normal 2 2 2 2 2 2 11 4 2 5" xfId="13455"/>
    <cellStyle name="Normal 2 2 2 2 2 2 11 4 3" xfId="13456"/>
    <cellStyle name="Normal 2 2 2 2 2 2 11 4 3 2" xfId="13457"/>
    <cellStyle name="Normal 2 2 2 2 2 2 11 4 3 2 2" xfId="13458"/>
    <cellStyle name="Normal 2 2 2 2 2 2 11 4 3 2 2 2" xfId="13459"/>
    <cellStyle name="Normal 2 2 2 2 2 2 11 4 3 2 3" xfId="13460"/>
    <cellStyle name="Normal 2 2 2 2 2 2 11 4 3 3" xfId="13461"/>
    <cellStyle name="Normal 2 2 2 2 2 2 11 4 3 3 2" xfId="13462"/>
    <cellStyle name="Normal 2 2 2 2 2 2 11 4 3 4" xfId="13463"/>
    <cellStyle name="Normal 2 2 2 2 2 2 11 4 4" xfId="13464"/>
    <cellStyle name="Normal 2 2 2 2 2 2 11 4 4 2" xfId="13465"/>
    <cellStyle name="Normal 2 2 2 2 2 2 11 4 4 2 2" xfId="13466"/>
    <cellStyle name="Normal 2 2 2 2 2 2 11 4 4 3" xfId="13467"/>
    <cellStyle name="Normal 2 2 2 2 2 2 11 4 5" xfId="13468"/>
    <cellStyle name="Normal 2 2 2 2 2 2 11 4 5 2" xfId="13469"/>
    <cellStyle name="Normal 2 2 2 2 2 2 11 4 6" xfId="13470"/>
    <cellStyle name="Normal 2 2 2 2 2 2 11 5" xfId="13471"/>
    <cellStyle name="Normal 2 2 2 2 2 2 11 5 2" xfId="13472"/>
    <cellStyle name="Normal 2 2 2 2 2 2 11 5 2 2" xfId="13473"/>
    <cellStyle name="Normal 2 2 2 2 2 2 11 5 2 2 2" xfId="13474"/>
    <cellStyle name="Normal 2 2 2 2 2 2 11 5 2 2 2 2" xfId="13475"/>
    <cellStyle name="Normal 2 2 2 2 2 2 11 5 2 2 3" xfId="13476"/>
    <cellStyle name="Normal 2 2 2 2 2 2 11 5 2 3" xfId="13477"/>
    <cellStyle name="Normal 2 2 2 2 2 2 11 5 2 3 2" xfId="13478"/>
    <cellStyle name="Normal 2 2 2 2 2 2 11 5 2 4" xfId="13479"/>
    <cellStyle name="Normal 2 2 2 2 2 2 11 5 3" xfId="13480"/>
    <cellStyle name="Normal 2 2 2 2 2 2 11 5 3 2" xfId="13481"/>
    <cellStyle name="Normal 2 2 2 2 2 2 11 5 3 2 2" xfId="13482"/>
    <cellStyle name="Normal 2 2 2 2 2 2 11 5 3 3" xfId="13483"/>
    <cellStyle name="Normal 2 2 2 2 2 2 11 5 4" xfId="13484"/>
    <cellStyle name="Normal 2 2 2 2 2 2 11 5 4 2" xfId="13485"/>
    <cellStyle name="Normal 2 2 2 2 2 2 11 5 5" xfId="13486"/>
    <cellStyle name="Normal 2 2 2 2 2 2 11 6" xfId="13487"/>
    <cellStyle name="Normal 2 2 2 2 2 2 11 6 2" xfId="13488"/>
    <cellStyle name="Normal 2 2 2 2 2 2 11 6 2 2" xfId="13489"/>
    <cellStyle name="Normal 2 2 2 2 2 2 11 6 2 2 2" xfId="13490"/>
    <cellStyle name="Normal 2 2 2 2 2 2 11 6 2 3" xfId="13491"/>
    <cellStyle name="Normal 2 2 2 2 2 2 11 6 3" xfId="13492"/>
    <cellStyle name="Normal 2 2 2 2 2 2 11 6 3 2" xfId="13493"/>
    <cellStyle name="Normal 2 2 2 2 2 2 11 6 4" xfId="13494"/>
    <cellStyle name="Normal 2 2 2 2 2 2 11 7" xfId="13495"/>
    <cellStyle name="Normal 2 2 2 2 2 2 11 7 2" xfId="13496"/>
    <cellStyle name="Normal 2 2 2 2 2 2 11 7 2 2" xfId="13497"/>
    <cellStyle name="Normal 2 2 2 2 2 2 11 7 3" xfId="13498"/>
    <cellStyle name="Normal 2 2 2 2 2 2 11 8" xfId="13499"/>
    <cellStyle name="Normal 2 2 2 2 2 2 11 8 2" xfId="13500"/>
    <cellStyle name="Normal 2 2 2 2 2 2 11 9" xfId="13501"/>
    <cellStyle name="Normal 2 2 2 2 2 2 12" xfId="608"/>
    <cellStyle name="Normal 2 2 2 2 2 2 12 2" xfId="13502"/>
    <cellStyle name="Normal 2 2 2 2 2 2 12 2 2" xfId="13503"/>
    <cellStyle name="Normal 2 2 2 2 2 2 12 2 2 2" xfId="13504"/>
    <cellStyle name="Normal 2 2 2 2 2 2 12 2 2 2 2" xfId="13505"/>
    <cellStyle name="Normal 2 2 2 2 2 2 12 2 2 2 2 2" xfId="13506"/>
    <cellStyle name="Normal 2 2 2 2 2 2 12 2 2 2 2 2 2" xfId="13507"/>
    <cellStyle name="Normal 2 2 2 2 2 2 12 2 2 2 2 2 2 2" xfId="13508"/>
    <cellStyle name="Normal 2 2 2 2 2 2 12 2 2 2 2 2 3" xfId="13509"/>
    <cellStyle name="Normal 2 2 2 2 2 2 12 2 2 2 2 3" xfId="13510"/>
    <cellStyle name="Normal 2 2 2 2 2 2 12 2 2 2 2 3 2" xfId="13511"/>
    <cellStyle name="Normal 2 2 2 2 2 2 12 2 2 2 2 4" xfId="13512"/>
    <cellStyle name="Normal 2 2 2 2 2 2 12 2 2 2 3" xfId="13513"/>
    <cellStyle name="Normal 2 2 2 2 2 2 12 2 2 2 3 2" xfId="13514"/>
    <cellStyle name="Normal 2 2 2 2 2 2 12 2 2 2 3 2 2" xfId="13515"/>
    <cellStyle name="Normal 2 2 2 2 2 2 12 2 2 2 3 3" xfId="13516"/>
    <cellStyle name="Normal 2 2 2 2 2 2 12 2 2 2 4" xfId="13517"/>
    <cellStyle name="Normal 2 2 2 2 2 2 12 2 2 2 4 2" xfId="13518"/>
    <cellStyle name="Normal 2 2 2 2 2 2 12 2 2 2 5" xfId="13519"/>
    <cellStyle name="Normal 2 2 2 2 2 2 12 2 2 3" xfId="13520"/>
    <cellStyle name="Normal 2 2 2 2 2 2 12 2 2 3 2" xfId="13521"/>
    <cellStyle name="Normal 2 2 2 2 2 2 12 2 2 3 2 2" xfId="13522"/>
    <cellStyle name="Normal 2 2 2 2 2 2 12 2 2 3 2 2 2" xfId="13523"/>
    <cellStyle name="Normal 2 2 2 2 2 2 12 2 2 3 2 3" xfId="13524"/>
    <cellStyle name="Normal 2 2 2 2 2 2 12 2 2 3 3" xfId="13525"/>
    <cellStyle name="Normal 2 2 2 2 2 2 12 2 2 3 3 2" xfId="13526"/>
    <cellStyle name="Normal 2 2 2 2 2 2 12 2 2 3 4" xfId="13527"/>
    <cellStyle name="Normal 2 2 2 2 2 2 12 2 2 4" xfId="13528"/>
    <cellStyle name="Normal 2 2 2 2 2 2 12 2 2 4 2" xfId="13529"/>
    <cellStyle name="Normal 2 2 2 2 2 2 12 2 2 4 2 2" xfId="13530"/>
    <cellStyle name="Normal 2 2 2 2 2 2 12 2 2 4 3" xfId="13531"/>
    <cellStyle name="Normal 2 2 2 2 2 2 12 2 2 5" xfId="13532"/>
    <cellStyle name="Normal 2 2 2 2 2 2 12 2 2 5 2" xfId="13533"/>
    <cellStyle name="Normal 2 2 2 2 2 2 12 2 2 6" xfId="13534"/>
    <cellStyle name="Normal 2 2 2 2 2 2 12 2 3" xfId="13535"/>
    <cellStyle name="Normal 2 2 2 2 2 2 12 2 3 2" xfId="13536"/>
    <cellStyle name="Normal 2 2 2 2 2 2 12 2 3 2 2" xfId="13537"/>
    <cellStyle name="Normal 2 2 2 2 2 2 12 2 3 2 2 2" xfId="13538"/>
    <cellStyle name="Normal 2 2 2 2 2 2 12 2 3 2 2 2 2" xfId="13539"/>
    <cellStyle name="Normal 2 2 2 2 2 2 12 2 3 2 2 3" xfId="13540"/>
    <cellStyle name="Normal 2 2 2 2 2 2 12 2 3 2 3" xfId="13541"/>
    <cellStyle name="Normal 2 2 2 2 2 2 12 2 3 2 3 2" xfId="13542"/>
    <cellStyle name="Normal 2 2 2 2 2 2 12 2 3 2 4" xfId="13543"/>
    <cellStyle name="Normal 2 2 2 2 2 2 12 2 3 3" xfId="13544"/>
    <cellStyle name="Normal 2 2 2 2 2 2 12 2 3 3 2" xfId="13545"/>
    <cellStyle name="Normal 2 2 2 2 2 2 12 2 3 3 2 2" xfId="13546"/>
    <cellStyle name="Normal 2 2 2 2 2 2 12 2 3 3 3" xfId="13547"/>
    <cellStyle name="Normal 2 2 2 2 2 2 12 2 3 4" xfId="13548"/>
    <cellStyle name="Normal 2 2 2 2 2 2 12 2 3 4 2" xfId="13549"/>
    <cellStyle name="Normal 2 2 2 2 2 2 12 2 3 5" xfId="13550"/>
    <cellStyle name="Normal 2 2 2 2 2 2 12 2 4" xfId="13551"/>
    <cellStyle name="Normal 2 2 2 2 2 2 12 2 4 2" xfId="13552"/>
    <cellStyle name="Normal 2 2 2 2 2 2 12 2 4 2 2" xfId="13553"/>
    <cellStyle name="Normal 2 2 2 2 2 2 12 2 4 2 2 2" xfId="13554"/>
    <cellStyle name="Normal 2 2 2 2 2 2 12 2 4 2 3" xfId="13555"/>
    <cellStyle name="Normal 2 2 2 2 2 2 12 2 4 3" xfId="13556"/>
    <cellStyle name="Normal 2 2 2 2 2 2 12 2 4 3 2" xfId="13557"/>
    <cellStyle name="Normal 2 2 2 2 2 2 12 2 4 4" xfId="13558"/>
    <cellStyle name="Normal 2 2 2 2 2 2 12 2 5" xfId="13559"/>
    <cellStyle name="Normal 2 2 2 2 2 2 12 2 5 2" xfId="13560"/>
    <cellStyle name="Normal 2 2 2 2 2 2 12 2 5 2 2" xfId="13561"/>
    <cellStyle name="Normal 2 2 2 2 2 2 12 2 5 3" xfId="13562"/>
    <cellStyle name="Normal 2 2 2 2 2 2 12 2 6" xfId="13563"/>
    <cellStyle name="Normal 2 2 2 2 2 2 12 2 6 2" xfId="13564"/>
    <cellStyle name="Normal 2 2 2 2 2 2 12 2 7" xfId="13565"/>
    <cellStyle name="Normal 2 2 2 2 2 2 12 3" xfId="13566"/>
    <cellStyle name="Normal 2 2 2 2 2 2 12 3 2" xfId="13567"/>
    <cellStyle name="Normal 2 2 2 2 2 2 12 3 2 2" xfId="13568"/>
    <cellStyle name="Normal 2 2 2 2 2 2 12 3 2 2 2" xfId="13569"/>
    <cellStyle name="Normal 2 2 2 2 2 2 12 3 2 2 2 2" xfId="13570"/>
    <cellStyle name="Normal 2 2 2 2 2 2 12 3 2 2 2 2 2" xfId="13571"/>
    <cellStyle name="Normal 2 2 2 2 2 2 12 3 2 2 2 3" xfId="13572"/>
    <cellStyle name="Normal 2 2 2 2 2 2 12 3 2 2 3" xfId="13573"/>
    <cellStyle name="Normal 2 2 2 2 2 2 12 3 2 2 3 2" xfId="13574"/>
    <cellStyle name="Normal 2 2 2 2 2 2 12 3 2 2 4" xfId="13575"/>
    <cellStyle name="Normal 2 2 2 2 2 2 12 3 2 3" xfId="13576"/>
    <cellStyle name="Normal 2 2 2 2 2 2 12 3 2 3 2" xfId="13577"/>
    <cellStyle name="Normal 2 2 2 2 2 2 12 3 2 3 2 2" xfId="13578"/>
    <cellStyle name="Normal 2 2 2 2 2 2 12 3 2 3 3" xfId="13579"/>
    <cellStyle name="Normal 2 2 2 2 2 2 12 3 2 4" xfId="13580"/>
    <cellStyle name="Normal 2 2 2 2 2 2 12 3 2 4 2" xfId="13581"/>
    <cellStyle name="Normal 2 2 2 2 2 2 12 3 2 5" xfId="13582"/>
    <cellStyle name="Normal 2 2 2 2 2 2 12 3 3" xfId="13583"/>
    <cellStyle name="Normal 2 2 2 2 2 2 12 3 3 2" xfId="13584"/>
    <cellStyle name="Normal 2 2 2 2 2 2 12 3 3 2 2" xfId="13585"/>
    <cellStyle name="Normal 2 2 2 2 2 2 12 3 3 2 2 2" xfId="13586"/>
    <cellStyle name="Normal 2 2 2 2 2 2 12 3 3 2 3" xfId="13587"/>
    <cellStyle name="Normal 2 2 2 2 2 2 12 3 3 3" xfId="13588"/>
    <cellStyle name="Normal 2 2 2 2 2 2 12 3 3 3 2" xfId="13589"/>
    <cellStyle name="Normal 2 2 2 2 2 2 12 3 3 4" xfId="13590"/>
    <cellStyle name="Normal 2 2 2 2 2 2 12 3 4" xfId="13591"/>
    <cellStyle name="Normal 2 2 2 2 2 2 12 3 4 2" xfId="13592"/>
    <cellStyle name="Normal 2 2 2 2 2 2 12 3 4 2 2" xfId="13593"/>
    <cellStyle name="Normal 2 2 2 2 2 2 12 3 4 3" xfId="13594"/>
    <cellStyle name="Normal 2 2 2 2 2 2 12 3 5" xfId="13595"/>
    <cellStyle name="Normal 2 2 2 2 2 2 12 3 5 2" xfId="13596"/>
    <cellStyle name="Normal 2 2 2 2 2 2 12 3 6" xfId="13597"/>
    <cellStyle name="Normal 2 2 2 2 2 2 12 4" xfId="13598"/>
    <cellStyle name="Normal 2 2 2 2 2 2 12 4 2" xfId="13599"/>
    <cellStyle name="Normal 2 2 2 2 2 2 12 4 2 2" xfId="13600"/>
    <cellStyle name="Normal 2 2 2 2 2 2 12 4 2 2 2" xfId="13601"/>
    <cellStyle name="Normal 2 2 2 2 2 2 12 4 2 2 2 2" xfId="13602"/>
    <cellStyle name="Normal 2 2 2 2 2 2 12 4 2 2 3" xfId="13603"/>
    <cellStyle name="Normal 2 2 2 2 2 2 12 4 2 3" xfId="13604"/>
    <cellStyle name="Normal 2 2 2 2 2 2 12 4 2 3 2" xfId="13605"/>
    <cellStyle name="Normal 2 2 2 2 2 2 12 4 2 4" xfId="13606"/>
    <cellStyle name="Normal 2 2 2 2 2 2 12 4 3" xfId="13607"/>
    <cellStyle name="Normal 2 2 2 2 2 2 12 4 3 2" xfId="13608"/>
    <cellStyle name="Normal 2 2 2 2 2 2 12 4 3 2 2" xfId="13609"/>
    <cellStyle name="Normal 2 2 2 2 2 2 12 4 3 3" xfId="13610"/>
    <cellStyle name="Normal 2 2 2 2 2 2 12 4 4" xfId="13611"/>
    <cellStyle name="Normal 2 2 2 2 2 2 12 4 4 2" xfId="13612"/>
    <cellStyle name="Normal 2 2 2 2 2 2 12 4 5" xfId="13613"/>
    <cellStyle name="Normal 2 2 2 2 2 2 12 5" xfId="13614"/>
    <cellStyle name="Normal 2 2 2 2 2 2 12 5 2" xfId="13615"/>
    <cellStyle name="Normal 2 2 2 2 2 2 12 5 2 2" xfId="13616"/>
    <cellStyle name="Normal 2 2 2 2 2 2 12 5 2 2 2" xfId="13617"/>
    <cellStyle name="Normal 2 2 2 2 2 2 12 5 2 3" xfId="13618"/>
    <cellStyle name="Normal 2 2 2 2 2 2 12 5 3" xfId="13619"/>
    <cellStyle name="Normal 2 2 2 2 2 2 12 5 3 2" xfId="13620"/>
    <cellStyle name="Normal 2 2 2 2 2 2 12 5 4" xfId="13621"/>
    <cellStyle name="Normal 2 2 2 2 2 2 12 6" xfId="13622"/>
    <cellStyle name="Normal 2 2 2 2 2 2 12 6 2" xfId="13623"/>
    <cellStyle name="Normal 2 2 2 2 2 2 12 6 2 2" xfId="13624"/>
    <cellStyle name="Normal 2 2 2 2 2 2 12 6 3" xfId="13625"/>
    <cellStyle name="Normal 2 2 2 2 2 2 12 7" xfId="13626"/>
    <cellStyle name="Normal 2 2 2 2 2 2 12 7 2" xfId="13627"/>
    <cellStyle name="Normal 2 2 2 2 2 2 12 8" xfId="13628"/>
    <cellStyle name="Normal 2 2 2 2 2 2 13" xfId="13629"/>
    <cellStyle name="Normal 2 2 2 2 2 2 13 2" xfId="13630"/>
    <cellStyle name="Normal 2 2 2 2 2 2 13 2 2" xfId="13631"/>
    <cellStyle name="Normal 2 2 2 2 2 2 13 2 2 2" xfId="13632"/>
    <cellStyle name="Normal 2 2 2 2 2 2 13 2 2 2 2" xfId="13633"/>
    <cellStyle name="Normal 2 2 2 2 2 2 13 2 2 2 2 2" xfId="13634"/>
    <cellStyle name="Normal 2 2 2 2 2 2 13 2 2 2 2 2 2" xfId="13635"/>
    <cellStyle name="Normal 2 2 2 2 2 2 13 2 2 2 2 3" xfId="13636"/>
    <cellStyle name="Normal 2 2 2 2 2 2 13 2 2 2 3" xfId="13637"/>
    <cellStyle name="Normal 2 2 2 2 2 2 13 2 2 2 3 2" xfId="13638"/>
    <cellStyle name="Normal 2 2 2 2 2 2 13 2 2 2 4" xfId="13639"/>
    <cellStyle name="Normal 2 2 2 2 2 2 13 2 2 3" xfId="13640"/>
    <cellStyle name="Normal 2 2 2 2 2 2 13 2 2 3 2" xfId="13641"/>
    <cellStyle name="Normal 2 2 2 2 2 2 13 2 2 3 2 2" xfId="13642"/>
    <cellStyle name="Normal 2 2 2 2 2 2 13 2 2 3 3" xfId="13643"/>
    <cellStyle name="Normal 2 2 2 2 2 2 13 2 2 4" xfId="13644"/>
    <cellStyle name="Normal 2 2 2 2 2 2 13 2 2 4 2" xfId="13645"/>
    <cellStyle name="Normal 2 2 2 2 2 2 13 2 2 5" xfId="13646"/>
    <cellStyle name="Normal 2 2 2 2 2 2 13 2 3" xfId="13647"/>
    <cellStyle name="Normal 2 2 2 2 2 2 13 2 3 2" xfId="13648"/>
    <cellStyle name="Normal 2 2 2 2 2 2 13 2 3 2 2" xfId="13649"/>
    <cellStyle name="Normal 2 2 2 2 2 2 13 2 3 2 2 2" xfId="13650"/>
    <cellStyle name="Normal 2 2 2 2 2 2 13 2 3 2 3" xfId="13651"/>
    <cellStyle name="Normal 2 2 2 2 2 2 13 2 3 3" xfId="13652"/>
    <cellStyle name="Normal 2 2 2 2 2 2 13 2 3 3 2" xfId="13653"/>
    <cellStyle name="Normal 2 2 2 2 2 2 13 2 3 4" xfId="13654"/>
    <cellStyle name="Normal 2 2 2 2 2 2 13 2 4" xfId="13655"/>
    <cellStyle name="Normal 2 2 2 2 2 2 13 2 4 2" xfId="13656"/>
    <cellStyle name="Normal 2 2 2 2 2 2 13 2 4 2 2" xfId="13657"/>
    <cellStyle name="Normal 2 2 2 2 2 2 13 2 4 3" xfId="13658"/>
    <cellStyle name="Normal 2 2 2 2 2 2 13 2 5" xfId="13659"/>
    <cellStyle name="Normal 2 2 2 2 2 2 13 2 5 2" xfId="13660"/>
    <cellStyle name="Normal 2 2 2 2 2 2 13 2 6" xfId="13661"/>
    <cellStyle name="Normal 2 2 2 2 2 2 13 3" xfId="13662"/>
    <cellStyle name="Normal 2 2 2 2 2 2 13 3 2" xfId="13663"/>
    <cellStyle name="Normal 2 2 2 2 2 2 13 3 2 2" xfId="13664"/>
    <cellStyle name="Normal 2 2 2 2 2 2 13 3 2 2 2" xfId="13665"/>
    <cellStyle name="Normal 2 2 2 2 2 2 13 3 2 2 2 2" xfId="13666"/>
    <cellStyle name="Normal 2 2 2 2 2 2 13 3 2 2 3" xfId="13667"/>
    <cellStyle name="Normal 2 2 2 2 2 2 13 3 2 3" xfId="13668"/>
    <cellStyle name="Normal 2 2 2 2 2 2 13 3 2 3 2" xfId="13669"/>
    <cellStyle name="Normal 2 2 2 2 2 2 13 3 2 4" xfId="13670"/>
    <cellStyle name="Normal 2 2 2 2 2 2 13 3 3" xfId="13671"/>
    <cellStyle name="Normal 2 2 2 2 2 2 13 3 3 2" xfId="13672"/>
    <cellStyle name="Normal 2 2 2 2 2 2 13 3 3 2 2" xfId="13673"/>
    <cellStyle name="Normal 2 2 2 2 2 2 13 3 3 3" xfId="13674"/>
    <cellStyle name="Normal 2 2 2 2 2 2 13 3 4" xfId="13675"/>
    <cellStyle name="Normal 2 2 2 2 2 2 13 3 4 2" xfId="13676"/>
    <cellStyle name="Normal 2 2 2 2 2 2 13 3 5" xfId="13677"/>
    <cellStyle name="Normal 2 2 2 2 2 2 13 4" xfId="13678"/>
    <cellStyle name="Normal 2 2 2 2 2 2 13 4 2" xfId="13679"/>
    <cellStyle name="Normal 2 2 2 2 2 2 13 4 2 2" xfId="13680"/>
    <cellStyle name="Normal 2 2 2 2 2 2 13 4 2 2 2" xfId="13681"/>
    <cellStyle name="Normal 2 2 2 2 2 2 13 4 2 3" xfId="13682"/>
    <cellStyle name="Normal 2 2 2 2 2 2 13 4 3" xfId="13683"/>
    <cellStyle name="Normal 2 2 2 2 2 2 13 4 3 2" xfId="13684"/>
    <cellStyle name="Normal 2 2 2 2 2 2 13 4 4" xfId="13685"/>
    <cellStyle name="Normal 2 2 2 2 2 2 13 5" xfId="13686"/>
    <cellStyle name="Normal 2 2 2 2 2 2 13 5 2" xfId="13687"/>
    <cellStyle name="Normal 2 2 2 2 2 2 13 5 2 2" xfId="13688"/>
    <cellStyle name="Normal 2 2 2 2 2 2 13 5 3" xfId="13689"/>
    <cellStyle name="Normal 2 2 2 2 2 2 13 6" xfId="13690"/>
    <cellStyle name="Normal 2 2 2 2 2 2 13 6 2" xfId="13691"/>
    <cellStyle name="Normal 2 2 2 2 2 2 13 7" xfId="13692"/>
    <cellStyle name="Normal 2 2 2 2 2 2 14" xfId="13693"/>
    <cellStyle name="Normal 2 2 2 2 2 2 14 2" xfId="13694"/>
    <cellStyle name="Normal 2 2 2 2 2 2 14 2 2" xfId="13695"/>
    <cellStyle name="Normal 2 2 2 2 2 2 14 2 2 2" xfId="13696"/>
    <cellStyle name="Normal 2 2 2 2 2 2 14 2 2 2 2" xfId="13697"/>
    <cellStyle name="Normal 2 2 2 2 2 2 14 2 2 2 2 2" xfId="13698"/>
    <cellStyle name="Normal 2 2 2 2 2 2 14 2 2 2 3" xfId="13699"/>
    <cellStyle name="Normal 2 2 2 2 2 2 14 2 2 3" xfId="13700"/>
    <cellStyle name="Normal 2 2 2 2 2 2 14 2 2 3 2" xfId="13701"/>
    <cellStyle name="Normal 2 2 2 2 2 2 14 2 2 4" xfId="13702"/>
    <cellStyle name="Normal 2 2 2 2 2 2 14 2 3" xfId="13703"/>
    <cellStyle name="Normal 2 2 2 2 2 2 14 2 3 2" xfId="13704"/>
    <cellStyle name="Normal 2 2 2 2 2 2 14 2 3 2 2" xfId="13705"/>
    <cellStyle name="Normal 2 2 2 2 2 2 14 2 3 3" xfId="13706"/>
    <cellStyle name="Normal 2 2 2 2 2 2 14 2 4" xfId="13707"/>
    <cellStyle name="Normal 2 2 2 2 2 2 14 2 4 2" xfId="13708"/>
    <cellStyle name="Normal 2 2 2 2 2 2 14 2 5" xfId="13709"/>
    <cellStyle name="Normal 2 2 2 2 2 2 14 3" xfId="13710"/>
    <cellStyle name="Normal 2 2 2 2 2 2 14 3 2" xfId="13711"/>
    <cellStyle name="Normal 2 2 2 2 2 2 14 3 2 2" xfId="13712"/>
    <cellStyle name="Normal 2 2 2 2 2 2 14 3 2 2 2" xfId="13713"/>
    <cellStyle name="Normal 2 2 2 2 2 2 14 3 2 3" xfId="13714"/>
    <cellStyle name="Normal 2 2 2 2 2 2 14 3 3" xfId="13715"/>
    <cellStyle name="Normal 2 2 2 2 2 2 14 3 3 2" xfId="13716"/>
    <cellStyle name="Normal 2 2 2 2 2 2 14 3 4" xfId="13717"/>
    <cellStyle name="Normal 2 2 2 2 2 2 14 4" xfId="13718"/>
    <cellStyle name="Normal 2 2 2 2 2 2 14 4 2" xfId="13719"/>
    <cellStyle name="Normal 2 2 2 2 2 2 14 4 2 2" xfId="13720"/>
    <cellStyle name="Normal 2 2 2 2 2 2 14 4 3" xfId="13721"/>
    <cellStyle name="Normal 2 2 2 2 2 2 14 5" xfId="13722"/>
    <cellStyle name="Normal 2 2 2 2 2 2 14 5 2" xfId="13723"/>
    <cellStyle name="Normal 2 2 2 2 2 2 14 6" xfId="13724"/>
    <cellStyle name="Normal 2 2 2 2 2 2 15" xfId="13725"/>
    <cellStyle name="Normal 2 2 2 2 2 2 15 2" xfId="13726"/>
    <cellStyle name="Normal 2 2 2 2 2 2 15 2 2" xfId="13727"/>
    <cellStyle name="Normal 2 2 2 2 2 2 15 2 2 2" xfId="13728"/>
    <cellStyle name="Normal 2 2 2 2 2 2 15 2 2 2 2" xfId="13729"/>
    <cellStyle name="Normal 2 2 2 2 2 2 15 2 2 3" xfId="13730"/>
    <cellStyle name="Normal 2 2 2 2 2 2 15 2 3" xfId="13731"/>
    <cellStyle name="Normal 2 2 2 2 2 2 15 2 3 2" xfId="13732"/>
    <cellStyle name="Normal 2 2 2 2 2 2 15 2 4" xfId="13733"/>
    <cellStyle name="Normal 2 2 2 2 2 2 15 3" xfId="13734"/>
    <cellStyle name="Normal 2 2 2 2 2 2 15 3 2" xfId="13735"/>
    <cellStyle name="Normal 2 2 2 2 2 2 15 3 2 2" xfId="13736"/>
    <cellStyle name="Normal 2 2 2 2 2 2 15 3 3" xfId="13737"/>
    <cellStyle name="Normal 2 2 2 2 2 2 15 4" xfId="13738"/>
    <cellStyle name="Normal 2 2 2 2 2 2 15 4 2" xfId="13739"/>
    <cellStyle name="Normal 2 2 2 2 2 2 15 5" xfId="13740"/>
    <cellStyle name="Normal 2 2 2 2 2 2 16" xfId="13741"/>
    <cellStyle name="Normal 2 2 2 2 2 2 16 2" xfId="13742"/>
    <cellStyle name="Normal 2 2 2 2 2 2 16 2 2" xfId="13743"/>
    <cellStyle name="Normal 2 2 2 2 2 2 16 2 2 2" xfId="13744"/>
    <cellStyle name="Normal 2 2 2 2 2 2 16 2 3" xfId="13745"/>
    <cellStyle name="Normal 2 2 2 2 2 2 16 3" xfId="13746"/>
    <cellStyle name="Normal 2 2 2 2 2 2 16 3 2" xfId="13747"/>
    <cellStyle name="Normal 2 2 2 2 2 2 16 4" xfId="13748"/>
    <cellStyle name="Normal 2 2 2 2 2 2 17" xfId="13749"/>
    <cellStyle name="Normal 2 2 2 2 2 2 17 2" xfId="13750"/>
    <cellStyle name="Normal 2 2 2 2 2 2 17 2 2" xfId="13751"/>
    <cellStyle name="Normal 2 2 2 2 2 2 17 3" xfId="13752"/>
    <cellStyle name="Normal 2 2 2 2 2 2 18" xfId="13753"/>
    <cellStyle name="Normal 2 2 2 2 2 2 18 2" xfId="13754"/>
    <cellStyle name="Normal 2 2 2 2 2 2 19" xfId="13755"/>
    <cellStyle name="Normal 2 2 2 2 2 2 2" xfId="100"/>
    <cellStyle name="Normal 2 2 2 2 2 2 2 2" xfId="101"/>
    <cellStyle name="Normal 2 2 2 2 2 2 2 2 10" xfId="324"/>
    <cellStyle name="Normal 2 2 2 2 2 2 2 2 10 2" xfId="13756"/>
    <cellStyle name="Normal 2 2 2 2 2 2 2 2 10 2 2" xfId="13757"/>
    <cellStyle name="Normal 2 2 2 2 2 2 2 2 10 2 2 2" xfId="13758"/>
    <cellStyle name="Normal 2 2 2 2 2 2 2 2 10 2 2 2 2" xfId="13759"/>
    <cellStyle name="Normal 2 2 2 2 2 2 2 2 10 2 2 2 2 2" xfId="13760"/>
    <cellStyle name="Normal 2 2 2 2 2 2 2 2 10 2 2 2 2 2 2" xfId="13761"/>
    <cellStyle name="Normal 2 2 2 2 2 2 2 2 10 2 2 2 2 2 2 2" xfId="13762"/>
    <cellStyle name="Normal 2 2 2 2 2 2 2 2 10 2 2 2 2 2 2 2 2" xfId="13763"/>
    <cellStyle name="Normal 2 2 2 2 2 2 2 2 10 2 2 2 2 2 2 3" xfId="13764"/>
    <cellStyle name="Normal 2 2 2 2 2 2 2 2 10 2 2 2 2 2 3" xfId="13765"/>
    <cellStyle name="Normal 2 2 2 2 2 2 2 2 10 2 2 2 2 2 3 2" xfId="13766"/>
    <cellStyle name="Normal 2 2 2 2 2 2 2 2 10 2 2 2 2 2 4" xfId="13767"/>
    <cellStyle name="Normal 2 2 2 2 2 2 2 2 10 2 2 2 2 3" xfId="13768"/>
    <cellStyle name="Normal 2 2 2 2 2 2 2 2 10 2 2 2 2 3 2" xfId="13769"/>
    <cellStyle name="Normal 2 2 2 2 2 2 2 2 10 2 2 2 2 3 2 2" xfId="13770"/>
    <cellStyle name="Normal 2 2 2 2 2 2 2 2 10 2 2 2 2 3 3" xfId="13771"/>
    <cellStyle name="Normal 2 2 2 2 2 2 2 2 10 2 2 2 2 4" xfId="13772"/>
    <cellStyle name="Normal 2 2 2 2 2 2 2 2 10 2 2 2 2 4 2" xfId="13773"/>
    <cellStyle name="Normal 2 2 2 2 2 2 2 2 10 2 2 2 2 5" xfId="13774"/>
    <cellStyle name="Normal 2 2 2 2 2 2 2 2 10 2 2 2 3" xfId="13775"/>
    <cellStyle name="Normal 2 2 2 2 2 2 2 2 10 2 2 2 3 2" xfId="13776"/>
    <cellStyle name="Normal 2 2 2 2 2 2 2 2 10 2 2 2 3 2 2" xfId="13777"/>
    <cellStyle name="Normal 2 2 2 2 2 2 2 2 10 2 2 2 3 2 2 2" xfId="13778"/>
    <cellStyle name="Normal 2 2 2 2 2 2 2 2 10 2 2 2 3 2 3" xfId="13779"/>
    <cellStyle name="Normal 2 2 2 2 2 2 2 2 10 2 2 2 3 3" xfId="13780"/>
    <cellStyle name="Normal 2 2 2 2 2 2 2 2 10 2 2 2 3 3 2" xfId="13781"/>
    <cellStyle name="Normal 2 2 2 2 2 2 2 2 10 2 2 2 3 4" xfId="13782"/>
    <cellStyle name="Normal 2 2 2 2 2 2 2 2 10 2 2 2 4" xfId="13783"/>
    <cellStyle name="Normal 2 2 2 2 2 2 2 2 10 2 2 2 4 2" xfId="13784"/>
    <cellStyle name="Normal 2 2 2 2 2 2 2 2 10 2 2 2 4 2 2" xfId="13785"/>
    <cellStyle name="Normal 2 2 2 2 2 2 2 2 10 2 2 2 4 3" xfId="13786"/>
    <cellStyle name="Normal 2 2 2 2 2 2 2 2 10 2 2 2 5" xfId="13787"/>
    <cellStyle name="Normal 2 2 2 2 2 2 2 2 10 2 2 2 5 2" xfId="13788"/>
    <cellStyle name="Normal 2 2 2 2 2 2 2 2 10 2 2 2 6" xfId="13789"/>
    <cellStyle name="Normal 2 2 2 2 2 2 2 2 10 2 2 3" xfId="13790"/>
    <cellStyle name="Normal 2 2 2 2 2 2 2 2 10 2 2 3 2" xfId="13791"/>
    <cellStyle name="Normal 2 2 2 2 2 2 2 2 10 2 2 3 2 2" xfId="13792"/>
    <cellStyle name="Normal 2 2 2 2 2 2 2 2 10 2 2 3 2 2 2" xfId="13793"/>
    <cellStyle name="Normal 2 2 2 2 2 2 2 2 10 2 2 3 2 2 2 2" xfId="13794"/>
    <cellStyle name="Normal 2 2 2 2 2 2 2 2 10 2 2 3 2 2 3" xfId="13795"/>
    <cellStyle name="Normal 2 2 2 2 2 2 2 2 10 2 2 3 2 3" xfId="13796"/>
    <cellStyle name="Normal 2 2 2 2 2 2 2 2 10 2 2 3 2 3 2" xfId="13797"/>
    <cellStyle name="Normal 2 2 2 2 2 2 2 2 10 2 2 3 2 4" xfId="13798"/>
    <cellStyle name="Normal 2 2 2 2 2 2 2 2 10 2 2 3 3" xfId="13799"/>
    <cellStyle name="Normal 2 2 2 2 2 2 2 2 10 2 2 3 3 2" xfId="13800"/>
    <cellStyle name="Normal 2 2 2 2 2 2 2 2 10 2 2 3 3 2 2" xfId="13801"/>
    <cellStyle name="Normal 2 2 2 2 2 2 2 2 10 2 2 3 3 3" xfId="13802"/>
    <cellStyle name="Normal 2 2 2 2 2 2 2 2 10 2 2 3 4" xfId="13803"/>
    <cellStyle name="Normal 2 2 2 2 2 2 2 2 10 2 2 3 4 2" xfId="13804"/>
    <cellStyle name="Normal 2 2 2 2 2 2 2 2 10 2 2 3 5" xfId="13805"/>
    <cellStyle name="Normal 2 2 2 2 2 2 2 2 10 2 2 4" xfId="13806"/>
    <cellStyle name="Normal 2 2 2 2 2 2 2 2 10 2 2 4 2" xfId="13807"/>
    <cellStyle name="Normal 2 2 2 2 2 2 2 2 10 2 2 4 2 2" xfId="13808"/>
    <cellStyle name="Normal 2 2 2 2 2 2 2 2 10 2 2 4 2 2 2" xfId="13809"/>
    <cellStyle name="Normal 2 2 2 2 2 2 2 2 10 2 2 4 2 3" xfId="13810"/>
    <cellStyle name="Normal 2 2 2 2 2 2 2 2 10 2 2 4 3" xfId="13811"/>
    <cellStyle name="Normal 2 2 2 2 2 2 2 2 10 2 2 4 3 2" xfId="13812"/>
    <cellStyle name="Normal 2 2 2 2 2 2 2 2 10 2 2 4 4" xfId="13813"/>
    <cellStyle name="Normal 2 2 2 2 2 2 2 2 10 2 2 5" xfId="13814"/>
    <cellStyle name="Normal 2 2 2 2 2 2 2 2 10 2 2 5 2" xfId="13815"/>
    <cellStyle name="Normal 2 2 2 2 2 2 2 2 10 2 2 5 2 2" xfId="13816"/>
    <cellStyle name="Normal 2 2 2 2 2 2 2 2 10 2 2 5 3" xfId="13817"/>
    <cellStyle name="Normal 2 2 2 2 2 2 2 2 10 2 2 6" xfId="13818"/>
    <cellStyle name="Normal 2 2 2 2 2 2 2 2 10 2 2 6 2" xfId="13819"/>
    <cellStyle name="Normal 2 2 2 2 2 2 2 2 10 2 2 7" xfId="13820"/>
    <cellStyle name="Normal 2 2 2 2 2 2 2 2 10 2 3" xfId="13821"/>
    <cellStyle name="Normal 2 2 2 2 2 2 2 2 10 2 3 2" xfId="13822"/>
    <cellStyle name="Normal 2 2 2 2 2 2 2 2 10 2 3 2 2" xfId="13823"/>
    <cellStyle name="Normal 2 2 2 2 2 2 2 2 10 2 3 2 2 2" xfId="13824"/>
    <cellStyle name="Normal 2 2 2 2 2 2 2 2 10 2 3 2 2 2 2" xfId="13825"/>
    <cellStyle name="Normal 2 2 2 2 2 2 2 2 10 2 3 2 2 2 2 2" xfId="13826"/>
    <cellStyle name="Normal 2 2 2 2 2 2 2 2 10 2 3 2 2 2 3" xfId="13827"/>
    <cellStyle name="Normal 2 2 2 2 2 2 2 2 10 2 3 2 2 3" xfId="13828"/>
    <cellStyle name="Normal 2 2 2 2 2 2 2 2 10 2 3 2 2 3 2" xfId="13829"/>
    <cellStyle name="Normal 2 2 2 2 2 2 2 2 10 2 3 2 2 4" xfId="13830"/>
    <cellStyle name="Normal 2 2 2 2 2 2 2 2 10 2 3 2 3" xfId="13831"/>
    <cellStyle name="Normal 2 2 2 2 2 2 2 2 10 2 3 2 3 2" xfId="13832"/>
    <cellStyle name="Normal 2 2 2 2 2 2 2 2 10 2 3 2 3 2 2" xfId="13833"/>
    <cellStyle name="Normal 2 2 2 2 2 2 2 2 10 2 3 2 3 3" xfId="13834"/>
    <cellStyle name="Normal 2 2 2 2 2 2 2 2 10 2 3 2 4" xfId="13835"/>
    <cellStyle name="Normal 2 2 2 2 2 2 2 2 10 2 3 2 4 2" xfId="13836"/>
    <cellStyle name="Normal 2 2 2 2 2 2 2 2 10 2 3 2 5" xfId="13837"/>
    <cellStyle name="Normal 2 2 2 2 2 2 2 2 10 2 3 3" xfId="13838"/>
    <cellStyle name="Normal 2 2 2 2 2 2 2 2 10 2 3 3 2" xfId="13839"/>
    <cellStyle name="Normal 2 2 2 2 2 2 2 2 10 2 3 3 2 2" xfId="13840"/>
    <cellStyle name="Normal 2 2 2 2 2 2 2 2 10 2 3 3 2 2 2" xfId="13841"/>
    <cellStyle name="Normal 2 2 2 2 2 2 2 2 10 2 3 3 2 3" xfId="13842"/>
    <cellStyle name="Normal 2 2 2 2 2 2 2 2 10 2 3 3 3" xfId="13843"/>
    <cellStyle name="Normal 2 2 2 2 2 2 2 2 10 2 3 3 3 2" xfId="13844"/>
    <cellStyle name="Normal 2 2 2 2 2 2 2 2 10 2 3 3 4" xfId="13845"/>
    <cellStyle name="Normal 2 2 2 2 2 2 2 2 10 2 3 4" xfId="13846"/>
    <cellStyle name="Normal 2 2 2 2 2 2 2 2 10 2 3 4 2" xfId="13847"/>
    <cellStyle name="Normal 2 2 2 2 2 2 2 2 10 2 3 4 2 2" xfId="13848"/>
    <cellStyle name="Normal 2 2 2 2 2 2 2 2 10 2 3 4 3" xfId="13849"/>
    <cellStyle name="Normal 2 2 2 2 2 2 2 2 10 2 3 5" xfId="13850"/>
    <cellStyle name="Normal 2 2 2 2 2 2 2 2 10 2 3 5 2" xfId="13851"/>
    <cellStyle name="Normal 2 2 2 2 2 2 2 2 10 2 3 6" xfId="13852"/>
    <cellStyle name="Normal 2 2 2 2 2 2 2 2 10 2 4" xfId="13853"/>
    <cellStyle name="Normal 2 2 2 2 2 2 2 2 10 2 4 2" xfId="13854"/>
    <cellStyle name="Normal 2 2 2 2 2 2 2 2 10 2 4 2 2" xfId="13855"/>
    <cellStyle name="Normal 2 2 2 2 2 2 2 2 10 2 4 2 2 2" xfId="13856"/>
    <cellStyle name="Normal 2 2 2 2 2 2 2 2 10 2 4 2 2 2 2" xfId="13857"/>
    <cellStyle name="Normal 2 2 2 2 2 2 2 2 10 2 4 2 2 3" xfId="13858"/>
    <cellStyle name="Normal 2 2 2 2 2 2 2 2 10 2 4 2 3" xfId="13859"/>
    <cellStyle name="Normal 2 2 2 2 2 2 2 2 10 2 4 2 3 2" xfId="13860"/>
    <cellStyle name="Normal 2 2 2 2 2 2 2 2 10 2 4 2 4" xfId="13861"/>
    <cellStyle name="Normal 2 2 2 2 2 2 2 2 10 2 4 3" xfId="13862"/>
    <cellStyle name="Normal 2 2 2 2 2 2 2 2 10 2 4 3 2" xfId="13863"/>
    <cellStyle name="Normal 2 2 2 2 2 2 2 2 10 2 4 3 2 2" xfId="13864"/>
    <cellStyle name="Normal 2 2 2 2 2 2 2 2 10 2 4 3 3" xfId="13865"/>
    <cellStyle name="Normal 2 2 2 2 2 2 2 2 10 2 4 4" xfId="13866"/>
    <cellStyle name="Normal 2 2 2 2 2 2 2 2 10 2 4 4 2" xfId="13867"/>
    <cellStyle name="Normal 2 2 2 2 2 2 2 2 10 2 4 5" xfId="13868"/>
    <cellStyle name="Normal 2 2 2 2 2 2 2 2 10 2 5" xfId="13869"/>
    <cellStyle name="Normal 2 2 2 2 2 2 2 2 10 2 5 2" xfId="13870"/>
    <cellStyle name="Normal 2 2 2 2 2 2 2 2 10 2 5 2 2" xfId="13871"/>
    <cellStyle name="Normal 2 2 2 2 2 2 2 2 10 2 5 2 2 2" xfId="13872"/>
    <cellStyle name="Normal 2 2 2 2 2 2 2 2 10 2 5 2 3" xfId="13873"/>
    <cellStyle name="Normal 2 2 2 2 2 2 2 2 10 2 5 3" xfId="13874"/>
    <cellStyle name="Normal 2 2 2 2 2 2 2 2 10 2 5 3 2" xfId="13875"/>
    <cellStyle name="Normal 2 2 2 2 2 2 2 2 10 2 5 4" xfId="13876"/>
    <cellStyle name="Normal 2 2 2 2 2 2 2 2 10 2 6" xfId="13877"/>
    <cellStyle name="Normal 2 2 2 2 2 2 2 2 10 2 6 2" xfId="13878"/>
    <cellStyle name="Normal 2 2 2 2 2 2 2 2 10 2 6 2 2" xfId="13879"/>
    <cellStyle name="Normal 2 2 2 2 2 2 2 2 10 2 6 3" xfId="13880"/>
    <cellStyle name="Normal 2 2 2 2 2 2 2 2 10 2 7" xfId="13881"/>
    <cellStyle name="Normal 2 2 2 2 2 2 2 2 10 2 7 2" xfId="13882"/>
    <cellStyle name="Normal 2 2 2 2 2 2 2 2 10 2 8" xfId="13883"/>
    <cellStyle name="Normal 2 2 2 2 2 2 2 2 10 3" xfId="13884"/>
    <cellStyle name="Normal 2 2 2 2 2 2 2 2 10 3 2" xfId="13885"/>
    <cellStyle name="Normal 2 2 2 2 2 2 2 2 10 3 2 2" xfId="13886"/>
    <cellStyle name="Normal 2 2 2 2 2 2 2 2 10 3 2 2 2" xfId="13887"/>
    <cellStyle name="Normal 2 2 2 2 2 2 2 2 10 3 2 2 2 2" xfId="13888"/>
    <cellStyle name="Normal 2 2 2 2 2 2 2 2 10 3 2 2 2 2 2" xfId="13889"/>
    <cellStyle name="Normal 2 2 2 2 2 2 2 2 10 3 2 2 2 2 2 2" xfId="13890"/>
    <cellStyle name="Normal 2 2 2 2 2 2 2 2 10 3 2 2 2 2 3" xfId="13891"/>
    <cellStyle name="Normal 2 2 2 2 2 2 2 2 10 3 2 2 2 3" xfId="13892"/>
    <cellStyle name="Normal 2 2 2 2 2 2 2 2 10 3 2 2 2 3 2" xfId="13893"/>
    <cellStyle name="Normal 2 2 2 2 2 2 2 2 10 3 2 2 2 4" xfId="13894"/>
    <cellStyle name="Normal 2 2 2 2 2 2 2 2 10 3 2 2 3" xfId="13895"/>
    <cellStyle name="Normal 2 2 2 2 2 2 2 2 10 3 2 2 3 2" xfId="13896"/>
    <cellStyle name="Normal 2 2 2 2 2 2 2 2 10 3 2 2 3 2 2" xfId="13897"/>
    <cellStyle name="Normal 2 2 2 2 2 2 2 2 10 3 2 2 3 3" xfId="13898"/>
    <cellStyle name="Normal 2 2 2 2 2 2 2 2 10 3 2 2 4" xfId="13899"/>
    <cellStyle name="Normal 2 2 2 2 2 2 2 2 10 3 2 2 4 2" xfId="13900"/>
    <cellStyle name="Normal 2 2 2 2 2 2 2 2 10 3 2 2 5" xfId="13901"/>
    <cellStyle name="Normal 2 2 2 2 2 2 2 2 10 3 2 3" xfId="13902"/>
    <cellStyle name="Normal 2 2 2 2 2 2 2 2 10 3 2 3 2" xfId="13903"/>
    <cellStyle name="Normal 2 2 2 2 2 2 2 2 10 3 2 3 2 2" xfId="13904"/>
    <cellStyle name="Normal 2 2 2 2 2 2 2 2 10 3 2 3 2 2 2" xfId="13905"/>
    <cellStyle name="Normal 2 2 2 2 2 2 2 2 10 3 2 3 2 3" xfId="13906"/>
    <cellStyle name="Normal 2 2 2 2 2 2 2 2 10 3 2 3 3" xfId="13907"/>
    <cellStyle name="Normal 2 2 2 2 2 2 2 2 10 3 2 3 3 2" xfId="13908"/>
    <cellStyle name="Normal 2 2 2 2 2 2 2 2 10 3 2 3 4" xfId="13909"/>
    <cellStyle name="Normal 2 2 2 2 2 2 2 2 10 3 2 4" xfId="13910"/>
    <cellStyle name="Normal 2 2 2 2 2 2 2 2 10 3 2 4 2" xfId="13911"/>
    <cellStyle name="Normal 2 2 2 2 2 2 2 2 10 3 2 4 2 2" xfId="13912"/>
    <cellStyle name="Normal 2 2 2 2 2 2 2 2 10 3 2 4 3" xfId="13913"/>
    <cellStyle name="Normal 2 2 2 2 2 2 2 2 10 3 2 5" xfId="13914"/>
    <cellStyle name="Normal 2 2 2 2 2 2 2 2 10 3 2 5 2" xfId="13915"/>
    <cellStyle name="Normal 2 2 2 2 2 2 2 2 10 3 2 6" xfId="13916"/>
    <cellStyle name="Normal 2 2 2 2 2 2 2 2 10 3 3" xfId="13917"/>
    <cellStyle name="Normal 2 2 2 2 2 2 2 2 10 3 3 2" xfId="13918"/>
    <cellStyle name="Normal 2 2 2 2 2 2 2 2 10 3 3 2 2" xfId="13919"/>
    <cellStyle name="Normal 2 2 2 2 2 2 2 2 10 3 3 2 2 2" xfId="13920"/>
    <cellStyle name="Normal 2 2 2 2 2 2 2 2 10 3 3 2 2 2 2" xfId="13921"/>
    <cellStyle name="Normal 2 2 2 2 2 2 2 2 10 3 3 2 2 3" xfId="13922"/>
    <cellStyle name="Normal 2 2 2 2 2 2 2 2 10 3 3 2 3" xfId="13923"/>
    <cellStyle name="Normal 2 2 2 2 2 2 2 2 10 3 3 2 3 2" xfId="13924"/>
    <cellStyle name="Normal 2 2 2 2 2 2 2 2 10 3 3 2 4" xfId="13925"/>
    <cellStyle name="Normal 2 2 2 2 2 2 2 2 10 3 3 3" xfId="13926"/>
    <cellStyle name="Normal 2 2 2 2 2 2 2 2 10 3 3 3 2" xfId="13927"/>
    <cellStyle name="Normal 2 2 2 2 2 2 2 2 10 3 3 3 2 2" xfId="13928"/>
    <cellStyle name="Normal 2 2 2 2 2 2 2 2 10 3 3 3 3" xfId="13929"/>
    <cellStyle name="Normal 2 2 2 2 2 2 2 2 10 3 3 4" xfId="13930"/>
    <cellStyle name="Normal 2 2 2 2 2 2 2 2 10 3 3 4 2" xfId="13931"/>
    <cellStyle name="Normal 2 2 2 2 2 2 2 2 10 3 3 5" xfId="13932"/>
    <cellStyle name="Normal 2 2 2 2 2 2 2 2 10 3 4" xfId="13933"/>
    <cellStyle name="Normal 2 2 2 2 2 2 2 2 10 3 4 2" xfId="13934"/>
    <cellStyle name="Normal 2 2 2 2 2 2 2 2 10 3 4 2 2" xfId="13935"/>
    <cellStyle name="Normal 2 2 2 2 2 2 2 2 10 3 4 2 2 2" xfId="13936"/>
    <cellStyle name="Normal 2 2 2 2 2 2 2 2 10 3 4 2 3" xfId="13937"/>
    <cellStyle name="Normal 2 2 2 2 2 2 2 2 10 3 4 3" xfId="13938"/>
    <cellStyle name="Normal 2 2 2 2 2 2 2 2 10 3 4 3 2" xfId="13939"/>
    <cellStyle name="Normal 2 2 2 2 2 2 2 2 10 3 4 4" xfId="13940"/>
    <cellStyle name="Normal 2 2 2 2 2 2 2 2 10 3 5" xfId="13941"/>
    <cellStyle name="Normal 2 2 2 2 2 2 2 2 10 3 5 2" xfId="13942"/>
    <cellStyle name="Normal 2 2 2 2 2 2 2 2 10 3 5 2 2" xfId="13943"/>
    <cellStyle name="Normal 2 2 2 2 2 2 2 2 10 3 5 3" xfId="13944"/>
    <cellStyle name="Normal 2 2 2 2 2 2 2 2 10 3 6" xfId="13945"/>
    <cellStyle name="Normal 2 2 2 2 2 2 2 2 10 3 6 2" xfId="13946"/>
    <cellStyle name="Normal 2 2 2 2 2 2 2 2 10 3 7" xfId="13947"/>
    <cellStyle name="Normal 2 2 2 2 2 2 2 2 10 4" xfId="13948"/>
    <cellStyle name="Normal 2 2 2 2 2 2 2 2 10 4 2" xfId="13949"/>
    <cellStyle name="Normal 2 2 2 2 2 2 2 2 10 4 2 2" xfId="13950"/>
    <cellStyle name="Normal 2 2 2 2 2 2 2 2 10 4 2 2 2" xfId="13951"/>
    <cellStyle name="Normal 2 2 2 2 2 2 2 2 10 4 2 2 2 2" xfId="13952"/>
    <cellStyle name="Normal 2 2 2 2 2 2 2 2 10 4 2 2 2 2 2" xfId="13953"/>
    <cellStyle name="Normal 2 2 2 2 2 2 2 2 10 4 2 2 2 3" xfId="13954"/>
    <cellStyle name="Normal 2 2 2 2 2 2 2 2 10 4 2 2 3" xfId="13955"/>
    <cellStyle name="Normal 2 2 2 2 2 2 2 2 10 4 2 2 3 2" xfId="13956"/>
    <cellStyle name="Normal 2 2 2 2 2 2 2 2 10 4 2 2 4" xfId="13957"/>
    <cellStyle name="Normal 2 2 2 2 2 2 2 2 10 4 2 3" xfId="13958"/>
    <cellStyle name="Normal 2 2 2 2 2 2 2 2 10 4 2 3 2" xfId="13959"/>
    <cellStyle name="Normal 2 2 2 2 2 2 2 2 10 4 2 3 2 2" xfId="13960"/>
    <cellStyle name="Normal 2 2 2 2 2 2 2 2 10 4 2 3 3" xfId="13961"/>
    <cellStyle name="Normal 2 2 2 2 2 2 2 2 10 4 2 4" xfId="13962"/>
    <cellStyle name="Normal 2 2 2 2 2 2 2 2 10 4 2 4 2" xfId="13963"/>
    <cellStyle name="Normal 2 2 2 2 2 2 2 2 10 4 2 5" xfId="13964"/>
    <cellStyle name="Normal 2 2 2 2 2 2 2 2 10 4 3" xfId="13965"/>
    <cellStyle name="Normal 2 2 2 2 2 2 2 2 10 4 3 2" xfId="13966"/>
    <cellStyle name="Normal 2 2 2 2 2 2 2 2 10 4 3 2 2" xfId="13967"/>
    <cellStyle name="Normal 2 2 2 2 2 2 2 2 10 4 3 2 2 2" xfId="13968"/>
    <cellStyle name="Normal 2 2 2 2 2 2 2 2 10 4 3 2 3" xfId="13969"/>
    <cellStyle name="Normal 2 2 2 2 2 2 2 2 10 4 3 3" xfId="13970"/>
    <cellStyle name="Normal 2 2 2 2 2 2 2 2 10 4 3 3 2" xfId="13971"/>
    <cellStyle name="Normal 2 2 2 2 2 2 2 2 10 4 3 4" xfId="13972"/>
    <cellStyle name="Normal 2 2 2 2 2 2 2 2 10 4 4" xfId="13973"/>
    <cellStyle name="Normal 2 2 2 2 2 2 2 2 10 4 4 2" xfId="13974"/>
    <cellStyle name="Normal 2 2 2 2 2 2 2 2 10 4 4 2 2" xfId="13975"/>
    <cellStyle name="Normal 2 2 2 2 2 2 2 2 10 4 4 3" xfId="13976"/>
    <cellStyle name="Normal 2 2 2 2 2 2 2 2 10 4 5" xfId="13977"/>
    <cellStyle name="Normal 2 2 2 2 2 2 2 2 10 4 5 2" xfId="13978"/>
    <cellStyle name="Normal 2 2 2 2 2 2 2 2 10 4 6" xfId="13979"/>
    <cellStyle name="Normal 2 2 2 2 2 2 2 2 10 5" xfId="13980"/>
    <cellStyle name="Normal 2 2 2 2 2 2 2 2 10 5 2" xfId="13981"/>
    <cellStyle name="Normal 2 2 2 2 2 2 2 2 10 5 2 2" xfId="13982"/>
    <cellStyle name="Normal 2 2 2 2 2 2 2 2 10 5 2 2 2" xfId="13983"/>
    <cellStyle name="Normal 2 2 2 2 2 2 2 2 10 5 2 2 2 2" xfId="13984"/>
    <cellStyle name="Normal 2 2 2 2 2 2 2 2 10 5 2 2 3" xfId="13985"/>
    <cellStyle name="Normal 2 2 2 2 2 2 2 2 10 5 2 3" xfId="13986"/>
    <cellStyle name="Normal 2 2 2 2 2 2 2 2 10 5 2 3 2" xfId="13987"/>
    <cellStyle name="Normal 2 2 2 2 2 2 2 2 10 5 2 4" xfId="13988"/>
    <cellStyle name="Normal 2 2 2 2 2 2 2 2 10 5 3" xfId="13989"/>
    <cellStyle name="Normal 2 2 2 2 2 2 2 2 10 5 3 2" xfId="13990"/>
    <cellStyle name="Normal 2 2 2 2 2 2 2 2 10 5 3 2 2" xfId="13991"/>
    <cellStyle name="Normal 2 2 2 2 2 2 2 2 10 5 3 3" xfId="13992"/>
    <cellStyle name="Normal 2 2 2 2 2 2 2 2 10 5 4" xfId="13993"/>
    <cellStyle name="Normal 2 2 2 2 2 2 2 2 10 5 4 2" xfId="13994"/>
    <cellStyle name="Normal 2 2 2 2 2 2 2 2 10 5 5" xfId="13995"/>
    <cellStyle name="Normal 2 2 2 2 2 2 2 2 10 6" xfId="13996"/>
    <cellStyle name="Normal 2 2 2 2 2 2 2 2 10 6 2" xfId="13997"/>
    <cellStyle name="Normal 2 2 2 2 2 2 2 2 10 6 2 2" xfId="13998"/>
    <cellStyle name="Normal 2 2 2 2 2 2 2 2 10 6 2 2 2" xfId="13999"/>
    <cellStyle name="Normal 2 2 2 2 2 2 2 2 10 6 2 3" xfId="14000"/>
    <cellStyle name="Normal 2 2 2 2 2 2 2 2 10 6 3" xfId="14001"/>
    <cellStyle name="Normal 2 2 2 2 2 2 2 2 10 6 3 2" xfId="14002"/>
    <cellStyle name="Normal 2 2 2 2 2 2 2 2 10 6 4" xfId="14003"/>
    <cellStyle name="Normal 2 2 2 2 2 2 2 2 10 7" xfId="14004"/>
    <cellStyle name="Normal 2 2 2 2 2 2 2 2 10 7 2" xfId="14005"/>
    <cellStyle name="Normal 2 2 2 2 2 2 2 2 10 7 2 2" xfId="14006"/>
    <cellStyle name="Normal 2 2 2 2 2 2 2 2 10 7 3" xfId="14007"/>
    <cellStyle name="Normal 2 2 2 2 2 2 2 2 10 8" xfId="14008"/>
    <cellStyle name="Normal 2 2 2 2 2 2 2 2 10 8 2" xfId="14009"/>
    <cellStyle name="Normal 2 2 2 2 2 2 2 2 10 9" xfId="14010"/>
    <cellStyle name="Normal 2 2 2 2 2 2 2 2 11" xfId="629"/>
    <cellStyle name="Normal 2 2 2 2 2 2 2 2 11 2" xfId="14011"/>
    <cellStyle name="Normal 2 2 2 2 2 2 2 2 11 2 2" xfId="14012"/>
    <cellStyle name="Normal 2 2 2 2 2 2 2 2 11 2 2 2" xfId="14013"/>
    <cellStyle name="Normal 2 2 2 2 2 2 2 2 11 2 2 2 2" xfId="14014"/>
    <cellStyle name="Normal 2 2 2 2 2 2 2 2 11 2 2 2 2 2" xfId="14015"/>
    <cellStyle name="Normal 2 2 2 2 2 2 2 2 11 2 2 2 2 2 2" xfId="14016"/>
    <cellStyle name="Normal 2 2 2 2 2 2 2 2 11 2 2 2 2 2 2 2" xfId="14017"/>
    <cellStyle name="Normal 2 2 2 2 2 2 2 2 11 2 2 2 2 2 3" xfId="14018"/>
    <cellStyle name="Normal 2 2 2 2 2 2 2 2 11 2 2 2 2 3" xfId="14019"/>
    <cellStyle name="Normal 2 2 2 2 2 2 2 2 11 2 2 2 2 3 2" xfId="14020"/>
    <cellStyle name="Normal 2 2 2 2 2 2 2 2 11 2 2 2 2 4" xfId="14021"/>
    <cellStyle name="Normal 2 2 2 2 2 2 2 2 11 2 2 2 3" xfId="14022"/>
    <cellStyle name="Normal 2 2 2 2 2 2 2 2 11 2 2 2 3 2" xfId="14023"/>
    <cellStyle name="Normal 2 2 2 2 2 2 2 2 11 2 2 2 3 2 2" xfId="14024"/>
    <cellStyle name="Normal 2 2 2 2 2 2 2 2 11 2 2 2 3 3" xfId="14025"/>
    <cellStyle name="Normal 2 2 2 2 2 2 2 2 11 2 2 2 4" xfId="14026"/>
    <cellStyle name="Normal 2 2 2 2 2 2 2 2 11 2 2 2 4 2" xfId="14027"/>
    <cellStyle name="Normal 2 2 2 2 2 2 2 2 11 2 2 2 5" xfId="14028"/>
    <cellStyle name="Normal 2 2 2 2 2 2 2 2 11 2 2 3" xfId="14029"/>
    <cellStyle name="Normal 2 2 2 2 2 2 2 2 11 2 2 3 2" xfId="14030"/>
    <cellStyle name="Normal 2 2 2 2 2 2 2 2 11 2 2 3 2 2" xfId="14031"/>
    <cellStyle name="Normal 2 2 2 2 2 2 2 2 11 2 2 3 2 2 2" xfId="14032"/>
    <cellStyle name="Normal 2 2 2 2 2 2 2 2 11 2 2 3 2 3" xfId="14033"/>
    <cellStyle name="Normal 2 2 2 2 2 2 2 2 11 2 2 3 3" xfId="14034"/>
    <cellStyle name="Normal 2 2 2 2 2 2 2 2 11 2 2 3 3 2" xfId="14035"/>
    <cellStyle name="Normal 2 2 2 2 2 2 2 2 11 2 2 3 4" xfId="14036"/>
    <cellStyle name="Normal 2 2 2 2 2 2 2 2 11 2 2 4" xfId="14037"/>
    <cellStyle name="Normal 2 2 2 2 2 2 2 2 11 2 2 4 2" xfId="14038"/>
    <cellStyle name="Normal 2 2 2 2 2 2 2 2 11 2 2 4 2 2" xfId="14039"/>
    <cellStyle name="Normal 2 2 2 2 2 2 2 2 11 2 2 4 3" xfId="14040"/>
    <cellStyle name="Normal 2 2 2 2 2 2 2 2 11 2 2 5" xfId="14041"/>
    <cellStyle name="Normal 2 2 2 2 2 2 2 2 11 2 2 5 2" xfId="14042"/>
    <cellStyle name="Normal 2 2 2 2 2 2 2 2 11 2 2 6" xfId="14043"/>
    <cellStyle name="Normal 2 2 2 2 2 2 2 2 11 2 3" xfId="14044"/>
    <cellStyle name="Normal 2 2 2 2 2 2 2 2 11 2 3 2" xfId="14045"/>
    <cellStyle name="Normal 2 2 2 2 2 2 2 2 11 2 3 2 2" xfId="14046"/>
    <cellStyle name="Normal 2 2 2 2 2 2 2 2 11 2 3 2 2 2" xfId="14047"/>
    <cellStyle name="Normal 2 2 2 2 2 2 2 2 11 2 3 2 2 2 2" xfId="14048"/>
    <cellStyle name="Normal 2 2 2 2 2 2 2 2 11 2 3 2 2 3" xfId="14049"/>
    <cellStyle name="Normal 2 2 2 2 2 2 2 2 11 2 3 2 3" xfId="14050"/>
    <cellStyle name="Normal 2 2 2 2 2 2 2 2 11 2 3 2 3 2" xfId="14051"/>
    <cellStyle name="Normal 2 2 2 2 2 2 2 2 11 2 3 2 4" xfId="14052"/>
    <cellStyle name="Normal 2 2 2 2 2 2 2 2 11 2 3 3" xfId="14053"/>
    <cellStyle name="Normal 2 2 2 2 2 2 2 2 11 2 3 3 2" xfId="14054"/>
    <cellStyle name="Normal 2 2 2 2 2 2 2 2 11 2 3 3 2 2" xfId="14055"/>
    <cellStyle name="Normal 2 2 2 2 2 2 2 2 11 2 3 3 3" xfId="14056"/>
    <cellStyle name="Normal 2 2 2 2 2 2 2 2 11 2 3 4" xfId="14057"/>
    <cellStyle name="Normal 2 2 2 2 2 2 2 2 11 2 3 4 2" xfId="14058"/>
    <cellStyle name="Normal 2 2 2 2 2 2 2 2 11 2 3 5" xfId="14059"/>
    <cellStyle name="Normal 2 2 2 2 2 2 2 2 11 2 4" xfId="14060"/>
    <cellStyle name="Normal 2 2 2 2 2 2 2 2 11 2 4 2" xfId="14061"/>
    <cellStyle name="Normal 2 2 2 2 2 2 2 2 11 2 4 2 2" xfId="14062"/>
    <cellStyle name="Normal 2 2 2 2 2 2 2 2 11 2 4 2 2 2" xfId="14063"/>
    <cellStyle name="Normal 2 2 2 2 2 2 2 2 11 2 4 2 3" xfId="14064"/>
    <cellStyle name="Normal 2 2 2 2 2 2 2 2 11 2 4 3" xfId="14065"/>
    <cellStyle name="Normal 2 2 2 2 2 2 2 2 11 2 4 3 2" xfId="14066"/>
    <cellStyle name="Normal 2 2 2 2 2 2 2 2 11 2 4 4" xfId="14067"/>
    <cellStyle name="Normal 2 2 2 2 2 2 2 2 11 2 5" xfId="14068"/>
    <cellStyle name="Normal 2 2 2 2 2 2 2 2 11 2 5 2" xfId="14069"/>
    <cellStyle name="Normal 2 2 2 2 2 2 2 2 11 2 5 2 2" xfId="14070"/>
    <cellStyle name="Normal 2 2 2 2 2 2 2 2 11 2 5 3" xfId="14071"/>
    <cellStyle name="Normal 2 2 2 2 2 2 2 2 11 2 6" xfId="14072"/>
    <cellStyle name="Normal 2 2 2 2 2 2 2 2 11 2 6 2" xfId="14073"/>
    <cellStyle name="Normal 2 2 2 2 2 2 2 2 11 2 7" xfId="14074"/>
    <cellStyle name="Normal 2 2 2 2 2 2 2 2 11 3" xfId="14075"/>
    <cellStyle name="Normal 2 2 2 2 2 2 2 2 11 3 2" xfId="14076"/>
    <cellStyle name="Normal 2 2 2 2 2 2 2 2 11 3 2 2" xfId="14077"/>
    <cellStyle name="Normal 2 2 2 2 2 2 2 2 11 3 2 2 2" xfId="14078"/>
    <cellStyle name="Normal 2 2 2 2 2 2 2 2 11 3 2 2 2 2" xfId="14079"/>
    <cellStyle name="Normal 2 2 2 2 2 2 2 2 11 3 2 2 2 2 2" xfId="14080"/>
    <cellStyle name="Normal 2 2 2 2 2 2 2 2 11 3 2 2 2 3" xfId="14081"/>
    <cellStyle name="Normal 2 2 2 2 2 2 2 2 11 3 2 2 3" xfId="14082"/>
    <cellStyle name="Normal 2 2 2 2 2 2 2 2 11 3 2 2 3 2" xfId="14083"/>
    <cellStyle name="Normal 2 2 2 2 2 2 2 2 11 3 2 2 4" xfId="14084"/>
    <cellStyle name="Normal 2 2 2 2 2 2 2 2 11 3 2 3" xfId="14085"/>
    <cellStyle name="Normal 2 2 2 2 2 2 2 2 11 3 2 3 2" xfId="14086"/>
    <cellStyle name="Normal 2 2 2 2 2 2 2 2 11 3 2 3 2 2" xfId="14087"/>
    <cellStyle name="Normal 2 2 2 2 2 2 2 2 11 3 2 3 3" xfId="14088"/>
    <cellStyle name="Normal 2 2 2 2 2 2 2 2 11 3 2 4" xfId="14089"/>
    <cellStyle name="Normal 2 2 2 2 2 2 2 2 11 3 2 4 2" xfId="14090"/>
    <cellStyle name="Normal 2 2 2 2 2 2 2 2 11 3 2 5" xfId="14091"/>
    <cellStyle name="Normal 2 2 2 2 2 2 2 2 11 3 3" xfId="14092"/>
    <cellStyle name="Normal 2 2 2 2 2 2 2 2 11 3 3 2" xfId="14093"/>
    <cellStyle name="Normal 2 2 2 2 2 2 2 2 11 3 3 2 2" xfId="14094"/>
    <cellStyle name="Normal 2 2 2 2 2 2 2 2 11 3 3 2 2 2" xfId="14095"/>
    <cellStyle name="Normal 2 2 2 2 2 2 2 2 11 3 3 2 3" xfId="14096"/>
    <cellStyle name="Normal 2 2 2 2 2 2 2 2 11 3 3 3" xfId="14097"/>
    <cellStyle name="Normal 2 2 2 2 2 2 2 2 11 3 3 3 2" xfId="14098"/>
    <cellStyle name="Normal 2 2 2 2 2 2 2 2 11 3 3 4" xfId="14099"/>
    <cellStyle name="Normal 2 2 2 2 2 2 2 2 11 3 4" xfId="14100"/>
    <cellStyle name="Normal 2 2 2 2 2 2 2 2 11 3 4 2" xfId="14101"/>
    <cellStyle name="Normal 2 2 2 2 2 2 2 2 11 3 4 2 2" xfId="14102"/>
    <cellStyle name="Normal 2 2 2 2 2 2 2 2 11 3 4 3" xfId="14103"/>
    <cellStyle name="Normal 2 2 2 2 2 2 2 2 11 3 5" xfId="14104"/>
    <cellStyle name="Normal 2 2 2 2 2 2 2 2 11 3 5 2" xfId="14105"/>
    <cellStyle name="Normal 2 2 2 2 2 2 2 2 11 3 6" xfId="14106"/>
    <cellStyle name="Normal 2 2 2 2 2 2 2 2 11 4" xfId="14107"/>
    <cellStyle name="Normal 2 2 2 2 2 2 2 2 11 4 2" xfId="14108"/>
    <cellStyle name="Normal 2 2 2 2 2 2 2 2 11 4 2 2" xfId="14109"/>
    <cellStyle name="Normal 2 2 2 2 2 2 2 2 11 4 2 2 2" xfId="14110"/>
    <cellStyle name="Normal 2 2 2 2 2 2 2 2 11 4 2 2 2 2" xfId="14111"/>
    <cellStyle name="Normal 2 2 2 2 2 2 2 2 11 4 2 2 3" xfId="14112"/>
    <cellStyle name="Normal 2 2 2 2 2 2 2 2 11 4 2 3" xfId="14113"/>
    <cellStyle name="Normal 2 2 2 2 2 2 2 2 11 4 2 3 2" xfId="14114"/>
    <cellStyle name="Normal 2 2 2 2 2 2 2 2 11 4 2 4" xfId="14115"/>
    <cellStyle name="Normal 2 2 2 2 2 2 2 2 11 4 3" xfId="14116"/>
    <cellStyle name="Normal 2 2 2 2 2 2 2 2 11 4 3 2" xfId="14117"/>
    <cellStyle name="Normal 2 2 2 2 2 2 2 2 11 4 3 2 2" xfId="14118"/>
    <cellStyle name="Normal 2 2 2 2 2 2 2 2 11 4 3 3" xfId="14119"/>
    <cellStyle name="Normal 2 2 2 2 2 2 2 2 11 4 4" xfId="14120"/>
    <cellStyle name="Normal 2 2 2 2 2 2 2 2 11 4 4 2" xfId="14121"/>
    <cellStyle name="Normal 2 2 2 2 2 2 2 2 11 4 5" xfId="14122"/>
    <cellStyle name="Normal 2 2 2 2 2 2 2 2 11 5" xfId="14123"/>
    <cellStyle name="Normal 2 2 2 2 2 2 2 2 11 5 2" xfId="14124"/>
    <cellStyle name="Normal 2 2 2 2 2 2 2 2 11 5 2 2" xfId="14125"/>
    <cellStyle name="Normal 2 2 2 2 2 2 2 2 11 5 2 2 2" xfId="14126"/>
    <cellStyle name="Normal 2 2 2 2 2 2 2 2 11 5 2 3" xfId="14127"/>
    <cellStyle name="Normal 2 2 2 2 2 2 2 2 11 5 3" xfId="14128"/>
    <cellStyle name="Normal 2 2 2 2 2 2 2 2 11 5 3 2" xfId="14129"/>
    <cellStyle name="Normal 2 2 2 2 2 2 2 2 11 5 4" xfId="14130"/>
    <cellStyle name="Normal 2 2 2 2 2 2 2 2 11 6" xfId="14131"/>
    <cellStyle name="Normal 2 2 2 2 2 2 2 2 11 6 2" xfId="14132"/>
    <cellStyle name="Normal 2 2 2 2 2 2 2 2 11 6 2 2" xfId="14133"/>
    <cellStyle name="Normal 2 2 2 2 2 2 2 2 11 6 3" xfId="14134"/>
    <cellStyle name="Normal 2 2 2 2 2 2 2 2 11 7" xfId="14135"/>
    <cellStyle name="Normal 2 2 2 2 2 2 2 2 11 7 2" xfId="14136"/>
    <cellStyle name="Normal 2 2 2 2 2 2 2 2 11 8" xfId="14137"/>
    <cellStyle name="Normal 2 2 2 2 2 2 2 2 12" xfId="14138"/>
    <cellStyle name="Normal 2 2 2 2 2 2 2 2 12 2" xfId="14139"/>
    <cellStyle name="Normal 2 2 2 2 2 2 2 2 12 2 2" xfId="14140"/>
    <cellStyle name="Normal 2 2 2 2 2 2 2 2 12 2 2 2" xfId="14141"/>
    <cellStyle name="Normal 2 2 2 2 2 2 2 2 12 2 2 2 2" xfId="14142"/>
    <cellStyle name="Normal 2 2 2 2 2 2 2 2 12 2 2 2 2 2" xfId="14143"/>
    <cellStyle name="Normal 2 2 2 2 2 2 2 2 12 2 2 2 2 2 2" xfId="14144"/>
    <cellStyle name="Normal 2 2 2 2 2 2 2 2 12 2 2 2 2 3" xfId="14145"/>
    <cellStyle name="Normal 2 2 2 2 2 2 2 2 12 2 2 2 3" xfId="14146"/>
    <cellStyle name="Normal 2 2 2 2 2 2 2 2 12 2 2 2 3 2" xfId="14147"/>
    <cellStyle name="Normal 2 2 2 2 2 2 2 2 12 2 2 2 4" xfId="14148"/>
    <cellStyle name="Normal 2 2 2 2 2 2 2 2 12 2 2 3" xfId="14149"/>
    <cellStyle name="Normal 2 2 2 2 2 2 2 2 12 2 2 3 2" xfId="14150"/>
    <cellStyle name="Normal 2 2 2 2 2 2 2 2 12 2 2 3 2 2" xfId="14151"/>
    <cellStyle name="Normal 2 2 2 2 2 2 2 2 12 2 2 3 3" xfId="14152"/>
    <cellStyle name="Normal 2 2 2 2 2 2 2 2 12 2 2 4" xfId="14153"/>
    <cellStyle name="Normal 2 2 2 2 2 2 2 2 12 2 2 4 2" xfId="14154"/>
    <cellStyle name="Normal 2 2 2 2 2 2 2 2 12 2 2 5" xfId="14155"/>
    <cellStyle name="Normal 2 2 2 2 2 2 2 2 12 2 3" xfId="14156"/>
    <cellStyle name="Normal 2 2 2 2 2 2 2 2 12 2 3 2" xfId="14157"/>
    <cellStyle name="Normal 2 2 2 2 2 2 2 2 12 2 3 2 2" xfId="14158"/>
    <cellStyle name="Normal 2 2 2 2 2 2 2 2 12 2 3 2 2 2" xfId="14159"/>
    <cellStyle name="Normal 2 2 2 2 2 2 2 2 12 2 3 2 3" xfId="14160"/>
    <cellStyle name="Normal 2 2 2 2 2 2 2 2 12 2 3 3" xfId="14161"/>
    <cellStyle name="Normal 2 2 2 2 2 2 2 2 12 2 3 3 2" xfId="14162"/>
    <cellStyle name="Normal 2 2 2 2 2 2 2 2 12 2 3 4" xfId="14163"/>
    <cellStyle name="Normal 2 2 2 2 2 2 2 2 12 2 4" xfId="14164"/>
    <cellStyle name="Normal 2 2 2 2 2 2 2 2 12 2 4 2" xfId="14165"/>
    <cellStyle name="Normal 2 2 2 2 2 2 2 2 12 2 4 2 2" xfId="14166"/>
    <cellStyle name="Normal 2 2 2 2 2 2 2 2 12 2 4 3" xfId="14167"/>
    <cellStyle name="Normal 2 2 2 2 2 2 2 2 12 2 5" xfId="14168"/>
    <cellStyle name="Normal 2 2 2 2 2 2 2 2 12 2 5 2" xfId="14169"/>
    <cellStyle name="Normal 2 2 2 2 2 2 2 2 12 2 6" xfId="14170"/>
    <cellStyle name="Normal 2 2 2 2 2 2 2 2 12 3" xfId="14171"/>
    <cellStyle name="Normal 2 2 2 2 2 2 2 2 12 3 2" xfId="14172"/>
    <cellStyle name="Normal 2 2 2 2 2 2 2 2 12 3 2 2" xfId="14173"/>
    <cellStyle name="Normal 2 2 2 2 2 2 2 2 12 3 2 2 2" xfId="14174"/>
    <cellStyle name="Normal 2 2 2 2 2 2 2 2 12 3 2 2 2 2" xfId="14175"/>
    <cellStyle name="Normal 2 2 2 2 2 2 2 2 12 3 2 2 3" xfId="14176"/>
    <cellStyle name="Normal 2 2 2 2 2 2 2 2 12 3 2 3" xfId="14177"/>
    <cellStyle name="Normal 2 2 2 2 2 2 2 2 12 3 2 3 2" xfId="14178"/>
    <cellStyle name="Normal 2 2 2 2 2 2 2 2 12 3 2 4" xfId="14179"/>
    <cellStyle name="Normal 2 2 2 2 2 2 2 2 12 3 3" xfId="14180"/>
    <cellStyle name="Normal 2 2 2 2 2 2 2 2 12 3 3 2" xfId="14181"/>
    <cellStyle name="Normal 2 2 2 2 2 2 2 2 12 3 3 2 2" xfId="14182"/>
    <cellStyle name="Normal 2 2 2 2 2 2 2 2 12 3 3 3" xfId="14183"/>
    <cellStyle name="Normal 2 2 2 2 2 2 2 2 12 3 4" xfId="14184"/>
    <cellStyle name="Normal 2 2 2 2 2 2 2 2 12 3 4 2" xfId="14185"/>
    <cellStyle name="Normal 2 2 2 2 2 2 2 2 12 3 5" xfId="14186"/>
    <cellStyle name="Normal 2 2 2 2 2 2 2 2 12 4" xfId="14187"/>
    <cellStyle name="Normal 2 2 2 2 2 2 2 2 12 4 2" xfId="14188"/>
    <cellStyle name="Normal 2 2 2 2 2 2 2 2 12 4 2 2" xfId="14189"/>
    <cellStyle name="Normal 2 2 2 2 2 2 2 2 12 4 2 2 2" xfId="14190"/>
    <cellStyle name="Normal 2 2 2 2 2 2 2 2 12 4 2 3" xfId="14191"/>
    <cellStyle name="Normal 2 2 2 2 2 2 2 2 12 4 3" xfId="14192"/>
    <cellStyle name="Normal 2 2 2 2 2 2 2 2 12 4 3 2" xfId="14193"/>
    <cellStyle name="Normal 2 2 2 2 2 2 2 2 12 4 4" xfId="14194"/>
    <cellStyle name="Normal 2 2 2 2 2 2 2 2 12 5" xfId="14195"/>
    <cellStyle name="Normal 2 2 2 2 2 2 2 2 12 5 2" xfId="14196"/>
    <cellStyle name="Normal 2 2 2 2 2 2 2 2 12 5 2 2" xfId="14197"/>
    <cellStyle name="Normal 2 2 2 2 2 2 2 2 12 5 3" xfId="14198"/>
    <cellStyle name="Normal 2 2 2 2 2 2 2 2 12 6" xfId="14199"/>
    <cellStyle name="Normal 2 2 2 2 2 2 2 2 12 6 2" xfId="14200"/>
    <cellStyle name="Normal 2 2 2 2 2 2 2 2 12 7" xfId="14201"/>
    <cellStyle name="Normal 2 2 2 2 2 2 2 2 13" xfId="14202"/>
    <cellStyle name="Normal 2 2 2 2 2 2 2 2 13 2" xfId="14203"/>
    <cellStyle name="Normal 2 2 2 2 2 2 2 2 13 2 2" xfId="14204"/>
    <cellStyle name="Normal 2 2 2 2 2 2 2 2 13 2 2 2" xfId="14205"/>
    <cellStyle name="Normal 2 2 2 2 2 2 2 2 13 2 2 2 2" xfId="14206"/>
    <cellStyle name="Normal 2 2 2 2 2 2 2 2 13 2 2 2 2 2" xfId="14207"/>
    <cellStyle name="Normal 2 2 2 2 2 2 2 2 13 2 2 2 3" xfId="14208"/>
    <cellStyle name="Normal 2 2 2 2 2 2 2 2 13 2 2 3" xfId="14209"/>
    <cellStyle name="Normal 2 2 2 2 2 2 2 2 13 2 2 3 2" xfId="14210"/>
    <cellStyle name="Normal 2 2 2 2 2 2 2 2 13 2 2 4" xfId="14211"/>
    <cellStyle name="Normal 2 2 2 2 2 2 2 2 13 2 3" xfId="14212"/>
    <cellStyle name="Normal 2 2 2 2 2 2 2 2 13 2 3 2" xfId="14213"/>
    <cellStyle name="Normal 2 2 2 2 2 2 2 2 13 2 3 2 2" xfId="14214"/>
    <cellStyle name="Normal 2 2 2 2 2 2 2 2 13 2 3 3" xfId="14215"/>
    <cellStyle name="Normal 2 2 2 2 2 2 2 2 13 2 4" xfId="14216"/>
    <cellStyle name="Normal 2 2 2 2 2 2 2 2 13 2 4 2" xfId="14217"/>
    <cellStyle name="Normal 2 2 2 2 2 2 2 2 13 2 5" xfId="14218"/>
    <cellStyle name="Normal 2 2 2 2 2 2 2 2 13 3" xfId="14219"/>
    <cellStyle name="Normal 2 2 2 2 2 2 2 2 13 3 2" xfId="14220"/>
    <cellStyle name="Normal 2 2 2 2 2 2 2 2 13 3 2 2" xfId="14221"/>
    <cellStyle name="Normal 2 2 2 2 2 2 2 2 13 3 2 2 2" xfId="14222"/>
    <cellStyle name="Normal 2 2 2 2 2 2 2 2 13 3 2 3" xfId="14223"/>
    <cellStyle name="Normal 2 2 2 2 2 2 2 2 13 3 3" xfId="14224"/>
    <cellStyle name="Normal 2 2 2 2 2 2 2 2 13 3 3 2" xfId="14225"/>
    <cellStyle name="Normal 2 2 2 2 2 2 2 2 13 3 4" xfId="14226"/>
    <cellStyle name="Normal 2 2 2 2 2 2 2 2 13 4" xfId="14227"/>
    <cellStyle name="Normal 2 2 2 2 2 2 2 2 13 4 2" xfId="14228"/>
    <cellStyle name="Normal 2 2 2 2 2 2 2 2 13 4 2 2" xfId="14229"/>
    <cellStyle name="Normal 2 2 2 2 2 2 2 2 13 4 3" xfId="14230"/>
    <cellStyle name="Normal 2 2 2 2 2 2 2 2 13 5" xfId="14231"/>
    <cellStyle name="Normal 2 2 2 2 2 2 2 2 13 5 2" xfId="14232"/>
    <cellStyle name="Normal 2 2 2 2 2 2 2 2 13 6" xfId="14233"/>
    <cellStyle name="Normal 2 2 2 2 2 2 2 2 14" xfId="14234"/>
    <cellStyle name="Normal 2 2 2 2 2 2 2 2 14 2" xfId="14235"/>
    <cellStyle name="Normal 2 2 2 2 2 2 2 2 14 2 2" xfId="14236"/>
    <cellStyle name="Normal 2 2 2 2 2 2 2 2 14 2 2 2" xfId="14237"/>
    <cellStyle name="Normal 2 2 2 2 2 2 2 2 14 2 2 2 2" xfId="14238"/>
    <cellStyle name="Normal 2 2 2 2 2 2 2 2 14 2 2 3" xfId="14239"/>
    <cellStyle name="Normal 2 2 2 2 2 2 2 2 14 2 3" xfId="14240"/>
    <cellStyle name="Normal 2 2 2 2 2 2 2 2 14 2 3 2" xfId="14241"/>
    <cellStyle name="Normal 2 2 2 2 2 2 2 2 14 2 4" xfId="14242"/>
    <cellStyle name="Normal 2 2 2 2 2 2 2 2 14 3" xfId="14243"/>
    <cellStyle name="Normal 2 2 2 2 2 2 2 2 14 3 2" xfId="14244"/>
    <cellStyle name="Normal 2 2 2 2 2 2 2 2 14 3 2 2" xfId="14245"/>
    <cellStyle name="Normal 2 2 2 2 2 2 2 2 14 3 3" xfId="14246"/>
    <cellStyle name="Normal 2 2 2 2 2 2 2 2 14 4" xfId="14247"/>
    <cellStyle name="Normal 2 2 2 2 2 2 2 2 14 4 2" xfId="14248"/>
    <cellStyle name="Normal 2 2 2 2 2 2 2 2 14 5" xfId="14249"/>
    <cellStyle name="Normal 2 2 2 2 2 2 2 2 15" xfId="14250"/>
    <cellStyle name="Normal 2 2 2 2 2 2 2 2 15 2" xfId="14251"/>
    <cellStyle name="Normal 2 2 2 2 2 2 2 2 15 2 2" xfId="14252"/>
    <cellStyle name="Normal 2 2 2 2 2 2 2 2 15 2 2 2" xfId="14253"/>
    <cellStyle name="Normal 2 2 2 2 2 2 2 2 15 2 3" xfId="14254"/>
    <cellStyle name="Normal 2 2 2 2 2 2 2 2 15 3" xfId="14255"/>
    <cellStyle name="Normal 2 2 2 2 2 2 2 2 15 3 2" xfId="14256"/>
    <cellStyle name="Normal 2 2 2 2 2 2 2 2 15 4" xfId="14257"/>
    <cellStyle name="Normal 2 2 2 2 2 2 2 2 16" xfId="14258"/>
    <cellStyle name="Normal 2 2 2 2 2 2 2 2 16 2" xfId="14259"/>
    <cellStyle name="Normal 2 2 2 2 2 2 2 2 16 2 2" xfId="14260"/>
    <cellStyle name="Normal 2 2 2 2 2 2 2 2 16 3" xfId="14261"/>
    <cellStyle name="Normal 2 2 2 2 2 2 2 2 17" xfId="14262"/>
    <cellStyle name="Normal 2 2 2 2 2 2 2 2 17 2" xfId="14263"/>
    <cellStyle name="Normal 2 2 2 2 2 2 2 2 18" xfId="14264"/>
    <cellStyle name="Normal 2 2 2 2 2 2 2 2 2" xfId="102"/>
    <cellStyle name="Normal 2 2 2 2 2 2 2 2 2 2" xfId="766"/>
    <cellStyle name="Normal 2 2 2 2 2 2 2 2 3" xfId="103"/>
    <cellStyle name="Normal 2 2 2 2 2 2 2 2 3 2" xfId="767"/>
    <cellStyle name="Normal 2 2 2 2 2 2 2 2 4" xfId="104"/>
    <cellStyle name="Normal 2 2 2 2 2 2 2 2 4 2" xfId="768"/>
    <cellStyle name="Normal 2 2 2 2 2 2 2 2 5" xfId="105"/>
    <cellStyle name="Normal 2 2 2 2 2 2 2 2 5 2" xfId="769"/>
    <cellStyle name="Normal 2 2 2 2 2 2 2 2 6" xfId="106"/>
    <cellStyle name="Normal 2 2 2 2 2 2 2 2 6 2" xfId="770"/>
    <cellStyle name="Normal 2 2 2 2 2 2 2 2 7" xfId="107"/>
    <cellStyle name="Normal 2 2 2 2 2 2 2 2 7 2" xfId="771"/>
    <cellStyle name="Normal 2 2 2 2 2 2 2 2 8" xfId="407"/>
    <cellStyle name="Normal 2 2 2 2 2 2 2 2 8 2" xfId="14265"/>
    <cellStyle name="Normal 2 2 2 2 2 2 2 2 8 2 2" xfId="14266"/>
    <cellStyle name="Normal 2 2 2 2 2 2 2 2 8 2 2 2" xfId="14267"/>
    <cellStyle name="Normal 2 2 2 2 2 2 2 2 8 2 2 2 2" xfId="14268"/>
    <cellStyle name="Normal 2 2 2 2 2 2 2 2 8 2 2 2 2 2" xfId="14269"/>
    <cellStyle name="Normal 2 2 2 2 2 2 2 2 8 2 2 2 2 2 2" xfId="14270"/>
    <cellStyle name="Normal 2 2 2 2 2 2 2 2 8 2 2 2 2 2 2 2" xfId="14271"/>
    <cellStyle name="Normal 2 2 2 2 2 2 2 2 8 2 2 2 2 2 2 2 2" xfId="14272"/>
    <cellStyle name="Normal 2 2 2 2 2 2 2 2 8 2 2 2 2 2 2 3" xfId="14273"/>
    <cellStyle name="Normal 2 2 2 2 2 2 2 2 8 2 2 2 2 2 3" xfId="14274"/>
    <cellStyle name="Normal 2 2 2 2 2 2 2 2 8 2 2 2 2 2 3 2" xfId="14275"/>
    <cellStyle name="Normal 2 2 2 2 2 2 2 2 8 2 2 2 2 2 4" xfId="14276"/>
    <cellStyle name="Normal 2 2 2 2 2 2 2 2 8 2 2 2 2 3" xfId="14277"/>
    <cellStyle name="Normal 2 2 2 2 2 2 2 2 8 2 2 2 2 3 2" xfId="14278"/>
    <cellStyle name="Normal 2 2 2 2 2 2 2 2 8 2 2 2 2 3 2 2" xfId="14279"/>
    <cellStyle name="Normal 2 2 2 2 2 2 2 2 8 2 2 2 2 3 3" xfId="14280"/>
    <cellStyle name="Normal 2 2 2 2 2 2 2 2 8 2 2 2 2 4" xfId="14281"/>
    <cellStyle name="Normal 2 2 2 2 2 2 2 2 8 2 2 2 2 4 2" xfId="14282"/>
    <cellStyle name="Normal 2 2 2 2 2 2 2 2 8 2 2 2 2 5" xfId="14283"/>
    <cellStyle name="Normal 2 2 2 2 2 2 2 2 8 2 2 2 3" xfId="14284"/>
    <cellStyle name="Normal 2 2 2 2 2 2 2 2 8 2 2 2 3 2" xfId="14285"/>
    <cellStyle name="Normal 2 2 2 2 2 2 2 2 8 2 2 2 3 2 2" xfId="14286"/>
    <cellStyle name="Normal 2 2 2 2 2 2 2 2 8 2 2 2 3 2 2 2" xfId="14287"/>
    <cellStyle name="Normal 2 2 2 2 2 2 2 2 8 2 2 2 3 2 3" xfId="14288"/>
    <cellStyle name="Normal 2 2 2 2 2 2 2 2 8 2 2 2 3 3" xfId="14289"/>
    <cellStyle name="Normal 2 2 2 2 2 2 2 2 8 2 2 2 3 3 2" xfId="14290"/>
    <cellStyle name="Normal 2 2 2 2 2 2 2 2 8 2 2 2 3 4" xfId="14291"/>
    <cellStyle name="Normal 2 2 2 2 2 2 2 2 8 2 2 2 4" xfId="14292"/>
    <cellStyle name="Normal 2 2 2 2 2 2 2 2 8 2 2 2 4 2" xfId="14293"/>
    <cellStyle name="Normal 2 2 2 2 2 2 2 2 8 2 2 2 4 2 2" xfId="14294"/>
    <cellStyle name="Normal 2 2 2 2 2 2 2 2 8 2 2 2 4 3" xfId="14295"/>
    <cellStyle name="Normal 2 2 2 2 2 2 2 2 8 2 2 2 5" xfId="14296"/>
    <cellStyle name="Normal 2 2 2 2 2 2 2 2 8 2 2 2 5 2" xfId="14297"/>
    <cellStyle name="Normal 2 2 2 2 2 2 2 2 8 2 2 2 6" xfId="14298"/>
    <cellStyle name="Normal 2 2 2 2 2 2 2 2 8 2 2 3" xfId="14299"/>
    <cellStyle name="Normal 2 2 2 2 2 2 2 2 8 2 2 3 2" xfId="14300"/>
    <cellStyle name="Normal 2 2 2 2 2 2 2 2 8 2 2 3 2 2" xfId="14301"/>
    <cellStyle name="Normal 2 2 2 2 2 2 2 2 8 2 2 3 2 2 2" xfId="14302"/>
    <cellStyle name="Normal 2 2 2 2 2 2 2 2 8 2 2 3 2 2 2 2" xfId="14303"/>
    <cellStyle name="Normal 2 2 2 2 2 2 2 2 8 2 2 3 2 2 3" xfId="14304"/>
    <cellStyle name="Normal 2 2 2 2 2 2 2 2 8 2 2 3 2 3" xfId="14305"/>
    <cellStyle name="Normal 2 2 2 2 2 2 2 2 8 2 2 3 2 3 2" xfId="14306"/>
    <cellStyle name="Normal 2 2 2 2 2 2 2 2 8 2 2 3 2 4" xfId="14307"/>
    <cellStyle name="Normal 2 2 2 2 2 2 2 2 8 2 2 3 3" xfId="14308"/>
    <cellStyle name="Normal 2 2 2 2 2 2 2 2 8 2 2 3 3 2" xfId="14309"/>
    <cellStyle name="Normal 2 2 2 2 2 2 2 2 8 2 2 3 3 2 2" xfId="14310"/>
    <cellStyle name="Normal 2 2 2 2 2 2 2 2 8 2 2 3 3 3" xfId="14311"/>
    <cellStyle name="Normal 2 2 2 2 2 2 2 2 8 2 2 3 4" xfId="14312"/>
    <cellStyle name="Normal 2 2 2 2 2 2 2 2 8 2 2 3 4 2" xfId="14313"/>
    <cellStyle name="Normal 2 2 2 2 2 2 2 2 8 2 2 3 5" xfId="14314"/>
    <cellStyle name="Normal 2 2 2 2 2 2 2 2 8 2 2 4" xfId="14315"/>
    <cellStyle name="Normal 2 2 2 2 2 2 2 2 8 2 2 4 2" xfId="14316"/>
    <cellStyle name="Normal 2 2 2 2 2 2 2 2 8 2 2 4 2 2" xfId="14317"/>
    <cellStyle name="Normal 2 2 2 2 2 2 2 2 8 2 2 4 2 2 2" xfId="14318"/>
    <cellStyle name="Normal 2 2 2 2 2 2 2 2 8 2 2 4 2 3" xfId="14319"/>
    <cellStyle name="Normal 2 2 2 2 2 2 2 2 8 2 2 4 3" xfId="14320"/>
    <cellStyle name="Normal 2 2 2 2 2 2 2 2 8 2 2 4 3 2" xfId="14321"/>
    <cellStyle name="Normal 2 2 2 2 2 2 2 2 8 2 2 4 4" xfId="14322"/>
    <cellStyle name="Normal 2 2 2 2 2 2 2 2 8 2 2 5" xfId="14323"/>
    <cellStyle name="Normal 2 2 2 2 2 2 2 2 8 2 2 5 2" xfId="14324"/>
    <cellStyle name="Normal 2 2 2 2 2 2 2 2 8 2 2 5 2 2" xfId="14325"/>
    <cellStyle name="Normal 2 2 2 2 2 2 2 2 8 2 2 5 3" xfId="14326"/>
    <cellStyle name="Normal 2 2 2 2 2 2 2 2 8 2 2 6" xfId="14327"/>
    <cellStyle name="Normal 2 2 2 2 2 2 2 2 8 2 2 6 2" xfId="14328"/>
    <cellStyle name="Normal 2 2 2 2 2 2 2 2 8 2 2 7" xfId="14329"/>
    <cellStyle name="Normal 2 2 2 2 2 2 2 2 8 2 3" xfId="14330"/>
    <cellStyle name="Normal 2 2 2 2 2 2 2 2 8 2 3 2" xfId="14331"/>
    <cellStyle name="Normal 2 2 2 2 2 2 2 2 8 2 3 2 2" xfId="14332"/>
    <cellStyle name="Normal 2 2 2 2 2 2 2 2 8 2 3 2 2 2" xfId="14333"/>
    <cellStyle name="Normal 2 2 2 2 2 2 2 2 8 2 3 2 2 2 2" xfId="14334"/>
    <cellStyle name="Normal 2 2 2 2 2 2 2 2 8 2 3 2 2 2 2 2" xfId="14335"/>
    <cellStyle name="Normal 2 2 2 2 2 2 2 2 8 2 3 2 2 2 3" xfId="14336"/>
    <cellStyle name="Normal 2 2 2 2 2 2 2 2 8 2 3 2 2 3" xfId="14337"/>
    <cellStyle name="Normal 2 2 2 2 2 2 2 2 8 2 3 2 2 3 2" xfId="14338"/>
    <cellStyle name="Normal 2 2 2 2 2 2 2 2 8 2 3 2 2 4" xfId="14339"/>
    <cellStyle name="Normal 2 2 2 2 2 2 2 2 8 2 3 2 3" xfId="14340"/>
    <cellStyle name="Normal 2 2 2 2 2 2 2 2 8 2 3 2 3 2" xfId="14341"/>
    <cellStyle name="Normal 2 2 2 2 2 2 2 2 8 2 3 2 3 2 2" xfId="14342"/>
    <cellStyle name="Normal 2 2 2 2 2 2 2 2 8 2 3 2 3 3" xfId="14343"/>
    <cellStyle name="Normal 2 2 2 2 2 2 2 2 8 2 3 2 4" xfId="14344"/>
    <cellStyle name="Normal 2 2 2 2 2 2 2 2 8 2 3 2 4 2" xfId="14345"/>
    <cellStyle name="Normal 2 2 2 2 2 2 2 2 8 2 3 2 5" xfId="14346"/>
    <cellStyle name="Normal 2 2 2 2 2 2 2 2 8 2 3 3" xfId="14347"/>
    <cellStyle name="Normal 2 2 2 2 2 2 2 2 8 2 3 3 2" xfId="14348"/>
    <cellStyle name="Normal 2 2 2 2 2 2 2 2 8 2 3 3 2 2" xfId="14349"/>
    <cellStyle name="Normal 2 2 2 2 2 2 2 2 8 2 3 3 2 2 2" xfId="14350"/>
    <cellStyle name="Normal 2 2 2 2 2 2 2 2 8 2 3 3 2 3" xfId="14351"/>
    <cellStyle name="Normal 2 2 2 2 2 2 2 2 8 2 3 3 3" xfId="14352"/>
    <cellStyle name="Normal 2 2 2 2 2 2 2 2 8 2 3 3 3 2" xfId="14353"/>
    <cellStyle name="Normal 2 2 2 2 2 2 2 2 8 2 3 3 4" xfId="14354"/>
    <cellStyle name="Normal 2 2 2 2 2 2 2 2 8 2 3 4" xfId="14355"/>
    <cellStyle name="Normal 2 2 2 2 2 2 2 2 8 2 3 4 2" xfId="14356"/>
    <cellStyle name="Normal 2 2 2 2 2 2 2 2 8 2 3 4 2 2" xfId="14357"/>
    <cellStyle name="Normal 2 2 2 2 2 2 2 2 8 2 3 4 3" xfId="14358"/>
    <cellStyle name="Normal 2 2 2 2 2 2 2 2 8 2 3 5" xfId="14359"/>
    <cellStyle name="Normal 2 2 2 2 2 2 2 2 8 2 3 5 2" xfId="14360"/>
    <cellStyle name="Normal 2 2 2 2 2 2 2 2 8 2 3 6" xfId="14361"/>
    <cellStyle name="Normal 2 2 2 2 2 2 2 2 8 2 4" xfId="14362"/>
    <cellStyle name="Normal 2 2 2 2 2 2 2 2 8 2 4 2" xfId="14363"/>
    <cellStyle name="Normal 2 2 2 2 2 2 2 2 8 2 4 2 2" xfId="14364"/>
    <cellStyle name="Normal 2 2 2 2 2 2 2 2 8 2 4 2 2 2" xfId="14365"/>
    <cellStyle name="Normal 2 2 2 2 2 2 2 2 8 2 4 2 2 2 2" xfId="14366"/>
    <cellStyle name="Normal 2 2 2 2 2 2 2 2 8 2 4 2 2 3" xfId="14367"/>
    <cellStyle name="Normal 2 2 2 2 2 2 2 2 8 2 4 2 3" xfId="14368"/>
    <cellStyle name="Normal 2 2 2 2 2 2 2 2 8 2 4 2 3 2" xfId="14369"/>
    <cellStyle name="Normal 2 2 2 2 2 2 2 2 8 2 4 2 4" xfId="14370"/>
    <cellStyle name="Normal 2 2 2 2 2 2 2 2 8 2 4 3" xfId="14371"/>
    <cellStyle name="Normal 2 2 2 2 2 2 2 2 8 2 4 3 2" xfId="14372"/>
    <cellStyle name="Normal 2 2 2 2 2 2 2 2 8 2 4 3 2 2" xfId="14373"/>
    <cellStyle name="Normal 2 2 2 2 2 2 2 2 8 2 4 3 3" xfId="14374"/>
    <cellStyle name="Normal 2 2 2 2 2 2 2 2 8 2 4 4" xfId="14375"/>
    <cellStyle name="Normal 2 2 2 2 2 2 2 2 8 2 4 4 2" xfId="14376"/>
    <cellStyle name="Normal 2 2 2 2 2 2 2 2 8 2 4 5" xfId="14377"/>
    <cellStyle name="Normal 2 2 2 2 2 2 2 2 8 2 5" xfId="14378"/>
    <cellStyle name="Normal 2 2 2 2 2 2 2 2 8 2 5 2" xfId="14379"/>
    <cellStyle name="Normal 2 2 2 2 2 2 2 2 8 2 5 2 2" xfId="14380"/>
    <cellStyle name="Normal 2 2 2 2 2 2 2 2 8 2 5 2 2 2" xfId="14381"/>
    <cellStyle name="Normal 2 2 2 2 2 2 2 2 8 2 5 2 3" xfId="14382"/>
    <cellStyle name="Normal 2 2 2 2 2 2 2 2 8 2 5 3" xfId="14383"/>
    <cellStyle name="Normal 2 2 2 2 2 2 2 2 8 2 5 3 2" xfId="14384"/>
    <cellStyle name="Normal 2 2 2 2 2 2 2 2 8 2 5 4" xfId="14385"/>
    <cellStyle name="Normal 2 2 2 2 2 2 2 2 8 2 6" xfId="14386"/>
    <cellStyle name="Normal 2 2 2 2 2 2 2 2 8 2 6 2" xfId="14387"/>
    <cellStyle name="Normal 2 2 2 2 2 2 2 2 8 2 6 2 2" xfId="14388"/>
    <cellStyle name="Normal 2 2 2 2 2 2 2 2 8 2 6 3" xfId="14389"/>
    <cellStyle name="Normal 2 2 2 2 2 2 2 2 8 2 7" xfId="14390"/>
    <cellStyle name="Normal 2 2 2 2 2 2 2 2 8 2 7 2" xfId="14391"/>
    <cellStyle name="Normal 2 2 2 2 2 2 2 2 8 2 8" xfId="14392"/>
    <cellStyle name="Normal 2 2 2 2 2 2 2 2 8 3" xfId="14393"/>
    <cellStyle name="Normal 2 2 2 2 2 2 2 2 8 3 2" xfId="14394"/>
    <cellStyle name="Normal 2 2 2 2 2 2 2 2 8 3 2 2" xfId="14395"/>
    <cellStyle name="Normal 2 2 2 2 2 2 2 2 8 3 2 2 2" xfId="14396"/>
    <cellStyle name="Normal 2 2 2 2 2 2 2 2 8 3 2 2 2 2" xfId="14397"/>
    <cellStyle name="Normal 2 2 2 2 2 2 2 2 8 3 2 2 2 2 2" xfId="14398"/>
    <cellStyle name="Normal 2 2 2 2 2 2 2 2 8 3 2 2 2 2 2 2" xfId="14399"/>
    <cellStyle name="Normal 2 2 2 2 2 2 2 2 8 3 2 2 2 2 3" xfId="14400"/>
    <cellStyle name="Normal 2 2 2 2 2 2 2 2 8 3 2 2 2 3" xfId="14401"/>
    <cellStyle name="Normal 2 2 2 2 2 2 2 2 8 3 2 2 2 3 2" xfId="14402"/>
    <cellStyle name="Normal 2 2 2 2 2 2 2 2 8 3 2 2 2 4" xfId="14403"/>
    <cellStyle name="Normal 2 2 2 2 2 2 2 2 8 3 2 2 3" xfId="14404"/>
    <cellStyle name="Normal 2 2 2 2 2 2 2 2 8 3 2 2 3 2" xfId="14405"/>
    <cellStyle name="Normal 2 2 2 2 2 2 2 2 8 3 2 2 3 2 2" xfId="14406"/>
    <cellStyle name="Normal 2 2 2 2 2 2 2 2 8 3 2 2 3 3" xfId="14407"/>
    <cellStyle name="Normal 2 2 2 2 2 2 2 2 8 3 2 2 4" xfId="14408"/>
    <cellStyle name="Normal 2 2 2 2 2 2 2 2 8 3 2 2 4 2" xfId="14409"/>
    <cellStyle name="Normal 2 2 2 2 2 2 2 2 8 3 2 2 5" xfId="14410"/>
    <cellStyle name="Normal 2 2 2 2 2 2 2 2 8 3 2 3" xfId="14411"/>
    <cellStyle name="Normal 2 2 2 2 2 2 2 2 8 3 2 3 2" xfId="14412"/>
    <cellStyle name="Normal 2 2 2 2 2 2 2 2 8 3 2 3 2 2" xfId="14413"/>
    <cellStyle name="Normal 2 2 2 2 2 2 2 2 8 3 2 3 2 2 2" xfId="14414"/>
    <cellStyle name="Normal 2 2 2 2 2 2 2 2 8 3 2 3 2 3" xfId="14415"/>
    <cellStyle name="Normal 2 2 2 2 2 2 2 2 8 3 2 3 3" xfId="14416"/>
    <cellStyle name="Normal 2 2 2 2 2 2 2 2 8 3 2 3 3 2" xfId="14417"/>
    <cellStyle name="Normal 2 2 2 2 2 2 2 2 8 3 2 3 4" xfId="14418"/>
    <cellStyle name="Normal 2 2 2 2 2 2 2 2 8 3 2 4" xfId="14419"/>
    <cellStyle name="Normal 2 2 2 2 2 2 2 2 8 3 2 4 2" xfId="14420"/>
    <cellStyle name="Normal 2 2 2 2 2 2 2 2 8 3 2 4 2 2" xfId="14421"/>
    <cellStyle name="Normal 2 2 2 2 2 2 2 2 8 3 2 4 3" xfId="14422"/>
    <cellStyle name="Normal 2 2 2 2 2 2 2 2 8 3 2 5" xfId="14423"/>
    <cellStyle name="Normal 2 2 2 2 2 2 2 2 8 3 2 5 2" xfId="14424"/>
    <cellStyle name="Normal 2 2 2 2 2 2 2 2 8 3 2 6" xfId="14425"/>
    <cellStyle name="Normal 2 2 2 2 2 2 2 2 8 3 3" xfId="14426"/>
    <cellStyle name="Normal 2 2 2 2 2 2 2 2 8 3 3 2" xfId="14427"/>
    <cellStyle name="Normal 2 2 2 2 2 2 2 2 8 3 3 2 2" xfId="14428"/>
    <cellStyle name="Normal 2 2 2 2 2 2 2 2 8 3 3 2 2 2" xfId="14429"/>
    <cellStyle name="Normal 2 2 2 2 2 2 2 2 8 3 3 2 2 2 2" xfId="14430"/>
    <cellStyle name="Normal 2 2 2 2 2 2 2 2 8 3 3 2 2 3" xfId="14431"/>
    <cellStyle name="Normal 2 2 2 2 2 2 2 2 8 3 3 2 3" xfId="14432"/>
    <cellStyle name="Normal 2 2 2 2 2 2 2 2 8 3 3 2 3 2" xfId="14433"/>
    <cellStyle name="Normal 2 2 2 2 2 2 2 2 8 3 3 2 4" xfId="14434"/>
    <cellStyle name="Normal 2 2 2 2 2 2 2 2 8 3 3 3" xfId="14435"/>
    <cellStyle name="Normal 2 2 2 2 2 2 2 2 8 3 3 3 2" xfId="14436"/>
    <cellStyle name="Normal 2 2 2 2 2 2 2 2 8 3 3 3 2 2" xfId="14437"/>
    <cellStyle name="Normal 2 2 2 2 2 2 2 2 8 3 3 3 3" xfId="14438"/>
    <cellStyle name="Normal 2 2 2 2 2 2 2 2 8 3 3 4" xfId="14439"/>
    <cellStyle name="Normal 2 2 2 2 2 2 2 2 8 3 3 4 2" xfId="14440"/>
    <cellStyle name="Normal 2 2 2 2 2 2 2 2 8 3 3 5" xfId="14441"/>
    <cellStyle name="Normal 2 2 2 2 2 2 2 2 8 3 4" xfId="14442"/>
    <cellStyle name="Normal 2 2 2 2 2 2 2 2 8 3 4 2" xfId="14443"/>
    <cellStyle name="Normal 2 2 2 2 2 2 2 2 8 3 4 2 2" xfId="14444"/>
    <cellStyle name="Normal 2 2 2 2 2 2 2 2 8 3 4 2 2 2" xfId="14445"/>
    <cellStyle name="Normal 2 2 2 2 2 2 2 2 8 3 4 2 3" xfId="14446"/>
    <cellStyle name="Normal 2 2 2 2 2 2 2 2 8 3 4 3" xfId="14447"/>
    <cellStyle name="Normal 2 2 2 2 2 2 2 2 8 3 4 3 2" xfId="14448"/>
    <cellStyle name="Normal 2 2 2 2 2 2 2 2 8 3 4 4" xfId="14449"/>
    <cellStyle name="Normal 2 2 2 2 2 2 2 2 8 3 5" xfId="14450"/>
    <cellStyle name="Normal 2 2 2 2 2 2 2 2 8 3 5 2" xfId="14451"/>
    <cellStyle name="Normal 2 2 2 2 2 2 2 2 8 3 5 2 2" xfId="14452"/>
    <cellStyle name="Normal 2 2 2 2 2 2 2 2 8 3 5 3" xfId="14453"/>
    <cellStyle name="Normal 2 2 2 2 2 2 2 2 8 3 6" xfId="14454"/>
    <cellStyle name="Normal 2 2 2 2 2 2 2 2 8 3 6 2" xfId="14455"/>
    <cellStyle name="Normal 2 2 2 2 2 2 2 2 8 3 7" xfId="14456"/>
    <cellStyle name="Normal 2 2 2 2 2 2 2 2 8 4" xfId="14457"/>
    <cellStyle name="Normal 2 2 2 2 2 2 2 2 8 4 2" xfId="14458"/>
    <cellStyle name="Normal 2 2 2 2 2 2 2 2 8 4 2 2" xfId="14459"/>
    <cellStyle name="Normal 2 2 2 2 2 2 2 2 8 4 2 2 2" xfId="14460"/>
    <cellStyle name="Normal 2 2 2 2 2 2 2 2 8 4 2 2 2 2" xfId="14461"/>
    <cellStyle name="Normal 2 2 2 2 2 2 2 2 8 4 2 2 2 2 2" xfId="14462"/>
    <cellStyle name="Normal 2 2 2 2 2 2 2 2 8 4 2 2 2 3" xfId="14463"/>
    <cellStyle name="Normal 2 2 2 2 2 2 2 2 8 4 2 2 3" xfId="14464"/>
    <cellStyle name="Normal 2 2 2 2 2 2 2 2 8 4 2 2 3 2" xfId="14465"/>
    <cellStyle name="Normal 2 2 2 2 2 2 2 2 8 4 2 2 4" xfId="14466"/>
    <cellStyle name="Normal 2 2 2 2 2 2 2 2 8 4 2 3" xfId="14467"/>
    <cellStyle name="Normal 2 2 2 2 2 2 2 2 8 4 2 3 2" xfId="14468"/>
    <cellStyle name="Normal 2 2 2 2 2 2 2 2 8 4 2 3 2 2" xfId="14469"/>
    <cellStyle name="Normal 2 2 2 2 2 2 2 2 8 4 2 3 3" xfId="14470"/>
    <cellStyle name="Normal 2 2 2 2 2 2 2 2 8 4 2 4" xfId="14471"/>
    <cellStyle name="Normal 2 2 2 2 2 2 2 2 8 4 2 4 2" xfId="14472"/>
    <cellStyle name="Normal 2 2 2 2 2 2 2 2 8 4 2 5" xfId="14473"/>
    <cellStyle name="Normal 2 2 2 2 2 2 2 2 8 4 3" xfId="14474"/>
    <cellStyle name="Normal 2 2 2 2 2 2 2 2 8 4 3 2" xfId="14475"/>
    <cellStyle name="Normal 2 2 2 2 2 2 2 2 8 4 3 2 2" xfId="14476"/>
    <cellStyle name="Normal 2 2 2 2 2 2 2 2 8 4 3 2 2 2" xfId="14477"/>
    <cellStyle name="Normal 2 2 2 2 2 2 2 2 8 4 3 2 3" xfId="14478"/>
    <cellStyle name="Normal 2 2 2 2 2 2 2 2 8 4 3 3" xfId="14479"/>
    <cellStyle name="Normal 2 2 2 2 2 2 2 2 8 4 3 3 2" xfId="14480"/>
    <cellStyle name="Normal 2 2 2 2 2 2 2 2 8 4 3 4" xfId="14481"/>
    <cellStyle name="Normal 2 2 2 2 2 2 2 2 8 4 4" xfId="14482"/>
    <cellStyle name="Normal 2 2 2 2 2 2 2 2 8 4 4 2" xfId="14483"/>
    <cellStyle name="Normal 2 2 2 2 2 2 2 2 8 4 4 2 2" xfId="14484"/>
    <cellStyle name="Normal 2 2 2 2 2 2 2 2 8 4 4 3" xfId="14485"/>
    <cellStyle name="Normal 2 2 2 2 2 2 2 2 8 4 5" xfId="14486"/>
    <cellStyle name="Normal 2 2 2 2 2 2 2 2 8 4 5 2" xfId="14487"/>
    <cellStyle name="Normal 2 2 2 2 2 2 2 2 8 4 6" xfId="14488"/>
    <cellStyle name="Normal 2 2 2 2 2 2 2 2 8 5" xfId="14489"/>
    <cellStyle name="Normal 2 2 2 2 2 2 2 2 8 5 2" xfId="14490"/>
    <cellStyle name="Normal 2 2 2 2 2 2 2 2 8 5 2 2" xfId="14491"/>
    <cellStyle name="Normal 2 2 2 2 2 2 2 2 8 5 2 2 2" xfId="14492"/>
    <cellStyle name="Normal 2 2 2 2 2 2 2 2 8 5 2 2 2 2" xfId="14493"/>
    <cellStyle name="Normal 2 2 2 2 2 2 2 2 8 5 2 2 3" xfId="14494"/>
    <cellStyle name="Normal 2 2 2 2 2 2 2 2 8 5 2 3" xfId="14495"/>
    <cellStyle name="Normal 2 2 2 2 2 2 2 2 8 5 2 3 2" xfId="14496"/>
    <cellStyle name="Normal 2 2 2 2 2 2 2 2 8 5 2 4" xfId="14497"/>
    <cellStyle name="Normal 2 2 2 2 2 2 2 2 8 5 3" xfId="14498"/>
    <cellStyle name="Normal 2 2 2 2 2 2 2 2 8 5 3 2" xfId="14499"/>
    <cellStyle name="Normal 2 2 2 2 2 2 2 2 8 5 3 2 2" xfId="14500"/>
    <cellStyle name="Normal 2 2 2 2 2 2 2 2 8 5 3 3" xfId="14501"/>
    <cellStyle name="Normal 2 2 2 2 2 2 2 2 8 5 4" xfId="14502"/>
    <cellStyle name="Normal 2 2 2 2 2 2 2 2 8 5 4 2" xfId="14503"/>
    <cellStyle name="Normal 2 2 2 2 2 2 2 2 8 5 5" xfId="14504"/>
    <cellStyle name="Normal 2 2 2 2 2 2 2 2 8 6" xfId="14505"/>
    <cellStyle name="Normal 2 2 2 2 2 2 2 2 8 6 2" xfId="14506"/>
    <cellStyle name="Normal 2 2 2 2 2 2 2 2 8 6 2 2" xfId="14507"/>
    <cellStyle name="Normal 2 2 2 2 2 2 2 2 8 6 2 2 2" xfId="14508"/>
    <cellStyle name="Normal 2 2 2 2 2 2 2 2 8 6 2 3" xfId="14509"/>
    <cellStyle name="Normal 2 2 2 2 2 2 2 2 8 6 3" xfId="14510"/>
    <cellStyle name="Normal 2 2 2 2 2 2 2 2 8 6 3 2" xfId="14511"/>
    <cellStyle name="Normal 2 2 2 2 2 2 2 2 8 6 4" xfId="14512"/>
    <cellStyle name="Normal 2 2 2 2 2 2 2 2 8 7" xfId="14513"/>
    <cellStyle name="Normal 2 2 2 2 2 2 2 2 8 7 2" xfId="14514"/>
    <cellStyle name="Normal 2 2 2 2 2 2 2 2 8 7 2 2" xfId="14515"/>
    <cellStyle name="Normal 2 2 2 2 2 2 2 2 8 7 3" xfId="14516"/>
    <cellStyle name="Normal 2 2 2 2 2 2 2 2 8 8" xfId="14517"/>
    <cellStyle name="Normal 2 2 2 2 2 2 2 2 8 8 2" xfId="14518"/>
    <cellStyle name="Normal 2 2 2 2 2 2 2 2 8 9" xfId="14519"/>
    <cellStyle name="Normal 2 2 2 2 2 2 2 2 9" xfId="532"/>
    <cellStyle name="Normal 2 2 2 2 2 2 2 2 9 2" xfId="14520"/>
    <cellStyle name="Normal 2 2 2 2 2 2 2 2 9 2 2" xfId="14521"/>
    <cellStyle name="Normal 2 2 2 2 2 2 2 2 9 2 2 2" xfId="14522"/>
    <cellStyle name="Normal 2 2 2 2 2 2 2 2 9 2 2 2 2" xfId="14523"/>
    <cellStyle name="Normal 2 2 2 2 2 2 2 2 9 2 2 2 2 2" xfId="14524"/>
    <cellStyle name="Normal 2 2 2 2 2 2 2 2 9 2 2 2 2 2 2" xfId="14525"/>
    <cellStyle name="Normal 2 2 2 2 2 2 2 2 9 2 2 2 2 2 2 2" xfId="14526"/>
    <cellStyle name="Normal 2 2 2 2 2 2 2 2 9 2 2 2 2 2 2 2 2" xfId="14527"/>
    <cellStyle name="Normal 2 2 2 2 2 2 2 2 9 2 2 2 2 2 2 3" xfId="14528"/>
    <cellStyle name="Normal 2 2 2 2 2 2 2 2 9 2 2 2 2 2 3" xfId="14529"/>
    <cellStyle name="Normal 2 2 2 2 2 2 2 2 9 2 2 2 2 2 3 2" xfId="14530"/>
    <cellStyle name="Normal 2 2 2 2 2 2 2 2 9 2 2 2 2 2 4" xfId="14531"/>
    <cellStyle name="Normal 2 2 2 2 2 2 2 2 9 2 2 2 2 3" xfId="14532"/>
    <cellStyle name="Normal 2 2 2 2 2 2 2 2 9 2 2 2 2 3 2" xfId="14533"/>
    <cellStyle name="Normal 2 2 2 2 2 2 2 2 9 2 2 2 2 3 2 2" xfId="14534"/>
    <cellStyle name="Normal 2 2 2 2 2 2 2 2 9 2 2 2 2 3 3" xfId="14535"/>
    <cellStyle name="Normal 2 2 2 2 2 2 2 2 9 2 2 2 2 4" xfId="14536"/>
    <cellStyle name="Normal 2 2 2 2 2 2 2 2 9 2 2 2 2 4 2" xfId="14537"/>
    <cellStyle name="Normal 2 2 2 2 2 2 2 2 9 2 2 2 2 5" xfId="14538"/>
    <cellStyle name="Normal 2 2 2 2 2 2 2 2 9 2 2 2 3" xfId="14539"/>
    <cellStyle name="Normal 2 2 2 2 2 2 2 2 9 2 2 2 3 2" xfId="14540"/>
    <cellStyle name="Normal 2 2 2 2 2 2 2 2 9 2 2 2 3 2 2" xfId="14541"/>
    <cellStyle name="Normal 2 2 2 2 2 2 2 2 9 2 2 2 3 2 2 2" xfId="14542"/>
    <cellStyle name="Normal 2 2 2 2 2 2 2 2 9 2 2 2 3 2 3" xfId="14543"/>
    <cellStyle name="Normal 2 2 2 2 2 2 2 2 9 2 2 2 3 3" xfId="14544"/>
    <cellStyle name="Normal 2 2 2 2 2 2 2 2 9 2 2 2 3 3 2" xfId="14545"/>
    <cellStyle name="Normal 2 2 2 2 2 2 2 2 9 2 2 2 3 4" xfId="14546"/>
    <cellStyle name="Normal 2 2 2 2 2 2 2 2 9 2 2 2 4" xfId="14547"/>
    <cellStyle name="Normal 2 2 2 2 2 2 2 2 9 2 2 2 4 2" xfId="14548"/>
    <cellStyle name="Normal 2 2 2 2 2 2 2 2 9 2 2 2 4 2 2" xfId="14549"/>
    <cellStyle name="Normal 2 2 2 2 2 2 2 2 9 2 2 2 4 3" xfId="14550"/>
    <cellStyle name="Normal 2 2 2 2 2 2 2 2 9 2 2 2 5" xfId="14551"/>
    <cellStyle name="Normal 2 2 2 2 2 2 2 2 9 2 2 2 5 2" xfId="14552"/>
    <cellStyle name="Normal 2 2 2 2 2 2 2 2 9 2 2 2 6" xfId="14553"/>
    <cellStyle name="Normal 2 2 2 2 2 2 2 2 9 2 2 3" xfId="14554"/>
    <cellStyle name="Normal 2 2 2 2 2 2 2 2 9 2 2 3 2" xfId="14555"/>
    <cellStyle name="Normal 2 2 2 2 2 2 2 2 9 2 2 3 2 2" xfId="14556"/>
    <cellStyle name="Normal 2 2 2 2 2 2 2 2 9 2 2 3 2 2 2" xfId="14557"/>
    <cellStyle name="Normal 2 2 2 2 2 2 2 2 9 2 2 3 2 2 2 2" xfId="14558"/>
    <cellStyle name="Normal 2 2 2 2 2 2 2 2 9 2 2 3 2 2 3" xfId="14559"/>
    <cellStyle name="Normal 2 2 2 2 2 2 2 2 9 2 2 3 2 3" xfId="14560"/>
    <cellStyle name="Normal 2 2 2 2 2 2 2 2 9 2 2 3 2 3 2" xfId="14561"/>
    <cellStyle name="Normal 2 2 2 2 2 2 2 2 9 2 2 3 2 4" xfId="14562"/>
    <cellStyle name="Normal 2 2 2 2 2 2 2 2 9 2 2 3 3" xfId="14563"/>
    <cellStyle name="Normal 2 2 2 2 2 2 2 2 9 2 2 3 3 2" xfId="14564"/>
    <cellStyle name="Normal 2 2 2 2 2 2 2 2 9 2 2 3 3 2 2" xfId="14565"/>
    <cellStyle name="Normal 2 2 2 2 2 2 2 2 9 2 2 3 3 3" xfId="14566"/>
    <cellStyle name="Normal 2 2 2 2 2 2 2 2 9 2 2 3 4" xfId="14567"/>
    <cellStyle name="Normal 2 2 2 2 2 2 2 2 9 2 2 3 4 2" xfId="14568"/>
    <cellStyle name="Normal 2 2 2 2 2 2 2 2 9 2 2 3 5" xfId="14569"/>
    <cellStyle name="Normal 2 2 2 2 2 2 2 2 9 2 2 4" xfId="14570"/>
    <cellStyle name="Normal 2 2 2 2 2 2 2 2 9 2 2 4 2" xfId="14571"/>
    <cellStyle name="Normal 2 2 2 2 2 2 2 2 9 2 2 4 2 2" xfId="14572"/>
    <cellStyle name="Normal 2 2 2 2 2 2 2 2 9 2 2 4 2 2 2" xfId="14573"/>
    <cellStyle name="Normal 2 2 2 2 2 2 2 2 9 2 2 4 2 3" xfId="14574"/>
    <cellStyle name="Normal 2 2 2 2 2 2 2 2 9 2 2 4 3" xfId="14575"/>
    <cellStyle name="Normal 2 2 2 2 2 2 2 2 9 2 2 4 3 2" xfId="14576"/>
    <cellStyle name="Normal 2 2 2 2 2 2 2 2 9 2 2 4 4" xfId="14577"/>
    <cellStyle name="Normal 2 2 2 2 2 2 2 2 9 2 2 5" xfId="14578"/>
    <cellStyle name="Normal 2 2 2 2 2 2 2 2 9 2 2 5 2" xfId="14579"/>
    <cellStyle name="Normal 2 2 2 2 2 2 2 2 9 2 2 5 2 2" xfId="14580"/>
    <cellStyle name="Normal 2 2 2 2 2 2 2 2 9 2 2 5 3" xfId="14581"/>
    <cellStyle name="Normal 2 2 2 2 2 2 2 2 9 2 2 6" xfId="14582"/>
    <cellStyle name="Normal 2 2 2 2 2 2 2 2 9 2 2 6 2" xfId="14583"/>
    <cellStyle name="Normal 2 2 2 2 2 2 2 2 9 2 2 7" xfId="14584"/>
    <cellStyle name="Normal 2 2 2 2 2 2 2 2 9 2 3" xfId="14585"/>
    <cellStyle name="Normal 2 2 2 2 2 2 2 2 9 2 3 2" xfId="14586"/>
    <cellStyle name="Normal 2 2 2 2 2 2 2 2 9 2 3 2 2" xfId="14587"/>
    <cellStyle name="Normal 2 2 2 2 2 2 2 2 9 2 3 2 2 2" xfId="14588"/>
    <cellStyle name="Normal 2 2 2 2 2 2 2 2 9 2 3 2 2 2 2" xfId="14589"/>
    <cellStyle name="Normal 2 2 2 2 2 2 2 2 9 2 3 2 2 2 2 2" xfId="14590"/>
    <cellStyle name="Normal 2 2 2 2 2 2 2 2 9 2 3 2 2 2 3" xfId="14591"/>
    <cellStyle name="Normal 2 2 2 2 2 2 2 2 9 2 3 2 2 3" xfId="14592"/>
    <cellStyle name="Normal 2 2 2 2 2 2 2 2 9 2 3 2 2 3 2" xfId="14593"/>
    <cellStyle name="Normal 2 2 2 2 2 2 2 2 9 2 3 2 2 4" xfId="14594"/>
    <cellStyle name="Normal 2 2 2 2 2 2 2 2 9 2 3 2 3" xfId="14595"/>
    <cellStyle name="Normal 2 2 2 2 2 2 2 2 9 2 3 2 3 2" xfId="14596"/>
    <cellStyle name="Normal 2 2 2 2 2 2 2 2 9 2 3 2 3 2 2" xfId="14597"/>
    <cellStyle name="Normal 2 2 2 2 2 2 2 2 9 2 3 2 3 3" xfId="14598"/>
    <cellStyle name="Normal 2 2 2 2 2 2 2 2 9 2 3 2 4" xfId="14599"/>
    <cellStyle name="Normal 2 2 2 2 2 2 2 2 9 2 3 2 4 2" xfId="14600"/>
    <cellStyle name="Normal 2 2 2 2 2 2 2 2 9 2 3 2 5" xfId="14601"/>
    <cellStyle name="Normal 2 2 2 2 2 2 2 2 9 2 3 3" xfId="14602"/>
    <cellStyle name="Normal 2 2 2 2 2 2 2 2 9 2 3 3 2" xfId="14603"/>
    <cellStyle name="Normal 2 2 2 2 2 2 2 2 9 2 3 3 2 2" xfId="14604"/>
    <cellStyle name="Normal 2 2 2 2 2 2 2 2 9 2 3 3 2 2 2" xfId="14605"/>
    <cellStyle name="Normal 2 2 2 2 2 2 2 2 9 2 3 3 2 3" xfId="14606"/>
    <cellStyle name="Normal 2 2 2 2 2 2 2 2 9 2 3 3 3" xfId="14607"/>
    <cellStyle name="Normal 2 2 2 2 2 2 2 2 9 2 3 3 3 2" xfId="14608"/>
    <cellStyle name="Normal 2 2 2 2 2 2 2 2 9 2 3 3 4" xfId="14609"/>
    <cellStyle name="Normal 2 2 2 2 2 2 2 2 9 2 3 4" xfId="14610"/>
    <cellStyle name="Normal 2 2 2 2 2 2 2 2 9 2 3 4 2" xfId="14611"/>
    <cellStyle name="Normal 2 2 2 2 2 2 2 2 9 2 3 4 2 2" xfId="14612"/>
    <cellStyle name="Normal 2 2 2 2 2 2 2 2 9 2 3 4 3" xfId="14613"/>
    <cellStyle name="Normal 2 2 2 2 2 2 2 2 9 2 3 5" xfId="14614"/>
    <cellStyle name="Normal 2 2 2 2 2 2 2 2 9 2 3 5 2" xfId="14615"/>
    <cellStyle name="Normal 2 2 2 2 2 2 2 2 9 2 3 6" xfId="14616"/>
    <cellStyle name="Normal 2 2 2 2 2 2 2 2 9 2 4" xfId="14617"/>
    <cellStyle name="Normal 2 2 2 2 2 2 2 2 9 2 4 2" xfId="14618"/>
    <cellStyle name="Normal 2 2 2 2 2 2 2 2 9 2 4 2 2" xfId="14619"/>
    <cellStyle name="Normal 2 2 2 2 2 2 2 2 9 2 4 2 2 2" xfId="14620"/>
    <cellStyle name="Normal 2 2 2 2 2 2 2 2 9 2 4 2 2 2 2" xfId="14621"/>
    <cellStyle name="Normal 2 2 2 2 2 2 2 2 9 2 4 2 2 3" xfId="14622"/>
    <cellStyle name="Normal 2 2 2 2 2 2 2 2 9 2 4 2 3" xfId="14623"/>
    <cellStyle name="Normal 2 2 2 2 2 2 2 2 9 2 4 2 3 2" xfId="14624"/>
    <cellStyle name="Normal 2 2 2 2 2 2 2 2 9 2 4 2 4" xfId="14625"/>
    <cellStyle name="Normal 2 2 2 2 2 2 2 2 9 2 4 3" xfId="14626"/>
    <cellStyle name="Normal 2 2 2 2 2 2 2 2 9 2 4 3 2" xfId="14627"/>
    <cellStyle name="Normal 2 2 2 2 2 2 2 2 9 2 4 3 2 2" xfId="14628"/>
    <cellStyle name="Normal 2 2 2 2 2 2 2 2 9 2 4 3 3" xfId="14629"/>
    <cellStyle name="Normal 2 2 2 2 2 2 2 2 9 2 4 4" xfId="14630"/>
    <cellStyle name="Normal 2 2 2 2 2 2 2 2 9 2 4 4 2" xfId="14631"/>
    <cellStyle name="Normal 2 2 2 2 2 2 2 2 9 2 4 5" xfId="14632"/>
    <cellStyle name="Normal 2 2 2 2 2 2 2 2 9 2 5" xfId="14633"/>
    <cellStyle name="Normal 2 2 2 2 2 2 2 2 9 2 5 2" xfId="14634"/>
    <cellStyle name="Normal 2 2 2 2 2 2 2 2 9 2 5 2 2" xfId="14635"/>
    <cellStyle name="Normal 2 2 2 2 2 2 2 2 9 2 5 2 2 2" xfId="14636"/>
    <cellStyle name="Normal 2 2 2 2 2 2 2 2 9 2 5 2 3" xfId="14637"/>
    <cellStyle name="Normal 2 2 2 2 2 2 2 2 9 2 5 3" xfId="14638"/>
    <cellStyle name="Normal 2 2 2 2 2 2 2 2 9 2 5 3 2" xfId="14639"/>
    <cellStyle name="Normal 2 2 2 2 2 2 2 2 9 2 5 4" xfId="14640"/>
    <cellStyle name="Normal 2 2 2 2 2 2 2 2 9 2 6" xfId="14641"/>
    <cellStyle name="Normal 2 2 2 2 2 2 2 2 9 2 6 2" xfId="14642"/>
    <cellStyle name="Normal 2 2 2 2 2 2 2 2 9 2 6 2 2" xfId="14643"/>
    <cellStyle name="Normal 2 2 2 2 2 2 2 2 9 2 6 3" xfId="14644"/>
    <cellStyle name="Normal 2 2 2 2 2 2 2 2 9 2 7" xfId="14645"/>
    <cellStyle name="Normal 2 2 2 2 2 2 2 2 9 2 7 2" xfId="14646"/>
    <cellStyle name="Normal 2 2 2 2 2 2 2 2 9 2 8" xfId="14647"/>
    <cellStyle name="Normal 2 2 2 2 2 2 2 2 9 3" xfId="14648"/>
    <cellStyle name="Normal 2 2 2 2 2 2 2 2 9 3 2" xfId="14649"/>
    <cellStyle name="Normal 2 2 2 2 2 2 2 2 9 3 2 2" xfId="14650"/>
    <cellStyle name="Normal 2 2 2 2 2 2 2 2 9 3 2 2 2" xfId="14651"/>
    <cellStyle name="Normal 2 2 2 2 2 2 2 2 9 3 2 2 2 2" xfId="14652"/>
    <cellStyle name="Normal 2 2 2 2 2 2 2 2 9 3 2 2 2 2 2" xfId="14653"/>
    <cellStyle name="Normal 2 2 2 2 2 2 2 2 9 3 2 2 2 2 2 2" xfId="14654"/>
    <cellStyle name="Normal 2 2 2 2 2 2 2 2 9 3 2 2 2 2 3" xfId="14655"/>
    <cellStyle name="Normal 2 2 2 2 2 2 2 2 9 3 2 2 2 3" xfId="14656"/>
    <cellStyle name="Normal 2 2 2 2 2 2 2 2 9 3 2 2 2 3 2" xfId="14657"/>
    <cellStyle name="Normal 2 2 2 2 2 2 2 2 9 3 2 2 2 4" xfId="14658"/>
    <cellStyle name="Normal 2 2 2 2 2 2 2 2 9 3 2 2 3" xfId="14659"/>
    <cellStyle name="Normal 2 2 2 2 2 2 2 2 9 3 2 2 3 2" xfId="14660"/>
    <cellStyle name="Normal 2 2 2 2 2 2 2 2 9 3 2 2 3 2 2" xfId="14661"/>
    <cellStyle name="Normal 2 2 2 2 2 2 2 2 9 3 2 2 3 3" xfId="14662"/>
    <cellStyle name="Normal 2 2 2 2 2 2 2 2 9 3 2 2 4" xfId="14663"/>
    <cellStyle name="Normal 2 2 2 2 2 2 2 2 9 3 2 2 4 2" xfId="14664"/>
    <cellStyle name="Normal 2 2 2 2 2 2 2 2 9 3 2 2 5" xfId="14665"/>
    <cellStyle name="Normal 2 2 2 2 2 2 2 2 9 3 2 3" xfId="14666"/>
    <cellStyle name="Normal 2 2 2 2 2 2 2 2 9 3 2 3 2" xfId="14667"/>
    <cellStyle name="Normal 2 2 2 2 2 2 2 2 9 3 2 3 2 2" xfId="14668"/>
    <cellStyle name="Normal 2 2 2 2 2 2 2 2 9 3 2 3 2 2 2" xfId="14669"/>
    <cellStyle name="Normal 2 2 2 2 2 2 2 2 9 3 2 3 2 3" xfId="14670"/>
    <cellStyle name="Normal 2 2 2 2 2 2 2 2 9 3 2 3 3" xfId="14671"/>
    <cellStyle name="Normal 2 2 2 2 2 2 2 2 9 3 2 3 3 2" xfId="14672"/>
    <cellStyle name="Normal 2 2 2 2 2 2 2 2 9 3 2 3 4" xfId="14673"/>
    <cellStyle name="Normal 2 2 2 2 2 2 2 2 9 3 2 4" xfId="14674"/>
    <cellStyle name="Normal 2 2 2 2 2 2 2 2 9 3 2 4 2" xfId="14675"/>
    <cellStyle name="Normal 2 2 2 2 2 2 2 2 9 3 2 4 2 2" xfId="14676"/>
    <cellStyle name="Normal 2 2 2 2 2 2 2 2 9 3 2 4 3" xfId="14677"/>
    <cellStyle name="Normal 2 2 2 2 2 2 2 2 9 3 2 5" xfId="14678"/>
    <cellStyle name="Normal 2 2 2 2 2 2 2 2 9 3 2 5 2" xfId="14679"/>
    <cellStyle name="Normal 2 2 2 2 2 2 2 2 9 3 2 6" xfId="14680"/>
    <cellStyle name="Normal 2 2 2 2 2 2 2 2 9 3 3" xfId="14681"/>
    <cellStyle name="Normal 2 2 2 2 2 2 2 2 9 3 3 2" xfId="14682"/>
    <cellStyle name="Normal 2 2 2 2 2 2 2 2 9 3 3 2 2" xfId="14683"/>
    <cellStyle name="Normal 2 2 2 2 2 2 2 2 9 3 3 2 2 2" xfId="14684"/>
    <cellStyle name="Normal 2 2 2 2 2 2 2 2 9 3 3 2 2 2 2" xfId="14685"/>
    <cellStyle name="Normal 2 2 2 2 2 2 2 2 9 3 3 2 2 3" xfId="14686"/>
    <cellStyle name="Normal 2 2 2 2 2 2 2 2 9 3 3 2 3" xfId="14687"/>
    <cellStyle name="Normal 2 2 2 2 2 2 2 2 9 3 3 2 3 2" xfId="14688"/>
    <cellStyle name="Normal 2 2 2 2 2 2 2 2 9 3 3 2 4" xfId="14689"/>
    <cellStyle name="Normal 2 2 2 2 2 2 2 2 9 3 3 3" xfId="14690"/>
    <cellStyle name="Normal 2 2 2 2 2 2 2 2 9 3 3 3 2" xfId="14691"/>
    <cellStyle name="Normal 2 2 2 2 2 2 2 2 9 3 3 3 2 2" xfId="14692"/>
    <cellStyle name="Normal 2 2 2 2 2 2 2 2 9 3 3 3 3" xfId="14693"/>
    <cellStyle name="Normal 2 2 2 2 2 2 2 2 9 3 3 4" xfId="14694"/>
    <cellStyle name="Normal 2 2 2 2 2 2 2 2 9 3 3 4 2" xfId="14695"/>
    <cellStyle name="Normal 2 2 2 2 2 2 2 2 9 3 3 5" xfId="14696"/>
    <cellStyle name="Normal 2 2 2 2 2 2 2 2 9 3 4" xfId="14697"/>
    <cellStyle name="Normal 2 2 2 2 2 2 2 2 9 3 4 2" xfId="14698"/>
    <cellStyle name="Normal 2 2 2 2 2 2 2 2 9 3 4 2 2" xfId="14699"/>
    <cellStyle name="Normal 2 2 2 2 2 2 2 2 9 3 4 2 2 2" xfId="14700"/>
    <cellStyle name="Normal 2 2 2 2 2 2 2 2 9 3 4 2 3" xfId="14701"/>
    <cellStyle name="Normal 2 2 2 2 2 2 2 2 9 3 4 3" xfId="14702"/>
    <cellStyle name="Normal 2 2 2 2 2 2 2 2 9 3 4 3 2" xfId="14703"/>
    <cellStyle name="Normal 2 2 2 2 2 2 2 2 9 3 4 4" xfId="14704"/>
    <cellStyle name="Normal 2 2 2 2 2 2 2 2 9 3 5" xfId="14705"/>
    <cellStyle name="Normal 2 2 2 2 2 2 2 2 9 3 5 2" xfId="14706"/>
    <cellStyle name="Normal 2 2 2 2 2 2 2 2 9 3 5 2 2" xfId="14707"/>
    <cellStyle name="Normal 2 2 2 2 2 2 2 2 9 3 5 3" xfId="14708"/>
    <cellStyle name="Normal 2 2 2 2 2 2 2 2 9 3 6" xfId="14709"/>
    <cellStyle name="Normal 2 2 2 2 2 2 2 2 9 3 6 2" xfId="14710"/>
    <cellStyle name="Normal 2 2 2 2 2 2 2 2 9 3 7" xfId="14711"/>
    <cellStyle name="Normal 2 2 2 2 2 2 2 2 9 4" xfId="14712"/>
    <cellStyle name="Normal 2 2 2 2 2 2 2 2 9 4 2" xfId="14713"/>
    <cellStyle name="Normal 2 2 2 2 2 2 2 2 9 4 2 2" xfId="14714"/>
    <cellStyle name="Normal 2 2 2 2 2 2 2 2 9 4 2 2 2" xfId="14715"/>
    <cellStyle name="Normal 2 2 2 2 2 2 2 2 9 4 2 2 2 2" xfId="14716"/>
    <cellStyle name="Normal 2 2 2 2 2 2 2 2 9 4 2 2 2 2 2" xfId="14717"/>
    <cellStyle name="Normal 2 2 2 2 2 2 2 2 9 4 2 2 2 3" xfId="14718"/>
    <cellStyle name="Normal 2 2 2 2 2 2 2 2 9 4 2 2 3" xfId="14719"/>
    <cellStyle name="Normal 2 2 2 2 2 2 2 2 9 4 2 2 3 2" xfId="14720"/>
    <cellStyle name="Normal 2 2 2 2 2 2 2 2 9 4 2 2 4" xfId="14721"/>
    <cellStyle name="Normal 2 2 2 2 2 2 2 2 9 4 2 3" xfId="14722"/>
    <cellStyle name="Normal 2 2 2 2 2 2 2 2 9 4 2 3 2" xfId="14723"/>
    <cellStyle name="Normal 2 2 2 2 2 2 2 2 9 4 2 3 2 2" xfId="14724"/>
    <cellStyle name="Normal 2 2 2 2 2 2 2 2 9 4 2 3 3" xfId="14725"/>
    <cellStyle name="Normal 2 2 2 2 2 2 2 2 9 4 2 4" xfId="14726"/>
    <cellStyle name="Normal 2 2 2 2 2 2 2 2 9 4 2 4 2" xfId="14727"/>
    <cellStyle name="Normal 2 2 2 2 2 2 2 2 9 4 2 5" xfId="14728"/>
    <cellStyle name="Normal 2 2 2 2 2 2 2 2 9 4 3" xfId="14729"/>
    <cellStyle name="Normal 2 2 2 2 2 2 2 2 9 4 3 2" xfId="14730"/>
    <cellStyle name="Normal 2 2 2 2 2 2 2 2 9 4 3 2 2" xfId="14731"/>
    <cellStyle name="Normal 2 2 2 2 2 2 2 2 9 4 3 2 2 2" xfId="14732"/>
    <cellStyle name="Normal 2 2 2 2 2 2 2 2 9 4 3 2 3" xfId="14733"/>
    <cellStyle name="Normal 2 2 2 2 2 2 2 2 9 4 3 3" xfId="14734"/>
    <cellStyle name="Normal 2 2 2 2 2 2 2 2 9 4 3 3 2" xfId="14735"/>
    <cellStyle name="Normal 2 2 2 2 2 2 2 2 9 4 3 4" xfId="14736"/>
    <cellStyle name="Normal 2 2 2 2 2 2 2 2 9 4 4" xfId="14737"/>
    <cellStyle name="Normal 2 2 2 2 2 2 2 2 9 4 4 2" xfId="14738"/>
    <cellStyle name="Normal 2 2 2 2 2 2 2 2 9 4 4 2 2" xfId="14739"/>
    <cellStyle name="Normal 2 2 2 2 2 2 2 2 9 4 4 3" xfId="14740"/>
    <cellStyle name="Normal 2 2 2 2 2 2 2 2 9 4 5" xfId="14741"/>
    <cellStyle name="Normal 2 2 2 2 2 2 2 2 9 4 5 2" xfId="14742"/>
    <cellStyle name="Normal 2 2 2 2 2 2 2 2 9 4 6" xfId="14743"/>
    <cellStyle name="Normal 2 2 2 2 2 2 2 2 9 5" xfId="14744"/>
    <cellStyle name="Normal 2 2 2 2 2 2 2 2 9 5 2" xfId="14745"/>
    <cellStyle name="Normal 2 2 2 2 2 2 2 2 9 5 2 2" xfId="14746"/>
    <cellStyle name="Normal 2 2 2 2 2 2 2 2 9 5 2 2 2" xfId="14747"/>
    <cellStyle name="Normal 2 2 2 2 2 2 2 2 9 5 2 2 2 2" xfId="14748"/>
    <cellStyle name="Normal 2 2 2 2 2 2 2 2 9 5 2 2 3" xfId="14749"/>
    <cellStyle name="Normal 2 2 2 2 2 2 2 2 9 5 2 3" xfId="14750"/>
    <cellStyle name="Normal 2 2 2 2 2 2 2 2 9 5 2 3 2" xfId="14751"/>
    <cellStyle name="Normal 2 2 2 2 2 2 2 2 9 5 2 4" xfId="14752"/>
    <cellStyle name="Normal 2 2 2 2 2 2 2 2 9 5 3" xfId="14753"/>
    <cellStyle name="Normal 2 2 2 2 2 2 2 2 9 5 3 2" xfId="14754"/>
    <cellStyle name="Normal 2 2 2 2 2 2 2 2 9 5 3 2 2" xfId="14755"/>
    <cellStyle name="Normal 2 2 2 2 2 2 2 2 9 5 3 3" xfId="14756"/>
    <cellStyle name="Normal 2 2 2 2 2 2 2 2 9 5 4" xfId="14757"/>
    <cellStyle name="Normal 2 2 2 2 2 2 2 2 9 5 4 2" xfId="14758"/>
    <cellStyle name="Normal 2 2 2 2 2 2 2 2 9 5 5" xfId="14759"/>
    <cellStyle name="Normal 2 2 2 2 2 2 2 2 9 6" xfId="14760"/>
    <cellStyle name="Normal 2 2 2 2 2 2 2 2 9 6 2" xfId="14761"/>
    <cellStyle name="Normal 2 2 2 2 2 2 2 2 9 6 2 2" xfId="14762"/>
    <cellStyle name="Normal 2 2 2 2 2 2 2 2 9 6 2 2 2" xfId="14763"/>
    <cellStyle name="Normal 2 2 2 2 2 2 2 2 9 6 2 3" xfId="14764"/>
    <cellStyle name="Normal 2 2 2 2 2 2 2 2 9 6 3" xfId="14765"/>
    <cellStyle name="Normal 2 2 2 2 2 2 2 2 9 6 3 2" xfId="14766"/>
    <cellStyle name="Normal 2 2 2 2 2 2 2 2 9 6 4" xfId="14767"/>
    <cellStyle name="Normal 2 2 2 2 2 2 2 2 9 7" xfId="14768"/>
    <cellStyle name="Normal 2 2 2 2 2 2 2 2 9 7 2" xfId="14769"/>
    <cellStyle name="Normal 2 2 2 2 2 2 2 2 9 7 2 2" xfId="14770"/>
    <cellStyle name="Normal 2 2 2 2 2 2 2 2 9 7 3" xfId="14771"/>
    <cellStyle name="Normal 2 2 2 2 2 2 2 2 9 8" xfId="14772"/>
    <cellStyle name="Normal 2 2 2 2 2 2 2 2 9 8 2" xfId="14773"/>
    <cellStyle name="Normal 2 2 2 2 2 2 2 2 9 9" xfId="14774"/>
    <cellStyle name="Normal 2 2 2 2 2 2 2 3" xfId="108"/>
    <cellStyle name="Normal 2 2 2 2 2 2 2 3 10" xfId="14775"/>
    <cellStyle name="Normal 2 2 2 2 2 2 2 3 10 2" xfId="14776"/>
    <cellStyle name="Normal 2 2 2 2 2 2 2 3 10 2 2" xfId="14777"/>
    <cellStyle name="Normal 2 2 2 2 2 2 2 3 10 3" xfId="14778"/>
    <cellStyle name="Normal 2 2 2 2 2 2 2 3 11" xfId="14779"/>
    <cellStyle name="Normal 2 2 2 2 2 2 2 3 11 2" xfId="14780"/>
    <cellStyle name="Normal 2 2 2 2 2 2 2 3 12" xfId="14781"/>
    <cellStyle name="Normal 2 2 2 2 2 2 2 3 2" xfId="408"/>
    <cellStyle name="Normal 2 2 2 2 2 2 2 3 2 2" xfId="14782"/>
    <cellStyle name="Normal 2 2 2 2 2 2 2 3 2 2 2" xfId="14783"/>
    <cellStyle name="Normal 2 2 2 2 2 2 2 3 2 2 2 2" xfId="14784"/>
    <cellStyle name="Normal 2 2 2 2 2 2 2 3 2 2 2 2 2" xfId="14785"/>
    <cellStyle name="Normal 2 2 2 2 2 2 2 3 2 2 2 2 2 2" xfId="14786"/>
    <cellStyle name="Normal 2 2 2 2 2 2 2 3 2 2 2 2 2 2 2" xfId="14787"/>
    <cellStyle name="Normal 2 2 2 2 2 2 2 3 2 2 2 2 2 2 2 2" xfId="14788"/>
    <cellStyle name="Normal 2 2 2 2 2 2 2 3 2 2 2 2 2 2 2 2 2" xfId="14789"/>
    <cellStyle name="Normal 2 2 2 2 2 2 2 3 2 2 2 2 2 2 2 3" xfId="14790"/>
    <cellStyle name="Normal 2 2 2 2 2 2 2 3 2 2 2 2 2 2 3" xfId="14791"/>
    <cellStyle name="Normal 2 2 2 2 2 2 2 3 2 2 2 2 2 2 3 2" xfId="14792"/>
    <cellStyle name="Normal 2 2 2 2 2 2 2 3 2 2 2 2 2 2 4" xfId="14793"/>
    <cellStyle name="Normal 2 2 2 2 2 2 2 3 2 2 2 2 2 3" xfId="14794"/>
    <cellStyle name="Normal 2 2 2 2 2 2 2 3 2 2 2 2 2 3 2" xfId="14795"/>
    <cellStyle name="Normal 2 2 2 2 2 2 2 3 2 2 2 2 2 3 2 2" xfId="14796"/>
    <cellStyle name="Normal 2 2 2 2 2 2 2 3 2 2 2 2 2 3 3" xfId="14797"/>
    <cellStyle name="Normal 2 2 2 2 2 2 2 3 2 2 2 2 2 4" xfId="14798"/>
    <cellStyle name="Normal 2 2 2 2 2 2 2 3 2 2 2 2 2 4 2" xfId="14799"/>
    <cellStyle name="Normal 2 2 2 2 2 2 2 3 2 2 2 2 2 5" xfId="14800"/>
    <cellStyle name="Normal 2 2 2 2 2 2 2 3 2 2 2 2 3" xfId="14801"/>
    <cellStyle name="Normal 2 2 2 2 2 2 2 3 2 2 2 2 3 2" xfId="14802"/>
    <cellStyle name="Normal 2 2 2 2 2 2 2 3 2 2 2 2 3 2 2" xfId="14803"/>
    <cellStyle name="Normal 2 2 2 2 2 2 2 3 2 2 2 2 3 2 2 2" xfId="14804"/>
    <cellStyle name="Normal 2 2 2 2 2 2 2 3 2 2 2 2 3 2 3" xfId="14805"/>
    <cellStyle name="Normal 2 2 2 2 2 2 2 3 2 2 2 2 3 3" xfId="14806"/>
    <cellStyle name="Normal 2 2 2 2 2 2 2 3 2 2 2 2 3 3 2" xfId="14807"/>
    <cellStyle name="Normal 2 2 2 2 2 2 2 3 2 2 2 2 3 4" xfId="14808"/>
    <cellStyle name="Normal 2 2 2 2 2 2 2 3 2 2 2 2 4" xfId="14809"/>
    <cellStyle name="Normal 2 2 2 2 2 2 2 3 2 2 2 2 4 2" xfId="14810"/>
    <cellStyle name="Normal 2 2 2 2 2 2 2 3 2 2 2 2 4 2 2" xfId="14811"/>
    <cellStyle name="Normal 2 2 2 2 2 2 2 3 2 2 2 2 4 3" xfId="14812"/>
    <cellStyle name="Normal 2 2 2 2 2 2 2 3 2 2 2 2 5" xfId="14813"/>
    <cellStyle name="Normal 2 2 2 2 2 2 2 3 2 2 2 2 5 2" xfId="14814"/>
    <cellStyle name="Normal 2 2 2 2 2 2 2 3 2 2 2 2 6" xfId="14815"/>
    <cellStyle name="Normal 2 2 2 2 2 2 2 3 2 2 2 3" xfId="14816"/>
    <cellStyle name="Normal 2 2 2 2 2 2 2 3 2 2 2 3 2" xfId="14817"/>
    <cellStyle name="Normal 2 2 2 2 2 2 2 3 2 2 2 3 2 2" xfId="14818"/>
    <cellStyle name="Normal 2 2 2 2 2 2 2 3 2 2 2 3 2 2 2" xfId="14819"/>
    <cellStyle name="Normal 2 2 2 2 2 2 2 3 2 2 2 3 2 2 2 2" xfId="14820"/>
    <cellStyle name="Normal 2 2 2 2 2 2 2 3 2 2 2 3 2 2 3" xfId="14821"/>
    <cellStyle name="Normal 2 2 2 2 2 2 2 3 2 2 2 3 2 3" xfId="14822"/>
    <cellStyle name="Normal 2 2 2 2 2 2 2 3 2 2 2 3 2 3 2" xfId="14823"/>
    <cellStyle name="Normal 2 2 2 2 2 2 2 3 2 2 2 3 2 4" xfId="14824"/>
    <cellStyle name="Normal 2 2 2 2 2 2 2 3 2 2 2 3 3" xfId="14825"/>
    <cellStyle name="Normal 2 2 2 2 2 2 2 3 2 2 2 3 3 2" xfId="14826"/>
    <cellStyle name="Normal 2 2 2 2 2 2 2 3 2 2 2 3 3 2 2" xfId="14827"/>
    <cellStyle name="Normal 2 2 2 2 2 2 2 3 2 2 2 3 3 3" xfId="14828"/>
    <cellStyle name="Normal 2 2 2 2 2 2 2 3 2 2 2 3 4" xfId="14829"/>
    <cellStyle name="Normal 2 2 2 2 2 2 2 3 2 2 2 3 4 2" xfId="14830"/>
    <cellStyle name="Normal 2 2 2 2 2 2 2 3 2 2 2 3 5" xfId="14831"/>
    <cellStyle name="Normal 2 2 2 2 2 2 2 3 2 2 2 4" xfId="14832"/>
    <cellStyle name="Normal 2 2 2 2 2 2 2 3 2 2 2 4 2" xfId="14833"/>
    <cellStyle name="Normal 2 2 2 2 2 2 2 3 2 2 2 4 2 2" xfId="14834"/>
    <cellStyle name="Normal 2 2 2 2 2 2 2 3 2 2 2 4 2 2 2" xfId="14835"/>
    <cellStyle name="Normal 2 2 2 2 2 2 2 3 2 2 2 4 2 3" xfId="14836"/>
    <cellStyle name="Normal 2 2 2 2 2 2 2 3 2 2 2 4 3" xfId="14837"/>
    <cellStyle name="Normal 2 2 2 2 2 2 2 3 2 2 2 4 3 2" xfId="14838"/>
    <cellStyle name="Normal 2 2 2 2 2 2 2 3 2 2 2 4 4" xfId="14839"/>
    <cellStyle name="Normal 2 2 2 2 2 2 2 3 2 2 2 5" xfId="14840"/>
    <cellStyle name="Normal 2 2 2 2 2 2 2 3 2 2 2 5 2" xfId="14841"/>
    <cellStyle name="Normal 2 2 2 2 2 2 2 3 2 2 2 5 2 2" xfId="14842"/>
    <cellStyle name="Normal 2 2 2 2 2 2 2 3 2 2 2 5 3" xfId="14843"/>
    <cellStyle name="Normal 2 2 2 2 2 2 2 3 2 2 2 6" xfId="14844"/>
    <cellStyle name="Normal 2 2 2 2 2 2 2 3 2 2 2 6 2" xfId="14845"/>
    <cellStyle name="Normal 2 2 2 2 2 2 2 3 2 2 2 7" xfId="14846"/>
    <cellStyle name="Normal 2 2 2 2 2 2 2 3 2 2 3" xfId="14847"/>
    <cellStyle name="Normal 2 2 2 2 2 2 2 3 2 2 3 2" xfId="14848"/>
    <cellStyle name="Normal 2 2 2 2 2 2 2 3 2 2 3 2 2" xfId="14849"/>
    <cellStyle name="Normal 2 2 2 2 2 2 2 3 2 2 3 2 2 2" xfId="14850"/>
    <cellStyle name="Normal 2 2 2 2 2 2 2 3 2 2 3 2 2 2 2" xfId="14851"/>
    <cellStyle name="Normal 2 2 2 2 2 2 2 3 2 2 3 2 2 2 2 2" xfId="14852"/>
    <cellStyle name="Normal 2 2 2 2 2 2 2 3 2 2 3 2 2 2 3" xfId="14853"/>
    <cellStyle name="Normal 2 2 2 2 2 2 2 3 2 2 3 2 2 3" xfId="14854"/>
    <cellStyle name="Normal 2 2 2 2 2 2 2 3 2 2 3 2 2 3 2" xfId="14855"/>
    <cellStyle name="Normal 2 2 2 2 2 2 2 3 2 2 3 2 2 4" xfId="14856"/>
    <cellStyle name="Normal 2 2 2 2 2 2 2 3 2 2 3 2 3" xfId="14857"/>
    <cellStyle name="Normal 2 2 2 2 2 2 2 3 2 2 3 2 3 2" xfId="14858"/>
    <cellStyle name="Normal 2 2 2 2 2 2 2 3 2 2 3 2 3 2 2" xfId="14859"/>
    <cellStyle name="Normal 2 2 2 2 2 2 2 3 2 2 3 2 3 3" xfId="14860"/>
    <cellStyle name="Normal 2 2 2 2 2 2 2 3 2 2 3 2 4" xfId="14861"/>
    <cellStyle name="Normal 2 2 2 2 2 2 2 3 2 2 3 2 4 2" xfId="14862"/>
    <cellStyle name="Normal 2 2 2 2 2 2 2 3 2 2 3 2 5" xfId="14863"/>
    <cellStyle name="Normal 2 2 2 2 2 2 2 3 2 2 3 3" xfId="14864"/>
    <cellStyle name="Normal 2 2 2 2 2 2 2 3 2 2 3 3 2" xfId="14865"/>
    <cellStyle name="Normal 2 2 2 2 2 2 2 3 2 2 3 3 2 2" xfId="14866"/>
    <cellStyle name="Normal 2 2 2 2 2 2 2 3 2 2 3 3 2 2 2" xfId="14867"/>
    <cellStyle name="Normal 2 2 2 2 2 2 2 3 2 2 3 3 2 3" xfId="14868"/>
    <cellStyle name="Normal 2 2 2 2 2 2 2 3 2 2 3 3 3" xfId="14869"/>
    <cellStyle name="Normal 2 2 2 2 2 2 2 3 2 2 3 3 3 2" xfId="14870"/>
    <cellStyle name="Normal 2 2 2 2 2 2 2 3 2 2 3 3 4" xfId="14871"/>
    <cellStyle name="Normal 2 2 2 2 2 2 2 3 2 2 3 4" xfId="14872"/>
    <cellStyle name="Normal 2 2 2 2 2 2 2 3 2 2 3 4 2" xfId="14873"/>
    <cellStyle name="Normal 2 2 2 2 2 2 2 3 2 2 3 4 2 2" xfId="14874"/>
    <cellStyle name="Normal 2 2 2 2 2 2 2 3 2 2 3 4 3" xfId="14875"/>
    <cellStyle name="Normal 2 2 2 2 2 2 2 3 2 2 3 5" xfId="14876"/>
    <cellStyle name="Normal 2 2 2 2 2 2 2 3 2 2 3 5 2" xfId="14877"/>
    <cellStyle name="Normal 2 2 2 2 2 2 2 3 2 2 3 6" xfId="14878"/>
    <cellStyle name="Normal 2 2 2 2 2 2 2 3 2 2 4" xfId="14879"/>
    <cellStyle name="Normal 2 2 2 2 2 2 2 3 2 2 4 2" xfId="14880"/>
    <cellStyle name="Normal 2 2 2 2 2 2 2 3 2 2 4 2 2" xfId="14881"/>
    <cellStyle name="Normal 2 2 2 2 2 2 2 3 2 2 4 2 2 2" xfId="14882"/>
    <cellStyle name="Normal 2 2 2 2 2 2 2 3 2 2 4 2 2 2 2" xfId="14883"/>
    <cellStyle name="Normal 2 2 2 2 2 2 2 3 2 2 4 2 2 3" xfId="14884"/>
    <cellStyle name="Normal 2 2 2 2 2 2 2 3 2 2 4 2 3" xfId="14885"/>
    <cellStyle name="Normal 2 2 2 2 2 2 2 3 2 2 4 2 3 2" xfId="14886"/>
    <cellStyle name="Normal 2 2 2 2 2 2 2 3 2 2 4 2 4" xfId="14887"/>
    <cellStyle name="Normal 2 2 2 2 2 2 2 3 2 2 4 3" xfId="14888"/>
    <cellStyle name="Normal 2 2 2 2 2 2 2 3 2 2 4 3 2" xfId="14889"/>
    <cellStyle name="Normal 2 2 2 2 2 2 2 3 2 2 4 3 2 2" xfId="14890"/>
    <cellStyle name="Normal 2 2 2 2 2 2 2 3 2 2 4 3 3" xfId="14891"/>
    <cellStyle name="Normal 2 2 2 2 2 2 2 3 2 2 4 4" xfId="14892"/>
    <cellStyle name="Normal 2 2 2 2 2 2 2 3 2 2 4 4 2" xfId="14893"/>
    <cellStyle name="Normal 2 2 2 2 2 2 2 3 2 2 4 5" xfId="14894"/>
    <cellStyle name="Normal 2 2 2 2 2 2 2 3 2 2 5" xfId="14895"/>
    <cellStyle name="Normal 2 2 2 2 2 2 2 3 2 2 5 2" xfId="14896"/>
    <cellStyle name="Normal 2 2 2 2 2 2 2 3 2 2 5 2 2" xfId="14897"/>
    <cellStyle name="Normal 2 2 2 2 2 2 2 3 2 2 5 2 2 2" xfId="14898"/>
    <cellStyle name="Normal 2 2 2 2 2 2 2 3 2 2 5 2 3" xfId="14899"/>
    <cellStyle name="Normal 2 2 2 2 2 2 2 3 2 2 5 3" xfId="14900"/>
    <cellStyle name="Normal 2 2 2 2 2 2 2 3 2 2 5 3 2" xfId="14901"/>
    <cellStyle name="Normal 2 2 2 2 2 2 2 3 2 2 5 4" xfId="14902"/>
    <cellStyle name="Normal 2 2 2 2 2 2 2 3 2 2 6" xfId="14903"/>
    <cellStyle name="Normal 2 2 2 2 2 2 2 3 2 2 6 2" xfId="14904"/>
    <cellStyle name="Normal 2 2 2 2 2 2 2 3 2 2 6 2 2" xfId="14905"/>
    <cellStyle name="Normal 2 2 2 2 2 2 2 3 2 2 6 3" xfId="14906"/>
    <cellStyle name="Normal 2 2 2 2 2 2 2 3 2 2 7" xfId="14907"/>
    <cellStyle name="Normal 2 2 2 2 2 2 2 3 2 2 7 2" xfId="14908"/>
    <cellStyle name="Normal 2 2 2 2 2 2 2 3 2 2 8" xfId="14909"/>
    <cellStyle name="Normal 2 2 2 2 2 2 2 3 2 3" xfId="14910"/>
    <cellStyle name="Normal 2 2 2 2 2 2 2 3 2 3 2" xfId="14911"/>
    <cellStyle name="Normal 2 2 2 2 2 2 2 3 2 3 2 2" xfId="14912"/>
    <cellStyle name="Normal 2 2 2 2 2 2 2 3 2 3 2 2 2" xfId="14913"/>
    <cellStyle name="Normal 2 2 2 2 2 2 2 3 2 3 2 2 2 2" xfId="14914"/>
    <cellStyle name="Normal 2 2 2 2 2 2 2 3 2 3 2 2 2 2 2" xfId="14915"/>
    <cellStyle name="Normal 2 2 2 2 2 2 2 3 2 3 2 2 2 2 2 2" xfId="14916"/>
    <cellStyle name="Normal 2 2 2 2 2 2 2 3 2 3 2 2 2 2 3" xfId="14917"/>
    <cellStyle name="Normal 2 2 2 2 2 2 2 3 2 3 2 2 2 3" xfId="14918"/>
    <cellStyle name="Normal 2 2 2 2 2 2 2 3 2 3 2 2 2 3 2" xfId="14919"/>
    <cellStyle name="Normal 2 2 2 2 2 2 2 3 2 3 2 2 2 4" xfId="14920"/>
    <cellStyle name="Normal 2 2 2 2 2 2 2 3 2 3 2 2 3" xfId="14921"/>
    <cellStyle name="Normal 2 2 2 2 2 2 2 3 2 3 2 2 3 2" xfId="14922"/>
    <cellStyle name="Normal 2 2 2 2 2 2 2 3 2 3 2 2 3 2 2" xfId="14923"/>
    <cellStyle name="Normal 2 2 2 2 2 2 2 3 2 3 2 2 3 3" xfId="14924"/>
    <cellStyle name="Normal 2 2 2 2 2 2 2 3 2 3 2 2 4" xfId="14925"/>
    <cellStyle name="Normal 2 2 2 2 2 2 2 3 2 3 2 2 4 2" xfId="14926"/>
    <cellStyle name="Normal 2 2 2 2 2 2 2 3 2 3 2 2 5" xfId="14927"/>
    <cellStyle name="Normal 2 2 2 2 2 2 2 3 2 3 2 3" xfId="14928"/>
    <cellStyle name="Normal 2 2 2 2 2 2 2 3 2 3 2 3 2" xfId="14929"/>
    <cellStyle name="Normal 2 2 2 2 2 2 2 3 2 3 2 3 2 2" xfId="14930"/>
    <cellStyle name="Normal 2 2 2 2 2 2 2 3 2 3 2 3 2 2 2" xfId="14931"/>
    <cellStyle name="Normal 2 2 2 2 2 2 2 3 2 3 2 3 2 3" xfId="14932"/>
    <cellStyle name="Normal 2 2 2 2 2 2 2 3 2 3 2 3 3" xfId="14933"/>
    <cellStyle name="Normal 2 2 2 2 2 2 2 3 2 3 2 3 3 2" xfId="14934"/>
    <cellStyle name="Normal 2 2 2 2 2 2 2 3 2 3 2 3 4" xfId="14935"/>
    <cellStyle name="Normal 2 2 2 2 2 2 2 3 2 3 2 4" xfId="14936"/>
    <cellStyle name="Normal 2 2 2 2 2 2 2 3 2 3 2 4 2" xfId="14937"/>
    <cellStyle name="Normal 2 2 2 2 2 2 2 3 2 3 2 4 2 2" xfId="14938"/>
    <cellStyle name="Normal 2 2 2 2 2 2 2 3 2 3 2 4 3" xfId="14939"/>
    <cellStyle name="Normal 2 2 2 2 2 2 2 3 2 3 2 5" xfId="14940"/>
    <cellStyle name="Normal 2 2 2 2 2 2 2 3 2 3 2 5 2" xfId="14941"/>
    <cellStyle name="Normal 2 2 2 2 2 2 2 3 2 3 2 6" xfId="14942"/>
    <cellStyle name="Normal 2 2 2 2 2 2 2 3 2 3 3" xfId="14943"/>
    <cellStyle name="Normal 2 2 2 2 2 2 2 3 2 3 3 2" xfId="14944"/>
    <cellStyle name="Normal 2 2 2 2 2 2 2 3 2 3 3 2 2" xfId="14945"/>
    <cellStyle name="Normal 2 2 2 2 2 2 2 3 2 3 3 2 2 2" xfId="14946"/>
    <cellStyle name="Normal 2 2 2 2 2 2 2 3 2 3 3 2 2 2 2" xfId="14947"/>
    <cellStyle name="Normal 2 2 2 2 2 2 2 3 2 3 3 2 2 3" xfId="14948"/>
    <cellStyle name="Normal 2 2 2 2 2 2 2 3 2 3 3 2 3" xfId="14949"/>
    <cellStyle name="Normal 2 2 2 2 2 2 2 3 2 3 3 2 3 2" xfId="14950"/>
    <cellStyle name="Normal 2 2 2 2 2 2 2 3 2 3 3 2 4" xfId="14951"/>
    <cellStyle name="Normal 2 2 2 2 2 2 2 3 2 3 3 3" xfId="14952"/>
    <cellStyle name="Normal 2 2 2 2 2 2 2 3 2 3 3 3 2" xfId="14953"/>
    <cellStyle name="Normal 2 2 2 2 2 2 2 3 2 3 3 3 2 2" xfId="14954"/>
    <cellStyle name="Normal 2 2 2 2 2 2 2 3 2 3 3 3 3" xfId="14955"/>
    <cellStyle name="Normal 2 2 2 2 2 2 2 3 2 3 3 4" xfId="14956"/>
    <cellStyle name="Normal 2 2 2 2 2 2 2 3 2 3 3 4 2" xfId="14957"/>
    <cellStyle name="Normal 2 2 2 2 2 2 2 3 2 3 3 5" xfId="14958"/>
    <cellStyle name="Normal 2 2 2 2 2 2 2 3 2 3 4" xfId="14959"/>
    <cellStyle name="Normal 2 2 2 2 2 2 2 3 2 3 4 2" xfId="14960"/>
    <cellStyle name="Normal 2 2 2 2 2 2 2 3 2 3 4 2 2" xfId="14961"/>
    <cellStyle name="Normal 2 2 2 2 2 2 2 3 2 3 4 2 2 2" xfId="14962"/>
    <cellStyle name="Normal 2 2 2 2 2 2 2 3 2 3 4 2 3" xfId="14963"/>
    <cellStyle name="Normal 2 2 2 2 2 2 2 3 2 3 4 3" xfId="14964"/>
    <cellStyle name="Normal 2 2 2 2 2 2 2 3 2 3 4 3 2" xfId="14965"/>
    <cellStyle name="Normal 2 2 2 2 2 2 2 3 2 3 4 4" xfId="14966"/>
    <cellStyle name="Normal 2 2 2 2 2 2 2 3 2 3 5" xfId="14967"/>
    <cellStyle name="Normal 2 2 2 2 2 2 2 3 2 3 5 2" xfId="14968"/>
    <cellStyle name="Normal 2 2 2 2 2 2 2 3 2 3 5 2 2" xfId="14969"/>
    <cellStyle name="Normal 2 2 2 2 2 2 2 3 2 3 5 3" xfId="14970"/>
    <cellStyle name="Normal 2 2 2 2 2 2 2 3 2 3 6" xfId="14971"/>
    <cellStyle name="Normal 2 2 2 2 2 2 2 3 2 3 6 2" xfId="14972"/>
    <cellStyle name="Normal 2 2 2 2 2 2 2 3 2 3 7" xfId="14973"/>
    <cellStyle name="Normal 2 2 2 2 2 2 2 3 2 4" xfId="14974"/>
    <cellStyle name="Normal 2 2 2 2 2 2 2 3 2 4 2" xfId="14975"/>
    <cellStyle name="Normal 2 2 2 2 2 2 2 3 2 4 2 2" xfId="14976"/>
    <cellStyle name="Normal 2 2 2 2 2 2 2 3 2 4 2 2 2" xfId="14977"/>
    <cellStyle name="Normal 2 2 2 2 2 2 2 3 2 4 2 2 2 2" xfId="14978"/>
    <cellStyle name="Normal 2 2 2 2 2 2 2 3 2 4 2 2 2 2 2" xfId="14979"/>
    <cellStyle name="Normal 2 2 2 2 2 2 2 3 2 4 2 2 2 3" xfId="14980"/>
    <cellStyle name="Normal 2 2 2 2 2 2 2 3 2 4 2 2 3" xfId="14981"/>
    <cellStyle name="Normal 2 2 2 2 2 2 2 3 2 4 2 2 3 2" xfId="14982"/>
    <cellStyle name="Normal 2 2 2 2 2 2 2 3 2 4 2 2 4" xfId="14983"/>
    <cellStyle name="Normal 2 2 2 2 2 2 2 3 2 4 2 3" xfId="14984"/>
    <cellStyle name="Normal 2 2 2 2 2 2 2 3 2 4 2 3 2" xfId="14985"/>
    <cellStyle name="Normal 2 2 2 2 2 2 2 3 2 4 2 3 2 2" xfId="14986"/>
    <cellStyle name="Normal 2 2 2 2 2 2 2 3 2 4 2 3 3" xfId="14987"/>
    <cellStyle name="Normal 2 2 2 2 2 2 2 3 2 4 2 4" xfId="14988"/>
    <cellStyle name="Normal 2 2 2 2 2 2 2 3 2 4 2 4 2" xfId="14989"/>
    <cellStyle name="Normal 2 2 2 2 2 2 2 3 2 4 2 5" xfId="14990"/>
    <cellStyle name="Normal 2 2 2 2 2 2 2 3 2 4 3" xfId="14991"/>
    <cellStyle name="Normal 2 2 2 2 2 2 2 3 2 4 3 2" xfId="14992"/>
    <cellStyle name="Normal 2 2 2 2 2 2 2 3 2 4 3 2 2" xfId="14993"/>
    <cellStyle name="Normal 2 2 2 2 2 2 2 3 2 4 3 2 2 2" xfId="14994"/>
    <cellStyle name="Normal 2 2 2 2 2 2 2 3 2 4 3 2 3" xfId="14995"/>
    <cellStyle name="Normal 2 2 2 2 2 2 2 3 2 4 3 3" xfId="14996"/>
    <cellStyle name="Normal 2 2 2 2 2 2 2 3 2 4 3 3 2" xfId="14997"/>
    <cellStyle name="Normal 2 2 2 2 2 2 2 3 2 4 3 4" xfId="14998"/>
    <cellStyle name="Normal 2 2 2 2 2 2 2 3 2 4 4" xfId="14999"/>
    <cellStyle name="Normal 2 2 2 2 2 2 2 3 2 4 4 2" xfId="15000"/>
    <cellStyle name="Normal 2 2 2 2 2 2 2 3 2 4 4 2 2" xfId="15001"/>
    <cellStyle name="Normal 2 2 2 2 2 2 2 3 2 4 4 3" xfId="15002"/>
    <cellStyle name="Normal 2 2 2 2 2 2 2 3 2 4 5" xfId="15003"/>
    <cellStyle name="Normal 2 2 2 2 2 2 2 3 2 4 5 2" xfId="15004"/>
    <cellStyle name="Normal 2 2 2 2 2 2 2 3 2 4 6" xfId="15005"/>
    <cellStyle name="Normal 2 2 2 2 2 2 2 3 2 5" xfId="15006"/>
    <cellStyle name="Normal 2 2 2 2 2 2 2 3 2 5 2" xfId="15007"/>
    <cellStyle name="Normal 2 2 2 2 2 2 2 3 2 5 2 2" xfId="15008"/>
    <cellStyle name="Normal 2 2 2 2 2 2 2 3 2 5 2 2 2" xfId="15009"/>
    <cellStyle name="Normal 2 2 2 2 2 2 2 3 2 5 2 2 2 2" xfId="15010"/>
    <cellStyle name="Normal 2 2 2 2 2 2 2 3 2 5 2 2 3" xfId="15011"/>
    <cellStyle name="Normal 2 2 2 2 2 2 2 3 2 5 2 3" xfId="15012"/>
    <cellStyle name="Normal 2 2 2 2 2 2 2 3 2 5 2 3 2" xfId="15013"/>
    <cellStyle name="Normal 2 2 2 2 2 2 2 3 2 5 2 4" xfId="15014"/>
    <cellStyle name="Normal 2 2 2 2 2 2 2 3 2 5 3" xfId="15015"/>
    <cellStyle name="Normal 2 2 2 2 2 2 2 3 2 5 3 2" xfId="15016"/>
    <cellStyle name="Normal 2 2 2 2 2 2 2 3 2 5 3 2 2" xfId="15017"/>
    <cellStyle name="Normal 2 2 2 2 2 2 2 3 2 5 3 3" xfId="15018"/>
    <cellStyle name="Normal 2 2 2 2 2 2 2 3 2 5 4" xfId="15019"/>
    <cellStyle name="Normal 2 2 2 2 2 2 2 3 2 5 4 2" xfId="15020"/>
    <cellStyle name="Normal 2 2 2 2 2 2 2 3 2 5 5" xfId="15021"/>
    <cellStyle name="Normal 2 2 2 2 2 2 2 3 2 6" xfId="15022"/>
    <cellStyle name="Normal 2 2 2 2 2 2 2 3 2 6 2" xfId="15023"/>
    <cellStyle name="Normal 2 2 2 2 2 2 2 3 2 6 2 2" xfId="15024"/>
    <cellStyle name="Normal 2 2 2 2 2 2 2 3 2 6 2 2 2" xfId="15025"/>
    <cellStyle name="Normal 2 2 2 2 2 2 2 3 2 6 2 3" xfId="15026"/>
    <cellStyle name="Normal 2 2 2 2 2 2 2 3 2 6 3" xfId="15027"/>
    <cellStyle name="Normal 2 2 2 2 2 2 2 3 2 6 3 2" xfId="15028"/>
    <cellStyle name="Normal 2 2 2 2 2 2 2 3 2 6 4" xfId="15029"/>
    <cellStyle name="Normal 2 2 2 2 2 2 2 3 2 7" xfId="15030"/>
    <cellStyle name="Normal 2 2 2 2 2 2 2 3 2 7 2" xfId="15031"/>
    <cellStyle name="Normal 2 2 2 2 2 2 2 3 2 7 2 2" xfId="15032"/>
    <cellStyle name="Normal 2 2 2 2 2 2 2 3 2 7 3" xfId="15033"/>
    <cellStyle name="Normal 2 2 2 2 2 2 2 3 2 8" xfId="15034"/>
    <cellStyle name="Normal 2 2 2 2 2 2 2 3 2 8 2" xfId="15035"/>
    <cellStyle name="Normal 2 2 2 2 2 2 2 3 2 9" xfId="15036"/>
    <cellStyle name="Normal 2 2 2 2 2 2 2 3 3" xfId="533"/>
    <cellStyle name="Normal 2 2 2 2 2 2 2 3 3 2" xfId="15037"/>
    <cellStyle name="Normal 2 2 2 2 2 2 2 3 3 2 2" xfId="15038"/>
    <cellStyle name="Normal 2 2 2 2 2 2 2 3 3 2 2 2" xfId="15039"/>
    <cellStyle name="Normal 2 2 2 2 2 2 2 3 3 2 2 2 2" xfId="15040"/>
    <cellStyle name="Normal 2 2 2 2 2 2 2 3 3 2 2 2 2 2" xfId="15041"/>
    <cellStyle name="Normal 2 2 2 2 2 2 2 3 3 2 2 2 2 2 2" xfId="15042"/>
    <cellStyle name="Normal 2 2 2 2 2 2 2 3 3 2 2 2 2 2 2 2" xfId="15043"/>
    <cellStyle name="Normal 2 2 2 2 2 2 2 3 3 2 2 2 2 2 2 2 2" xfId="15044"/>
    <cellStyle name="Normal 2 2 2 2 2 2 2 3 3 2 2 2 2 2 2 3" xfId="15045"/>
    <cellStyle name="Normal 2 2 2 2 2 2 2 3 3 2 2 2 2 2 3" xfId="15046"/>
    <cellStyle name="Normal 2 2 2 2 2 2 2 3 3 2 2 2 2 2 3 2" xfId="15047"/>
    <cellStyle name="Normal 2 2 2 2 2 2 2 3 3 2 2 2 2 2 4" xfId="15048"/>
    <cellStyle name="Normal 2 2 2 2 2 2 2 3 3 2 2 2 2 3" xfId="15049"/>
    <cellStyle name="Normal 2 2 2 2 2 2 2 3 3 2 2 2 2 3 2" xfId="15050"/>
    <cellStyle name="Normal 2 2 2 2 2 2 2 3 3 2 2 2 2 3 2 2" xfId="15051"/>
    <cellStyle name="Normal 2 2 2 2 2 2 2 3 3 2 2 2 2 3 3" xfId="15052"/>
    <cellStyle name="Normal 2 2 2 2 2 2 2 3 3 2 2 2 2 4" xfId="15053"/>
    <cellStyle name="Normal 2 2 2 2 2 2 2 3 3 2 2 2 2 4 2" xfId="15054"/>
    <cellStyle name="Normal 2 2 2 2 2 2 2 3 3 2 2 2 2 5" xfId="15055"/>
    <cellStyle name="Normal 2 2 2 2 2 2 2 3 3 2 2 2 3" xfId="15056"/>
    <cellStyle name="Normal 2 2 2 2 2 2 2 3 3 2 2 2 3 2" xfId="15057"/>
    <cellStyle name="Normal 2 2 2 2 2 2 2 3 3 2 2 2 3 2 2" xfId="15058"/>
    <cellStyle name="Normal 2 2 2 2 2 2 2 3 3 2 2 2 3 2 2 2" xfId="15059"/>
    <cellStyle name="Normal 2 2 2 2 2 2 2 3 3 2 2 2 3 2 3" xfId="15060"/>
    <cellStyle name="Normal 2 2 2 2 2 2 2 3 3 2 2 2 3 3" xfId="15061"/>
    <cellStyle name="Normal 2 2 2 2 2 2 2 3 3 2 2 2 3 3 2" xfId="15062"/>
    <cellStyle name="Normal 2 2 2 2 2 2 2 3 3 2 2 2 3 4" xfId="15063"/>
    <cellStyle name="Normal 2 2 2 2 2 2 2 3 3 2 2 2 4" xfId="15064"/>
    <cellStyle name="Normal 2 2 2 2 2 2 2 3 3 2 2 2 4 2" xfId="15065"/>
    <cellStyle name="Normal 2 2 2 2 2 2 2 3 3 2 2 2 4 2 2" xfId="15066"/>
    <cellStyle name="Normal 2 2 2 2 2 2 2 3 3 2 2 2 4 3" xfId="15067"/>
    <cellStyle name="Normal 2 2 2 2 2 2 2 3 3 2 2 2 5" xfId="15068"/>
    <cellStyle name="Normal 2 2 2 2 2 2 2 3 3 2 2 2 5 2" xfId="15069"/>
    <cellStyle name="Normal 2 2 2 2 2 2 2 3 3 2 2 2 6" xfId="15070"/>
    <cellStyle name="Normal 2 2 2 2 2 2 2 3 3 2 2 3" xfId="15071"/>
    <cellStyle name="Normal 2 2 2 2 2 2 2 3 3 2 2 3 2" xfId="15072"/>
    <cellStyle name="Normal 2 2 2 2 2 2 2 3 3 2 2 3 2 2" xfId="15073"/>
    <cellStyle name="Normal 2 2 2 2 2 2 2 3 3 2 2 3 2 2 2" xfId="15074"/>
    <cellStyle name="Normal 2 2 2 2 2 2 2 3 3 2 2 3 2 2 2 2" xfId="15075"/>
    <cellStyle name="Normal 2 2 2 2 2 2 2 3 3 2 2 3 2 2 3" xfId="15076"/>
    <cellStyle name="Normal 2 2 2 2 2 2 2 3 3 2 2 3 2 3" xfId="15077"/>
    <cellStyle name="Normal 2 2 2 2 2 2 2 3 3 2 2 3 2 3 2" xfId="15078"/>
    <cellStyle name="Normal 2 2 2 2 2 2 2 3 3 2 2 3 2 4" xfId="15079"/>
    <cellStyle name="Normal 2 2 2 2 2 2 2 3 3 2 2 3 3" xfId="15080"/>
    <cellStyle name="Normal 2 2 2 2 2 2 2 3 3 2 2 3 3 2" xfId="15081"/>
    <cellStyle name="Normal 2 2 2 2 2 2 2 3 3 2 2 3 3 2 2" xfId="15082"/>
    <cellStyle name="Normal 2 2 2 2 2 2 2 3 3 2 2 3 3 3" xfId="15083"/>
    <cellStyle name="Normal 2 2 2 2 2 2 2 3 3 2 2 3 4" xfId="15084"/>
    <cellStyle name="Normal 2 2 2 2 2 2 2 3 3 2 2 3 4 2" xfId="15085"/>
    <cellStyle name="Normal 2 2 2 2 2 2 2 3 3 2 2 3 5" xfId="15086"/>
    <cellStyle name="Normal 2 2 2 2 2 2 2 3 3 2 2 4" xfId="15087"/>
    <cellStyle name="Normal 2 2 2 2 2 2 2 3 3 2 2 4 2" xfId="15088"/>
    <cellStyle name="Normal 2 2 2 2 2 2 2 3 3 2 2 4 2 2" xfId="15089"/>
    <cellStyle name="Normal 2 2 2 2 2 2 2 3 3 2 2 4 2 2 2" xfId="15090"/>
    <cellStyle name="Normal 2 2 2 2 2 2 2 3 3 2 2 4 2 3" xfId="15091"/>
    <cellStyle name="Normal 2 2 2 2 2 2 2 3 3 2 2 4 3" xfId="15092"/>
    <cellStyle name="Normal 2 2 2 2 2 2 2 3 3 2 2 4 3 2" xfId="15093"/>
    <cellStyle name="Normal 2 2 2 2 2 2 2 3 3 2 2 4 4" xfId="15094"/>
    <cellStyle name="Normal 2 2 2 2 2 2 2 3 3 2 2 5" xfId="15095"/>
    <cellStyle name="Normal 2 2 2 2 2 2 2 3 3 2 2 5 2" xfId="15096"/>
    <cellStyle name="Normal 2 2 2 2 2 2 2 3 3 2 2 5 2 2" xfId="15097"/>
    <cellStyle name="Normal 2 2 2 2 2 2 2 3 3 2 2 5 3" xfId="15098"/>
    <cellStyle name="Normal 2 2 2 2 2 2 2 3 3 2 2 6" xfId="15099"/>
    <cellStyle name="Normal 2 2 2 2 2 2 2 3 3 2 2 6 2" xfId="15100"/>
    <cellStyle name="Normal 2 2 2 2 2 2 2 3 3 2 2 7" xfId="15101"/>
    <cellStyle name="Normal 2 2 2 2 2 2 2 3 3 2 3" xfId="15102"/>
    <cellStyle name="Normal 2 2 2 2 2 2 2 3 3 2 3 2" xfId="15103"/>
    <cellStyle name="Normal 2 2 2 2 2 2 2 3 3 2 3 2 2" xfId="15104"/>
    <cellStyle name="Normal 2 2 2 2 2 2 2 3 3 2 3 2 2 2" xfId="15105"/>
    <cellStyle name="Normal 2 2 2 2 2 2 2 3 3 2 3 2 2 2 2" xfId="15106"/>
    <cellStyle name="Normal 2 2 2 2 2 2 2 3 3 2 3 2 2 2 2 2" xfId="15107"/>
    <cellStyle name="Normal 2 2 2 2 2 2 2 3 3 2 3 2 2 2 3" xfId="15108"/>
    <cellStyle name="Normal 2 2 2 2 2 2 2 3 3 2 3 2 2 3" xfId="15109"/>
    <cellStyle name="Normal 2 2 2 2 2 2 2 3 3 2 3 2 2 3 2" xfId="15110"/>
    <cellStyle name="Normal 2 2 2 2 2 2 2 3 3 2 3 2 2 4" xfId="15111"/>
    <cellStyle name="Normal 2 2 2 2 2 2 2 3 3 2 3 2 3" xfId="15112"/>
    <cellStyle name="Normal 2 2 2 2 2 2 2 3 3 2 3 2 3 2" xfId="15113"/>
    <cellStyle name="Normal 2 2 2 2 2 2 2 3 3 2 3 2 3 2 2" xfId="15114"/>
    <cellStyle name="Normal 2 2 2 2 2 2 2 3 3 2 3 2 3 3" xfId="15115"/>
    <cellStyle name="Normal 2 2 2 2 2 2 2 3 3 2 3 2 4" xfId="15116"/>
    <cellStyle name="Normal 2 2 2 2 2 2 2 3 3 2 3 2 4 2" xfId="15117"/>
    <cellStyle name="Normal 2 2 2 2 2 2 2 3 3 2 3 2 5" xfId="15118"/>
    <cellStyle name="Normal 2 2 2 2 2 2 2 3 3 2 3 3" xfId="15119"/>
    <cellStyle name="Normal 2 2 2 2 2 2 2 3 3 2 3 3 2" xfId="15120"/>
    <cellStyle name="Normal 2 2 2 2 2 2 2 3 3 2 3 3 2 2" xfId="15121"/>
    <cellStyle name="Normal 2 2 2 2 2 2 2 3 3 2 3 3 2 2 2" xfId="15122"/>
    <cellStyle name="Normal 2 2 2 2 2 2 2 3 3 2 3 3 2 3" xfId="15123"/>
    <cellStyle name="Normal 2 2 2 2 2 2 2 3 3 2 3 3 3" xfId="15124"/>
    <cellStyle name="Normal 2 2 2 2 2 2 2 3 3 2 3 3 3 2" xfId="15125"/>
    <cellStyle name="Normal 2 2 2 2 2 2 2 3 3 2 3 3 4" xfId="15126"/>
    <cellStyle name="Normal 2 2 2 2 2 2 2 3 3 2 3 4" xfId="15127"/>
    <cellStyle name="Normal 2 2 2 2 2 2 2 3 3 2 3 4 2" xfId="15128"/>
    <cellStyle name="Normal 2 2 2 2 2 2 2 3 3 2 3 4 2 2" xfId="15129"/>
    <cellStyle name="Normal 2 2 2 2 2 2 2 3 3 2 3 4 3" xfId="15130"/>
    <cellStyle name="Normal 2 2 2 2 2 2 2 3 3 2 3 5" xfId="15131"/>
    <cellStyle name="Normal 2 2 2 2 2 2 2 3 3 2 3 5 2" xfId="15132"/>
    <cellStyle name="Normal 2 2 2 2 2 2 2 3 3 2 3 6" xfId="15133"/>
    <cellStyle name="Normal 2 2 2 2 2 2 2 3 3 2 4" xfId="15134"/>
    <cellStyle name="Normal 2 2 2 2 2 2 2 3 3 2 4 2" xfId="15135"/>
    <cellStyle name="Normal 2 2 2 2 2 2 2 3 3 2 4 2 2" xfId="15136"/>
    <cellStyle name="Normal 2 2 2 2 2 2 2 3 3 2 4 2 2 2" xfId="15137"/>
    <cellStyle name="Normal 2 2 2 2 2 2 2 3 3 2 4 2 2 2 2" xfId="15138"/>
    <cellStyle name="Normal 2 2 2 2 2 2 2 3 3 2 4 2 2 3" xfId="15139"/>
    <cellStyle name="Normal 2 2 2 2 2 2 2 3 3 2 4 2 3" xfId="15140"/>
    <cellStyle name="Normal 2 2 2 2 2 2 2 3 3 2 4 2 3 2" xfId="15141"/>
    <cellStyle name="Normal 2 2 2 2 2 2 2 3 3 2 4 2 4" xfId="15142"/>
    <cellStyle name="Normal 2 2 2 2 2 2 2 3 3 2 4 3" xfId="15143"/>
    <cellStyle name="Normal 2 2 2 2 2 2 2 3 3 2 4 3 2" xfId="15144"/>
    <cellStyle name="Normal 2 2 2 2 2 2 2 3 3 2 4 3 2 2" xfId="15145"/>
    <cellStyle name="Normal 2 2 2 2 2 2 2 3 3 2 4 3 3" xfId="15146"/>
    <cellStyle name="Normal 2 2 2 2 2 2 2 3 3 2 4 4" xfId="15147"/>
    <cellStyle name="Normal 2 2 2 2 2 2 2 3 3 2 4 4 2" xfId="15148"/>
    <cellStyle name="Normal 2 2 2 2 2 2 2 3 3 2 4 5" xfId="15149"/>
    <cellStyle name="Normal 2 2 2 2 2 2 2 3 3 2 5" xfId="15150"/>
    <cellStyle name="Normal 2 2 2 2 2 2 2 3 3 2 5 2" xfId="15151"/>
    <cellStyle name="Normal 2 2 2 2 2 2 2 3 3 2 5 2 2" xfId="15152"/>
    <cellStyle name="Normal 2 2 2 2 2 2 2 3 3 2 5 2 2 2" xfId="15153"/>
    <cellStyle name="Normal 2 2 2 2 2 2 2 3 3 2 5 2 3" xfId="15154"/>
    <cellStyle name="Normal 2 2 2 2 2 2 2 3 3 2 5 3" xfId="15155"/>
    <cellStyle name="Normal 2 2 2 2 2 2 2 3 3 2 5 3 2" xfId="15156"/>
    <cellStyle name="Normal 2 2 2 2 2 2 2 3 3 2 5 4" xfId="15157"/>
    <cellStyle name="Normal 2 2 2 2 2 2 2 3 3 2 6" xfId="15158"/>
    <cellStyle name="Normal 2 2 2 2 2 2 2 3 3 2 6 2" xfId="15159"/>
    <cellStyle name="Normal 2 2 2 2 2 2 2 3 3 2 6 2 2" xfId="15160"/>
    <cellStyle name="Normal 2 2 2 2 2 2 2 3 3 2 6 3" xfId="15161"/>
    <cellStyle name="Normal 2 2 2 2 2 2 2 3 3 2 7" xfId="15162"/>
    <cellStyle name="Normal 2 2 2 2 2 2 2 3 3 2 7 2" xfId="15163"/>
    <cellStyle name="Normal 2 2 2 2 2 2 2 3 3 2 8" xfId="15164"/>
    <cellStyle name="Normal 2 2 2 2 2 2 2 3 3 3" xfId="15165"/>
    <cellStyle name="Normal 2 2 2 2 2 2 2 3 3 3 2" xfId="15166"/>
    <cellStyle name="Normal 2 2 2 2 2 2 2 3 3 3 2 2" xfId="15167"/>
    <cellStyle name="Normal 2 2 2 2 2 2 2 3 3 3 2 2 2" xfId="15168"/>
    <cellStyle name="Normal 2 2 2 2 2 2 2 3 3 3 2 2 2 2" xfId="15169"/>
    <cellStyle name="Normal 2 2 2 2 2 2 2 3 3 3 2 2 2 2 2" xfId="15170"/>
    <cellStyle name="Normal 2 2 2 2 2 2 2 3 3 3 2 2 2 2 2 2" xfId="15171"/>
    <cellStyle name="Normal 2 2 2 2 2 2 2 3 3 3 2 2 2 2 3" xfId="15172"/>
    <cellStyle name="Normal 2 2 2 2 2 2 2 3 3 3 2 2 2 3" xfId="15173"/>
    <cellStyle name="Normal 2 2 2 2 2 2 2 3 3 3 2 2 2 3 2" xfId="15174"/>
    <cellStyle name="Normal 2 2 2 2 2 2 2 3 3 3 2 2 2 4" xfId="15175"/>
    <cellStyle name="Normal 2 2 2 2 2 2 2 3 3 3 2 2 3" xfId="15176"/>
    <cellStyle name="Normal 2 2 2 2 2 2 2 3 3 3 2 2 3 2" xfId="15177"/>
    <cellStyle name="Normal 2 2 2 2 2 2 2 3 3 3 2 2 3 2 2" xfId="15178"/>
    <cellStyle name="Normal 2 2 2 2 2 2 2 3 3 3 2 2 3 3" xfId="15179"/>
    <cellStyle name="Normal 2 2 2 2 2 2 2 3 3 3 2 2 4" xfId="15180"/>
    <cellStyle name="Normal 2 2 2 2 2 2 2 3 3 3 2 2 4 2" xfId="15181"/>
    <cellStyle name="Normal 2 2 2 2 2 2 2 3 3 3 2 2 5" xfId="15182"/>
    <cellStyle name="Normal 2 2 2 2 2 2 2 3 3 3 2 3" xfId="15183"/>
    <cellStyle name="Normal 2 2 2 2 2 2 2 3 3 3 2 3 2" xfId="15184"/>
    <cellStyle name="Normal 2 2 2 2 2 2 2 3 3 3 2 3 2 2" xfId="15185"/>
    <cellStyle name="Normal 2 2 2 2 2 2 2 3 3 3 2 3 2 2 2" xfId="15186"/>
    <cellStyle name="Normal 2 2 2 2 2 2 2 3 3 3 2 3 2 3" xfId="15187"/>
    <cellStyle name="Normal 2 2 2 2 2 2 2 3 3 3 2 3 3" xfId="15188"/>
    <cellStyle name="Normal 2 2 2 2 2 2 2 3 3 3 2 3 3 2" xfId="15189"/>
    <cellStyle name="Normal 2 2 2 2 2 2 2 3 3 3 2 3 4" xfId="15190"/>
    <cellStyle name="Normal 2 2 2 2 2 2 2 3 3 3 2 4" xfId="15191"/>
    <cellStyle name="Normal 2 2 2 2 2 2 2 3 3 3 2 4 2" xfId="15192"/>
    <cellStyle name="Normal 2 2 2 2 2 2 2 3 3 3 2 4 2 2" xfId="15193"/>
    <cellStyle name="Normal 2 2 2 2 2 2 2 3 3 3 2 4 3" xfId="15194"/>
    <cellStyle name="Normal 2 2 2 2 2 2 2 3 3 3 2 5" xfId="15195"/>
    <cellStyle name="Normal 2 2 2 2 2 2 2 3 3 3 2 5 2" xfId="15196"/>
    <cellStyle name="Normal 2 2 2 2 2 2 2 3 3 3 2 6" xfId="15197"/>
    <cellStyle name="Normal 2 2 2 2 2 2 2 3 3 3 3" xfId="15198"/>
    <cellStyle name="Normal 2 2 2 2 2 2 2 3 3 3 3 2" xfId="15199"/>
    <cellStyle name="Normal 2 2 2 2 2 2 2 3 3 3 3 2 2" xfId="15200"/>
    <cellStyle name="Normal 2 2 2 2 2 2 2 3 3 3 3 2 2 2" xfId="15201"/>
    <cellStyle name="Normal 2 2 2 2 2 2 2 3 3 3 3 2 2 2 2" xfId="15202"/>
    <cellStyle name="Normal 2 2 2 2 2 2 2 3 3 3 3 2 2 3" xfId="15203"/>
    <cellStyle name="Normal 2 2 2 2 2 2 2 3 3 3 3 2 3" xfId="15204"/>
    <cellStyle name="Normal 2 2 2 2 2 2 2 3 3 3 3 2 3 2" xfId="15205"/>
    <cellStyle name="Normal 2 2 2 2 2 2 2 3 3 3 3 2 4" xfId="15206"/>
    <cellStyle name="Normal 2 2 2 2 2 2 2 3 3 3 3 3" xfId="15207"/>
    <cellStyle name="Normal 2 2 2 2 2 2 2 3 3 3 3 3 2" xfId="15208"/>
    <cellStyle name="Normal 2 2 2 2 2 2 2 3 3 3 3 3 2 2" xfId="15209"/>
    <cellStyle name="Normal 2 2 2 2 2 2 2 3 3 3 3 3 3" xfId="15210"/>
    <cellStyle name="Normal 2 2 2 2 2 2 2 3 3 3 3 4" xfId="15211"/>
    <cellStyle name="Normal 2 2 2 2 2 2 2 3 3 3 3 4 2" xfId="15212"/>
    <cellStyle name="Normal 2 2 2 2 2 2 2 3 3 3 3 5" xfId="15213"/>
    <cellStyle name="Normal 2 2 2 2 2 2 2 3 3 3 4" xfId="15214"/>
    <cellStyle name="Normal 2 2 2 2 2 2 2 3 3 3 4 2" xfId="15215"/>
    <cellStyle name="Normal 2 2 2 2 2 2 2 3 3 3 4 2 2" xfId="15216"/>
    <cellStyle name="Normal 2 2 2 2 2 2 2 3 3 3 4 2 2 2" xfId="15217"/>
    <cellStyle name="Normal 2 2 2 2 2 2 2 3 3 3 4 2 3" xfId="15218"/>
    <cellStyle name="Normal 2 2 2 2 2 2 2 3 3 3 4 3" xfId="15219"/>
    <cellStyle name="Normal 2 2 2 2 2 2 2 3 3 3 4 3 2" xfId="15220"/>
    <cellStyle name="Normal 2 2 2 2 2 2 2 3 3 3 4 4" xfId="15221"/>
    <cellStyle name="Normal 2 2 2 2 2 2 2 3 3 3 5" xfId="15222"/>
    <cellStyle name="Normal 2 2 2 2 2 2 2 3 3 3 5 2" xfId="15223"/>
    <cellStyle name="Normal 2 2 2 2 2 2 2 3 3 3 5 2 2" xfId="15224"/>
    <cellStyle name="Normal 2 2 2 2 2 2 2 3 3 3 5 3" xfId="15225"/>
    <cellStyle name="Normal 2 2 2 2 2 2 2 3 3 3 6" xfId="15226"/>
    <cellStyle name="Normal 2 2 2 2 2 2 2 3 3 3 6 2" xfId="15227"/>
    <cellStyle name="Normal 2 2 2 2 2 2 2 3 3 3 7" xfId="15228"/>
    <cellStyle name="Normal 2 2 2 2 2 2 2 3 3 4" xfId="15229"/>
    <cellStyle name="Normal 2 2 2 2 2 2 2 3 3 4 2" xfId="15230"/>
    <cellStyle name="Normal 2 2 2 2 2 2 2 3 3 4 2 2" xfId="15231"/>
    <cellStyle name="Normal 2 2 2 2 2 2 2 3 3 4 2 2 2" xfId="15232"/>
    <cellStyle name="Normal 2 2 2 2 2 2 2 3 3 4 2 2 2 2" xfId="15233"/>
    <cellStyle name="Normal 2 2 2 2 2 2 2 3 3 4 2 2 2 2 2" xfId="15234"/>
    <cellStyle name="Normal 2 2 2 2 2 2 2 3 3 4 2 2 2 3" xfId="15235"/>
    <cellStyle name="Normal 2 2 2 2 2 2 2 3 3 4 2 2 3" xfId="15236"/>
    <cellStyle name="Normal 2 2 2 2 2 2 2 3 3 4 2 2 3 2" xfId="15237"/>
    <cellStyle name="Normal 2 2 2 2 2 2 2 3 3 4 2 2 4" xfId="15238"/>
    <cellStyle name="Normal 2 2 2 2 2 2 2 3 3 4 2 3" xfId="15239"/>
    <cellStyle name="Normal 2 2 2 2 2 2 2 3 3 4 2 3 2" xfId="15240"/>
    <cellStyle name="Normal 2 2 2 2 2 2 2 3 3 4 2 3 2 2" xfId="15241"/>
    <cellStyle name="Normal 2 2 2 2 2 2 2 3 3 4 2 3 3" xfId="15242"/>
    <cellStyle name="Normal 2 2 2 2 2 2 2 3 3 4 2 4" xfId="15243"/>
    <cellStyle name="Normal 2 2 2 2 2 2 2 3 3 4 2 4 2" xfId="15244"/>
    <cellStyle name="Normal 2 2 2 2 2 2 2 3 3 4 2 5" xfId="15245"/>
    <cellStyle name="Normal 2 2 2 2 2 2 2 3 3 4 3" xfId="15246"/>
    <cellStyle name="Normal 2 2 2 2 2 2 2 3 3 4 3 2" xfId="15247"/>
    <cellStyle name="Normal 2 2 2 2 2 2 2 3 3 4 3 2 2" xfId="15248"/>
    <cellStyle name="Normal 2 2 2 2 2 2 2 3 3 4 3 2 2 2" xfId="15249"/>
    <cellStyle name="Normal 2 2 2 2 2 2 2 3 3 4 3 2 3" xfId="15250"/>
    <cellStyle name="Normal 2 2 2 2 2 2 2 3 3 4 3 3" xfId="15251"/>
    <cellStyle name="Normal 2 2 2 2 2 2 2 3 3 4 3 3 2" xfId="15252"/>
    <cellStyle name="Normal 2 2 2 2 2 2 2 3 3 4 3 4" xfId="15253"/>
    <cellStyle name="Normal 2 2 2 2 2 2 2 3 3 4 4" xfId="15254"/>
    <cellStyle name="Normal 2 2 2 2 2 2 2 3 3 4 4 2" xfId="15255"/>
    <cellStyle name="Normal 2 2 2 2 2 2 2 3 3 4 4 2 2" xfId="15256"/>
    <cellStyle name="Normal 2 2 2 2 2 2 2 3 3 4 4 3" xfId="15257"/>
    <cellStyle name="Normal 2 2 2 2 2 2 2 3 3 4 5" xfId="15258"/>
    <cellStyle name="Normal 2 2 2 2 2 2 2 3 3 4 5 2" xfId="15259"/>
    <cellStyle name="Normal 2 2 2 2 2 2 2 3 3 4 6" xfId="15260"/>
    <cellStyle name="Normal 2 2 2 2 2 2 2 3 3 5" xfId="15261"/>
    <cellStyle name="Normal 2 2 2 2 2 2 2 3 3 5 2" xfId="15262"/>
    <cellStyle name="Normal 2 2 2 2 2 2 2 3 3 5 2 2" xfId="15263"/>
    <cellStyle name="Normal 2 2 2 2 2 2 2 3 3 5 2 2 2" xfId="15264"/>
    <cellStyle name="Normal 2 2 2 2 2 2 2 3 3 5 2 2 2 2" xfId="15265"/>
    <cellStyle name="Normal 2 2 2 2 2 2 2 3 3 5 2 2 3" xfId="15266"/>
    <cellStyle name="Normal 2 2 2 2 2 2 2 3 3 5 2 3" xfId="15267"/>
    <cellStyle name="Normal 2 2 2 2 2 2 2 3 3 5 2 3 2" xfId="15268"/>
    <cellStyle name="Normal 2 2 2 2 2 2 2 3 3 5 2 4" xfId="15269"/>
    <cellStyle name="Normal 2 2 2 2 2 2 2 3 3 5 3" xfId="15270"/>
    <cellStyle name="Normal 2 2 2 2 2 2 2 3 3 5 3 2" xfId="15271"/>
    <cellStyle name="Normal 2 2 2 2 2 2 2 3 3 5 3 2 2" xfId="15272"/>
    <cellStyle name="Normal 2 2 2 2 2 2 2 3 3 5 3 3" xfId="15273"/>
    <cellStyle name="Normal 2 2 2 2 2 2 2 3 3 5 4" xfId="15274"/>
    <cellStyle name="Normal 2 2 2 2 2 2 2 3 3 5 4 2" xfId="15275"/>
    <cellStyle name="Normal 2 2 2 2 2 2 2 3 3 5 5" xfId="15276"/>
    <cellStyle name="Normal 2 2 2 2 2 2 2 3 3 6" xfId="15277"/>
    <cellStyle name="Normal 2 2 2 2 2 2 2 3 3 6 2" xfId="15278"/>
    <cellStyle name="Normal 2 2 2 2 2 2 2 3 3 6 2 2" xfId="15279"/>
    <cellStyle name="Normal 2 2 2 2 2 2 2 3 3 6 2 2 2" xfId="15280"/>
    <cellStyle name="Normal 2 2 2 2 2 2 2 3 3 6 2 3" xfId="15281"/>
    <cellStyle name="Normal 2 2 2 2 2 2 2 3 3 6 3" xfId="15282"/>
    <cellStyle name="Normal 2 2 2 2 2 2 2 3 3 6 3 2" xfId="15283"/>
    <cellStyle name="Normal 2 2 2 2 2 2 2 3 3 6 4" xfId="15284"/>
    <cellStyle name="Normal 2 2 2 2 2 2 2 3 3 7" xfId="15285"/>
    <cellStyle name="Normal 2 2 2 2 2 2 2 3 3 7 2" xfId="15286"/>
    <cellStyle name="Normal 2 2 2 2 2 2 2 3 3 7 2 2" xfId="15287"/>
    <cellStyle name="Normal 2 2 2 2 2 2 2 3 3 7 3" xfId="15288"/>
    <cellStyle name="Normal 2 2 2 2 2 2 2 3 3 8" xfId="15289"/>
    <cellStyle name="Normal 2 2 2 2 2 2 2 3 3 8 2" xfId="15290"/>
    <cellStyle name="Normal 2 2 2 2 2 2 2 3 3 9" xfId="15291"/>
    <cellStyle name="Normal 2 2 2 2 2 2 2 3 4" xfId="325"/>
    <cellStyle name="Normal 2 2 2 2 2 2 2 3 4 2" xfId="15292"/>
    <cellStyle name="Normal 2 2 2 2 2 2 2 3 4 2 2" xfId="15293"/>
    <cellStyle name="Normal 2 2 2 2 2 2 2 3 4 2 2 2" xfId="15294"/>
    <cellStyle name="Normal 2 2 2 2 2 2 2 3 4 2 2 2 2" xfId="15295"/>
    <cellStyle name="Normal 2 2 2 2 2 2 2 3 4 2 2 2 2 2" xfId="15296"/>
    <cellStyle name="Normal 2 2 2 2 2 2 2 3 4 2 2 2 2 2 2" xfId="15297"/>
    <cellStyle name="Normal 2 2 2 2 2 2 2 3 4 2 2 2 2 2 2 2" xfId="15298"/>
    <cellStyle name="Normal 2 2 2 2 2 2 2 3 4 2 2 2 2 2 2 2 2" xfId="15299"/>
    <cellStyle name="Normal 2 2 2 2 2 2 2 3 4 2 2 2 2 2 2 3" xfId="15300"/>
    <cellStyle name="Normal 2 2 2 2 2 2 2 3 4 2 2 2 2 2 3" xfId="15301"/>
    <cellStyle name="Normal 2 2 2 2 2 2 2 3 4 2 2 2 2 2 3 2" xfId="15302"/>
    <cellStyle name="Normal 2 2 2 2 2 2 2 3 4 2 2 2 2 2 4" xfId="15303"/>
    <cellStyle name="Normal 2 2 2 2 2 2 2 3 4 2 2 2 2 3" xfId="15304"/>
    <cellStyle name="Normal 2 2 2 2 2 2 2 3 4 2 2 2 2 3 2" xfId="15305"/>
    <cellStyle name="Normal 2 2 2 2 2 2 2 3 4 2 2 2 2 3 2 2" xfId="15306"/>
    <cellStyle name="Normal 2 2 2 2 2 2 2 3 4 2 2 2 2 3 3" xfId="15307"/>
    <cellStyle name="Normal 2 2 2 2 2 2 2 3 4 2 2 2 2 4" xfId="15308"/>
    <cellStyle name="Normal 2 2 2 2 2 2 2 3 4 2 2 2 2 4 2" xfId="15309"/>
    <cellStyle name="Normal 2 2 2 2 2 2 2 3 4 2 2 2 2 5" xfId="15310"/>
    <cellStyle name="Normal 2 2 2 2 2 2 2 3 4 2 2 2 3" xfId="15311"/>
    <cellStyle name="Normal 2 2 2 2 2 2 2 3 4 2 2 2 3 2" xfId="15312"/>
    <cellStyle name="Normal 2 2 2 2 2 2 2 3 4 2 2 2 3 2 2" xfId="15313"/>
    <cellStyle name="Normal 2 2 2 2 2 2 2 3 4 2 2 2 3 2 2 2" xfId="15314"/>
    <cellStyle name="Normal 2 2 2 2 2 2 2 3 4 2 2 2 3 2 3" xfId="15315"/>
    <cellStyle name="Normal 2 2 2 2 2 2 2 3 4 2 2 2 3 3" xfId="15316"/>
    <cellStyle name="Normal 2 2 2 2 2 2 2 3 4 2 2 2 3 3 2" xfId="15317"/>
    <cellStyle name="Normal 2 2 2 2 2 2 2 3 4 2 2 2 3 4" xfId="15318"/>
    <cellStyle name="Normal 2 2 2 2 2 2 2 3 4 2 2 2 4" xfId="15319"/>
    <cellStyle name="Normal 2 2 2 2 2 2 2 3 4 2 2 2 4 2" xfId="15320"/>
    <cellStyle name="Normal 2 2 2 2 2 2 2 3 4 2 2 2 4 2 2" xfId="15321"/>
    <cellStyle name="Normal 2 2 2 2 2 2 2 3 4 2 2 2 4 3" xfId="15322"/>
    <cellStyle name="Normal 2 2 2 2 2 2 2 3 4 2 2 2 5" xfId="15323"/>
    <cellStyle name="Normal 2 2 2 2 2 2 2 3 4 2 2 2 5 2" xfId="15324"/>
    <cellStyle name="Normal 2 2 2 2 2 2 2 3 4 2 2 2 6" xfId="15325"/>
    <cellStyle name="Normal 2 2 2 2 2 2 2 3 4 2 2 3" xfId="15326"/>
    <cellStyle name="Normal 2 2 2 2 2 2 2 3 4 2 2 3 2" xfId="15327"/>
    <cellStyle name="Normal 2 2 2 2 2 2 2 3 4 2 2 3 2 2" xfId="15328"/>
    <cellStyle name="Normal 2 2 2 2 2 2 2 3 4 2 2 3 2 2 2" xfId="15329"/>
    <cellStyle name="Normal 2 2 2 2 2 2 2 3 4 2 2 3 2 2 2 2" xfId="15330"/>
    <cellStyle name="Normal 2 2 2 2 2 2 2 3 4 2 2 3 2 2 3" xfId="15331"/>
    <cellStyle name="Normal 2 2 2 2 2 2 2 3 4 2 2 3 2 3" xfId="15332"/>
    <cellStyle name="Normal 2 2 2 2 2 2 2 3 4 2 2 3 2 3 2" xfId="15333"/>
    <cellStyle name="Normal 2 2 2 2 2 2 2 3 4 2 2 3 2 4" xfId="15334"/>
    <cellStyle name="Normal 2 2 2 2 2 2 2 3 4 2 2 3 3" xfId="15335"/>
    <cellStyle name="Normal 2 2 2 2 2 2 2 3 4 2 2 3 3 2" xfId="15336"/>
    <cellStyle name="Normal 2 2 2 2 2 2 2 3 4 2 2 3 3 2 2" xfId="15337"/>
    <cellStyle name="Normal 2 2 2 2 2 2 2 3 4 2 2 3 3 3" xfId="15338"/>
    <cellStyle name="Normal 2 2 2 2 2 2 2 3 4 2 2 3 4" xfId="15339"/>
    <cellStyle name="Normal 2 2 2 2 2 2 2 3 4 2 2 3 4 2" xfId="15340"/>
    <cellStyle name="Normal 2 2 2 2 2 2 2 3 4 2 2 3 5" xfId="15341"/>
    <cellStyle name="Normal 2 2 2 2 2 2 2 3 4 2 2 4" xfId="15342"/>
    <cellStyle name="Normal 2 2 2 2 2 2 2 3 4 2 2 4 2" xfId="15343"/>
    <cellStyle name="Normal 2 2 2 2 2 2 2 3 4 2 2 4 2 2" xfId="15344"/>
    <cellStyle name="Normal 2 2 2 2 2 2 2 3 4 2 2 4 2 2 2" xfId="15345"/>
    <cellStyle name="Normal 2 2 2 2 2 2 2 3 4 2 2 4 2 3" xfId="15346"/>
    <cellStyle name="Normal 2 2 2 2 2 2 2 3 4 2 2 4 3" xfId="15347"/>
    <cellStyle name="Normal 2 2 2 2 2 2 2 3 4 2 2 4 3 2" xfId="15348"/>
    <cellStyle name="Normal 2 2 2 2 2 2 2 3 4 2 2 4 4" xfId="15349"/>
    <cellStyle name="Normal 2 2 2 2 2 2 2 3 4 2 2 5" xfId="15350"/>
    <cellStyle name="Normal 2 2 2 2 2 2 2 3 4 2 2 5 2" xfId="15351"/>
    <cellStyle name="Normal 2 2 2 2 2 2 2 3 4 2 2 5 2 2" xfId="15352"/>
    <cellStyle name="Normal 2 2 2 2 2 2 2 3 4 2 2 5 3" xfId="15353"/>
    <cellStyle name="Normal 2 2 2 2 2 2 2 3 4 2 2 6" xfId="15354"/>
    <cellStyle name="Normal 2 2 2 2 2 2 2 3 4 2 2 6 2" xfId="15355"/>
    <cellStyle name="Normal 2 2 2 2 2 2 2 3 4 2 2 7" xfId="15356"/>
    <cellStyle name="Normal 2 2 2 2 2 2 2 3 4 2 3" xfId="15357"/>
    <cellStyle name="Normal 2 2 2 2 2 2 2 3 4 2 3 2" xfId="15358"/>
    <cellStyle name="Normal 2 2 2 2 2 2 2 3 4 2 3 2 2" xfId="15359"/>
    <cellStyle name="Normal 2 2 2 2 2 2 2 3 4 2 3 2 2 2" xfId="15360"/>
    <cellStyle name="Normal 2 2 2 2 2 2 2 3 4 2 3 2 2 2 2" xfId="15361"/>
    <cellStyle name="Normal 2 2 2 2 2 2 2 3 4 2 3 2 2 2 2 2" xfId="15362"/>
    <cellStyle name="Normal 2 2 2 2 2 2 2 3 4 2 3 2 2 2 3" xfId="15363"/>
    <cellStyle name="Normal 2 2 2 2 2 2 2 3 4 2 3 2 2 3" xfId="15364"/>
    <cellStyle name="Normal 2 2 2 2 2 2 2 3 4 2 3 2 2 3 2" xfId="15365"/>
    <cellStyle name="Normal 2 2 2 2 2 2 2 3 4 2 3 2 2 4" xfId="15366"/>
    <cellStyle name="Normal 2 2 2 2 2 2 2 3 4 2 3 2 3" xfId="15367"/>
    <cellStyle name="Normal 2 2 2 2 2 2 2 3 4 2 3 2 3 2" xfId="15368"/>
    <cellStyle name="Normal 2 2 2 2 2 2 2 3 4 2 3 2 3 2 2" xfId="15369"/>
    <cellStyle name="Normal 2 2 2 2 2 2 2 3 4 2 3 2 3 3" xfId="15370"/>
    <cellStyle name="Normal 2 2 2 2 2 2 2 3 4 2 3 2 4" xfId="15371"/>
    <cellStyle name="Normal 2 2 2 2 2 2 2 3 4 2 3 2 4 2" xfId="15372"/>
    <cellStyle name="Normal 2 2 2 2 2 2 2 3 4 2 3 2 5" xfId="15373"/>
    <cellStyle name="Normal 2 2 2 2 2 2 2 3 4 2 3 3" xfId="15374"/>
    <cellStyle name="Normal 2 2 2 2 2 2 2 3 4 2 3 3 2" xfId="15375"/>
    <cellStyle name="Normal 2 2 2 2 2 2 2 3 4 2 3 3 2 2" xfId="15376"/>
    <cellStyle name="Normal 2 2 2 2 2 2 2 3 4 2 3 3 2 2 2" xfId="15377"/>
    <cellStyle name="Normal 2 2 2 2 2 2 2 3 4 2 3 3 2 3" xfId="15378"/>
    <cellStyle name="Normal 2 2 2 2 2 2 2 3 4 2 3 3 3" xfId="15379"/>
    <cellStyle name="Normal 2 2 2 2 2 2 2 3 4 2 3 3 3 2" xfId="15380"/>
    <cellStyle name="Normal 2 2 2 2 2 2 2 3 4 2 3 3 4" xfId="15381"/>
    <cellStyle name="Normal 2 2 2 2 2 2 2 3 4 2 3 4" xfId="15382"/>
    <cellStyle name="Normal 2 2 2 2 2 2 2 3 4 2 3 4 2" xfId="15383"/>
    <cellStyle name="Normal 2 2 2 2 2 2 2 3 4 2 3 4 2 2" xfId="15384"/>
    <cellStyle name="Normal 2 2 2 2 2 2 2 3 4 2 3 4 3" xfId="15385"/>
    <cellStyle name="Normal 2 2 2 2 2 2 2 3 4 2 3 5" xfId="15386"/>
    <cellStyle name="Normal 2 2 2 2 2 2 2 3 4 2 3 5 2" xfId="15387"/>
    <cellStyle name="Normal 2 2 2 2 2 2 2 3 4 2 3 6" xfId="15388"/>
    <cellStyle name="Normal 2 2 2 2 2 2 2 3 4 2 4" xfId="15389"/>
    <cellStyle name="Normal 2 2 2 2 2 2 2 3 4 2 4 2" xfId="15390"/>
    <cellStyle name="Normal 2 2 2 2 2 2 2 3 4 2 4 2 2" xfId="15391"/>
    <cellStyle name="Normal 2 2 2 2 2 2 2 3 4 2 4 2 2 2" xfId="15392"/>
    <cellStyle name="Normal 2 2 2 2 2 2 2 3 4 2 4 2 2 2 2" xfId="15393"/>
    <cellStyle name="Normal 2 2 2 2 2 2 2 3 4 2 4 2 2 3" xfId="15394"/>
    <cellStyle name="Normal 2 2 2 2 2 2 2 3 4 2 4 2 3" xfId="15395"/>
    <cellStyle name="Normal 2 2 2 2 2 2 2 3 4 2 4 2 3 2" xfId="15396"/>
    <cellStyle name="Normal 2 2 2 2 2 2 2 3 4 2 4 2 4" xfId="15397"/>
    <cellStyle name="Normal 2 2 2 2 2 2 2 3 4 2 4 3" xfId="15398"/>
    <cellStyle name="Normal 2 2 2 2 2 2 2 3 4 2 4 3 2" xfId="15399"/>
    <cellStyle name="Normal 2 2 2 2 2 2 2 3 4 2 4 3 2 2" xfId="15400"/>
    <cellStyle name="Normal 2 2 2 2 2 2 2 3 4 2 4 3 3" xfId="15401"/>
    <cellStyle name="Normal 2 2 2 2 2 2 2 3 4 2 4 4" xfId="15402"/>
    <cellStyle name="Normal 2 2 2 2 2 2 2 3 4 2 4 4 2" xfId="15403"/>
    <cellStyle name="Normal 2 2 2 2 2 2 2 3 4 2 4 5" xfId="15404"/>
    <cellStyle name="Normal 2 2 2 2 2 2 2 3 4 2 5" xfId="15405"/>
    <cellStyle name="Normal 2 2 2 2 2 2 2 3 4 2 5 2" xfId="15406"/>
    <cellStyle name="Normal 2 2 2 2 2 2 2 3 4 2 5 2 2" xfId="15407"/>
    <cellStyle name="Normal 2 2 2 2 2 2 2 3 4 2 5 2 2 2" xfId="15408"/>
    <cellStyle name="Normal 2 2 2 2 2 2 2 3 4 2 5 2 3" xfId="15409"/>
    <cellStyle name="Normal 2 2 2 2 2 2 2 3 4 2 5 3" xfId="15410"/>
    <cellStyle name="Normal 2 2 2 2 2 2 2 3 4 2 5 3 2" xfId="15411"/>
    <cellStyle name="Normal 2 2 2 2 2 2 2 3 4 2 5 4" xfId="15412"/>
    <cellStyle name="Normal 2 2 2 2 2 2 2 3 4 2 6" xfId="15413"/>
    <cellStyle name="Normal 2 2 2 2 2 2 2 3 4 2 6 2" xfId="15414"/>
    <cellStyle name="Normal 2 2 2 2 2 2 2 3 4 2 6 2 2" xfId="15415"/>
    <cellStyle name="Normal 2 2 2 2 2 2 2 3 4 2 6 3" xfId="15416"/>
    <cellStyle name="Normal 2 2 2 2 2 2 2 3 4 2 7" xfId="15417"/>
    <cellStyle name="Normal 2 2 2 2 2 2 2 3 4 2 7 2" xfId="15418"/>
    <cellStyle name="Normal 2 2 2 2 2 2 2 3 4 2 8" xfId="15419"/>
    <cellStyle name="Normal 2 2 2 2 2 2 2 3 4 3" xfId="15420"/>
    <cellStyle name="Normal 2 2 2 2 2 2 2 3 4 3 2" xfId="15421"/>
    <cellStyle name="Normal 2 2 2 2 2 2 2 3 4 3 2 2" xfId="15422"/>
    <cellStyle name="Normal 2 2 2 2 2 2 2 3 4 3 2 2 2" xfId="15423"/>
    <cellStyle name="Normal 2 2 2 2 2 2 2 3 4 3 2 2 2 2" xfId="15424"/>
    <cellStyle name="Normal 2 2 2 2 2 2 2 3 4 3 2 2 2 2 2" xfId="15425"/>
    <cellStyle name="Normal 2 2 2 2 2 2 2 3 4 3 2 2 2 2 2 2" xfId="15426"/>
    <cellStyle name="Normal 2 2 2 2 2 2 2 3 4 3 2 2 2 2 3" xfId="15427"/>
    <cellStyle name="Normal 2 2 2 2 2 2 2 3 4 3 2 2 2 3" xfId="15428"/>
    <cellStyle name="Normal 2 2 2 2 2 2 2 3 4 3 2 2 2 3 2" xfId="15429"/>
    <cellStyle name="Normal 2 2 2 2 2 2 2 3 4 3 2 2 2 4" xfId="15430"/>
    <cellStyle name="Normal 2 2 2 2 2 2 2 3 4 3 2 2 3" xfId="15431"/>
    <cellStyle name="Normal 2 2 2 2 2 2 2 3 4 3 2 2 3 2" xfId="15432"/>
    <cellStyle name="Normal 2 2 2 2 2 2 2 3 4 3 2 2 3 2 2" xfId="15433"/>
    <cellStyle name="Normal 2 2 2 2 2 2 2 3 4 3 2 2 3 3" xfId="15434"/>
    <cellStyle name="Normal 2 2 2 2 2 2 2 3 4 3 2 2 4" xfId="15435"/>
    <cellStyle name="Normal 2 2 2 2 2 2 2 3 4 3 2 2 4 2" xfId="15436"/>
    <cellStyle name="Normal 2 2 2 2 2 2 2 3 4 3 2 2 5" xfId="15437"/>
    <cellStyle name="Normal 2 2 2 2 2 2 2 3 4 3 2 3" xfId="15438"/>
    <cellStyle name="Normal 2 2 2 2 2 2 2 3 4 3 2 3 2" xfId="15439"/>
    <cellStyle name="Normal 2 2 2 2 2 2 2 3 4 3 2 3 2 2" xfId="15440"/>
    <cellStyle name="Normal 2 2 2 2 2 2 2 3 4 3 2 3 2 2 2" xfId="15441"/>
    <cellStyle name="Normal 2 2 2 2 2 2 2 3 4 3 2 3 2 3" xfId="15442"/>
    <cellStyle name="Normal 2 2 2 2 2 2 2 3 4 3 2 3 3" xfId="15443"/>
    <cellStyle name="Normal 2 2 2 2 2 2 2 3 4 3 2 3 3 2" xfId="15444"/>
    <cellStyle name="Normal 2 2 2 2 2 2 2 3 4 3 2 3 4" xfId="15445"/>
    <cellStyle name="Normal 2 2 2 2 2 2 2 3 4 3 2 4" xfId="15446"/>
    <cellStyle name="Normal 2 2 2 2 2 2 2 3 4 3 2 4 2" xfId="15447"/>
    <cellStyle name="Normal 2 2 2 2 2 2 2 3 4 3 2 4 2 2" xfId="15448"/>
    <cellStyle name="Normal 2 2 2 2 2 2 2 3 4 3 2 4 3" xfId="15449"/>
    <cellStyle name="Normal 2 2 2 2 2 2 2 3 4 3 2 5" xfId="15450"/>
    <cellStyle name="Normal 2 2 2 2 2 2 2 3 4 3 2 5 2" xfId="15451"/>
    <cellStyle name="Normal 2 2 2 2 2 2 2 3 4 3 2 6" xfId="15452"/>
    <cellStyle name="Normal 2 2 2 2 2 2 2 3 4 3 3" xfId="15453"/>
    <cellStyle name="Normal 2 2 2 2 2 2 2 3 4 3 3 2" xfId="15454"/>
    <cellStyle name="Normal 2 2 2 2 2 2 2 3 4 3 3 2 2" xfId="15455"/>
    <cellStyle name="Normal 2 2 2 2 2 2 2 3 4 3 3 2 2 2" xfId="15456"/>
    <cellStyle name="Normal 2 2 2 2 2 2 2 3 4 3 3 2 2 2 2" xfId="15457"/>
    <cellStyle name="Normal 2 2 2 2 2 2 2 3 4 3 3 2 2 3" xfId="15458"/>
    <cellStyle name="Normal 2 2 2 2 2 2 2 3 4 3 3 2 3" xfId="15459"/>
    <cellStyle name="Normal 2 2 2 2 2 2 2 3 4 3 3 2 3 2" xfId="15460"/>
    <cellStyle name="Normal 2 2 2 2 2 2 2 3 4 3 3 2 4" xfId="15461"/>
    <cellStyle name="Normal 2 2 2 2 2 2 2 3 4 3 3 3" xfId="15462"/>
    <cellStyle name="Normal 2 2 2 2 2 2 2 3 4 3 3 3 2" xfId="15463"/>
    <cellStyle name="Normal 2 2 2 2 2 2 2 3 4 3 3 3 2 2" xfId="15464"/>
    <cellStyle name="Normal 2 2 2 2 2 2 2 3 4 3 3 3 3" xfId="15465"/>
    <cellStyle name="Normal 2 2 2 2 2 2 2 3 4 3 3 4" xfId="15466"/>
    <cellStyle name="Normal 2 2 2 2 2 2 2 3 4 3 3 4 2" xfId="15467"/>
    <cellStyle name="Normal 2 2 2 2 2 2 2 3 4 3 3 5" xfId="15468"/>
    <cellStyle name="Normal 2 2 2 2 2 2 2 3 4 3 4" xfId="15469"/>
    <cellStyle name="Normal 2 2 2 2 2 2 2 3 4 3 4 2" xfId="15470"/>
    <cellStyle name="Normal 2 2 2 2 2 2 2 3 4 3 4 2 2" xfId="15471"/>
    <cellStyle name="Normal 2 2 2 2 2 2 2 3 4 3 4 2 2 2" xfId="15472"/>
    <cellStyle name="Normal 2 2 2 2 2 2 2 3 4 3 4 2 3" xfId="15473"/>
    <cellStyle name="Normal 2 2 2 2 2 2 2 3 4 3 4 3" xfId="15474"/>
    <cellStyle name="Normal 2 2 2 2 2 2 2 3 4 3 4 3 2" xfId="15475"/>
    <cellStyle name="Normal 2 2 2 2 2 2 2 3 4 3 4 4" xfId="15476"/>
    <cellStyle name="Normal 2 2 2 2 2 2 2 3 4 3 5" xfId="15477"/>
    <cellStyle name="Normal 2 2 2 2 2 2 2 3 4 3 5 2" xfId="15478"/>
    <cellStyle name="Normal 2 2 2 2 2 2 2 3 4 3 5 2 2" xfId="15479"/>
    <cellStyle name="Normal 2 2 2 2 2 2 2 3 4 3 5 3" xfId="15480"/>
    <cellStyle name="Normal 2 2 2 2 2 2 2 3 4 3 6" xfId="15481"/>
    <cellStyle name="Normal 2 2 2 2 2 2 2 3 4 3 6 2" xfId="15482"/>
    <cellStyle name="Normal 2 2 2 2 2 2 2 3 4 3 7" xfId="15483"/>
    <cellStyle name="Normal 2 2 2 2 2 2 2 3 4 4" xfId="15484"/>
    <cellStyle name="Normal 2 2 2 2 2 2 2 3 4 4 2" xfId="15485"/>
    <cellStyle name="Normal 2 2 2 2 2 2 2 3 4 4 2 2" xfId="15486"/>
    <cellStyle name="Normal 2 2 2 2 2 2 2 3 4 4 2 2 2" xfId="15487"/>
    <cellStyle name="Normal 2 2 2 2 2 2 2 3 4 4 2 2 2 2" xfId="15488"/>
    <cellStyle name="Normal 2 2 2 2 2 2 2 3 4 4 2 2 2 2 2" xfId="15489"/>
    <cellStyle name="Normal 2 2 2 2 2 2 2 3 4 4 2 2 2 3" xfId="15490"/>
    <cellStyle name="Normal 2 2 2 2 2 2 2 3 4 4 2 2 3" xfId="15491"/>
    <cellStyle name="Normal 2 2 2 2 2 2 2 3 4 4 2 2 3 2" xfId="15492"/>
    <cellStyle name="Normal 2 2 2 2 2 2 2 3 4 4 2 2 4" xfId="15493"/>
    <cellStyle name="Normal 2 2 2 2 2 2 2 3 4 4 2 3" xfId="15494"/>
    <cellStyle name="Normal 2 2 2 2 2 2 2 3 4 4 2 3 2" xfId="15495"/>
    <cellStyle name="Normal 2 2 2 2 2 2 2 3 4 4 2 3 2 2" xfId="15496"/>
    <cellStyle name="Normal 2 2 2 2 2 2 2 3 4 4 2 3 3" xfId="15497"/>
    <cellStyle name="Normal 2 2 2 2 2 2 2 3 4 4 2 4" xfId="15498"/>
    <cellStyle name="Normal 2 2 2 2 2 2 2 3 4 4 2 4 2" xfId="15499"/>
    <cellStyle name="Normal 2 2 2 2 2 2 2 3 4 4 2 5" xfId="15500"/>
    <cellStyle name="Normal 2 2 2 2 2 2 2 3 4 4 3" xfId="15501"/>
    <cellStyle name="Normal 2 2 2 2 2 2 2 3 4 4 3 2" xfId="15502"/>
    <cellStyle name="Normal 2 2 2 2 2 2 2 3 4 4 3 2 2" xfId="15503"/>
    <cellStyle name="Normal 2 2 2 2 2 2 2 3 4 4 3 2 2 2" xfId="15504"/>
    <cellStyle name="Normal 2 2 2 2 2 2 2 3 4 4 3 2 3" xfId="15505"/>
    <cellStyle name="Normal 2 2 2 2 2 2 2 3 4 4 3 3" xfId="15506"/>
    <cellStyle name="Normal 2 2 2 2 2 2 2 3 4 4 3 3 2" xfId="15507"/>
    <cellStyle name="Normal 2 2 2 2 2 2 2 3 4 4 3 4" xfId="15508"/>
    <cellStyle name="Normal 2 2 2 2 2 2 2 3 4 4 4" xfId="15509"/>
    <cellStyle name="Normal 2 2 2 2 2 2 2 3 4 4 4 2" xfId="15510"/>
    <cellStyle name="Normal 2 2 2 2 2 2 2 3 4 4 4 2 2" xfId="15511"/>
    <cellStyle name="Normal 2 2 2 2 2 2 2 3 4 4 4 3" xfId="15512"/>
    <cellStyle name="Normal 2 2 2 2 2 2 2 3 4 4 5" xfId="15513"/>
    <cellStyle name="Normal 2 2 2 2 2 2 2 3 4 4 5 2" xfId="15514"/>
    <cellStyle name="Normal 2 2 2 2 2 2 2 3 4 4 6" xfId="15515"/>
    <cellStyle name="Normal 2 2 2 2 2 2 2 3 4 5" xfId="15516"/>
    <cellStyle name="Normal 2 2 2 2 2 2 2 3 4 5 2" xfId="15517"/>
    <cellStyle name="Normal 2 2 2 2 2 2 2 3 4 5 2 2" xfId="15518"/>
    <cellStyle name="Normal 2 2 2 2 2 2 2 3 4 5 2 2 2" xfId="15519"/>
    <cellStyle name="Normal 2 2 2 2 2 2 2 3 4 5 2 2 2 2" xfId="15520"/>
    <cellStyle name="Normal 2 2 2 2 2 2 2 3 4 5 2 2 3" xfId="15521"/>
    <cellStyle name="Normal 2 2 2 2 2 2 2 3 4 5 2 3" xfId="15522"/>
    <cellStyle name="Normal 2 2 2 2 2 2 2 3 4 5 2 3 2" xfId="15523"/>
    <cellStyle name="Normal 2 2 2 2 2 2 2 3 4 5 2 4" xfId="15524"/>
    <cellStyle name="Normal 2 2 2 2 2 2 2 3 4 5 3" xfId="15525"/>
    <cellStyle name="Normal 2 2 2 2 2 2 2 3 4 5 3 2" xfId="15526"/>
    <cellStyle name="Normal 2 2 2 2 2 2 2 3 4 5 3 2 2" xfId="15527"/>
    <cellStyle name="Normal 2 2 2 2 2 2 2 3 4 5 3 3" xfId="15528"/>
    <cellStyle name="Normal 2 2 2 2 2 2 2 3 4 5 4" xfId="15529"/>
    <cellStyle name="Normal 2 2 2 2 2 2 2 3 4 5 4 2" xfId="15530"/>
    <cellStyle name="Normal 2 2 2 2 2 2 2 3 4 5 5" xfId="15531"/>
    <cellStyle name="Normal 2 2 2 2 2 2 2 3 4 6" xfId="15532"/>
    <cellStyle name="Normal 2 2 2 2 2 2 2 3 4 6 2" xfId="15533"/>
    <cellStyle name="Normal 2 2 2 2 2 2 2 3 4 6 2 2" xfId="15534"/>
    <cellStyle name="Normal 2 2 2 2 2 2 2 3 4 6 2 2 2" xfId="15535"/>
    <cellStyle name="Normal 2 2 2 2 2 2 2 3 4 6 2 3" xfId="15536"/>
    <cellStyle name="Normal 2 2 2 2 2 2 2 3 4 6 3" xfId="15537"/>
    <cellStyle name="Normal 2 2 2 2 2 2 2 3 4 6 3 2" xfId="15538"/>
    <cellStyle name="Normal 2 2 2 2 2 2 2 3 4 6 4" xfId="15539"/>
    <cellStyle name="Normal 2 2 2 2 2 2 2 3 4 7" xfId="15540"/>
    <cellStyle name="Normal 2 2 2 2 2 2 2 3 4 7 2" xfId="15541"/>
    <cellStyle name="Normal 2 2 2 2 2 2 2 3 4 7 2 2" xfId="15542"/>
    <cellStyle name="Normal 2 2 2 2 2 2 2 3 4 7 3" xfId="15543"/>
    <cellStyle name="Normal 2 2 2 2 2 2 2 3 4 8" xfId="15544"/>
    <cellStyle name="Normal 2 2 2 2 2 2 2 3 4 8 2" xfId="15545"/>
    <cellStyle name="Normal 2 2 2 2 2 2 2 3 4 9" xfId="15546"/>
    <cellStyle name="Normal 2 2 2 2 2 2 2 3 5" xfId="630"/>
    <cellStyle name="Normal 2 2 2 2 2 2 2 3 5 2" xfId="15547"/>
    <cellStyle name="Normal 2 2 2 2 2 2 2 3 5 2 2" xfId="15548"/>
    <cellStyle name="Normal 2 2 2 2 2 2 2 3 5 2 2 2" xfId="15549"/>
    <cellStyle name="Normal 2 2 2 2 2 2 2 3 5 2 2 2 2" xfId="15550"/>
    <cellStyle name="Normal 2 2 2 2 2 2 2 3 5 2 2 2 2 2" xfId="15551"/>
    <cellStyle name="Normal 2 2 2 2 2 2 2 3 5 2 2 2 2 2 2" xfId="15552"/>
    <cellStyle name="Normal 2 2 2 2 2 2 2 3 5 2 2 2 2 2 2 2" xfId="15553"/>
    <cellStyle name="Normal 2 2 2 2 2 2 2 3 5 2 2 2 2 2 3" xfId="15554"/>
    <cellStyle name="Normal 2 2 2 2 2 2 2 3 5 2 2 2 2 3" xfId="15555"/>
    <cellStyle name="Normal 2 2 2 2 2 2 2 3 5 2 2 2 2 3 2" xfId="15556"/>
    <cellStyle name="Normal 2 2 2 2 2 2 2 3 5 2 2 2 2 4" xfId="15557"/>
    <cellStyle name="Normal 2 2 2 2 2 2 2 3 5 2 2 2 3" xfId="15558"/>
    <cellStyle name="Normal 2 2 2 2 2 2 2 3 5 2 2 2 3 2" xfId="15559"/>
    <cellStyle name="Normal 2 2 2 2 2 2 2 3 5 2 2 2 3 2 2" xfId="15560"/>
    <cellStyle name="Normal 2 2 2 2 2 2 2 3 5 2 2 2 3 3" xfId="15561"/>
    <cellStyle name="Normal 2 2 2 2 2 2 2 3 5 2 2 2 4" xfId="15562"/>
    <cellStyle name="Normal 2 2 2 2 2 2 2 3 5 2 2 2 4 2" xfId="15563"/>
    <cellStyle name="Normal 2 2 2 2 2 2 2 3 5 2 2 2 5" xfId="15564"/>
    <cellStyle name="Normal 2 2 2 2 2 2 2 3 5 2 2 3" xfId="15565"/>
    <cellStyle name="Normal 2 2 2 2 2 2 2 3 5 2 2 3 2" xfId="15566"/>
    <cellStyle name="Normal 2 2 2 2 2 2 2 3 5 2 2 3 2 2" xfId="15567"/>
    <cellStyle name="Normal 2 2 2 2 2 2 2 3 5 2 2 3 2 2 2" xfId="15568"/>
    <cellStyle name="Normal 2 2 2 2 2 2 2 3 5 2 2 3 2 3" xfId="15569"/>
    <cellStyle name="Normal 2 2 2 2 2 2 2 3 5 2 2 3 3" xfId="15570"/>
    <cellStyle name="Normal 2 2 2 2 2 2 2 3 5 2 2 3 3 2" xfId="15571"/>
    <cellStyle name="Normal 2 2 2 2 2 2 2 3 5 2 2 3 4" xfId="15572"/>
    <cellStyle name="Normal 2 2 2 2 2 2 2 3 5 2 2 4" xfId="15573"/>
    <cellStyle name="Normal 2 2 2 2 2 2 2 3 5 2 2 4 2" xfId="15574"/>
    <cellStyle name="Normal 2 2 2 2 2 2 2 3 5 2 2 4 2 2" xfId="15575"/>
    <cellStyle name="Normal 2 2 2 2 2 2 2 3 5 2 2 4 3" xfId="15576"/>
    <cellStyle name="Normal 2 2 2 2 2 2 2 3 5 2 2 5" xfId="15577"/>
    <cellStyle name="Normal 2 2 2 2 2 2 2 3 5 2 2 5 2" xfId="15578"/>
    <cellStyle name="Normal 2 2 2 2 2 2 2 3 5 2 2 6" xfId="15579"/>
    <cellStyle name="Normal 2 2 2 2 2 2 2 3 5 2 3" xfId="15580"/>
    <cellStyle name="Normal 2 2 2 2 2 2 2 3 5 2 3 2" xfId="15581"/>
    <cellStyle name="Normal 2 2 2 2 2 2 2 3 5 2 3 2 2" xfId="15582"/>
    <cellStyle name="Normal 2 2 2 2 2 2 2 3 5 2 3 2 2 2" xfId="15583"/>
    <cellStyle name="Normal 2 2 2 2 2 2 2 3 5 2 3 2 2 2 2" xfId="15584"/>
    <cellStyle name="Normal 2 2 2 2 2 2 2 3 5 2 3 2 2 3" xfId="15585"/>
    <cellStyle name="Normal 2 2 2 2 2 2 2 3 5 2 3 2 3" xfId="15586"/>
    <cellStyle name="Normal 2 2 2 2 2 2 2 3 5 2 3 2 3 2" xfId="15587"/>
    <cellStyle name="Normal 2 2 2 2 2 2 2 3 5 2 3 2 4" xfId="15588"/>
    <cellStyle name="Normal 2 2 2 2 2 2 2 3 5 2 3 3" xfId="15589"/>
    <cellStyle name="Normal 2 2 2 2 2 2 2 3 5 2 3 3 2" xfId="15590"/>
    <cellStyle name="Normal 2 2 2 2 2 2 2 3 5 2 3 3 2 2" xfId="15591"/>
    <cellStyle name="Normal 2 2 2 2 2 2 2 3 5 2 3 3 3" xfId="15592"/>
    <cellStyle name="Normal 2 2 2 2 2 2 2 3 5 2 3 4" xfId="15593"/>
    <cellStyle name="Normal 2 2 2 2 2 2 2 3 5 2 3 4 2" xfId="15594"/>
    <cellStyle name="Normal 2 2 2 2 2 2 2 3 5 2 3 5" xfId="15595"/>
    <cellStyle name="Normal 2 2 2 2 2 2 2 3 5 2 4" xfId="15596"/>
    <cellStyle name="Normal 2 2 2 2 2 2 2 3 5 2 4 2" xfId="15597"/>
    <cellStyle name="Normal 2 2 2 2 2 2 2 3 5 2 4 2 2" xfId="15598"/>
    <cellStyle name="Normal 2 2 2 2 2 2 2 3 5 2 4 2 2 2" xfId="15599"/>
    <cellStyle name="Normal 2 2 2 2 2 2 2 3 5 2 4 2 3" xfId="15600"/>
    <cellStyle name="Normal 2 2 2 2 2 2 2 3 5 2 4 3" xfId="15601"/>
    <cellStyle name="Normal 2 2 2 2 2 2 2 3 5 2 4 3 2" xfId="15602"/>
    <cellStyle name="Normal 2 2 2 2 2 2 2 3 5 2 4 4" xfId="15603"/>
    <cellStyle name="Normal 2 2 2 2 2 2 2 3 5 2 5" xfId="15604"/>
    <cellStyle name="Normal 2 2 2 2 2 2 2 3 5 2 5 2" xfId="15605"/>
    <cellStyle name="Normal 2 2 2 2 2 2 2 3 5 2 5 2 2" xfId="15606"/>
    <cellStyle name="Normal 2 2 2 2 2 2 2 3 5 2 5 3" xfId="15607"/>
    <cellStyle name="Normal 2 2 2 2 2 2 2 3 5 2 6" xfId="15608"/>
    <cellStyle name="Normal 2 2 2 2 2 2 2 3 5 2 6 2" xfId="15609"/>
    <cellStyle name="Normal 2 2 2 2 2 2 2 3 5 2 7" xfId="15610"/>
    <cellStyle name="Normal 2 2 2 2 2 2 2 3 5 3" xfId="15611"/>
    <cellStyle name="Normal 2 2 2 2 2 2 2 3 5 3 2" xfId="15612"/>
    <cellStyle name="Normal 2 2 2 2 2 2 2 3 5 3 2 2" xfId="15613"/>
    <cellStyle name="Normal 2 2 2 2 2 2 2 3 5 3 2 2 2" xfId="15614"/>
    <cellStyle name="Normal 2 2 2 2 2 2 2 3 5 3 2 2 2 2" xfId="15615"/>
    <cellStyle name="Normal 2 2 2 2 2 2 2 3 5 3 2 2 2 2 2" xfId="15616"/>
    <cellStyle name="Normal 2 2 2 2 2 2 2 3 5 3 2 2 2 3" xfId="15617"/>
    <cellStyle name="Normal 2 2 2 2 2 2 2 3 5 3 2 2 3" xfId="15618"/>
    <cellStyle name="Normal 2 2 2 2 2 2 2 3 5 3 2 2 3 2" xfId="15619"/>
    <cellStyle name="Normal 2 2 2 2 2 2 2 3 5 3 2 2 4" xfId="15620"/>
    <cellStyle name="Normal 2 2 2 2 2 2 2 3 5 3 2 3" xfId="15621"/>
    <cellStyle name="Normal 2 2 2 2 2 2 2 3 5 3 2 3 2" xfId="15622"/>
    <cellStyle name="Normal 2 2 2 2 2 2 2 3 5 3 2 3 2 2" xfId="15623"/>
    <cellStyle name="Normal 2 2 2 2 2 2 2 3 5 3 2 3 3" xfId="15624"/>
    <cellStyle name="Normal 2 2 2 2 2 2 2 3 5 3 2 4" xfId="15625"/>
    <cellStyle name="Normal 2 2 2 2 2 2 2 3 5 3 2 4 2" xfId="15626"/>
    <cellStyle name="Normal 2 2 2 2 2 2 2 3 5 3 2 5" xfId="15627"/>
    <cellStyle name="Normal 2 2 2 2 2 2 2 3 5 3 3" xfId="15628"/>
    <cellStyle name="Normal 2 2 2 2 2 2 2 3 5 3 3 2" xfId="15629"/>
    <cellStyle name="Normal 2 2 2 2 2 2 2 3 5 3 3 2 2" xfId="15630"/>
    <cellStyle name="Normal 2 2 2 2 2 2 2 3 5 3 3 2 2 2" xfId="15631"/>
    <cellStyle name="Normal 2 2 2 2 2 2 2 3 5 3 3 2 3" xfId="15632"/>
    <cellStyle name="Normal 2 2 2 2 2 2 2 3 5 3 3 3" xfId="15633"/>
    <cellStyle name="Normal 2 2 2 2 2 2 2 3 5 3 3 3 2" xfId="15634"/>
    <cellStyle name="Normal 2 2 2 2 2 2 2 3 5 3 3 4" xfId="15635"/>
    <cellStyle name="Normal 2 2 2 2 2 2 2 3 5 3 4" xfId="15636"/>
    <cellStyle name="Normal 2 2 2 2 2 2 2 3 5 3 4 2" xfId="15637"/>
    <cellStyle name="Normal 2 2 2 2 2 2 2 3 5 3 4 2 2" xfId="15638"/>
    <cellStyle name="Normal 2 2 2 2 2 2 2 3 5 3 4 3" xfId="15639"/>
    <cellStyle name="Normal 2 2 2 2 2 2 2 3 5 3 5" xfId="15640"/>
    <cellStyle name="Normal 2 2 2 2 2 2 2 3 5 3 5 2" xfId="15641"/>
    <cellStyle name="Normal 2 2 2 2 2 2 2 3 5 3 6" xfId="15642"/>
    <cellStyle name="Normal 2 2 2 2 2 2 2 3 5 4" xfId="15643"/>
    <cellStyle name="Normal 2 2 2 2 2 2 2 3 5 4 2" xfId="15644"/>
    <cellStyle name="Normal 2 2 2 2 2 2 2 3 5 4 2 2" xfId="15645"/>
    <cellStyle name="Normal 2 2 2 2 2 2 2 3 5 4 2 2 2" xfId="15646"/>
    <cellStyle name="Normal 2 2 2 2 2 2 2 3 5 4 2 2 2 2" xfId="15647"/>
    <cellStyle name="Normal 2 2 2 2 2 2 2 3 5 4 2 2 3" xfId="15648"/>
    <cellStyle name="Normal 2 2 2 2 2 2 2 3 5 4 2 3" xfId="15649"/>
    <cellStyle name="Normal 2 2 2 2 2 2 2 3 5 4 2 3 2" xfId="15650"/>
    <cellStyle name="Normal 2 2 2 2 2 2 2 3 5 4 2 4" xfId="15651"/>
    <cellStyle name="Normal 2 2 2 2 2 2 2 3 5 4 3" xfId="15652"/>
    <cellStyle name="Normal 2 2 2 2 2 2 2 3 5 4 3 2" xfId="15653"/>
    <cellStyle name="Normal 2 2 2 2 2 2 2 3 5 4 3 2 2" xfId="15654"/>
    <cellStyle name="Normal 2 2 2 2 2 2 2 3 5 4 3 3" xfId="15655"/>
    <cellStyle name="Normal 2 2 2 2 2 2 2 3 5 4 4" xfId="15656"/>
    <cellStyle name="Normal 2 2 2 2 2 2 2 3 5 4 4 2" xfId="15657"/>
    <cellStyle name="Normal 2 2 2 2 2 2 2 3 5 4 5" xfId="15658"/>
    <cellStyle name="Normal 2 2 2 2 2 2 2 3 5 5" xfId="15659"/>
    <cellStyle name="Normal 2 2 2 2 2 2 2 3 5 5 2" xfId="15660"/>
    <cellStyle name="Normal 2 2 2 2 2 2 2 3 5 5 2 2" xfId="15661"/>
    <cellStyle name="Normal 2 2 2 2 2 2 2 3 5 5 2 2 2" xfId="15662"/>
    <cellStyle name="Normal 2 2 2 2 2 2 2 3 5 5 2 3" xfId="15663"/>
    <cellStyle name="Normal 2 2 2 2 2 2 2 3 5 5 3" xfId="15664"/>
    <cellStyle name="Normal 2 2 2 2 2 2 2 3 5 5 3 2" xfId="15665"/>
    <cellStyle name="Normal 2 2 2 2 2 2 2 3 5 5 4" xfId="15666"/>
    <cellStyle name="Normal 2 2 2 2 2 2 2 3 5 6" xfId="15667"/>
    <cellStyle name="Normal 2 2 2 2 2 2 2 3 5 6 2" xfId="15668"/>
    <cellStyle name="Normal 2 2 2 2 2 2 2 3 5 6 2 2" xfId="15669"/>
    <cellStyle name="Normal 2 2 2 2 2 2 2 3 5 6 3" xfId="15670"/>
    <cellStyle name="Normal 2 2 2 2 2 2 2 3 5 7" xfId="15671"/>
    <cellStyle name="Normal 2 2 2 2 2 2 2 3 5 7 2" xfId="15672"/>
    <cellStyle name="Normal 2 2 2 2 2 2 2 3 5 8" xfId="15673"/>
    <cellStyle name="Normal 2 2 2 2 2 2 2 3 6" xfId="15674"/>
    <cellStyle name="Normal 2 2 2 2 2 2 2 3 6 2" xfId="15675"/>
    <cellStyle name="Normal 2 2 2 2 2 2 2 3 6 2 2" xfId="15676"/>
    <cellStyle name="Normal 2 2 2 2 2 2 2 3 6 2 2 2" xfId="15677"/>
    <cellStyle name="Normal 2 2 2 2 2 2 2 3 6 2 2 2 2" xfId="15678"/>
    <cellStyle name="Normal 2 2 2 2 2 2 2 3 6 2 2 2 2 2" xfId="15679"/>
    <cellStyle name="Normal 2 2 2 2 2 2 2 3 6 2 2 2 2 2 2" xfId="15680"/>
    <cellStyle name="Normal 2 2 2 2 2 2 2 3 6 2 2 2 2 3" xfId="15681"/>
    <cellStyle name="Normal 2 2 2 2 2 2 2 3 6 2 2 2 3" xfId="15682"/>
    <cellStyle name="Normal 2 2 2 2 2 2 2 3 6 2 2 2 3 2" xfId="15683"/>
    <cellStyle name="Normal 2 2 2 2 2 2 2 3 6 2 2 2 4" xfId="15684"/>
    <cellStyle name="Normal 2 2 2 2 2 2 2 3 6 2 2 3" xfId="15685"/>
    <cellStyle name="Normal 2 2 2 2 2 2 2 3 6 2 2 3 2" xfId="15686"/>
    <cellStyle name="Normal 2 2 2 2 2 2 2 3 6 2 2 3 2 2" xfId="15687"/>
    <cellStyle name="Normal 2 2 2 2 2 2 2 3 6 2 2 3 3" xfId="15688"/>
    <cellStyle name="Normal 2 2 2 2 2 2 2 3 6 2 2 4" xfId="15689"/>
    <cellStyle name="Normal 2 2 2 2 2 2 2 3 6 2 2 4 2" xfId="15690"/>
    <cellStyle name="Normal 2 2 2 2 2 2 2 3 6 2 2 5" xfId="15691"/>
    <cellStyle name="Normal 2 2 2 2 2 2 2 3 6 2 3" xfId="15692"/>
    <cellStyle name="Normal 2 2 2 2 2 2 2 3 6 2 3 2" xfId="15693"/>
    <cellStyle name="Normal 2 2 2 2 2 2 2 3 6 2 3 2 2" xfId="15694"/>
    <cellStyle name="Normal 2 2 2 2 2 2 2 3 6 2 3 2 2 2" xfId="15695"/>
    <cellStyle name="Normal 2 2 2 2 2 2 2 3 6 2 3 2 3" xfId="15696"/>
    <cellStyle name="Normal 2 2 2 2 2 2 2 3 6 2 3 3" xfId="15697"/>
    <cellStyle name="Normal 2 2 2 2 2 2 2 3 6 2 3 3 2" xfId="15698"/>
    <cellStyle name="Normal 2 2 2 2 2 2 2 3 6 2 3 4" xfId="15699"/>
    <cellStyle name="Normal 2 2 2 2 2 2 2 3 6 2 4" xfId="15700"/>
    <cellStyle name="Normal 2 2 2 2 2 2 2 3 6 2 4 2" xfId="15701"/>
    <cellStyle name="Normal 2 2 2 2 2 2 2 3 6 2 4 2 2" xfId="15702"/>
    <cellStyle name="Normal 2 2 2 2 2 2 2 3 6 2 4 3" xfId="15703"/>
    <cellStyle name="Normal 2 2 2 2 2 2 2 3 6 2 5" xfId="15704"/>
    <cellStyle name="Normal 2 2 2 2 2 2 2 3 6 2 5 2" xfId="15705"/>
    <cellStyle name="Normal 2 2 2 2 2 2 2 3 6 2 6" xfId="15706"/>
    <cellStyle name="Normal 2 2 2 2 2 2 2 3 6 3" xfId="15707"/>
    <cellStyle name="Normal 2 2 2 2 2 2 2 3 6 3 2" xfId="15708"/>
    <cellStyle name="Normal 2 2 2 2 2 2 2 3 6 3 2 2" xfId="15709"/>
    <cellStyle name="Normal 2 2 2 2 2 2 2 3 6 3 2 2 2" xfId="15710"/>
    <cellStyle name="Normal 2 2 2 2 2 2 2 3 6 3 2 2 2 2" xfId="15711"/>
    <cellStyle name="Normal 2 2 2 2 2 2 2 3 6 3 2 2 3" xfId="15712"/>
    <cellStyle name="Normal 2 2 2 2 2 2 2 3 6 3 2 3" xfId="15713"/>
    <cellStyle name="Normal 2 2 2 2 2 2 2 3 6 3 2 3 2" xfId="15714"/>
    <cellStyle name="Normal 2 2 2 2 2 2 2 3 6 3 2 4" xfId="15715"/>
    <cellStyle name="Normal 2 2 2 2 2 2 2 3 6 3 3" xfId="15716"/>
    <cellStyle name="Normal 2 2 2 2 2 2 2 3 6 3 3 2" xfId="15717"/>
    <cellStyle name="Normal 2 2 2 2 2 2 2 3 6 3 3 2 2" xfId="15718"/>
    <cellStyle name="Normal 2 2 2 2 2 2 2 3 6 3 3 3" xfId="15719"/>
    <cellStyle name="Normal 2 2 2 2 2 2 2 3 6 3 4" xfId="15720"/>
    <cellStyle name="Normal 2 2 2 2 2 2 2 3 6 3 4 2" xfId="15721"/>
    <cellStyle name="Normal 2 2 2 2 2 2 2 3 6 3 5" xfId="15722"/>
    <cellStyle name="Normal 2 2 2 2 2 2 2 3 6 4" xfId="15723"/>
    <cellStyle name="Normal 2 2 2 2 2 2 2 3 6 4 2" xfId="15724"/>
    <cellStyle name="Normal 2 2 2 2 2 2 2 3 6 4 2 2" xfId="15725"/>
    <cellStyle name="Normal 2 2 2 2 2 2 2 3 6 4 2 2 2" xfId="15726"/>
    <cellStyle name="Normal 2 2 2 2 2 2 2 3 6 4 2 3" xfId="15727"/>
    <cellStyle name="Normal 2 2 2 2 2 2 2 3 6 4 3" xfId="15728"/>
    <cellStyle name="Normal 2 2 2 2 2 2 2 3 6 4 3 2" xfId="15729"/>
    <cellStyle name="Normal 2 2 2 2 2 2 2 3 6 4 4" xfId="15730"/>
    <cellStyle name="Normal 2 2 2 2 2 2 2 3 6 5" xfId="15731"/>
    <cellStyle name="Normal 2 2 2 2 2 2 2 3 6 5 2" xfId="15732"/>
    <cellStyle name="Normal 2 2 2 2 2 2 2 3 6 5 2 2" xfId="15733"/>
    <cellStyle name="Normal 2 2 2 2 2 2 2 3 6 5 3" xfId="15734"/>
    <cellStyle name="Normal 2 2 2 2 2 2 2 3 6 6" xfId="15735"/>
    <cellStyle name="Normal 2 2 2 2 2 2 2 3 6 6 2" xfId="15736"/>
    <cellStyle name="Normal 2 2 2 2 2 2 2 3 6 7" xfId="15737"/>
    <cellStyle name="Normal 2 2 2 2 2 2 2 3 7" xfId="15738"/>
    <cellStyle name="Normal 2 2 2 2 2 2 2 3 7 2" xfId="15739"/>
    <cellStyle name="Normal 2 2 2 2 2 2 2 3 7 2 2" xfId="15740"/>
    <cellStyle name="Normal 2 2 2 2 2 2 2 3 7 2 2 2" xfId="15741"/>
    <cellStyle name="Normal 2 2 2 2 2 2 2 3 7 2 2 2 2" xfId="15742"/>
    <cellStyle name="Normal 2 2 2 2 2 2 2 3 7 2 2 2 2 2" xfId="15743"/>
    <cellStyle name="Normal 2 2 2 2 2 2 2 3 7 2 2 2 3" xfId="15744"/>
    <cellStyle name="Normal 2 2 2 2 2 2 2 3 7 2 2 3" xfId="15745"/>
    <cellStyle name="Normal 2 2 2 2 2 2 2 3 7 2 2 3 2" xfId="15746"/>
    <cellStyle name="Normal 2 2 2 2 2 2 2 3 7 2 2 4" xfId="15747"/>
    <cellStyle name="Normal 2 2 2 2 2 2 2 3 7 2 3" xfId="15748"/>
    <cellStyle name="Normal 2 2 2 2 2 2 2 3 7 2 3 2" xfId="15749"/>
    <cellStyle name="Normal 2 2 2 2 2 2 2 3 7 2 3 2 2" xfId="15750"/>
    <cellStyle name="Normal 2 2 2 2 2 2 2 3 7 2 3 3" xfId="15751"/>
    <cellStyle name="Normal 2 2 2 2 2 2 2 3 7 2 4" xfId="15752"/>
    <cellStyle name="Normal 2 2 2 2 2 2 2 3 7 2 4 2" xfId="15753"/>
    <cellStyle name="Normal 2 2 2 2 2 2 2 3 7 2 5" xfId="15754"/>
    <cellStyle name="Normal 2 2 2 2 2 2 2 3 7 3" xfId="15755"/>
    <cellStyle name="Normal 2 2 2 2 2 2 2 3 7 3 2" xfId="15756"/>
    <cellStyle name="Normal 2 2 2 2 2 2 2 3 7 3 2 2" xfId="15757"/>
    <cellStyle name="Normal 2 2 2 2 2 2 2 3 7 3 2 2 2" xfId="15758"/>
    <cellStyle name="Normal 2 2 2 2 2 2 2 3 7 3 2 3" xfId="15759"/>
    <cellStyle name="Normal 2 2 2 2 2 2 2 3 7 3 3" xfId="15760"/>
    <cellStyle name="Normal 2 2 2 2 2 2 2 3 7 3 3 2" xfId="15761"/>
    <cellStyle name="Normal 2 2 2 2 2 2 2 3 7 3 4" xfId="15762"/>
    <cellStyle name="Normal 2 2 2 2 2 2 2 3 7 4" xfId="15763"/>
    <cellStyle name="Normal 2 2 2 2 2 2 2 3 7 4 2" xfId="15764"/>
    <cellStyle name="Normal 2 2 2 2 2 2 2 3 7 4 2 2" xfId="15765"/>
    <cellStyle name="Normal 2 2 2 2 2 2 2 3 7 4 3" xfId="15766"/>
    <cellStyle name="Normal 2 2 2 2 2 2 2 3 7 5" xfId="15767"/>
    <cellStyle name="Normal 2 2 2 2 2 2 2 3 7 5 2" xfId="15768"/>
    <cellStyle name="Normal 2 2 2 2 2 2 2 3 7 6" xfId="15769"/>
    <cellStyle name="Normal 2 2 2 2 2 2 2 3 8" xfId="15770"/>
    <cellStyle name="Normal 2 2 2 2 2 2 2 3 8 2" xfId="15771"/>
    <cellStyle name="Normal 2 2 2 2 2 2 2 3 8 2 2" xfId="15772"/>
    <cellStyle name="Normal 2 2 2 2 2 2 2 3 8 2 2 2" xfId="15773"/>
    <cellStyle name="Normal 2 2 2 2 2 2 2 3 8 2 2 2 2" xfId="15774"/>
    <cellStyle name="Normal 2 2 2 2 2 2 2 3 8 2 2 3" xfId="15775"/>
    <cellStyle name="Normal 2 2 2 2 2 2 2 3 8 2 3" xfId="15776"/>
    <cellStyle name="Normal 2 2 2 2 2 2 2 3 8 2 3 2" xfId="15777"/>
    <cellStyle name="Normal 2 2 2 2 2 2 2 3 8 2 4" xfId="15778"/>
    <cellStyle name="Normal 2 2 2 2 2 2 2 3 8 3" xfId="15779"/>
    <cellStyle name="Normal 2 2 2 2 2 2 2 3 8 3 2" xfId="15780"/>
    <cellStyle name="Normal 2 2 2 2 2 2 2 3 8 3 2 2" xfId="15781"/>
    <cellStyle name="Normal 2 2 2 2 2 2 2 3 8 3 3" xfId="15782"/>
    <cellStyle name="Normal 2 2 2 2 2 2 2 3 8 4" xfId="15783"/>
    <cellStyle name="Normal 2 2 2 2 2 2 2 3 8 4 2" xfId="15784"/>
    <cellStyle name="Normal 2 2 2 2 2 2 2 3 8 5" xfId="15785"/>
    <cellStyle name="Normal 2 2 2 2 2 2 2 3 9" xfId="15786"/>
    <cellStyle name="Normal 2 2 2 2 2 2 2 3 9 2" xfId="15787"/>
    <cellStyle name="Normal 2 2 2 2 2 2 2 3 9 2 2" xfId="15788"/>
    <cellStyle name="Normal 2 2 2 2 2 2 2 3 9 2 2 2" xfId="15789"/>
    <cellStyle name="Normal 2 2 2 2 2 2 2 3 9 2 3" xfId="15790"/>
    <cellStyle name="Normal 2 2 2 2 2 2 2 3 9 3" xfId="15791"/>
    <cellStyle name="Normal 2 2 2 2 2 2 2 3 9 3 2" xfId="15792"/>
    <cellStyle name="Normal 2 2 2 2 2 2 2 3 9 4" xfId="15793"/>
    <cellStyle name="Normal 2 2 2 2 2 2 2 4" xfId="109"/>
    <cellStyle name="Normal 2 2 2 2 2 2 2 4 10" xfId="15794"/>
    <cellStyle name="Normal 2 2 2 2 2 2 2 4 10 2" xfId="15795"/>
    <cellStyle name="Normal 2 2 2 2 2 2 2 4 10 2 2" xfId="15796"/>
    <cellStyle name="Normal 2 2 2 2 2 2 2 4 10 3" xfId="15797"/>
    <cellStyle name="Normal 2 2 2 2 2 2 2 4 11" xfId="15798"/>
    <cellStyle name="Normal 2 2 2 2 2 2 2 4 11 2" xfId="15799"/>
    <cellStyle name="Normal 2 2 2 2 2 2 2 4 12" xfId="15800"/>
    <cellStyle name="Normal 2 2 2 2 2 2 2 4 2" xfId="409"/>
    <cellStyle name="Normal 2 2 2 2 2 2 2 4 2 2" xfId="15801"/>
    <cellStyle name="Normal 2 2 2 2 2 2 2 4 2 2 2" xfId="15802"/>
    <cellStyle name="Normal 2 2 2 2 2 2 2 4 2 2 2 2" xfId="15803"/>
    <cellStyle name="Normal 2 2 2 2 2 2 2 4 2 2 2 2 2" xfId="15804"/>
    <cellStyle name="Normal 2 2 2 2 2 2 2 4 2 2 2 2 2 2" xfId="15805"/>
    <cellStyle name="Normal 2 2 2 2 2 2 2 4 2 2 2 2 2 2 2" xfId="15806"/>
    <cellStyle name="Normal 2 2 2 2 2 2 2 4 2 2 2 2 2 2 2 2" xfId="15807"/>
    <cellStyle name="Normal 2 2 2 2 2 2 2 4 2 2 2 2 2 2 2 2 2" xfId="15808"/>
    <cellStyle name="Normal 2 2 2 2 2 2 2 4 2 2 2 2 2 2 2 3" xfId="15809"/>
    <cellStyle name="Normal 2 2 2 2 2 2 2 4 2 2 2 2 2 2 3" xfId="15810"/>
    <cellStyle name="Normal 2 2 2 2 2 2 2 4 2 2 2 2 2 2 3 2" xfId="15811"/>
    <cellStyle name="Normal 2 2 2 2 2 2 2 4 2 2 2 2 2 2 4" xfId="15812"/>
    <cellStyle name="Normal 2 2 2 2 2 2 2 4 2 2 2 2 2 3" xfId="15813"/>
    <cellStyle name="Normal 2 2 2 2 2 2 2 4 2 2 2 2 2 3 2" xfId="15814"/>
    <cellStyle name="Normal 2 2 2 2 2 2 2 4 2 2 2 2 2 3 2 2" xfId="15815"/>
    <cellStyle name="Normal 2 2 2 2 2 2 2 4 2 2 2 2 2 3 3" xfId="15816"/>
    <cellStyle name="Normal 2 2 2 2 2 2 2 4 2 2 2 2 2 4" xfId="15817"/>
    <cellStyle name="Normal 2 2 2 2 2 2 2 4 2 2 2 2 2 4 2" xfId="15818"/>
    <cellStyle name="Normal 2 2 2 2 2 2 2 4 2 2 2 2 2 5" xfId="15819"/>
    <cellStyle name="Normal 2 2 2 2 2 2 2 4 2 2 2 2 3" xfId="15820"/>
    <cellStyle name="Normal 2 2 2 2 2 2 2 4 2 2 2 2 3 2" xfId="15821"/>
    <cellStyle name="Normal 2 2 2 2 2 2 2 4 2 2 2 2 3 2 2" xfId="15822"/>
    <cellStyle name="Normal 2 2 2 2 2 2 2 4 2 2 2 2 3 2 2 2" xfId="15823"/>
    <cellStyle name="Normal 2 2 2 2 2 2 2 4 2 2 2 2 3 2 3" xfId="15824"/>
    <cellStyle name="Normal 2 2 2 2 2 2 2 4 2 2 2 2 3 3" xfId="15825"/>
    <cellStyle name="Normal 2 2 2 2 2 2 2 4 2 2 2 2 3 3 2" xfId="15826"/>
    <cellStyle name="Normal 2 2 2 2 2 2 2 4 2 2 2 2 3 4" xfId="15827"/>
    <cellStyle name="Normal 2 2 2 2 2 2 2 4 2 2 2 2 4" xfId="15828"/>
    <cellStyle name="Normal 2 2 2 2 2 2 2 4 2 2 2 2 4 2" xfId="15829"/>
    <cellStyle name="Normal 2 2 2 2 2 2 2 4 2 2 2 2 4 2 2" xfId="15830"/>
    <cellStyle name="Normal 2 2 2 2 2 2 2 4 2 2 2 2 4 3" xfId="15831"/>
    <cellStyle name="Normal 2 2 2 2 2 2 2 4 2 2 2 2 5" xfId="15832"/>
    <cellStyle name="Normal 2 2 2 2 2 2 2 4 2 2 2 2 5 2" xfId="15833"/>
    <cellStyle name="Normal 2 2 2 2 2 2 2 4 2 2 2 2 6" xfId="15834"/>
    <cellStyle name="Normal 2 2 2 2 2 2 2 4 2 2 2 3" xfId="15835"/>
    <cellStyle name="Normal 2 2 2 2 2 2 2 4 2 2 2 3 2" xfId="15836"/>
    <cellStyle name="Normal 2 2 2 2 2 2 2 4 2 2 2 3 2 2" xfId="15837"/>
    <cellStyle name="Normal 2 2 2 2 2 2 2 4 2 2 2 3 2 2 2" xfId="15838"/>
    <cellStyle name="Normal 2 2 2 2 2 2 2 4 2 2 2 3 2 2 2 2" xfId="15839"/>
    <cellStyle name="Normal 2 2 2 2 2 2 2 4 2 2 2 3 2 2 3" xfId="15840"/>
    <cellStyle name="Normal 2 2 2 2 2 2 2 4 2 2 2 3 2 3" xfId="15841"/>
    <cellStyle name="Normal 2 2 2 2 2 2 2 4 2 2 2 3 2 3 2" xfId="15842"/>
    <cellStyle name="Normal 2 2 2 2 2 2 2 4 2 2 2 3 2 4" xfId="15843"/>
    <cellStyle name="Normal 2 2 2 2 2 2 2 4 2 2 2 3 3" xfId="15844"/>
    <cellStyle name="Normal 2 2 2 2 2 2 2 4 2 2 2 3 3 2" xfId="15845"/>
    <cellStyle name="Normal 2 2 2 2 2 2 2 4 2 2 2 3 3 2 2" xfId="15846"/>
    <cellStyle name="Normal 2 2 2 2 2 2 2 4 2 2 2 3 3 3" xfId="15847"/>
    <cellStyle name="Normal 2 2 2 2 2 2 2 4 2 2 2 3 4" xfId="15848"/>
    <cellStyle name="Normal 2 2 2 2 2 2 2 4 2 2 2 3 4 2" xfId="15849"/>
    <cellStyle name="Normal 2 2 2 2 2 2 2 4 2 2 2 3 5" xfId="15850"/>
    <cellStyle name="Normal 2 2 2 2 2 2 2 4 2 2 2 4" xfId="15851"/>
    <cellStyle name="Normal 2 2 2 2 2 2 2 4 2 2 2 4 2" xfId="15852"/>
    <cellStyle name="Normal 2 2 2 2 2 2 2 4 2 2 2 4 2 2" xfId="15853"/>
    <cellStyle name="Normal 2 2 2 2 2 2 2 4 2 2 2 4 2 2 2" xfId="15854"/>
    <cellStyle name="Normal 2 2 2 2 2 2 2 4 2 2 2 4 2 3" xfId="15855"/>
    <cellStyle name="Normal 2 2 2 2 2 2 2 4 2 2 2 4 3" xfId="15856"/>
    <cellStyle name="Normal 2 2 2 2 2 2 2 4 2 2 2 4 3 2" xfId="15857"/>
    <cellStyle name="Normal 2 2 2 2 2 2 2 4 2 2 2 4 4" xfId="15858"/>
    <cellStyle name="Normal 2 2 2 2 2 2 2 4 2 2 2 5" xfId="15859"/>
    <cellStyle name="Normal 2 2 2 2 2 2 2 4 2 2 2 5 2" xfId="15860"/>
    <cellStyle name="Normal 2 2 2 2 2 2 2 4 2 2 2 5 2 2" xfId="15861"/>
    <cellStyle name="Normal 2 2 2 2 2 2 2 4 2 2 2 5 3" xfId="15862"/>
    <cellStyle name="Normal 2 2 2 2 2 2 2 4 2 2 2 6" xfId="15863"/>
    <cellStyle name="Normal 2 2 2 2 2 2 2 4 2 2 2 6 2" xfId="15864"/>
    <cellStyle name="Normal 2 2 2 2 2 2 2 4 2 2 2 7" xfId="15865"/>
    <cellStyle name="Normal 2 2 2 2 2 2 2 4 2 2 3" xfId="15866"/>
    <cellStyle name="Normal 2 2 2 2 2 2 2 4 2 2 3 2" xfId="15867"/>
    <cellStyle name="Normal 2 2 2 2 2 2 2 4 2 2 3 2 2" xfId="15868"/>
    <cellStyle name="Normal 2 2 2 2 2 2 2 4 2 2 3 2 2 2" xfId="15869"/>
    <cellStyle name="Normal 2 2 2 2 2 2 2 4 2 2 3 2 2 2 2" xfId="15870"/>
    <cellStyle name="Normal 2 2 2 2 2 2 2 4 2 2 3 2 2 2 2 2" xfId="15871"/>
    <cellStyle name="Normal 2 2 2 2 2 2 2 4 2 2 3 2 2 2 3" xfId="15872"/>
    <cellStyle name="Normal 2 2 2 2 2 2 2 4 2 2 3 2 2 3" xfId="15873"/>
    <cellStyle name="Normal 2 2 2 2 2 2 2 4 2 2 3 2 2 3 2" xfId="15874"/>
    <cellStyle name="Normal 2 2 2 2 2 2 2 4 2 2 3 2 2 4" xfId="15875"/>
    <cellStyle name="Normal 2 2 2 2 2 2 2 4 2 2 3 2 3" xfId="15876"/>
    <cellStyle name="Normal 2 2 2 2 2 2 2 4 2 2 3 2 3 2" xfId="15877"/>
    <cellStyle name="Normal 2 2 2 2 2 2 2 4 2 2 3 2 3 2 2" xfId="15878"/>
    <cellStyle name="Normal 2 2 2 2 2 2 2 4 2 2 3 2 3 3" xfId="15879"/>
    <cellStyle name="Normal 2 2 2 2 2 2 2 4 2 2 3 2 4" xfId="15880"/>
    <cellStyle name="Normal 2 2 2 2 2 2 2 4 2 2 3 2 4 2" xfId="15881"/>
    <cellStyle name="Normal 2 2 2 2 2 2 2 4 2 2 3 2 5" xfId="15882"/>
    <cellStyle name="Normal 2 2 2 2 2 2 2 4 2 2 3 3" xfId="15883"/>
    <cellStyle name="Normal 2 2 2 2 2 2 2 4 2 2 3 3 2" xfId="15884"/>
    <cellStyle name="Normal 2 2 2 2 2 2 2 4 2 2 3 3 2 2" xfId="15885"/>
    <cellStyle name="Normal 2 2 2 2 2 2 2 4 2 2 3 3 2 2 2" xfId="15886"/>
    <cellStyle name="Normal 2 2 2 2 2 2 2 4 2 2 3 3 2 3" xfId="15887"/>
    <cellStyle name="Normal 2 2 2 2 2 2 2 4 2 2 3 3 3" xfId="15888"/>
    <cellStyle name="Normal 2 2 2 2 2 2 2 4 2 2 3 3 3 2" xfId="15889"/>
    <cellStyle name="Normal 2 2 2 2 2 2 2 4 2 2 3 3 4" xfId="15890"/>
    <cellStyle name="Normal 2 2 2 2 2 2 2 4 2 2 3 4" xfId="15891"/>
    <cellStyle name="Normal 2 2 2 2 2 2 2 4 2 2 3 4 2" xfId="15892"/>
    <cellStyle name="Normal 2 2 2 2 2 2 2 4 2 2 3 4 2 2" xfId="15893"/>
    <cellStyle name="Normal 2 2 2 2 2 2 2 4 2 2 3 4 3" xfId="15894"/>
    <cellStyle name="Normal 2 2 2 2 2 2 2 4 2 2 3 5" xfId="15895"/>
    <cellStyle name="Normal 2 2 2 2 2 2 2 4 2 2 3 5 2" xfId="15896"/>
    <cellStyle name="Normal 2 2 2 2 2 2 2 4 2 2 3 6" xfId="15897"/>
    <cellStyle name="Normal 2 2 2 2 2 2 2 4 2 2 4" xfId="15898"/>
    <cellStyle name="Normal 2 2 2 2 2 2 2 4 2 2 4 2" xfId="15899"/>
    <cellStyle name="Normal 2 2 2 2 2 2 2 4 2 2 4 2 2" xfId="15900"/>
    <cellStyle name="Normal 2 2 2 2 2 2 2 4 2 2 4 2 2 2" xfId="15901"/>
    <cellStyle name="Normal 2 2 2 2 2 2 2 4 2 2 4 2 2 2 2" xfId="15902"/>
    <cellStyle name="Normal 2 2 2 2 2 2 2 4 2 2 4 2 2 3" xfId="15903"/>
    <cellStyle name="Normal 2 2 2 2 2 2 2 4 2 2 4 2 3" xfId="15904"/>
    <cellStyle name="Normal 2 2 2 2 2 2 2 4 2 2 4 2 3 2" xfId="15905"/>
    <cellStyle name="Normal 2 2 2 2 2 2 2 4 2 2 4 2 4" xfId="15906"/>
    <cellStyle name="Normal 2 2 2 2 2 2 2 4 2 2 4 3" xfId="15907"/>
    <cellStyle name="Normal 2 2 2 2 2 2 2 4 2 2 4 3 2" xfId="15908"/>
    <cellStyle name="Normal 2 2 2 2 2 2 2 4 2 2 4 3 2 2" xfId="15909"/>
    <cellStyle name="Normal 2 2 2 2 2 2 2 4 2 2 4 3 3" xfId="15910"/>
    <cellStyle name="Normal 2 2 2 2 2 2 2 4 2 2 4 4" xfId="15911"/>
    <cellStyle name="Normal 2 2 2 2 2 2 2 4 2 2 4 4 2" xfId="15912"/>
    <cellStyle name="Normal 2 2 2 2 2 2 2 4 2 2 4 5" xfId="15913"/>
    <cellStyle name="Normal 2 2 2 2 2 2 2 4 2 2 5" xfId="15914"/>
    <cellStyle name="Normal 2 2 2 2 2 2 2 4 2 2 5 2" xfId="15915"/>
    <cellStyle name="Normal 2 2 2 2 2 2 2 4 2 2 5 2 2" xfId="15916"/>
    <cellStyle name="Normal 2 2 2 2 2 2 2 4 2 2 5 2 2 2" xfId="15917"/>
    <cellStyle name="Normal 2 2 2 2 2 2 2 4 2 2 5 2 3" xfId="15918"/>
    <cellStyle name="Normal 2 2 2 2 2 2 2 4 2 2 5 3" xfId="15919"/>
    <cellStyle name="Normal 2 2 2 2 2 2 2 4 2 2 5 3 2" xfId="15920"/>
    <cellStyle name="Normal 2 2 2 2 2 2 2 4 2 2 5 4" xfId="15921"/>
    <cellStyle name="Normal 2 2 2 2 2 2 2 4 2 2 6" xfId="15922"/>
    <cellStyle name="Normal 2 2 2 2 2 2 2 4 2 2 6 2" xfId="15923"/>
    <cellStyle name="Normal 2 2 2 2 2 2 2 4 2 2 6 2 2" xfId="15924"/>
    <cellStyle name="Normal 2 2 2 2 2 2 2 4 2 2 6 3" xfId="15925"/>
    <cellStyle name="Normal 2 2 2 2 2 2 2 4 2 2 7" xfId="15926"/>
    <cellStyle name="Normal 2 2 2 2 2 2 2 4 2 2 7 2" xfId="15927"/>
    <cellStyle name="Normal 2 2 2 2 2 2 2 4 2 2 8" xfId="15928"/>
    <cellStyle name="Normal 2 2 2 2 2 2 2 4 2 3" xfId="15929"/>
    <cellStyle name="Normal 2 2 2 2 2 2 2 4 2 3 2" xfId="15930"/>
    <cellStyle name="Normal 2 2 2 2 2 2 2 4 2 3 2 2" xfId="15931"/>
    <cellStyle name="Normal 2 2 2 2 2 2 2 4 2 3 2 2 2" xfId="15932"/>
    <cellStyle name="Normal 2 2 2 2 2 2 2 4 2 3 2 2 2 2" xfId="15933"/>
    <cellStyle name="Normal 2 2 2 2 2 2 2 4 2 3 2 2 2 2 2" xfId="15934"/>
    <cellStyle name="Normal 2 2 2 2 2 2 2 4 2 3 2 2 2 2 2 2" xfId="15935"/>
    <cellStyle name="Normal 2 2 2 2 2 2 2 4 2 3 2 2 2 2 3" xfId="15936"/>
    <cellStyle name="Normal 2 2 2 2 2 2 2 4 2 3 2 2 2 3" xfId="15937"/>
    <cellStyle name="Normal 2 2 2 2 2 2 2 4 2 3 2 2 2 3 2" xfId="15938"/>
    <cellStyle name="Normal 2 2 2 2 2 2 2 4 2 3 2 2 2 4" xfId="15939"/>
    <cellStyle name="Normal 2 2 2 2 2 2 2 4 2 3 2 2 3" xfId="15940"/>
    <cellStyle name="Normal 2 2 2 2 2 2 2 4 2 3 2 2 3 2" xfId="15941"/>
    <cellStyle name="Normal 2 2 2 2 2 2 2 4 2 3 2 2 3 2 2" xfId="15942"/>
    <cellStyle name="Normal 2 2 2 2 2 2 2 4 2 3 2 2 3 3" xfId="15943"/>
    <cellStyle name="Normal 2 2 2 2 2 2 2 4 2 3 2 2 4" xfId="15944"/>
    <cellStyle name="Normal 2 2 2 2 2 2 2 4 2 3 2 2 4 2" xfId="15945"/>
    <cellStyle name="Normal 2 2 2 2 2 2 2 4 2 3 2 2 5" xfId="15946"/>
    <cellStyle name="Normal 2 2 2 2 2 2 2 4 2 3 2 3" xfId="15947"/>
    <cellStyle name="Normal 2 2 2 2 2 2 2 4 2 3 2 3 2" xfId="15948"/>
    <cellStyle name="Normal 2 2 2 2 2 2 2 4 2 3 2 3 2 2" xfId="15949"/>
    <cellStyle name="Normal 2 2 2 2 2 2 2 4 2 3 2 3 2 2 2" xfId="15950"/>
    <cellStyle name="Normal 2 2 2 2 2 2 2 4 2 3 2 3 2 3" xfId="15951"/>
    <cellStyle name="Normal 2 2 2 2 2 2 2 4 2 3 2 3 3" xfId="15952"/>
    <cellStyle name="Normal 2 2 2 2 2 2 2 4 2 3 2 3 3 2" xfId="15953"/>
    <cellStyle name="Normal 2 2 2 2 2 2 2 4 2 3 2 3 4" xfId="15954"/>
    <cellStyle name="Normal 2 2 2 2 2 2 2 4 2 3 2 4" xfId="15955"/>
    <cellStyle name="Normal 2 2 2 2 2 2 2 4 2 3 2 4 2" xfId="15956"/>
    <cellStyle name="Normal 2 2 2 2 2 2 2 4 2 3 2 4 2 2" xfId="15957"/>
    <cellStyle name="Normal 2 2 2 2 2 2 2 4 2 3 2 4 3" xfId="15958"/>
    <cellStyle name="Normal 2 2 2 2 2 2 2 4 2 3 2 5" xfId="15959"/>
    <cellStyle name="Normal 2 2 2 2 2 2 2 4 2 3 2 5 2" xfId="15960"/>
    <cellStyle name="Normal 2 2 2 2 2 2 2 4 2 3 2 6" xfId="15961"/>
    <cellStyle name="Normal 2 2 2 2 2 2 2 4 2 3 3" xfId="15962"/>
    <cellStyle name="Normal 2 2 2 2 2 2 2 4 2 3 3 2" xfId="15963"/>
    <cellStyle name="Normal 2 2 2 2 2 2 2 4 2 3 3 2 2" xfId="15964"/>
    <cellStyle name="Normal 2 2 2 2 2 2 2 4 2 3 3 2 2 2" xfId="15965"/>
    <cellStyle name="Normal 2 2 2 2 2 2 2 4 2 3 3 2 2 2 2" xfId="15966"/>
    <cellStyle name="Normal 2 2 2 2 2 2 2 4 2 3 3 2 2 3" xfId="15967"/>
    <cellStyle name="Normal 2 2 2 2 2 2 2 4 2 3 3 2 3" xfId="15968"/>
    <cellStyle name="Normal 2 2 2 2 2 2 2 4 2 3 3 2 3 2" xfId="15969"/>
    <cellStyle name="Normal 2 2 2 2 2 2 2 4 2 3 3 2 4" xfId="15970"/>
    <cellStyle name="Normal 2 2 2 2 2 2 2 4 2 3 3 3" xfId="15971"/>
    <cellStyle name="Normal 2 2 2 2 2 2 2 4 2 3 3 3 2" xfId="15972"/>
    <cellStyle name="Normal 2 2 2 2 2 2 2 4 2 3 3 3 2 2" xfId="15973"/>
    <cellStyle name="Normal 2 2 2 2 2 2 2 4 2 3 3 3 3" xfId="15974"/>
    <cellStyle name="Normal 2 2 2 2 2 2 2 4 2 3 3 4" xfId="15975"/>
    <cellStyle name="Normal 2 2 2 2 2 2 2 4 2 3 3 4 2" xfId="15976"/>
    <cellStyle name="Normal 2 2 2 2 2 2 2 4 2 3 3 5" xfId="15977"/>
    <cellStyle name="Normal 2 2 2 2 2 2 2 4 2 3 4" xfId="15978"/>
    <cellStyle name="Normal 2 2 2 2 2 2 2 4 2 3 4 2" xfId="15979"/>
    <cellStyle name="Normal 2 2 2 2 2 2 2 4 2 3 4 2 2" xfId="15980"/>
    <cellStyle name="Normal 2 2 2 2 2 2 2 4 2 3 4 2 2 2" xfId="15981"/>
    <cellStyle name="Normal 2 2 2 2 2 2 2 4 2 3 4 2 3" xfId="15982"/>
    <cellStyle name="Normal 2 2 2 2 2 2 2 4 2 3 4 3" xfId="15983"/>
    <cellStyle name="Normal 2 2 2 2 2 2 2 4 2 3 4 3 2" xfId="15984"/>
    <cellStyle name="Normal 2 2 2 2 2 2 2 4 2 3 4 4" xfId="15985"/>
    <cellStyle name="Normal 2 2 2 2 2 2 2 4 2 3 5" xfId="15986"/>
    <cellStyle name="Normal 2 2 2 2 2 2 2 4 2 3 5 2" xfId="15987"/>
    <cellStyle name="Normal 2 2 2 2 2 2 2 4 2 3 5 2 2" xfId="15988"/>
    <cellStyle name="Normal 2 2 2 2 2 2 2 4 2 3 5 3" xfId="15989"/>
    <cellStyle name="Normal 2 2 2 2 2 2 2 4 2 3 6" xfId="15990"/>
    <cellStyle name="Normal 2 2 2 2 2 2 2 4 2 3 6 2" xfId="15991"/>
    <cellStyle name="Normal 2 2 2 2 2 2 2 4 2 3 7" xfId="15992"/>
    <cellStyle name="Normal 2 2 2 2 2 2 2 4 2 4" xfId="15993"/>
    <cellStyle name="Normal 2 2 2 2 2 2 2 4 2 4 2" xfId="15994"/>
    <cellStyle name="Normal 2 2 2 2 2 2 2 4 2 4 2 2" xfId="15995"/>
    <cellStyle name="Normal 2 2 2 2 2 2 2 4 2 4 2 2 2" xfId="15996"/>
    <cellStyle name="Normal 2 2 2 2 2 2 2 4 2 4 2 2 2 2" xfId="15997"/>
    <cellStyle name="Normal 2 2 2 2 2 2 2 4 2 4 2 2 2 2 2" xfId="15998"/>
    <cellStyle name="Normal 2 2 2 2 2 2 2 4 2 4 2 2 2 3" xfId="15999"/>
    <cellStyle name="Normal 2 2 2 2 2 2 2 4 2 4 2 2 3" xfId="16000"/>
    <cellStyle name="Normal 2 2 2 2 2 2 2 4 2 4 2 2 3 2" xfId="16001"/>
    <cellStyle name="Normal 2 2 2 2 2 2 2 4 2 4 2 2 4" xfId="16002"/>
    <cellStyle name="Normal 2 2 2 2 2 2 2 4 2 4 2 3" xfId="16003"/>
    <cellStyle name="Normal 2 2 2 2 2 2 2 4 2 4 2 3 2" xfId="16004"/>
    <cellStyle name="Normal 2 2 2 2 2 2 2 4 2 4 2 3 2 2" xfId="16005"/>
    <cellStyle name="Normal 2 2 2 2 2 2 2 4 2 4 2 3 3" xfId="16006"/>
    <cellStyle name="Normal 2 2 2 2 2 2 2 4 2 4 2 4" xfId="16007"/>
    <cellStyle name="Normal 2 2 2 2 2 2 2 4 2 4 2 4 2" xfId="16008"/>
    <cellStyle name="Normal 2 2 2 2 2 2 2 4 2 4 2 5" xfId="16009"/>
    <cellStyle name="Normal 2 2 2 2 2 2 2 4 2 4 3" xfId="16010"/>
    <cellStyle name="Normal 2 2 2 2 2 2 2 4 2 4 3 2" xfId="16011"/>
    <cellStyle name="Normal 2 2 2 2 2 2 2 4 2 4 3 2 2" xfId="16012"/>
    <cellStyle name="Normal 2 2 2 2 2 2 2 4 2 4 3 2 2 2" xfId="16013"/>
    <cellStyle name="Normal 2 2 2 2 2 2 2 4 2 4 3 2 3" xfId="16014"/>
    <cellStyle name="Normal 2 2 2 2 2 2 2 4 2 4 3 3" xfId="16015"/>
    <cellStyle name="Normal 2 2 2 2 2 2 2 4 2 4 3 3 2" xfId="16016"/>
    <cellStyle name="Normal 2 2 2 2 2 2 2 4 2 4 3 4" xfId="16017"/>
    <cellStyle name="Normal 2 2 2 2 2 2 2 4 2 4 4" xfId="16018"/>
    <cellStyle name="Normal 2 2 2 2 2 2 2 4 2 4 4 2" xfId="16019"/>
    <cellStyle name="Normal 2 2 2 2 2 2 2 4 2 4 4 2 2" xfId="16020"/>
    <cellStyle name="Normal 2 2 2 2 2 2 2 4 2 4 4 3" xfId="16021"/>
    <cellStyle name="Normal 2 2 2 2 2 2 2 4 2 4 5" xfId="16022"/>
    <cellStyle name="Normal 2 2 2 2 2 2 2 4 2 4 5 2" xfId="16023"/>
    <cellStyle name="Normal 2 2 2 2 2 2 2 4 2 4 6" xfId="16024"/>
    <cellStyle name="Normal 2 2 2 2 2 2 2 4 2 5" xfId="16025"/>
    <cellStyle name="Normal 2 2 2 2 2 2 2 4 2 5 2" xfId="16026"/>
    <cellStyle name="Normal 2 2 2 2 2 2 2 4 2 5 2 2" xfId="16027"/>
    <cellStyle name="Normal 2 2 2 2 2 2 2 4 2 5 2 2 2" xfId="16028"/>
    <cellStyle name="Normal 2 2 2 2 2 2 2 4 2 5 2 2 2 2" xfId="16029"/>
    <cellStyle name="Normal 2 2 2 2 2 2 2 4 2 5 2 2 3" xfId="16030"/>
    <cellStyle name="Normal 2 2 2 2 2 2 2 4 2 5 2 3" xfId="16031"/>
    <cellStyle name="Normal 2 2 2 2 2 2 2 4 2 5 2 3 2" xfId="16032"/>
    <cellStyle name="Normal 2 2 2 2 2 2 2 4 2 5 2 4" xfId="16033"/>
    <cellStyle name="Normal 2 2 2 2 2 2 2 4 2 5 3" xfId="16034"/>
    <cellStyle name="Normal 2 2 2 2 2 2 2 4 2 5 3 2" xfId="16035"/>
    <cellStyle name="Normal 2 2 2 2 2 2 2 4 2 5 3 2 2" xfId="16036"/>
    <cellStyle name="Normal 2 2 2 2 2 2 2 4 2 5 3 3" xfId="16037"/>
    <cellStyle name="Normal 2 2 2 2 2 2 2 4 2 5 4" xfId="16038"/>
    <cellStyle name="Normal 2 2 2 2 2 2 2 4 2 5 4 2" xfId="16039"/>
    <cellStyle name="Normal 2 2 2 2 2 2 2 4 2 5 5" xfId="16040"/>
    <cellStyle name="Normal 2 2 2 2 2 2 2 4 2 6" xfId="16041"/>
    <cellStyle name="Normal 2 2 2 2 2 2 2 4 2 6 2" xfId="16042"/>
    <cellStyle name="Normal 2 2 2 2 2 2 2 4 2 6 2 2" xfId="16043"/>
    <cellStyle name="Normal 2 2 2 2 2 2 2 4 2 6 2 2 2" xfId="16044"/>
    <cellStyle name="Normal 2 2 2 2 2 2 2 4 2 6 2 3" xfId="16045"/>
    <cellStyle name="Normal 2 2 2 2 2 2 2 4 2 6 3" xfId="16046"/>
    <cellStyle name="Normal 2 2 2 2 2 2 2 4 2 6 3 2" xfId="16047"/>
    <cellStyle name="Normal 2 2 2 2 2 2 2 4 2 6 4" xfId="16048"/>
    <cellStyle name="Normal 2 2 2 2 2 2 2 4 2 7" xfId="16049"/>
    <cellStyle name="Normal 2 2 2 2 2 2 2 4 2 7 2" xfId="16050"/>
    <cellStyle name="Normal 2 2 2 2 2 2 2 4 2 7 2 2" xfId="16051"/>
    <cellStyle name="Normal 2 2 2 2 2 2 2 4 2 7 3" xfId="16052"/>
    <cellStyle name="Normal 2 2 2 2 2 2 2 4 2 8" xfId="16053"/>
    <cellStyle name="Normal 2 2 2 2 2 2 2 4 2 8 2" xfId="16054"/>
    <cellStyle name="Normal 2 2 2 2 2 2 2 4 2 9" xfId="16055"/>
    <cellStyle name="Normal 2 2 2 2 2 2 2 4 3" xfId="534"/>
    <cellStyle name="Normal 2 2 2 2 2 2 2 4 3 2" xfId="16056"/>
    <cellStyle name="Normal 2 2 2 2 2 2 2 4 3 2 2" xfId="16057"/>
    <cellStyle name="Normal 2 2 2 2 2 2 2 4 3 2 2 2" xfId="16058"/>
    <cellStyle name="Normal 2 2 2 2 2 2 2 4 3 2 2 2 2" xfId="16059"/>
    <cellStyle name="Normal 2 2 2 2 2 2 2 4 3 2 2 2 2 2" xfId="16060"/>
    <cellStyle name="Normal 2 2 2 2 2 2 2 4 3 2 2 2 2 2 2" xfId="16061"/>
    <cellStyle name="Normal 2 2 2 2 2 2 2 4 3 2 2 2 2 2 2 2" xfId="16062"/>
    <cellStyle name="Normal 2 2 2 2 2 2 2 4 3 2 2 2 2 2 2 2 2" xfId="16063"/>
    <cellStyle name="Normal 2 2 2 2 2 2 2 4 3 2 2 2 2 2 2 3" xfId="16064"/>
    <cellStyle name="Normal 2 2 2 2 2 2 2 4 3 2 2 2 2 2 3" xfId="16065"/>
    <cellStyle name="Normal 2 2 2 2 2 2 2 4 3 2 2 2 2 2 3 2" xfId="16066"/>
    <cellStyle name="Normal 2 2 2 2 2 2 2 4 3 2 2 2 2 2 4" xfId="16067"/>
    <cellStyle name="Normal 2 2 2 2 2 2 2 4 3 2 2 2 2 3" xfId="16068"/>
    <cellStyle name="Normal 2 2 2 2 2 2 2 4 3 2 2 2 2 3 2" xfId="16069"/>
    <cellStyle name="Normal 2 2 2 2 2 2 2 4 3 2 2 2 2 3 2 2" xfId="16070"/>
    <cellStyle name="Normal 2 2 2 2 2 2 2 4 3 2 2 2 2 3 3" xfId="16071"/>
    <cellStyle name="Normal 2 2 2 2 2 2 2 4 3 2 2 2 2 4" xfId="16072"/>
    <cellStyle name="Normal 2 2 2 2 2 2 2 4 3 2 2 2 2 4 2" xfId="16073"/>
    <cellStyle name="Normal 2 2 2 2 2 2 2 4 3 2 2 2 2 5" xfId="16074"/>
    <cellStyle name="Normal 2 2 2 2 2 2 2 4 3 2 2 2 3" xfId="16075"/>
    <cellStyle name="Normal 2 2 2 2 2 2 2 4 3 2 2 2 3 2" xfId="16076"/>
    <cellStyle name="Normal 2 2 2 2 2 2 2 4 3 2 2 2 3 2 2" xfId="16077"/>
    <cellStyle name="Normal 2 2 2 2 2 2 2 4 3 2 2 2 3 2 2 2" xfId="16078"/>
    <cellStyle name="Normal 2 2 2 2 2 2 2 4 3 2 2 2 3 2 3" xfId="16079"/>
    <cellStyle name="Normal 2 2 2 2 2 2 2 4 3 2 2 2 3 3" xfId="16080"/>
    <cellStyle name="Normal 2 2 2 2 2 2 2 4 3 2 2 2 3 3 2" xfId="16081"/>
    <cellStyle name="Normal 2 2 2 2 2 2 2 4 3 2 2 2 3 4" xfId="16082"/>
    <cellStyle name="Normal 2 2 2 2 2 2 2 4 3 2 2 2 4" xfId="16083"/>
    <cellStyle name="Normal 2 2 2 2 2 2 2 4 3 2 2 2 4 2" xfId="16084"/>
    <cellStyle name="Normal 2 2 2 2 2 2 2 4 3 2 2 2 4 2 2" xfId="16085"/>
    <cellStyle name="Normal 2 2 2 2 2 2 2 4 3 2 2 2 4 3" xfId="16086"/>
    <cellStyle name="Normal 2 2 2 2 2 2 2 4 3 2 2 2 5" xfId="16087"/>
    <cellStyle name="Normal 2 2 2 2 2 2 2 4 3 2 2 2 5 2" xfId="16088"/>
    <cellStyle name="Normal 2 2 2 2 2 2 2 4 3 2 2 2 6" xfId="16089"/>
    <cellStyle name="Normal 2 2 2 2 2 2 2 4 3 2 2 3" xfId="16090"/>
    <cellStyle name="Normal 2 2 2 2 2 2 2 4 3 2 2 3 2" xfId="16091"/>
    <cellStyle name="Normal 2 2 2 2 2 2 2 4 3 2 2 3 2 2" xfId="16092"/>
    <cellStyle name="Normal 2 2 2 2 2 2 2 4 3 2 2 3 2 2 2" xfId="16093"/>
    <cellStyle name="Normal 2 2 2 2 2 2 2 4 3 2 2 3 2 2 2 2" xfId="16094"/>
    <cellStyle name="Normal 2 2 2 2 2 2 2 4 3 2 2 3 2 2 3" xfId="16095"/>
    <cellStyle name="Normal 2 2 2 2 2 2 2 4 3 2 2 3 2 3" xfId="16096"/>
    <cellStyle name="Normal 2 2 2 2 2 2 2 4 3 2 2 3 2 3 2" xfId="16097"/>
    <cellStyle name="Normal 2 2 2 2 2 2 2 4 3 2 2 3 2 4" xfId="16098"/>
    <cellStyle name="Normal 2 2 2 2 2 2 2 4 3 2 2 3 3" xfId="16099"/>
    <cellStyle name="Normal 2 2 2 2 2 2 2 4 3 2 2 3 3 2" xfId="16100"/>
    <cellStyle name="Normal 2 2 2 2 2 2 2 4 3 2 2 3 3 2 2" xfId="16101"/>
    <cellStyle name="Normal 2 2 2 2 2 2 2 4 3 2 2 3 3 3" xfId="16102"/>
    <cellStyle name="Normal 2 2 2 2 2 2 2 4 3 2 2 3 4" xfId="16103"/>
    <cellStyle name="Normal 2 2 2 2 2 2 2 4 3 2 2 3 4 2" xfId="16104"/>
    <cellStyle name="Normal 2 2 2 2 2 2 2 4 3 2 2 3 5" xfId="16105"/>
    <cellStyle name="Normal 2 2 2 2 2 2 2 4 3 2 2 4" xfId="16106"/>
    <cellStyle name="Normal 2 2 2 2 2 2 2 4 3 2 2 4 2" xfId="16107"/>
    <cellStyle name="Normal 2 2 2 2 2 2 2 4 3 2 2 4 2 2" xfId="16108"/>
    <cellStyle name="Normal 2 2 2 2 2 2 2 4 3 2 2 4 2 2 2" xfId="16109"/>
    <cellStyle name="Normal 2 2 2 2 2 2 2 4 3 2 2 4 2 3" xfId="16110"/>
    <cellStyle name="Normal 2 2 2 2 2 2 2 4 3 2 2 4 3" xfId="16111"/>
    <cellStyle name="Normal 2 2 2 2 2 2 2 4 3 2 2 4 3 2" xfId="16112"/>
    <cellStyle name="Normal 2 2 2 2 2 2 2 4 3 2 2 4 4" xfId="16113"/>
    <cellStyle name="Normal 2 2 2 2 2 2 2 4 3 2 2 5" xfId="16114"/>
    <cellStyle name="Normal 2 2 2 2 2 2 2 4 3 2 2 5 2" xfId="16115"/>
    <cellStyle name="Normal 2 2 2 2 2 2 2 4 3 2 2 5 2 2" xfId="16116"/>
    <cellStyle name="Normal 2 2 2 2 2 2 2 4 3 2 2 5 3" xfId="16117"/>
    <cellStyle name="Normal 2 2 2 2 2 2 2 4 3 2 2 6" xfId="16118"/>
    <cellStyle name="Normal 2 2 2 2 2 2 2 4 3 2 2 6 2" xfId="16119"/>
    <cellStyle name="Normal 2 2 2 2 2 2 2 4 3 2 2 7" xfId="16120"/>
    <cellStyle name="Normal 2 2 2 2 2 2 2 4 3 2 3" xfId="16121"/>
    <cellStyle name="Normal 2 2 2 2 2 2 2 4 3 2 3 2" xfId="16122"/>
    <cellStyle name="Normal 2 2 2 2 2 2 2 4 3 2 3 2 2" xfId="16123"/>
    <cellStyle name="Normal 2 2 2 2 2 2 2 4 3 2 3 2 2 2" xfId="16124"/>
    <cellStyle name="Normal 2 2 2 2 2 2 2 4 3 2 3 2 2 2 2" xfId="16125"/>
    <cellStyle name="Normal 2 2 2 2 2 2 2 4 3 2 3 2 2 2 2 2" xfId="16126"/>
    <cellStyle name="Normal 2 2 2 2 2 2 2 4 3 2 3 2 2 2 3" xfId="16127"/>
    <cellStyle name="Normal 2 2 2 2 2 2 2 4 3 2 3 2 2 3" xfId="16128"/>
    <cellStyle name="Normal 2 2 2 2 2 2 2 4 3 2 3 2 2 3 2" xfId="16129"/>
    <cellStyle name="Normal 2 2 2 2 2 2 2 4 3 2 3 2 2 4" xfId="16130"/>
    <cellStyle name="Normal 2 2 2 2 2 2 2 4 3 2 3 2 3" xfId="16131"/>
    <cellStyle name="Normal 2 2 2 2 2 2 2 4 3 2 3 2 3 2" xfId="16132"/>
    <cellStyle name="Normal 2 2 2 2 2 2 2 4 3 2 3 2 3 2 2" xfId="16133"/>
    <cellStyle name="Normal 2 2 2 2 2 2 2 4 3 2 3 2 3 3" xfId="16134"/>
    <cellStyle name="Normal 2 2 2 2 2 2 2 4 3 2 3 2 4" xfId="16135"/>
    <cellStyle name="Normal 2 2 2 2 2 2 2 4 3 2 3 2 4 2" xfId="16136"/>
    <cellStyle name="Normal 2 2 2 2 2 2 2 4 3 2 3 2 5" xfId="16137"/>
    <cellStyle name="Normal 2 2 2 2 2 2 2 4 3 2 3 3" xfId="16138"/>
    <cellStyle name="Normal 2 2 2 2 2 2 2 4 3 2 3 3 2" xfId="16139"/>
    <cellStyle name="Normal 2 2 2 2 2 2 2 4 3 2 3 3 2 2" xfId="16140"/>
    <cellStyle name="Normal 2 2 2 2 2 2 2 4 3 2 3 3 2 2 2" xfId="16141"/>
    <cellStyle name="Normal 2 2 2 2 2 2 2 4 3 2 3 3 2 3" xfId="16142"/>
    <cellStyle name="Normal 2 2 2 2 2 2 2 4 3 2 3 3 3" xfId="16143"/>
    <cellStyle name="Normal 2 2 2 2 2 2 2 4 3 2 3 3 3 2" xfId="16144"/>
    <cellStyle name="Normal 2 2 2 2 2 2 2 4 3 2 3 3 4" xfId="16145"/>
    <cellStyle name="Normal 2 2 2 2 2 2 2 4 3 2 3 4" xfId="16146"/>
    <cellStyle name="Normal 2 2 2 2 2 2 2 4 3 2 3 4 2" xfId="16147"/>
    <cellStyle name="Normal 2 2 2 2 2 2 2 4 3 2 3 4 2 2" xfId="16148"/>
    <cellStyle name="Normal 2 2 2 2 2 2 2 4 3 2 3 4 3" xfId="16149"/>
    <cellStyle name="Normal 2 2 2 2 2 2 2 4 3 2 3 5" xfId="16150"/>
    <cellStyle name="Normal 2 2 2 2 2 2 2 4 3 2 3 5 2" xfId="16151"/>
    <cellStyle name="Normal 2 2 2 2 2 2 2 4 3 2 3 6" xfId="16152"/>
    <cellStyle name="Normal 2 2 2 2 2 2 2 4 3 2 4" xfId="16153"/>
    <cellStyle name="Normal 2 2 2 2 2 2 2 4 3 2 4 2" xfId="16154"/>
    <cellStyle name="Normal 2 2 2 2 2 2 2 4 3 2 4 2 2" xfId="16155"/>
    <cellStyle name="Normal 2 2 2 2 2 2 2 4 3 2 4 2 2 2" xfId="16156"/>
    <cellStyle name="Normal 2 2 2 2 2 2 2 4 3 2 4 2 2 2 2" xfId="16157"/>
    <cellStyle name="Normal 2 2 2 2 2 2 2 4 3 2 4 2 2 3" xfId="16158"/>
    <cellStyle name="Normal 2 2 2 2 2 2 2 4 3 2 4 2 3" xfId="16159"/>
    <cellStyle name="Normal 2 2 2 2 2 2 2 4 3 2 4 2 3 2" xfId="16160"/>
    <cellStyle name="Normal 2 2 2 2 2 2 2 4 3 2 4 2 4" xfId="16161"/>
    <cellStyle name="Normal 2 2 2 2 2 2 2 4 3 2 4 3" xfId="16162"/>
    <cellStyle name="Normal 2 2 2 2 2 2 2 4 3 2 4 3 2" xfId="16163"/>
    <cellStyle name="Normal 2 2 2 2 2 2 2 4 3 2 4 3 2 2" xfId="16164"/>
    <cellStyle name="Normal 2 2 2 2 2 2 2 4 3 2 4 3 3" xfId="16165"/>
    <cellStyle name="Normal 2 2 2 2 2 2 2 4 3 2 4 4" xfId="16166"/>
    <cellStyle name="Normal 2 2 2 2 2 2 2 4 3 2 4 4 2" xfId="16167"/>
    <cellStyle name="Normal 2 2 2 2 2 2 2 4 3 2 4 5" xfId="16168"/>
    <cellStyle name="Normal 2 2 2 2 2 2 2 4 3 2 5" xfId="16169"/>
    <cellStyle name="Normal 2 2 2 2 2 2 2 4 3 2 5 2" xfId="16170"/>
    <cellStyle name="Normal 2 2 2 2 2 2 2 4 3 2 5 2 2" xfId="16171"/>
    <cellStyle name="Normal 2 2 2 2 2 2 2 4 3 2 5 2 2 2" xfId="16172"/>
    <cellStyle name="Normal 2 2 2 2 2 2 2 4 3 2 5 2 3" xfId="16173"/>
    <cellStyle name="Normal 2 2 2 2 2 2 2 4 3 2 5 3" xfId="16174"/>
    <cellStyle name="Normal 2 2 2 2 2 2 2 4 3 2 5 3 2" xfId="16175"/>
    <cellStyle name="Normal 2 2 2 2 2 2 2 4 3 2 5 4" xfId="16176"/>
    <cellStyle name="Normal 2 2 2 2 2 2 2 4 3 2 6" xfId="16177"/>
    <cellStyle name="Normal 2 2 2 2 2 2 2 4 3 2 6 2" xfId="16178"/>
    <cellStyle name="Normal 2 2 2 2 2 2 2 4 3 2 6 2 2" xfId="16179"/>
    <cellStyle name="Normal 2 2 2 2 2 2 2 4 3 2 6 3" xfId="16180"/>
    <cellStyle name="Normal 2 2 2 2 2 2 2 4 3 2 7" xfId="16181"/>
    <cellStyle name="Normal 2 2 2 2 2 2 2 4 3 2 7 2" xfId="16182"/>
    <cellStyle name="Normal 2 2 2 2 2 2 2 4 3 2 8" xfId="16183"/>
    <cellStyle name="Normal 2 2 2 2 2 2 2 4 3 3" xfId="16184"/>
    <cellStyle name="Normal 2 2 2 2 2 2 2 4 3 3 2" xfId="16185"/>
    <cellStyle name="Normal 2 2 2 2 2 2 2 4 3 3 2 2" xfId="16186"/>
    <cellStyle name="Normal 2 2 2 2 2 2 2 4 3 3 2 2 2" xfId="16187"/>
    <cellStyle name="Normal 2 2 2 2 2 2 2 4 3 3 2 2 2 2" xfId="16188"/>
    <cellStyle name="Normal 2 2 2 2 2 2 2 4 3 3 2 2 2 2 2" xfId="16189"/>
    <cellStyle name="Normal 2 2 2 2 2 2 2 4 3 3 2 2 2 2 2 2" xfId="16190"/>
    <cellStyle name="Normal 2 2 2 2 2 2 2 4 3 3 2 2 2 2 3" xfId="16191"/>
    <cellStyle name="Normal 2 2 2 2 2 2 2 4 3 3 2 2 2 3" xfId="16192"/>
    <cellStyle name="Normal 2 2 2 2 2 2 2 4 3 3 2 2 2 3 2" xfId="16193"/>
    <cellStyle name="Normal 2 2 2 2 2 2 2 4 3 3 2 2 2 4" xfId="16194"/>
    <cellStyle name="Normal 2 2 2 2 2 2 2 4 3 3 2 2 3" xfId="16195"/>
    <cellStyle name="Normal 2 2 2 2 2 2 2 4 3 3 2 2 3 2" xfId="16196"/>
    <cellStyle name="Normal 2 2 2 2 2 2 2 4 3 3 2 2 3 2 2" xfId="16197"/>
    <cellStyle name="Normal 2 2 2 2 2 2 2 4 3 3 2 2 3 3" xfId="16198"/>
    <cellStyle name="Normal 2 2 2 2 2 2 2 4 3 3 2 2 4" xfId="16199"/>
    <cellStyle name="Normal 2 2 2 2 2 2 2 4 3 3 2 2 4 2" xfId="16200"/>
    <cellStyle name="Normal 2 2 2 2 2 2 2 4 3 3 2 2 5" xfId="16201"/>
    <cellStyle name="Normal 2 2 2 2 2 2 2 4 3 3 2 3" xfId="16202"/>
    <cellStyle name="Normal 2 2 2 2 2 2 2 4 3 3 2 3 2" xfId="16203"/>
    <cellStyle name="Normal 2 2 2 2 2 2 2 4 3 3 2 3 2 2" xfId="16204"/>
    <cellStyle name="Normal 2 2 2 2 2 2 2 4 3 3 2 3 2 2 2" xfId="16205"/>
    <cellStyle name="Normal 2 2 2 2 2 2 2 4 3 3 2 3 2 3" xfId="16206"/>
    <cellStyle name="Normal 2 2 2 2 2 2 2 4 3 3 2 3 3" xfId="16207"/>
    <cellStyle name="Normal 2 2 2 2 2 2 2 4 3 3 2 3 3 2" xfId="16208"/>
    <cellStyle name="Normal 2 2 2 2 2 2 2 4 3 3 2 3 4" xfId="16209"/>
    <cellStyle name="Normal 2 2 2 2 2 2 2 4 3 3 2 4" xfId="16210"/>
    <cellStyle name="Normal 2 2 2 2 2 2 2 4 3 3 2 4 2" xfId="16211"/>
    <cellStyle name="Normal 2 2 2 2 2 2 2 4 3 3 2 4 2 2" xfId="16212"/>
    <cellStyle name="Normal 2 2 2 2 2 2 2 4 3 3 2 4 3" xfId="16213"/>
    <cellStyle name="Normal 2 2 2 2 2 2 2 4 3 3 2 5" xfId="16214"/>
    <cellStyle name="Normal 2 2 2 2 2 2 2 4 3 3 2 5 2" xfId="16215"/>
    <cellStyle name="Normal 2 2 2 2 2 2 2 4 3 3 2 6" xfId="16216"/>
    <cellStyle name="Normal 2 2 2 2 2 2 2 4 3 3 3" xfId="16217"/>
    <cellStyle name="Normal 2 2 2 2 2 2 2 4 3 3 3 2" xfId="16218"/>
    <cellStyle name="Normal 2 2 2 2 2 2 2 4 3 3 3 2 2" xfId="16219"/>
    <cellStyle name="Normal 2 2 2 2 2 2 2 4 3 3 3 2 2 2" xfId="16220"/>
    <cellStyle name="Normal 2 2 2 2 2 2 2 4 3 3 3 2 2 2 2" xfId="16221"/>
    <cellStyle name="Normal 2 2 2 2 2 2 2 4 3 3 3 2 2 3" xfId="16222"/>
    <cellStyle name="Normal 2 2 2 2 2 2 2 4 3 3 3 2 3" xfId="16223"/>
    <cellStyle name="Normal 2 2 2 2 2 2 2 4 3 3 3 2 3 2" xfId="16224"/>
    <cellStyle name="Normal 2 2 2 2 2 2 2 4 3 3 3 2 4" xfId="16225"/>
    <cellStyle name="Normal 2 2 2 2 2 2 2 4 3 3 3 3" xfId="16226"/>
    <cellStyle name="Normal 2 2 2 2 2 2 2 4 3 3 3 3 2" xfId="16227"/>
    <cellStyle name="Normal 2 2 2 2 2 2 2 4 3 3 3 3 2 2" xfId="16228"/>
    <cellStyle name="Normal 2 2 2 2 2 2 2 4 3 3 3 3 3" xfId="16229"/>
    <cellStyle name="Normal 2 2 2 2 2 2 2 4 3 3 3 4" xfId="16230"/>
    <cellStyle name="Normal 2 2 2 2 2 2 2 4 3 3 3 4 2" xfId="16231"/>
    <cellStyle name="Normal 2 2 2 2 2 2 2 4 3 3 3 5" xfId="16232"/>
    <cellStyle name="Normal 2 2 2 2 2 2 2 4 3 3 4" xfId="16233"/>
    <cellStyle name="Normal 2 2 2 2 2 2 2 4 3 3 4 2" xfId="16234"/>
    <cellStyle name="Normal 2 2 2 2 2 2 2 4 3 3 4 2 2" xfId="16235"/>
    <cellStyle name="Normal 2 2 2 2 2 2 2 4 3 3 4 2 2 2" xfId="16236"/>
    <cellStyle name="Normal 2 2 2 2 2 2 2 4 3 3 4 2 3" xfId="16237"/>
    <cellStyle name="Normal 2 2 2 2 2 2 2 4 3 3 4 3" xfId="16238"/>
    <cellStyle name="Normal 2 2 2 2 2 2 2 4 3 3 4 3 2" xfId="16239"/>
    <cellStyle name="Normal 2 2 2 2 2 2 2 4 3 3 4 4" xfId="16240"/>
    <cellStyle name="Normal 2 2 2 2 2 2 2 4 3 3 5" xfId="16241"/>
    <cellStyle name="Normal 2 2 2 2 2 2 2 4 3 3 5 2" xfId="16242"/>
    <cellStyle name="Normal 2 2 2 2 2 2 2 4 3 3 5 2 2" xfId="16243"/>
    <cellStyle name="Normal 2 2 2 2 2 2 2 4 3 3 5 3" xfId="16244"/>
    <cellStyle name="Normal 2 2 2 2 2 2 2 4 3 3 6" xfId="16245"/>
    <cellStyle name="Normal 2 2 2 2 2 2 2 4 3 3 6 2" xfId="16246"/>
    <cellStyle name="Normal 2 2 2 2 2 2 2 4 3 3 7" xfId="16247"/>
    <cellStyle name="Normal 2 2 2 2 2 2 2 4 3 4" xfId="16248"/>
    <cellStyle name="Normal 2 2 2 2 2 2 2 4 3 4 2" xfId="16249"/>
    <cellStyle name="Normal 2 2 2 2 2 2 2 4 3 4 2 2" xfId="16250"/>
    <cellStyle name="Normal 2 2 2 2 2 2 2 4 3 4 2 2 2" xfId="16251"/>
    <cellStyle name="Normal 2 2 2 2 2 2 2 4 3 4 2 2 2 2" xfId="16252"/>
    <cellStyle name="Normal 2 2 2 2 2 2 2 4 3 4 2 2 2 2 2" xfId="16253"/>
    <cellStyle name="Normal 2 2 2 2 2 2 2 4 3 4 2 2 2 3" xfId="16254"/>
    <cellStyle name="Normal 2 2 2 2 2 2 2 4 3 4 2 2 3" xfId="16255"/>
    <cellStyle name="Normal 2 2 2 2 2 2 2 4 3 4 2 2 3 2" xfId="16256"/>
    <cellStyle name="Normal 2 2 2 2 2 2 2 4 3 4 2 2 4" xfId="16257"/>
    <cellStyle name="Normal 2 2 2 2 2 2 2 4 3 4 2 3" xfId="16258"/>
    <cellStyle name="Normal 2 2 2 2 2 2 2 4 3 4 2 3 2" xfId="16259"/>
    <cellStyle name="Normal 2 2 2 2 2 2 2 4 3 4 2 3 2 2" xfId="16260"/>
    <cellStyle name="Normal 2 2 2 2 2 2 2 4 3 4 2 3 3" xfId="16261"/>
    <cellStyle name="Normal 2 2 2 2 2 2 2 4 3 4 2 4" xfId="16262"/>
    <cellStyle name="Normal 2 2 2 2 2 2 2 4 3 4 2 4 2" xfId="16263"/>
    <cellStyle name="Normal 2 2 2 2 2 2 2 4 3 4 2 5" xfId="16264"/>
    <cellStyle name="Normal 2 2 2 2 2 2 2 4 3 4 3" xfId="16265"/>
    <cellStyle name="Normal 2 2 2 2 2 2 2 4 3 4 3 2" xfId="16266"/>
    <cellStyle name="Normal 2 2 2 2 2 2 2 4 3 4 3 2 2" xfId="16267"/>
    <cellStyle name="Normal 2 2 2 2 2 2 2 4 3 4 3 2 2 2" xfId="16268"/>
    <cellStyle name="Normal 2 2 2 2 2 2 2 4 3 4 3 2 3" xfId="16269"/>
    <cellStyle name="Normal 2 2 2 2 2 2 2 4 3 4 3 3" xfId="16270"/>
    <cellStyle name="Normal 2 2 2 2 2 2 2 4 3 4 3 3 2" xfId="16271"/>
    <cellStyle name="Normal 2 2 2 2 2 2 2 4 3 4 3 4" xfId="16272"/>
    <cellStyle name="Normal 2 2 2 2 2 2 2 4 3 4 4" xfId="16273"/>
    <cellStyle name="Normal 2 2 2 2 2 2 2 4 3 4 4 2" xfId="16274"/>
    <cellStyle name="Normal 2 2 2 2 2 2 2 4 3 4 4 2 2" xfId="16275"/>
    <cellStyle name="Normal 2 2 2 2 2 2 2 4 3 4 4 3" xfId="16276"/>
    <cellStyle name="Normal 2 2 2 2 2 2 2 4 3 4 5" xfId="16277"/>
    <cellStyle name="Normal 2 2 2 2 2 2 2 4 3 4 5 2" xfId="16278"/>
    <cellStyle name="Normal 2 2 2 2 2 2 2 4 3 4 6" xfId="16279"/>
    <cellStyle name="Normal 2 2 2 2 2 2 2 4 3 5" xfId="16280"/>
    <cellStyle name="Normal 2 2 2 2 2 2 2 4 3 5 2" xfId="16281"/>
    <cellStyle name="Normal 2 2 2 2 2 2 2 4 3 5 2 2" xfId="16282"/>
    <cellStyle name="Normal 2 2 2 2 2 2 2 4 3 5 2 2 2" xfId="16283"/>
    <cellStyle name="Normal 2 2 2 2 2 2 2 4 3 5 2 2 2 2" xfId="16284"/>
    <cellStyle name="Normal 2 2 2 2 2 2 2 4 3 5 2 2 3" xfId="16285"/>
    <cellStyle name="Normal 2 2 2 2 2 2 2 4 3 5 2 3" xfId="16286"/>
    <cellStyle name="Normal 2 2 2 2 2 2 2 4 3 5 2 3 2" xfId="16287"/>
    <cellStyle name="Normal 2 2 2 2 2 2 2 4 3 5 2 4" xfId="16288"/>
    <cellStyle name="Normal 2 2 2 2 2 2 2 4 3 5 3" xfId="16289"/>
    <cellStyle name="Normal 2 2 2 2 2 2 2 4 3 5 3 2" xfId="16290"/>
    <cellStyle name="Normal 2 2 2 2 2 2 2 4 3 5 3 2 2" xfId="16291"/>
    <cellStyle name="Normal 2 2 2 2 2 2 2 4 3 5 3 3" xfId="16292"/>
    <cellStyle name="Normal 2 2 2 2 2 2 2 4 3 5 4" xfId="16293"/>
    <cellStyle name="Normal 2 2 2 2 2 2 2 4 3 5 4 2" xfId="16294"/>
    <cellStyle name="Normal 2 2 2 2 2 2 2 4 3 5 5" xfId="16295"/>
    <cellStyle name="Normal 2 2 2 2 2 2 2 4 3 6" xfId="16296"/>
    <cellStyle name="Normal 2 2 2 2 2 2 2 4 3 6 2" xfId="16297"/>
    <cellStyle name="Normal 2 2 2 2 2 2 2 4 3 6 2 2" xfId="16298"/>
    <cellStyle name="Normal 2 2 2 2 2 2 2 4 3 6 2 2 2" xfId="16299"/>
    <cellStyle name="Normal 2 2 2 2 2 2 2 4 3 6 2 3" xfId="16300"/>
    <cellStyle name="Normal 2 2 2 2 2 2 2 4 3 6 3" xfId="16301"/>
    <cellStyle name="Normal 2 2 2 2 2 2 2 4 3 6 3 2" xfId="16302"/>
    <cellStyle name="Normal 2 2 2 2 2 2 2 4 3 6 4" xfId="16303"/>
    <cellStyle name="Normal 2 2 2 2 2 2 2 4 3 7" xfId="16304"/>
    <cellStyle name="Normal 2 2 2 2 2 2 2 4 3 7 2" xfId="16305"/>
    <cellStyle name="Normal 2 2 2 2 2 2 2 4 3 7 2 2" xfId="16306"/>
    <cellStyle name="Normal 2 2 2 2 2 2 2 4 3 7 3" xfId="16307"/>
    <cellStyle name="Normal 2 2 2 2 2 2 2 4 3 8" xfId="16308"/>
    <cellStyle name="Normal 2 2 2 2 2 2 2 4 3 8 2" xfId="16309"/>
    <cellStyle name="Normal 2 2 2 2 2 2 2 4 3 9" xfId="16310"/>
    <cellStyle name="Normal 2 2 2 2 2 2 2 4 4" xfId="326"/>
    <cellStyle name="Normal 2 2 2 2 2 2 2 4 4 2" xfId="16311"/>
    <cellStyle name="Normal 2 2 2 2 2 2 2 4 4 2 2" xfId="16312"/>
    <cellStyle name="Normal 2 2 2 2 2 2 2 4 4 2 2 2" xfId="16313"/>
    <cellStyle name="Normal 2 2 2 2 2 2 2 4 4 2 2 2 2" xfId="16314"/>
    <cellStyle name="Normal 2 2 2 2 2 2 2 4 4 2 2 2 2 2" xfId="16315"/>
    <cellStyle name="Normal 2 2 2 2 2 2 2 4 4 2 2 2 2 2 2" xfId="16316"/>
    <cellStyle name="Normal 2 2 2 2 2 2 2 4 4 2 2 2 2 2 2 2" xfId="16317"/>
    <cellStyle name="Normal 2 2 2 2 2 2 2 4 4 2 2 2 2 2 2 2 2" xfId="16318"/>
    <cellStyle name="Normal 2 2 2 2 2 2 2 4 4 2 2 2 2 2 2 3" xfId="16319"/>
    <cellStyle name="Normal 2 2 2 2 2 2 2 4 4 2 2 2 2 2 3" xfId="16320"/>
    <cellStyle name="Normal 2 2 2 2 2 2 2 4 4 2 2 2 2 2 3 2" xfId="16321"/>
    <cellStyle name="Normal 2 2 2 2 2 2 2 4 4 2 2 2 2 2 4" xfId="16322"/>
    <cellStyle name="Normal 2 2 2 2 2 2 2 4 4 2 2 2 2 3" xfId="16323"/>
    <cellStyle name="Normal 2 2 2 2 2 2 2 4 4 2 2 2 2 3 2" xfId="16324"/>
    <cellStyle name="Normal 2 2 2 2 2 2 2 4 4 2 2 2 2 3 2 2" xfId="16325"/>
    <cellStyle name="Normal 2 2 2 2 2 2 2 4 4 2 2 2 2 3 3" xfId="16326"/>
    <cellStyle name="Normal 2 2 2 2 2 2 2 4 4 2 2 2 2 4" xfId="16327"/>
    <cellStyle name="Normal 2 2 2 2 2 2 2 4 4 2 2 2 2 4 2" xfId="16328"/>
    <cellStyle name="Normal 2 2 2 2 2 2 2 4 4 2 2 2 2 5" xfId="16329"/>
    <cellStyle name="Normal 2 2 2 2 2 2 2 4 4 2 2 2 3" xfId="16330"/>
    <cellStyle name="Normal 2 2 2 2 2 2 2 4 4 2 2 2 3 2" xfId="16331"/>
    <cellStyle name="Normal 2 2 2 2 2 2 2 4 4 2 2 2 3 2 2" xfId="16332"/>
    <cellStyle name="Normal 2 2 2 2 2 2 2 4 4 2 2 2 3 2 2 2" xfId="16333"/>
    <cellStyle name="Normal 2 2 2 2 2 2 2 4 4 2 2 2 3 2 3" xfId="16334"/>
    <cellStyle name="Normal 2 2 2 2 2 2 2 4 4 2 2 2 3 3" xfId="16335"/>
    <cellStyle name="Normal 2 2 2 2 2 2 2 4 4 2 2 2 3 3 2" xfId="16336"/>
    <cellStyle name="Normal 2 2 2 2 2 2 2 4 4 2 2 2 3 4" xfId="16337"/>
    <cellStyle name="Normal 2 2 2 2 2 2 2 4 4 2 2 2 4" xfId="16338"/>
    <cellStyle name="Normal 2 2 2 2 2 2 2 4 4 2 2 2 4 2" xfId="16339"/>
    <cellStyle name="Normal 2 2 2 2 2 2 2 4 4 2 2 2 4 2 2" xfId="16340"/>
    <cellStyle name="Normal 2 2 2 2 2 2 2 4 4 2 2 2 4 3" xfId="16341"/>
    <cellStyle name="Normal 2 2 2 2 2 2 2 4 4 2 2 2 5" xfId="16342"/>
    <cellStyle name="Normal 2 2 2 2 2 2 2 4 4 2 2 2 5 2" xfId="16343"/>
    <cellStyle name="Normal 2 2 2 2 2 2 2 4 4 2 2 2 6" xfId="16344"/>
    <cellStyle name="Normal 2 2 2 2 2 2 2 4 4 2 2 3" xfId="16345"/>
    <cellStyle name="Normal 2 2 2 2 2 2 2 4 4 2 2 3 2" xfId="16346"/>
    <cellStyle name="Normal 2 2 2 2 2 2 2 4 4 2 2 3 2 2" xfId="16347"/>
    <cellStyle name="Normal 2 2 2 2 2 2 2 4 4 2 2 3 2 2 2" xfId="16348"/>
    <cellStyle name="Normal 2 2 2 2 2 2 2 4 4 2 2 3 2 2 2 2" xfId="16349"/>
    <cellStyle name="Normal 2 2 2 2 2 2 2 4 4 2 2 3 2 2 3" xfId="16350"/>
    <cellStyle name="Normal 2 2 2 2 2 2 2 4 4 2 2 3 2 3" xfId="16351"/>
    <cellStyle name="Normal 2 2 2 2 2 2 2 4 4 2 2 3 2 3 2" xfId="16352"/>
    <cellStyle name="Normal 2 2 2 2 2 2 2 4 4 2 2 3 2 4" xfId="16353"/>
    <cellStyle name="Normal 2 2 2 2 2 2 2 4 4 2 2 3 3" xfId="16354"/>
    <cellStyle name="Normal 2 2 2 2 2 2 2 4 4 2 2 3 3 2" xfId="16355"/>
    <cellStyle name="Normal 2 2 2 2 2 2 2 4 4 2 2 3 3 2 2" xfId="16356"/>
    <cellStyle name="Normal 2 2 2 2 2 2 2 4 4 2 2 3 3 3" xfId="16357"/>
    <cellStyle name="Normal 2 2 2 2 2 2 2 4 4 2 2 3 4" xfId="16358"/>
    <cellStyle name="Normal 2 2 2 2 2 2 2 4 4 2 2 3 4 2" xfId="16359"/>
    <cellStyle name="Normal 2 2 2 2 2 2 2 4 4 2 2 3 5" xfId="16360"/>
    <cellStyle name="Normal 2 2 2 2 2 2 2 4 4 2 2 4" xfId="16361"/>
    <cellStyle name="Normal 2 2 2 2 2 2 2 4 4 2 2 4 2" xfId="16362"/>
    <cellStyle name="Normal 2 2 2 2 2 2 2 4 4 2 2 4 2 2" xfId="16363"/>
    <cellStyle name="Normal 2 2 2 2 2 2 2 4 4 2 2 4 2 2 2" xfId="16364"/>
    <cellStyle name="Normal 2 2 2 2 2 2 2 4 4 2 2 4 2 3" xfId="16365"/>
    <cellStyle name="Normal 2 2 2 2 2 2 2 4 4 2 2 4 3" xfId="16366"/>
    <cellStyle name="Normal 2 2 2 2 2 2 2 4 4 2 2 4 3 2" xfId="16367"/>
    <cellStyle name="Normal 2 2 2 2 2 2 2 4 4 2 2 4 4" xfId="16368"/>
    <cellStyle name="Normal 2 2 2 2 2 2 2 4 4 2 2 5" xfId="16369"/>
    <cellStyle name="Normal 2 2 2 2 2 2 2 4 4 2 2 5 2" xfId="16370"/>
    <cellStyle name="Normal 2 2 2 2 2 2 2 4 4 2 2 5 2 2" xfId="16371"/>
    <cellStyle name="Normal 2 2 2 2 2 2 2 4 4 2 2 5 3" xfId="16372"/>
    <cellStyle name="Normal 2 2 2 2 2 2 2 4 4 2 2 6" xfId="16373"/>
    <cellStyle name="Normal 2 2 2 2 2 2 2 4 4 2 2 6 2" xfId="16374"/>
    <cellStyle name="Normal 2 2 2 2 2 2 2 4 4 2 2 7" xfId="16375"/>
    <cellStyle name="Normal 2 2 2 2 2 2 2 4 4 2 3" xfId="16376"/>
    <cellStyle name="Normal 2 2 2 2 2 2 2 4 4 2 3 2" xfId="16377"/>
    <cellStyle name="Normal 2 2 2 2 2 2 2 4 4 2 3 2 2" xfId="16378"/>
    <cellStyle name="Normal 2 2 2 2 2 2 2 4 4 2 3 2 2 2" xfId="16379"/>
    <cellStyle name="Normal 2 2 2 2 2 2 2 4 4 2 3 2 2 2 2" xfId="16380"/>
    <cellStyle name="Normal 2 2 2 2 2 2 2 4 4 2 3 2 2 2 2 2" xfId="16381"/>
    <cellStyle name="Normal 2 2 2 2 2 2 2 4 4 2 3 2 2 2 3" xfId="16382"/>
    <cellStyle name="Normal 2 2 2 2 2 2 2 4 4 2 3 2 2 3" xfId="16383"/>
    <cellStyle name="Normal 2 2 2 2 2 2 2 4 4 2 3 2 2 3 2" xfId="16384"/>
    <cellStyle name="Normal 2 2 2 2 2 2 2 4 4 2 3 2 2 4" xfId="16385"/>
    <cellStyle name="Normal 2 2 2 2 2 2 2 4 4 2 3 2 3" xfId="16386"/>
    <cellStyle name="Normal 2 2 2 2 2 2 2 4 4 2 3 2 3 2" xfId="16387"/>
    <cellStyle name="Normal 2 2 2 2 2 2 2 4 4 2 3 2 3 2 2" xfId="16388"/>
    <cellStyle name="Normal 2 2 2 2 2 2 2 4 4 2 3 2 3 3" xfId="16389"/>
    <cellStyle name="Normal 2 2 2 2 2 2 2 4 4 2 3 2 4" xfId="16390"/>
    <cellStyle name="Normal 2 2 2 2 2 2 2 4 4 2 3 2 4 2" xfId="16391"/>
    <cellStyle name="Normal 2 2 2 2 2 2 2 4 4 2 3 2 5" xfId="16392"/>
    <cellStyle name="Normal 2 2 2 2 2 2 2 4 4 2 3 3" xfId="16393"/>
    <cellStyle name="Normal 2 2 2 2 2 2 2 4 4 2 3 3 2" xfId="16394"/>
    <cellStyle name="Normal 2 2 2 2 2 2 2 4 4 2 3 3 2 2" xfId="16395"/>
    <cellStyle name="Normal 2 2 2 2 2 2 2 4 4 2 3 3 2 2 2" xfId="16396"/>
    <cellStyle name="Normal 2 2 2 2 2 2 2 4 4 2 3 3 2 3" xfId="16397"/>
    <cellStyle name="Normal 2 2 2 2 2 2 2 4 4 2 3 3 3" xfId="16398"/>
    <cellStyle name="Normal 2 2 2 2 2 2 2 4 4 2 3 3 3 2" xfId="16399"/>
    <cellStyle name="Normal 2 2 2 2 2 2 2 4 4 2 3 3 4" xfId="16400"/>
    <cellStyle name="Normal 2 2 2 2 2 2 2 4 4 2 3 4" xfId="16401"/>
    <cellStyle name="Normal 2 2 2 2 2 2 2 4 4 2 3 4 2" xfId="16402"/>
    <cellStyle name="Normal 2 2 2 2 2 2 2 4 4 2 3 4 2 2" xfId="16403"/>
    <cellStyle name="Normal 2 2 2 2 2 2 2 4 4 2 3 4 3" xfId="16404"/>
    <cellStyle name="Normal 2 2 2 2 2 2 2 4 4 2 3 5" xfId="16405"/>
    <cellStyle name="Normal 2 2 2 2 2 2 2 4 4 2 3 5 2" xfId="16406"/>
    <cellStyle name="Normal 2 2 2 2 2 2 2 4 4 2 3 6" xfId="16407"/>
    <cellStyle name="Normal 2 2 2 2 2 2 2 4 4 2 4" xfId="16408"/>
    <cellStyle name="Normal 2 2 2 2 2 2 2 4 4 2 4 2" xfId="16409"/>
    <cellStyle name="Normal 2 2 2 2 2 2 2 4 4 2 4 2 2" xfId="16410"/>
    <cellStyle name="Normal 2 2 2 2 2 2 2 4 4 2 4 2 2 2" xfId="16411"/>
    <cellStyle name="Normal 2 2 2 2 2 2 2 4 4 2 4 2 2 2 2" xfId="16412"/>
    <cellStyle name="Normal 2 2 2 2 2 2 2 4 4 2 4 2 2 3" xfId="16413"/>
    <cellStyle name="Normal 2 2 2 2 2 2 2 4 4 2 4 2 3" xfId="16414"/>
    <cellStyle name="Normal 2 2 2 2 2 2 2 4 4 2 4 2 3 2" xfId="16415"/>
    <cellStyle name="Normal 2 2 2 2 2 2 2 4 4 2 4 2 4" xfId="16416"/>
    <cellStyle name="Normal 2 2 2 2 2 2 2 4 4 2 4 3" xfId="16417"/>
    <cellStyle name="Normal 2 2 2 2 2 2 2 4 4 2 4 3 2" xfId="16418"/>
    <cellStyle name="Normal 2 2 2 2 2 2 2 4 4 2 4 3 2 2" xfId="16419"/>
    <cellStyle name="Normal 2 2 2 2 2 2 2 4 4 2 4 3 3" xfId="16420"/>
    <cellStyle name="Normal 2 2 2 2 2 2 2 4 4 2 4 4" xfId="16421"/>
    <cellStyle name="Normal 2 2 2 2 2 2 2 4 4 2 4 4 2" xfId="16422"/>
    <cellStyle name="Normal 2 2 2 2 2 2 2 4 4 2 4 5" xfId="16423"/>
    <cellStyle name="Normal 2 2 2 2 2 2 2 4 4 2 5" xfId="16424"/>
    <cellStyle name="Normal 2 2 2 2 2 2 2 4 4 2 5 2" xfId="16425"/>
    <cellStyle name="Normal 2 2 2 2 2 2 2 4 4 2 5 2 2" xfId="16426"/>
    <cellStyle name="Normal 2 2 2 2 2 2 2 4 4 2 5 2 2 2" xfId="16427"/>
    <cellStyle name="Normal 2 2 2 2 2 2 2 4 4 2 5 2 3" xfId="16428"/>
    <cellStyle name="Normal 2 2 2 2 2 2 2 4 4 2 5 3" xfId="16429"/>
    <cellStyle name="Normal 2 2 2 2 2 2 2 4 4 2 5 3 2" xfId="16430"/>
    <cellStyle name="Normal 2 2 2 2 2 2 2 4 4 2 5 4" xfId="16431"/>
    <cellStyle name="Normal 2 2 2 2 2 2 2 4 4 2 6" xfId="16432"/>
    <cellStyle name="Normal 2 2 2 2 2 2 2 4 4 2 6 2" xfId="16433"/>
    <cellStyle name="Normal 2 2 2 2 2 2 2 4 4 2 6 2 2" xfId="16434"/>
    <cellStyle name="Normal 2 2 2 2 2 2 2 4 4 2 6 3" xfId="16435"/>
    <cellStyle name="Normal 2 2 2 2 2 2 2 4 4 2 7" xfId="16436"/>
    <cellStyle name="Normal 2 2 2 2 2 2 2 4 4 2 7 2" xfId="16437"/>
    <cellStyle name="Normal 2 2 2 2 2 2 2 4 4 2 8" xfId="16438"/>
    <cellStyle name="Normal 2 2 2 2 2 2 2 4 4 3" xfId="16439"/>
    <cellStyle name="Normal 2 2 2 2 2 2 2 4 4 3 2" xfId="16440"/>
    <cellStyle name="Normal 2 2 2 2 2 2 2 4 4 3 2 2" xfId="16441"/>
    <cellStyle name="Normal 2 2 2 2 2 2 2 4 4 3 2 2 2" xfId="16442"/>
    <cellStyle name="Normal 2 2 2 2 2 2 2 4 4 3 2 2 2 2" xfId="16443"/>
    <cellStyle name="Normal 2 2 2 2 2 2 2 4 4 3 2 2 2 2 2" xfId="16444"/>
    <cellStyle name="Normal 2 2 2 2 2 2 2 4 4 3 2 2 2 2 2 2" xfId="16445"/>
    <cellStyle name="Normal 2 2 2 2 2 2 2 4 4 3 2 2 2 2 3" xfId="16446"/>
    <cellStyle name="Normal 2 2 2 2 2 2 2 4 4 3 2 2 2 3" xfId="16447"/>
    <cellStyle name="Normal 2 2 2 2 2 2 2 4 4 3 2 2 2 3 2" xfId="16448"/>
    <cellStyle name="Normal 2 2 2 2 2 2 2 4 4 3 2 2 2 4" xfId="16449"/>
    <cellStyle name="Normal 2 2 2 2 2 2 2 4 4 3 2 2 3" xfId="16450"/>
    <cellStyle name="Normal 2 2 2 2 2 2 2 4 4 3 2 2 3 2" xfId="16451"/>
    <cellStyle name="Normal 2 2 2 2 2 2 2 4 4 3 2 2 3 2 2" xfId="16452"/>
    <cellStyle name="Normal 2 2 2 2 2 2 2 4 4 3 2 2 3 3" xfId="16453"/>
    <cellStyle name="Normal 2 2 2 2 2 2 2 4 4 3 2 2 4" xfId="16454"/>
    <cellStyle name="Normal 2 2 2 2 2 2 2 4 4 3 2 2 4 2" xfId="16455"/>
    <cellStyle name="Normal 2 2 2 2 2 2 2 4 4 3 2 2 5" xfId="16456"/>
    <cellStyle name="Normal 2 2 2 2 2 2 2 4 4 3 2 3" xfId="16457"/>
    <cellStyle name="Normal 2 2 2 2 2 2 2 4 4 3 2 3 2" xfId="16458"/>
    <cellStyle name="Normal 2 2 2 2 2 2 2 4 4 3 2 3 2 2" xfId="16459"/>
    <cellStyle name="Normal 2 2 2 2 2 2 2 4 4 3 2 3 2 2 2" xfId="16460"/>
    <cellStyle name="Normal 2 2 2 2 2 2 2 4 4 3 2 3 2 3" xfId="16461"/>
    <cellStyle name="Normal 2 2 2 2 2 2 2 4 4 3 2 3 3" xfId="16462"/>
    <cellStyle name="Normal 2 2 2 2 2 2 2 4 4 3 2 3 3 2" xfId="16463"/>
    <cellStyle name="Normal 2 2 2 2 2 2 2 4 4 3 2 3 4" xfId="16464"/>
    <cellStyle name="Normal 2 2 2 2 2 2 2 4 4 3 2 4" xfId="16465"/>
    <cellStyle name="Normal 2 2 2 2 2 2 2 4 4 3 2 4 2" xfId="16466"/>
    <cellStyle name="Normal 2 2 2 2 2 2 2 4 4 3 2 4 2 2" xfId="16467"/>
    <cellStyle name="Normal 2 2 2 2 2 2 2 4 4 3 2 4 3" xfId="16468"/>
    <cellStyle name="Normal 2 2 2 2 2 2 2 4 4 3 2 5" xfId="16469"/>
    <cellStyle name="Normal 2 2 2 2 2 2 2 4 4 3 2 5 2" xfId="16470"/>
    <cellStyle name="Normal 2 2 2 2 2 2 2 4 4 3 2 6" xfId="16471"/>
    <cellStyle name="Normal 2 2 2 2 2 2 2 4 4 3 3" xfId="16472"/>
    <cellStyle name="Normal 2 2 2 2 2 2 2 4 4 3 3 2" xfId="16473"/>
    <cellStyle name="Normal 2 2 2 2 2 2 2 4 4 3 3 2 2" xfId="16474"/>
    <cellStyle name="Normal 2 2 2 2 2 2 2 4 4 3 3 2 2 2" xfId="16475"/>
    <cellStyle name="Normal 2 2 2 2 2 2 2 4 4 3 3 2 2 2 2" xfId="16476"/>
    <cellStyle name="Normal 2 2 2 2 2 2 2 4 4 3 3 2 2 3" xfId="16477"/>
    <cellStyle name="Normal 2 2 2 2 2 2 2 4 4 3 3 2 3" xfId="16478"/>
    <cellStyle name="Normal 2 2 2 2 2 2 2 4 4 3 3 2 3 2" xfId="16479"/>
    <cellStyle name="Normal 2 2 2 2 2 2 2 4 4 3 3 2 4" xfId="16480"/>
    <cellStyle name="Normal 2 2 2 2 2 2 2 4 4 3 3 3" xfId="16481"/>
    <cellStyle name="Normal 2 2 2 2 2 2 2 4 4 3 3 3 2" xfId="16482"/>
    <cellStyle name="Normal 2 2 2 2 2 2 2 4 4 3 3 3 2 2" xfId="16483"/>
    <cellStyle name="Normal 2 2 2 2 2 2 2 4 4 3 3 3 3" xfId="16484"/>
    <cellStyle name="Normal 2 2 2 2 2 2 2 4 4 3 3 4" xfId="16485"/>
    <cellStyle name="Normal 2 2 2 2 2 2 2 4 4 3 3 4 2" xfId="16486"/>
    <cellStyle name="Normal 2 2 2 2 2 2 2 4 4 3 3 5" xfId="16487"/>
    <cellStyle name="Normal 2 2 2 2 2 2 2 4 4 3 4" xfId="16488"/>
    <cellStyle name="Normal 2 2 2 2 2 2 2 4 4 3 4 2" xfId="16489"/>
    <cellStyle name="Normal 2 2 2 2 2 2 2 4 4 3 4 2 2" xfId="16490"/>
    <cellStyle name="Normal 2 2 2 2 2 2 2 4 4 3 4 2 2 2" xfId="16491"/>
    <cellStyle name="Normal 2 2 2 2 2 2 2 4 4 3 4 2 3" xfId="16492"/>
    <cellStyle name="Normal 2 2 2 2 2 2 2 4 4 3 4 3" xfId="16493"/>
    <cellStyle name="Normal 2 2 2 2 2 2 2 4 4 3 4 3 2" xfId="16494"/>
    <cellStyle name="Normal 2 2 2 2 2 2 2 4 4 3 4 4" xfId="16495"/>
    <cellStyle name="Normal 2 2 2 2 2 2 2 4 4 3 5" xfId="16496"/>
    <cellStyle name="Normal 2 2 2 2 2 2 2 4 4 3 5 2" xfId="16497"/>
    <cellStyle name="Normal 2 2 2 2 2 2 2 4 4 3 5 2 2" xfId="16498"/>
    <cellStyle name="Normal 2 2 2 2 2 2 2 4 4 3 5 3" xfId="16499"/>
    <cellStyle name="Normal 2 2 2 2 2 2 2 4 4 3 6" xfId="16500"/>
    <cellStyle name="Normal 2 2 2 2 2 2 2 4 4 3 6 2" xfId="16501"/>
    <cellStyle name="Normal 2 2 2 2 2 2 2 4 4 3 7" xfId="16502"/>
    <cellStyle name="Normal 2 2 2 2 2 2 2 4 4 4" xfId="16503"/>
    <cellStyle name="Normal 2 2 2 2 2 2 2 4 4 4 2" xfId="16504"/>
    <cellStyle name="Normal 2 2 2 2 2 2 2 4 4 4 2 2" xfId="16505"/>
    <cellStyle name="Normal 2 2 2 2 2 2 2 4 4 4 2 2 2" xfId="16506"/>
    <cellStyle name="Normal 2 2 2 2 2 2 2 4 4 4 2 2 2 2" xfId="16507"/>
    <cellStyle name="Normal 2 2 2 2 2 2 2 4 4 4 2 2 2 2 2" xfId="16508"/>
    <cellStyle name="Normal 2 2 2 2 2 2 2 4 4 4 2 2 2 3" xfId="16509"/>
    <cellStyle name="Normal 2 2 2 2 2 2 2 4 4 4 2 2 3" xfId="16510"/>
    <cellStyle name="Normal 2 2 2 2 2 2 2 4 4 4 2 2 3 2" xfId="16511"/>
    <cellStyle name="Normal 2 2 2 2 2 2 2 4 4 4 2 2 4" xfId="16512"/>
    <cellStyle name="Normal 2 2 2 2 2 2 2 4 4 4 2 3" xfId="16513"/>
    <cellStyle name="Normal 2 2 2 2 2 2 2 4 4 4 2 3 2" xfId="16514"/>
    <cellStyle name="Normal 2 2 2 2 2 2 2 4 4 4 2 3 2 2" xfId="16515"/>
    <cellStyle name="Normal 2 2 2 2 2 2 2 4 4 4 2 3 3" xfId="16516"/>
    <cellStyle name="Normal 2 2 2 2 2 2 2 4 4 4 2 4" xfId="16517"/>
    <cellStyle name="Normal 2 2 2 2 2 2 2 4 4 4 2 4 2" xfId="16518"/>
    <cellStyle name="Normal 2 2 2 2 2 2 2 4 4 4 2 5" xfId="16519"/>
    <cellStyle name="Normal 2 2 2 2 2 2 2 4 4 4 3" xfId="16520"/>
    <cellStyle name="Normal 2 2 2 2 2 2 2 4 4 4 3 2" xfId="16521"/>
    <cellStyle name="Normal 2 2 2 2 2 2 2 4 4 4 3 2 2" xfId="16522"/>
    <cellStyle name="Normal 2 2 2 2 2 2 2 4 4 4 3 2 2 2" xfId="16523"/>
    <cellStyle name="Normal 2 2 2 2 2 2 2 4 4 4 3 2 3" xfId="16524"/>
    <cellStyle name="Normal 2 2 2 2 2 2 2 4 4 4 3 3" xfId="16525"/>
    <cellStyle name="Normal 2 2 2 2 2 2 2 4 4 4 3 3 2" xfId="16526"/>
    <cellStyle name="Normal 2 2 2 2 2 2 2 4 4 4 3 4" xfId="16527"/>
    <cellStyle name="Normal 2 2 2 2 2 2 2 4 4 4 4" xfId="16528"/>
    <cellStyle name="Normal 2 2 2 2 2 2 2 4 4 4 4 2" xfId="16529"/>
    <cellStyle name="Normal 2 2 2 2 2 2 2 4 4 4 4 2 2" xfId="16530"/>
    <cellStyle name="Normal 2 2 2 2 2 2 2 4 4 4 4 3" xfId="16531"/>
    <cellStyle name="Normal 2 2 2 2 2 2 2 4 4 4 5" xfId="16532"/>
    <cellStyle name="Normal 2 2 2 2 2 2 2 4 4 4 5 2" xfId="16533"/>
    <cellStyle name="Normal 2 2 2 2 2 2 2 4 4 4 6" xfId="16534"/>
    <cellStyle name="Normal 2 2 2 2 2 2 2 4 4 5" xfId="16535"/>
    <cellStyle name="Normal 2 2 2 2 2 2 2 4 4 5 2" xfId="16536"/>
    <cellStyle name="Normal 2 2 2 2 2 2 2 4 4 5 2 2" xfId="16537"/>
    <cellStyle name="Normal 2 2 2 2 2 2 2 4 4 5 2 2 2" xfId="16538"/>
    <cellStyle name="Normal 2 2 2 2 2 2 2 4 4 5 2 2 2 2" xfId="16539"/>
    <cellStyle name="Normal 2 2 2 2 2 2 2 4 4 5 2 2 3" xfId="16540"/>
    <cellStyle name="Normal 2 2 2 2 2 2 2 4 4 5 2 3" xfId="16541"/>
    <cellStyle name="Normal 2 2 2 2 2 2 2 4 4 5 2 3 2" xfId="16542"/>
    <cellStyle name="Normal 2 2 2 2 2 2 2 4 4 5 2 4" xfId="16543"/>
    <cellStyle name="Normal 2 2 2 2 2 2 2 4 4 5 3" xfId="16544"/>
    <cellStyle name="Normal 2 2 2 2 2 2 2 4 4 5 3 2" xfId="16545"/>
    <cellStyle name="Normal 2 2 2 2 2 2 2 4 4 5 3 2 2" xfId="16546"/>
    <cellStyle name="Normal 2 2 2 2 2 2 2 4 4 5 3 3" xfId="16547"/>
    <cellStyle name="Normal 2 2 2 2 2 2 2 4 4 5 4" xfId="16548"/>
    <cellStyle name="Normal 2 2 2 2 2 2 2 4 4 5 4 2" xfId="16549"/>
    <cellStyle name="Normal 2 2 2 2 2 2 2 4 4 5 5" xfId="16550"/>
    <cellStyle name="Normal 2 2 2 2 2 2 2 4 4 6" xfId="16551"/>
    <cellStyle name="Normal 2 2 2 2 2 2 2 4 4 6 2" xfId="16552"/>
    <cellStyle name="Normal 2 2 2 2 2 2 2 4 4 6 2 2" xfId="16553"/>
    <cellStyle name="Normal 2 2 2 2 2 2 2 4 4 6 2 2 2" xfId="16554"/>
    <cellStyle name="Normal 2 2 2 2 2 2 2 4 4 6 2 3" xfId="16555"/>
    <cellStyle name="Normal 2 2 2 2 2 2 2 4 4 6 3" xfId="16556"/>
    <cellStyle name="Normal 2 2 2 2 2 2 2 4 4 6 3 2" xfId="16557"/>
    <cellStyle name="Normal 2 2 2 2 2 2 2 4 4 6 4" xfId="16558"/>
    <cellStyle name="Normal 2 2 2 2 2 2 2 4 4 7" xfId="16559"/>
    <cellStyle name="Normal 2 2 2 2 2 2 2 4 4 7 2" xfId="16560"/>
    <cellStyle name="Normal 2 2 2 2 2 2 2 4 4 7 2 2" xfId="16561"/>
    <cellStyle name="Normal 2 2 2 2 2 2 2 4 4 7 3" xfId="16562"/>
    <cellStyle name="Normal 2 2 2 2 2 2 2 4 4 8" xfId="16563"/>
    <cellStyle name="Normal 2 2 2 2 2 2 2 4 4 8 2" xfId="16564"/>
    <cellStyle name="Normal 2 2 2 2 2 2 2 4 4 9" xfId="16565"/>
    <cellStyle name="Normal 2 2 2 2 2 2 2 4 5" xfId="631"/>
    <cellStyle name="Normal 2 2 2 2 2 2 2 4 5 2" xfId="16566"/>
    <cellStyle name="Normal 2 2 2 2 2 2 2 4 5 2 2" xfId="16567"/>
    <cellStyle name="Normal 2 2 2 2 2 2 2 4 5 2 2 2" xfId="16568"/>
    <cellStyle name="Normal 2 2 2 2 2 2 2 4 5 2 2 2 2" xfId="16569"/>
    <cellStyle name="Normal 2 2 2 2 2 2 2 4 5 2 2 2 2 2" xfId="16570"/>
    <cellStyle name="Normal 2 2 2 2 2 2 2 4 5 2 2 2 2 2 2" xfId="16571"/>
    <cellStyle name="Normal 2 2 2 2 2 2 2 4 5 2 2 2 2 2 2 2" xfId="16572"/>
    <cellStyle name="Normal 2 2 2 2 2 2 2 4 5 2 2 2 2 2 3" xfId="16573"/>
    <cellStyle name="Normal 2 2 2 2 2 2 2 4 5 2 2 2 2 3" xfId="16574"/>
    <cellStyle name="Normal 2 2 2 2 2 2 2 4 5 2 2 2 2 3 2" xfId="16575"/>
    <cellStyle name="Normal 2 2 2 2 2 2 2 4 5 2 2 2 2 4" xfId="16576"/>
    <cellStyle name="Normal 2 2 2 2 2 2 2 4 5 2 2 2 3" xfId="16577"/>
    <cellStyle name="Normal 2 2 2 2 2 2 2 4 5 2 2 2 3 2" xfId="16578"/>
    <cellStyle name="Normal 2 2 2 2 2 2 2 4 5 2 2 2 3 2 2" xfId="16579"/>
    <cellStyle name="Normal 2 2 2 2 2 2 2 4 5 2 2 2 3 3" xfId="16580"/>
    <cellStyle name="Normal 2 2 2 2 2 2 2 4 5 2 2 2 4" xfId="16581"/>
    <cellStyle name="Normal 2 2 2 2 2 2 2 4 5 2 2 2 4 2" xfId="16582"/>
    <cellStyle name="Normal 2 2 2 2 2 2 2 4 5 2 2 2 5" xfId="16583"/>
    <cellStyle name="Normal 2 2 2 2 2 2 2 4 5 2 2 3" xfId="16584"/>
    <cellStyle name="Normal 2 2 2 2 2 2 2 4 5 2 2 3 2" xfId="16585"/>
    <cellStyle name="Normal 2 2 2 2 2 2 2 4 5 2 2 3 2 2" xfId="16586"/>
    <cellStyle name="Normal 2 2 2 2 2 2 2 4 5 2 2 3 2 2 2" xfId="16587"/>
    <cellStyle name="Normal 2 2 2 2 2 2 2 4 5 2 2 3 2 3" xfId="16588"/>
    <cellStyle name="Normal 2 2 2 2 2 2 2 4 5 2 2 3 3" xfId="16589"/>
    <cellStyle name="Normal 2 2 2 2 2 2 2 4 5 2 2 3 3 2" xfId="16590"/>
    <cellStyle name="Normal 2 2 2 2 2 2 2 4 5 2 2 3 4" xfId="16591"/>
    <cellStyle name="Normal 2 2 2 2 2 2 2 4 5 2 2 4" xfId="16592"/>
    <cellStyle name="Normal 2 2 2 2 2 2 2 4 5 2 2 4 2" xfId="16593"/>
    <cellStyle name="Normal 2 2 2 2 2 2 2 4 5 2 2 4 2 2" xfId="16594"/>
    <cellStyle name="Normal 2 2 2 2 2 2 2 4 5 2 2 4 3" xfId="16595"/>
    <cellStyle name="Normal 2 2 2 2 2 2 2 4 5 2 2 5" xfId="16596"/>
    <cellStyle name="Normal 2 2 2 2 2 2 2 4 5 2 2 5 2" xfId="16597"/>
    <cellStyle name="Normal 2 2 2 2 2 2 2 4 5 2 2 6" xfId="16598"/>
    <cellStyle name="Normal 2 2 2 2 2 2 2 4 5 2 3" xfId="16599"/>
    <cellStyle name="Normal 2 2 2 2 2 2 2 4 5 2 3 2" xfId="16600"/>
    <cellStyle name="Normal 2 2 2 2 2 2 2 4 5 2 3 2 2" xfId="16601"/>
    <cellStyle name="Normal 2 2 2 2 2 2 2 4 5 2 3 2 2 2" xfId="16602"/>
    <cellStyle name="Normal 2 2 2 2 2 2 2 4 5 2 3 2 2 2 2" xfId="16603"/>
    <cellStyle name="Normal 2 2 2 2 2 2 2 4 5 2 3 2 2 3" xfId="16604"/>
    <cellStyle name="Normal 2 2 2 2 2 2 2 4 5 2 3 2 3" xfId="16605"/>
    <cellStyle name="Normal 2 2 2 2 2 2 2 4 5 2 3 2 3 2" xfId="16606"/>
    <cellStyle name="Normal 2 2 2 2 2 2 2 4 5 2 3 2 4" xfId="16607"/>
    <cellStyle name="Normal 2 2 2 2 2 2 2 4 5 2 3 3" xfId="16608"/>
    <cellStyle name="Normal 2 2 2 2 2 2 2 4 5 2 3 3 2" xfId="16609"/>
    <cellStyle name="Normal 2 2 2 2 2 2 2 4 5 2 3 3 2 2" xfId="16610"/>
    <cellStyle name="Normal 2 2 2 2 2 2 2 4 5 2 3 3 3" xfId="16611"/>
    <cellStyle name="Normal 2 2 2 2 2 2 2 4 5 2 3 4" xfId="16612"/>
    <cellStyle name="Normal 2 2 2 2 2 2 2 4 5 2 3 4 2" xfId="16613"/>
    <cellStyle name="Normal 2 2 2 2 2 2 2 4 5 2 3 5" xfId="16614"/>
    <cellStyle name="Normal 2 2 2 2 2 2 2 4 5 2 4" xfId="16615"/>
    <cellStyle name="Normal 2 2 2 2 2 2 2 4 5 2 4 2" xfId="16616"/>
    <cellStyle name="Normal 2 2 2 2 2 2 2 4 5 2 4 2 2" xfId="16617"/>
    <cellStyle name="Normal 2 2 2 2 2 2 2 4 5 2 4 2 2 2" xfId="16618"/>
    <cellStyle name="Normal 2 2 2 2 2 2 2 4 5 2 4 2 3" xfId="16619"/>
    <cellStyle name="Normal 2 2 2 2 2 2 2 4 5 2 4 3" xfId="16620"/>
    <cellStyle name="Normal 2 2 2 2 2 2 2 4 5 2 4 3 2" xfId="16621"/>
    <cellStyle name="Normal 2 2 2 2 2 2 2 4 5 2 4 4" xfId="16622"/>
    <cellStyle name="Normal 2 2 2 2 2 2 2 4 5 2 5" xfId="16623"/>
    <cellStyle name="Normal 2 2 2 2 2 2 2 4 5 2 5 2" xfId="16624"/>
    <cellStyle name="Normal 2 2 2 2 2 2 2 4 5 2 5 2 2" xfId="16625"/>
    <cellStyle name="Normal 2 2 2 2 2 2 2 4 5 2 5 3" xfId="16626"/>
    <cellStyle name="Normal 2 2 2 2 2 2 2 4 5 2 6" xfId="16627"/>
    <cellStyle name="Normal 2 2 2 2 2 2 2 4 5 2 6 2" xfId="16628"/>
    <cellStyle name="Normal 2 2 2 2 2 2 2 4 5 2 7" xfId="16629"/>
    <cellStyle name="Normal 2 2 2 2 2 2 2 4 5 3" xfId="16630"/>
    <cellStyle name="Normal 2 2 2 2 2 2 2 4 5 3 2" xfId="16631"/>
    <cellStyle name="Normal 2 2 2 2 2 2 2 4 5 3 2 2" xfId="16632"/>
    <cellStyle name="Normal 2 2 2 2 2 2 2 4 5 3 2 2 2" xfId="16633"/>
    <cellStyle name="Normal 2 2 2 2 2 2 2 4 5 3 2 2 2 2" xfId="16634"/>
    <cellStyle name="Normal 2 2 2 2 2 2 2 4 5 3 2 2 2 2 2" xfId="16635"/>
    <cellStyle name="Normal 2 2 2 2 2 2 2 4 5 3 2 2 2 3" xfId="16636"/>
    <cellStyle name="Normal 2 2 2 2 2 2 2 4 5 3 2 2 3" xfId="16637"/>
    <cellStyle name="Normal 2 2 2 2 2 2 2 4 5 3 2 2 3 2" xfId="16638"/>
    <cellStyle name="Normal 2 2 2 2 2 2 2 4 5 3 2 2 4" xfId="16639"/>
    <cellStyle name="Normal 2 2 2 2 2 2 2 4 5 3 2 3" xfId="16640"/>
    <cellStyle name="Normal 2 2 2 2 2 2 2 4 5 3 2 3 2" xfId="16641"/>
    <cellStyle name="Normal 2 2 2 2 2 2 2 4 5 3 2 3 2 2" xfId="16642"/>
    <cellStyle name="Normal 2 2 2 2 2 2 2 4 5 3 2 3 3" xfId="16643"/>
    <cellStyle name="Normal 2 2 2 2 2 2 2 4 5 3 2 4" xfId="16644"/>
    <cellStyle name="Normal 2 2 2 2 2 2 2 4 5 3 2 4 2" xfId="16645"/>
    <cellStyle name="Normal 2 2 2 2 2 2 2 4 5 3 2 5" xfId="16646"/>
    <cellStyle name="Normal 2 2 2 2 2 2 2 4 5 3 3" xfId="16647"/>
    <cellStyle name="Normal 2 2 2 2 2 2 2 4 5 3 3 2" xfId="16648"/>
    <cellStyle name="Normal 2 2 2 2 2 2 2 4 5 3 3 2 2" xfId="16649"/>
    <cellStyle name="Normal 2 2 2 2 2 2 2 4 5 3 3 2 2 2" xfId="16650"/>
    <cellStyle name="Normal 2 2 2 2 2 2 2 4 5 3 3 2 3" xfId="16651"/>
    <cellStyle name="Normal 2 2 2 2 2 2 2 4 5 3 3 3" xfId="16652"/>
    <cellStyle name="Normal 2 2 2 2 2 2 2 4 5 3 3 3 2" xfId="16653"/>
    <cellStyle name="Normal 2 2 2 2 2 2 2 4 5 3 3 4" xfId="16654"/>
    <cellStyle name="Normal 2 2 2 2 2 2 2 4 5 3 4" xfId="16655"/>
    <cellStyle name="Normal 2 2 2 2 2 2 2 4 5 3 4 2" xfId="16656"/>
    <cellStyle name="Normal 2 2 2 2 2 2 2 4 5 3 4 2 2" xfId="16657"/>
    <cellStyle name="Normal 2 2 2 2 2 2 2 4 5 3 4 3" xfId="16658"/>
    <cellStyle name="Normal 2 2 2 2 2 2 2 4 5 3 5" xfId="16659"/>
    <cellStyle name="Normal 2 2 2 2 2 2 2 4 5 3 5 2" xfId="16660"/>
    <cellStyle name="Normal 2 2 2 2 2 2 2 4 5 3 6" xfId="16661"/>
    <cellStyle name="Normal 2 2 2 2 2 2 2 4 5 4" xfId="16662"/>
    <cellStyle name="Normal 2 2 2 2 2 2 2 4 5 4 2" xfId="16663"/>
    <cellStyle name="Normal 2 2 2 2 2 2 2 4 5 4 2 2" xfId="16664"/>
    <cellStyle name="Normal 2 2 2 2 2 2 2 4 5 4 2 2 2" xfId="16665"/>
    <cellStyle name="Normal 2 2 2 2 2 2 2 4 5 4 2 2 2 2" xfId="16666"/>
    <cellStyle name="Normal 2 2 2 2 2 2 2 4 5 4 2 2 3" xfId="16667"/>
    <cellStyle name="Normal 2 2 2 2 2 2 2 4 5 4 2 3" xfId="16668"/>
    <cellStyle name="Normal 2 2 2 2 2 2 2 4 5 4 2 3 2" xfId="16669"/>
    <cellStyle name="Normal 2 2 2 2 2 2 2 4 5 4 2 4" xfId="16670"/>
    <cellStyle name="Normal 2 2 2 2 2 2 2 4 5 4 3" xfId="16671"/>
    <cellStyle name="Normal 2 2 2 2 2 2 2 4 5 4 3 2" xfId="16672"/>
    <cellStyle name="Normal 2 2 2 2 2 2 2 4 5 4 3 2 2" xfId="16673"/>
    <cellStyle name="Normal 2 2 2 2 2 2 2 4 5 4 3 3" xfId="16674"/>
    <cellStyle name="Normal 2 2 2 2 2 2 2 4 5 4 4" xfId="16675"/>
    <cellStyle name="Normal 2 2 2 2 2 2 2 4 5 4 4 2" xfId="16676"/>
    <cellStyle name="Normal 2 2 2 2 2 2 2 4 5 4 5" xfId="16677"/>
    <cellStyle name="Normal 2 2 2 2 2 2 2 4 5 5" xfId="16678"/>
    <cellStyle name="Normal 2 2 2 2 2 2 2 4 5 5 2" xfId="16679"/>
    <cellStyle name="Normal 2 2 2 2 2 2 2 4 5 5 2 2" xfId="16680"/>
    <cellStyle name="Normal 2 2 2 2 2 2 2 4 5 5 2 2 2" xfId="16681"/>
    <cellStyle name="Normal 2 2 2 2 2 2 2 4 5 5 2 3" xfId="16682"/>
    <cellStyle name="Normal 2 2 2 2 2 2 2 4 5 5 3" xfId="16683"/>
    <cellStyle name="Normal 2 2 2 2 2 2 2 4 5 5 3 2" xfId="16684"/>
    <cellStyle name="Normal 2 2 2 2 2 2 2 4 5 5 4" xfId="16685"/>
    <cellStyle name="Normal 2 2 2 2 2 2 2 4 5 6" xfId="16686"/>
    <cellStyle name="Normal 2 2 2 2 2 2 2 4 5 6 2" xfId="16687"/>
    <cellStyle name="Normal 2 2 2 2 2 2 2 4 5 6 2 2" xfId="16688"/>
    <cellStyle name="Normal 2 2 2 2 2 2 2 4 5 6 3" xfId="16689"/>
    <cellStyle name="Normal 2 2 2 2 2 2 2 4 5 7" xfId="16690"/>
    <cellStyle name="Normal 2 2 2 2 2 2 2 4 5 7 2" xfId="16691"/>
    <cellStyle name="Normal 2 2 2 2 2 2 2 4 5 8" xfId="16692"/>
    <cellStyle name="Normal 2 2 2 2 2 2 2 4 6" xfId="16693"/>
    <cellStyle name="Normal 2 2 2 2 2 2 2 4 6 2" xfId="16694"/>
    <cellStyle name="Normal 2 2 2 2 2 2 2 4 6 2 2" xfId="16695"/>
    <cellStyle name="Normal 2 2 2 2 2 2 2 4 6 2 2 2" xfId="16696"/>
    <cellStyle name="Normal 2 2 2 2 2 2 2 4 6 2 2 2 2" xfId="16697"/>
    <cellStyle name="Normal 2 2 2 2 2 2 2 4 6 2 2 2 2 2" xfId="16698"/>
    <cellStyle name="Normal 2 2 2 2 2 2 2 4 6 2 2 2 2 2 2" xfId="16699"/>
    <cellStyle name="Normal 2 2 2 2 2 2 2 4 6 2 2 2 2 3" xfId="16700"/>
    <cellStyle name="Normal 2 2 2 2 2 2 2 4 6 2 2 2 3" xfId="16701"/>
    <cellStyle name="Normal 2 2 2 2 2 2 2 4 6 2 2 2 3 2" xfId="16702"/>
    <cellStyle name="Normal 2 2 2 2 2 2 2 4 6 2 2 2 4" xfId="16703"/>
    <cellStyle name="Normal 2 2 2 2 2 2 2 4 6 2 2 3" xfId="16704"/>
    <cellStyle name="Normal 2 2 2 2 2 2 2 4 6 2 2 3 2" xfId="16705"/>
    <cellStyle name="Normal 2 2 2 2 2 2 2 4 6 2 2 3 2 2" xfId="16706"/>
    <cellStyle name="Normal 2 2 2 2 2 2 2 4 6 2 2 3 3" xfId="16707"/>
    <cellStyle name="Normal 2 2 2 2 2 2 2 4 6 2 2 4" xfId="16708"/>
    <cellStyle name="Normal 2 2 2 2 2 2 2 4 6 2 2 4 2" xfId="16709"/>
    <cellStyle name="Normal 2 2 2 2 2 2 2 4 6 2 2 5" xfId="16710"/>
    <cellStyle name="Normal 2 2 2 2 2 2 2 4 6 2 3" xfId="16711"/>
    <cellStyle name="Normal 2 2 2 2 2 2 2 4 6 2 3 2" xfId="16712"/>
    <cellStyle name="Normal 2 2 2 2 2 2 2 4 6 2 3 2 2" xfId="16713"/>
    <cellStyle name="Normal 2 2 2 2 2 2 2 4 6 2 3 2 2 2" xfId="16714"/>
    <cellStyle name="Normal 2 2 2 2 2 2 2 4 6 2 3 2 3" xfId="16715"/>
    <cellStyle name="Normal 2 2 2 2 2 2 2 4 6 2 3 3" xfId="16716"/>
    <cellStyle name="Normal 2 2 2 2 2 2 2 4 6 2 3 3 2" xfId="16717"/>
    <cellStyle name="Normal 2 2 2 2 2 2 2 4 6 2 3 4" xfId="16718"/>
    <cellStyle name="Normal 2 2 2 2 2 2 2 4 6 2 4" xfId="16719"/>
    <cellStyle name="Normal 2 2 2 2 2 2 2 4 6 2 4 2" xfId="16720"/>
    <cellStyle name="Normal 2 2 2 2 2 2 2 4 6 2 4 2 2" xfId="16721"/>
    <cellStyle name="Normal 2 2 2 2 2 2 2 4 6 2 4 3" xfId="16722"/>
    <cellStyle name="Normal 2 2 2 2 2 2 2 4 6 2 5" xfId="16723"/>
    <cellStyle name="Normal 2 2 2 2 2 2 2 4 6 2 5 2" xfId="16724"/>
    <cellStyle name="Normal 2 2 2 2 2 2 2 4 6 2 6" xfId="16725"/>
    <cellStyle name="Normal 2 2 2 2 2 2 2 4 6 3" xfId="16726"/>
    <cellStyle name="Normal 2 2 2 2 2 2 2 4 6 3 2" xfId="16727"/>
    <cellStyle name="Normal 2 2 2 2 2 2 2 4 6 3 2 2" xfId="16728"/>
    <cellStyle name="Normal 2 2 2 2 2 2 2 4 6 3 2 2 2" xfId="16729"/>
    <cellStyle name="Normal 2 2 2 2 2 2 2 4 6 3 2 2 2 2" xfId="16730"/>
    <cellStyle name="Normal 2 2 2 2 2 2 2 4 6 3 2 2 3" xfId="16731"/>
    <cellStyle name="Normal 2 2 2 2 2 2 2 4 6 3 2 3" xfId="16732"/>
    <cellStyle name="Normal 2 2 2 2 2 2 2 4 6 3 2 3 2" xfId="16733"/>
    <cellStyle name="Normal 2 2 2 2 2 2 2 4 6 3 2 4" xfId="16734"/>
    <cellStyle name="Normal 2 2 2 2 2 2 2 4 6 3 3" xfId="16735"/>
    <cellStyle name="Normal 2 2 2 2 2 2 2 4 6 3 3 2" xfId="16736"/>
    <cellStyle name="Normal 2 2 2 2 2 2 2 4 6 3 3 2 2" xfId="16737"/>
    <cellStyle name="Normal 2 2 2 2 2 2 2 4 6 3 3 3" xfId="16738"/>
    <cellStyle name="Normal 2 2 2 2 2 2 2 4 6 3 4" xfId="16739"/>
    <cellStyle name="Normal 2 2 2 2 2 2 2 4 6 3 4 2" xfId="16740"/>
    <cellStyle name="Normal 2 2 2 2 2 2 2 4 6 3 5" xfId="16741"/>
    <cellStyle name="Normal 2 2 2 2 2 2 2 4 6 4" xfId="16742"/>
    <cellStyle name="Normal 2 2 2 2 2 2 2 4 6 4 2" xfId="16743"/>
    <cellStyle name="Normal 2 2 2 2 2 2 2 4 6 4 2 2" xfId="16744"/>
    <cellStyle name="Normal 2 2 2 2 2 2 2 4 6 4 2 2 2" xfId="16745"/>
    <cellStyle name="Normal 2 2 2 2 2 2 2 4 6 4 2 3" xfId="16746"/>
    <cellStyle name="Normal 2 2 2 2 2 2 2 4 6 4 3" xfId="16747"/>
    <cellStyle name="Normal 2 2 2 2 2 2 2 4 6 4 3 2" xfId="16748"/>
    <cellStyle name="Normal 2 2 2 2 2 2 2 4 6 4 4" xfId="16749"/>
    <cellStyle name="Normal 2 2 2 2 2 2 2 4 6 5" xfId="16750"/>
    <cellStyle name="Normal 2 2 2 2 2 2 2 4 6 5 2" xfId="16751"/>
    <cellStyle name="Normal 2 2 2 2 2 2 2 4 6 5 2 2" xfId="16752"/>
    <cellStyle name="Normal 2 2 2 2 2 2 2 4 6 5 3" xfId="16753"/>
    <cellStyle name="Normal 2 2 2 2 2 2 2 4 6 6" xfId="16754"/>
    <cellStyle name="Normal 2 2 2 2 2 2 2 4 6 6 2" xfId="16755"/>
    <cellStyle name="Normal 2 2 2 2 2 2 2 4 6 7" xfId="16756"/>
    <cellStyle name="Normal 2 2 2 2 2 2 2 4 7" xfId="16757"/>
    <cellStyle name="Normal 2 2 2 2 2 2 2 4 7 2" xfId="16758"/>
    <cellStyle name="Normal 2 2 2 2 2 2 2 4 7 2 2" xfId="16759"/>
    <cellStyle name="Normal 2 2 2 2 2 2 2 4 7 2 2 2" xfId="16760"/>
    <cellStyle name="Normal 2 2 2 2 2 2 2 4 7 2 2 2 2" xfId="16761"/>
    <cellStyle name="Normal 2 2 2 2 2 2 2 4 7 2 2 2 2 2" xfId="16762"/>
    <cellStyle name="Normal 2 2 2 2 2 2 2 4 7 2 2 2 3" xfId="16763"/>
    <cellStyle name="Normal 2 2 2 2 2 2 2 4 7 2 2 3" xfId="16764"/>
    <cellStyle name="Normal 2 2 2 2 2 2 2 4 7 2 2 3 2" xfId="16765"/>
    <cellStyle name="Normal 2 2 2 2 2 2 2 4 7 2 2 4" xfId="16766"/>
    <cellStyle name="Normal 2 2 2 2 2 2 2 4 7 2 3" xfId="16767"/>
    <cellStyle name="Normal 2 2 2 2 2 2 2 4 7 2 3 2" xfId="16768"/>
    <cellStyle name="Normal 2 2 2 2 2 2 2 4 7 2 3 2 2" xfId="16769"/>
    <cellStyle name="Normal 2 2 2 2 2 2 2 4 7 2 3 3" xfId="16770"/>
    <cellStyle name="Normal 2 2 2 2 2 2 2 4 7 2 4" xfId="16771"/>
    <cellStyle name="Normal 2 2 2 2 2 2 2 4 7 2 4 2" xfId="16772"/>
    <cellStyle name="Normal 2 2 2 2 2 2 2 4 7 2 5" xfId="16773"/>
    <cellStyle name="Normal 2 2 2 2 2 2 2 4 7 3" xfId="16774"/>
    <cellStyle name="Normal 2 2 2 2 2 2 2 4 7 3 2" xfId="16775"/>
    <cellStyle name="Normal 2 2 2 2 2 2 2 4 7 3 2 2" xfId="16776"/>
    <cellStyle name="Normal 2 2 2 2 2 2 2 4 7 3 2 2 2" xfId="16777"/>
    <cellStyle name="Normal 2 2 2 2 2 2 2 4 7 3 2 3" xfId="16778"/>
    <cellStyle name="Normal 2 2 2 2 2 2 2 4 7 3 3" xfId="16779"/>
    <cellStyle name="Normal 2 2 2 2 2 2 2 4 7 3 3 2" xfId="16780"/>
    <cellStyle name="Normal 2 2 2 2 2 2 2 4 7 3 4" xfId="16781"/>
    <cellStyle name="Normal 2 2 2 2 2 2 2 4 7 4" xfId="16782"/>
    <cellStyle name="Normal 2 2 2 2 2 2 2 4 7 4 2" xfId="16783"/>
    <cellStyle name="Normal 2 2 2 2 2 2 2 4 7 4 2 2" xfId="16784"/>
    <cellStyle name="Normal 2 2 2 2 2 2 2 4 7 4 3" xfId="16785"/>
    <cellStyle name="Normal 2 2 2 2 2 2 2 4 7 5" xfId="16786"/>
    <cellStyle name="Normal 2 2 2 2 2 2 2 4 7 5 2" xfId="16787"/>
    <cellStyle name="Normal 2 2 2 2 2 2 2 4 7 6" xfId="16788"/>
    <cellStyle name="Normal 2 2 2 2 2 2 2 4 8" xfId="16789"/>
    <cellStyle name="Normal 2 2 2 2 2 2 2 4 8 2" xfId="16790"/>
    <cellStyle name="Normal 2 2 2 2 2 2 2 4 8 2 2" xfId="16791"/>
    <cellStyle name="Normal 2 2 2 2 2 2 2 4 8 2 2 2" xfId="16792"/>
    <cellStyle name="Normal 2 2 2 2 2 2 2 4 8 2 2 2 2" xfId="16793"/>
    <cellStyle name="Normal 2 2 2 2 2 2 2 4 8 2 2 3" xfId="16794"/>
    <cellStyle name="Normal 2 2 2 2 2 2 2 4 8 2 3" xfId="16795"/>
    <cellStyle name="Normal 2 2 2 2 2 2 2 4 8 2 3 2" xfId="16796"/>
    <cellStyle name="Normal 2 2 2 2 2 2 2 4 8 2 4" xfId="16797"/>
    <cellStyle name="Normal 2 2 2 2 2 2 2 4 8 3" xfId="16798"/>
    <cellStyle name="Normal 2 2 2 2 2 2 2 4 8 3 2" xfId="16799"/>
    <cellStyle name="Normal 2 2 2 2 2 2 2 4 8 3 2 2" xfId="16800"/>
    <cellStyle name="Normal 2 2 2 2 2 2 2 4 8 3 3" xfId="16801"/>
    <cellStyle name="Normal 2 2 2 2 2 2 2 4 8 4" xfId="16802"/>
    <cellStyle name="Normal 2 2 2 2 2 2 2 4 8 4 2" xfId="16803"/>
    <cellStyle name="Normal 2 2 2 2 2 2 2 4 8 5" xfId="16804"/>
    <cellStyle name="Normal 2 2 2 2 2 2 2 4 9" xfId="16805"/>
    <cellStyle name="Normal 2 2 2 2 2 2 2 4 9 2" xfId="16806"/>
    <cellStyle name="Normal 2 2 2 2 2 2 2 4 9 2 2" xfId="16807"/>
    <cellStyle name="Normal 2 2 2 2 2 2 2 4 9 2 2 2" xfId="16808"/>
    <cellStyle name="Normal 2 2 2 2 2 2 2 4 9 2 3" xfId="16809"/>
    <cellStyle name="Normal 2 2 2 2 2 2 2 4 9 3" xfId="16810"/>
    <cellStyle name="Normal 2 2 2 2 2 2 2 4 9 3 2" xfId="16811"/>
    <cellStyle name="Normal 2 2 2 2 2 2 2 4 9 4" xfId="16812"/>
    <cellStyle name="Normal 2 2 2 2 2 2 2 5" xfId="110"/>
    <cellStyle name="Normal 2 2 2 2 2 2 2 5 10" xfId="16813"/>
    <cellStyle name="Normal 2 2 2 2 2 2 2 5 10 2" xfId="16814"/>
    <cellStyle name="Normal 2 2 2 2 2 2 2 5 10 2 2" xfId="16815"/>
    <cellStyle name="Normal 2 2 2 2 2 2 2 5 10 3" xfId="16816"/>
    <cellStyle name="Normal 2 2 2 2 2 2 2 5 11" xfId="16817"/>
    <cellStyle name="Normal 2 2 2 2 2 2 2 5 11 2" xfId="16818"/>
    <cellStyle name="Normal 2 2 2 2 2 2 2 5 12" xfId="16819"/>
    <cellStyle name="Normal 2 2 2 2 2 2 2 5 2" xfId="410"/>
    <cellStyle name="Normal 2 2 2 2 2 2 2 5 2 2" xfId="16820"/>
    <cellStyle name="Normal 2 2 2 2 2 2 2 5 2 2 2" xfId="16821"/>
    <cellStyle name="Normal 2 2 2 2 2 2 2 5 2 2 2 2" xfId="16822"/>
    <cellStyle name="Normal 2 2 2 2 2 2 2 5 2 2 2 2 2" xfId="16823"/>
    <cellStyle name="Normal 2 2 2 2 2 2 2 5 2 2 2 2 2 2" xfId="16824"/>
    <cellStyle name="Normal 2 2 2 2 2 2 2 5 2 2 2 2 2 2 2" xfId="16825"/>
    <cellStyle name="Normal 2 2 2 2 2 2 2 5 2 2 2 2 2 2 2 2" xfId="16826"/>
    <cellStyle name="Normal 2 2 2 2 2 2 2 5 2 2 2 2 2 2 2 2 2" xfId="16827"/>
    <cellStyle name="Normal 2 2 2 2 2 2 2 5 2 2 2 2 2 2 2 3" xfId="16828"/>
    <cellStyle name="Normal 2 2 2 2 2 2 2 5 2 2 2 2 2 2 3" xfId="16829"/>
    <cellStyle name="Normal 2 2 2 2 2 2 2 5 2 2 2 2 2 2 3 2" xfId="16830"/>
    <cellStyle name="Normal 2 2 2 2 2 2 2 5 2 2 2 2 2 2 4" xfId="16831"/>
    <cellStyle name="Normal 2 2 2 2 2 2 2 5 2 2 2 2 2 3" xfId="16832"/>
    <cellStyle name="Normal 2 2 2 2 2 2 2 5 2 2 2 2 2 3 2" xfId="16833"/>
    <cellStyle name="Normal 2 2 2 2 2 2 2 5 2 2 2 2 2 3 2 2" xfId="16834"/>
    <cellStyle name="Normal 2 2 2 2 2 2 2 5 2 2 2 2 2 3 3" xfId="16835"/>
    <cellStyle name="Normal 2 2 2 2 2 2 2 5 2 2 2 2 2 4" xfId="16836"/>
    <cellStyle name="Normal 2 2 2 2 2 2 2 5 2 2 2 2 2 4 2" xfId="16837"/>
    <cellStyle name="Normal 2 2 2 2 2 2 2 5 2 2 2 2 2 5" xfId="16838"/>
    <cellStyle name="Normal 2 2 2 2 2 2 2 5 2 2 2 2 3" xfId="16839"/>
    <cellStyle name="Normal 2 2 2 2 2 2 2 5 2 2 2 2 3 2" xfId="16840"/>
    <cellStyle name="Normal 2 2 2 2 2 2 2 5 2 2 2 2 3 2 2" xfId="16841"/>
    <cellStyle name="Normal 2 2 2 2 2 2 2 5 2 2 2 2 3 2 2 2" xfId="16842"/>
    <cellStyle name="Normal 2 2 2 2 2 2 2 5 2 2 2 2 3 2 3" xfId="16843"/>
    <cellStyle name="Normal 2 2 2 2 2 2 2 5 2 2 2 2 3 3" xfId="16844"/>
    <cellStyle name="Normal 2 2 2 2 2 2 2 5 2 2 2 2 3 3 2" xfId="16845"/>
    <cellStyle name="Normal 2 2 2 2 2 2 2 5 2 2 2 2 3 4" xfId="16846"/>
    <cellStyle name="Normal 2 2 2 2 2 2 2 5 2 2 2 2 4" xfId="16847"/>
    <cellStyle name="Normal 2 2 2 2 2 2 2 5 2 2 2 2 4 2" xfId="16848"/>
    <cellStyle name="Normal 2 2 2 2 2 2 2 5 2 2 2 2 4 2 2" xfId="16849"/>
    <cellStyle name="Normal 2 2 2 2 2 2 2 5 2 2 2 2 4 3" xfId="16850"/>
    <cellStyle name="Normal 2 2 2 2 2 2 2 5 2 2 2 2 5" xfId="16851"/>
    <cellStyle name="Normal 2 2 2 2 2 2 2 5 2 2 2 2 5 2" xfId="16852"/>
    <cellStyle name="Normal 2 2 2 2 2 2 2 5 2 2 2 2 6" xfId="16853"/>
    <cellStyle name="Normal 2 2 2 2 2 2 2 5 2 2 2 3" xfId="16854"/>
    <cellStyle name="Normal 2 2 2 2 2 2 2 5 2 2 2 3 2" xfId="16855"/>
    <cellStyle name="Normal 2 2 2 2 2 2 2 5 2 2 2 3 2 2" xfId="16856"/>
    <cellStyle name="Normal 2 2 2 2 2 2 2 5 2 2 2 3 2 2 2" xfId="16857"/>
    <cellStyle name="Normal 2 2 2 2 2 2 2 5 2 2 2 3 2 2 2 2" xfId="16858"/>
    <cellStyle name="Normal 2 2 2 2 2 2 2 5 2 2 2 3 2 2 3" xfId="16859"/>
    <cellStyle name="Normal 2 2 2 2 2 2 2 5 2 2 2 3 2 3" xfId="16860"/>
    <cellStyle name="Normal 2 2 2 2 2 2 2 5 2 2 2 3 2 3 2" xfId="16861"/>
    <cellStyle name="Normal 2 2 2 2 2 2 2 5 2 2 2 3 2 4" xfId="16862"/>
    <cellStyle name="Normal 2 2 2 2 2 2 2 5 2 2 2 3 3" xfId="16863"/>
    <cellStyle name="Normal 2 2 2 2 2 2 2 5 2 2 2 3 3 2" xfId="16864"/>
    <cellStyle name="Normal 2 2 2 2 2 2 2 5 2 2 2 3 3 2 2" xfId="16865"/>
    <cellStyle name="Normal 2 2 2 2 2 2 2 5 2 2 2 3 3 3" xfId="16866"/>
    <cellStyle name="Normal 2 2 2 2 2 2 2 5 2 2 2 3 4" xfId="16867"/>
    <cellStyle name="Normal 2 2 2 2 2 2 2 5 2 2 2 3 4 2" xfId="16868"/>
    <cellStyle name="Normal 2 2 2 2 2 2 2 5 2 2 2 3 5" xfId="16869"/>
    <cellStyle name="Normal 2 2 2 2 2 2 2 5 2 2 2 4" xfId="16870"/>
    <cellStyle name="Normal 2 2 2 2 2 2 2 5 2 2 2 4 2" xfId="16871"/>
    <cellStyle name="Normal 2 2 2 2 2 2 2 5 2 2 2 4 2 2" xfId="16872"/>
    <cellStyle name="Normal 2 2 2 2 2 2 2 5 2 2 2 4 2 2 2" xfId="16873"/>
    <cellStyle name="Normal 2 2 2 2 2 2 2 5 2 2 2 4 2 3" xfId="16874"/>
    <cellStyle name="Normal 2 2 2 2 2 2 2 5 2 2 2 4 3" xfId="16875"/>
    <cellStyle name="Normal 2 2 2 2 2 2 2 5 2 2 2 4 3 2" xfId="16876"/>
    <cellStyle name="Normal 2 2 2 2 2 2 2 5 2 2 2 4 4" xfId="16877"/>
    <cellStyle name="Normal 2 2 2 2 2 2 2 5 2 2 2 5" xfId="16878"/>
    <cellStyle name="Normal 2 2 2 2 2 2 2 5 2 2 2 5 2" xfId="16879"/>
    <cellStyle name="Normal 2 2 2 2 2 2 2 5 2 2 2 5 2 2" xfId="16880"/>
    <cellStyle name="Normal 2 2 2 2 2 2 2 5 2 2 2 5 3" xfId="16881"/>
    <cellStyle name="Normal 2 2 2 2 2 2 2 5 2 2 2 6" xfId="16882"/>
    <cellStyle name="Normal 2 2 2 2 2 2 2 5 2 2 2 6 2" xfId="16883"/>
    <cellStyle name="Normal 2 2 2 2 2 2 2 5 2 2 2 7" xfId="16884"/>
    <cellStyle name="Normal 2 2 2 2 2 2 2 5 2 2 3" xfId="16885"/>
    <cellStyle name="Normal 2 2 2 2 2 2 2 5 2 2 3 2" xfId="16886"/>
    <cellStyle name="Normal 2 2 2 2 2 2 2 5 2 2 3 2 2" xfId="16887"/>
    <cellStyle name="Normal 2 2 2 2 2 2 2 5 2 2 3 2 2 2" xfId="16888"/>
    <cellStyle name="Normal 2 2 2 2 2 2 2 5 2 2 3 2 2 2 2" xfId="16889"/>
    <cellStyle name="Normal 2 2 2 2 2 2 2 5 2 2 3 2 2 2 2 2" xfId="16890"/>
    <cellStyle name="Normal 2 2 2 2 2 2 2 5 2 2 3 2 2 2 3" xfId="16891"/>
    <cellStyle name="Normal 2 2 2 2 2 2 2 5 2 2 3 2 2 3" xfId="16892"/>
    <cellStyle name="Normal 2 2 2 2 2 2 2 5 2 2 3 2 2 3 2" xfId="16893"/>
    <cellStyle name="Normal 2 2 2 2 2 2 2 5 2 2 3 2 2 4" xfId="16894"/>
    <cellStyle name="Normal 2 2 2 2 2 2 2 5 2 2 3 2 3" xfId="16895"/>
    <cellStyle name="Normal 2 2 2 2 2 2 2 5 2 2 3 2 3 2" xfId="16896"/>
    <cellStyle name="Normal 2 2 2 2 2 2 2 5 2 2 3 2 3 2 2" xfId="16897"/>
    <cellStyle name="Normal 2 2 2 2 2 2 2 5 2 2 3 2 3 3" xfId="16898"/>
    <cellStyle name="Normal 2 2 2 2 2 2 2 5 2 2 3 2 4" xfId="16899"/>
    <cellStyle name="Normal 2 2 2 2 2 2 2 5 2 2 3 2 4 2" xfId="16900"/>
    <cellStyle name="Normal 2 2 2 2 2 2 2 5 2 2 3 2 5" xfId="16901"/>
    <cellStyle name="Normal 2 2 2 2 2 2 2 5 2 2 3 3" xfId="16902"/>
    <cellStyle name="Normal 2 2 2 2 2 2 2 5 2 2 3 3 2" xfId="16903"/>
    <cellStyle name="Normal 2 2 2 2 2 2 2 5 2 2 3 3 2 2" xfId="16904"/>
    <cellStyle name="Normal 2 2 2 2 2 2 2 5 2 2 3 3 2 2 2" xfId="16905"/>
    <cellStyle name="Normal 2 2 2 2 2 2 2 5 2 2 3 3 2 3" xfId="16906"/>
    <cellStyle name="Normal 2 2 2 2 2 2 2 5 2 2 3 3 3" xfId="16907"/>
    <cellStyle name="Normal 2 2 2 2 2 2 2 5 2 2 3 3 3 2" xfId="16908"/>
    <cellStyle name="Normal 2 2 2 2 2 2 2 5 2 2 3 3 4" xfId="16909"/>
    <cellStyle name="Normal 2 2 2 2 2 2 2 5 2 2 3 4" xfId="16910"/>
    <cellStyle name="Normal 2 2 2 2 2 2 2 5 2 2 3 4 2" xfId="16911"/>
    <cellStyle name="Normal 2 2 2 2 2 2 2 5 2 2 3 4 2 2" xfId="16912"/>
    <cellStyle name="Normal 2 2 2 2 2 2 2 5 2 2 3 4 3" xfId="16913"/>
    <cellStyle name="Normal 2 2 2 2 2 2 2 5 2 2 3 5" xfId="16914"/>
    <cellStyle name="Normal 2 2 2 2 2 2 2 5 2 2 3 5 2" xfId="16915"/>
    <cellStyle name="Normal 2 2 2 2 2 2 2 5 2 2 3 6" xfId="16916"/>
    <cellStyle name="Normal 2 2 2 2 2 2 2 5 2 2 4" xfId="16917"/>
    <cellStyle name="Normal 2 2 2 2 2 2 2 5 2 2 4 2" xfId="16918"/>
    <cellStyle name="Normal 2 2 2 2 2 2 2 5 2 2 4 2 2" xfId="16919"/>
    <cellStyle name="Normal 2 2 2 2 2 2 2 5 2 2 4 2 2 2" xfId="16920"/>
    <cellStyle name="Normal 2 2 2 2 2 2 2 5 2 2 4 2 2 2 2" xfId="16921"/>
    <cellStyle name="Normal 2 2 2 2 2 2 2 5 2 2 4 2 2 3" xfId="16922"/>
    <cellStyle name="Normal 2 2 2 2 2 2 2 5 2 2 4 2 3" xfId="16923"/>
    <cellStyle name="Normal 2 2 2 2 2 2 2 5 2 2 4 2 3 2" xfId="16924"/>
    <cellStyle name="Normal 2 2 2 2 2 2 2 5 2 2 4 2 4" xfId="16925"/>
    <cellStyle name="Normal 2 2 2 2 2 2 2 5 2 2 4 3" xfId="16926"/>
    <cellStyle name="Normal 2 2 2 2 2 2 2 5 2 2 4 3 2" xfId="16927"/>
    <cellStyle name="Normal 2 2 2 2 2 2 2 5 2 2 4 3 2 2" xfId="16928"/>
    <cellStyle name="Normal 2 2 2 2 2 2 2 5 2 2 4 3 3" xfId="16929"/>
    <cellStyle name="Normal 2 2 2 2 2 2 2 5 2 2 4 4" xfId="16930"/>
    <cellStyle name="Normal 2 2 2 2 2 2 2 5 2 2 4 4 2" xfId="16931"/>
    <cellStyle name="Normal 2 2 2 2 2 2 2 5 2 2 4 5" xfId="16932"/>
    <cellStyle name="Normal 2 2 2 2 2 2 2 5 2 2 5" xfId="16933"/>
    <cellStyle name="Normal 2 2 2 2 2 2 2 5 2 2 5 2" xfId="16934"/>
    <cellStyle name="Normal 2 2 2 2 2 2 2 5 2 2 5 2 2" xfId="16935"/>
    <cellStyle name="Normal 2 2 2 2 2 2 2 5 2 2 5 2 2 2" xfId="16936"/>
    <cellStyle name="Normal 2 2 2 2 2 2 2 5 2 2 5 2 3" xfId="16937"/>
    <cellStyle name="Normal 2 2 2 2 2 2 2 5 2 2 5 3" xfId="16938"/>
    <cellStyle name="Normal 2 2 2 2 2 2 2 5 2 2 5 3 2" xfId="16939"/>
    <cellStyle name="Normal 2 2 2 2 2 2 2 5 2 2 5 4" xfId="16940"/>
    <cellStyle name="Normal 2 2 2 2 2 2 2 5 2 2 6" xfId="16941"/>
    <cellStyle name="Normal 2 2 2 2 2 2 2 5 2 2 6 2" xfId="16942"/>
    <cellStyle name="Normal 2 2 2 2 2 2 2 5 2 2 6 2 2" xfId="16943"/>
    <cellStyle name="Normal 2 2 2 2 2 2 2 5 2 2 6 3" xfId="16944"/>
    <cellStyle name="Normal 2 2 2 2 2 2 2 5 2 2 7" xfId="16945"/>
    <cellStyle name="Normal 2 2 2 2 2 2 2 5 2 2 7 2" xfId="16946"/>
    <cellStyle name="Normal 2 2 2 2 2 2 2 5 2 2 8" xfId="16947"/>
    <cellStyle name="Normal 2 2 2 2 2 2 2 5 2 3" xfId="16948"/>
    <cellStyle name="Normal 2 2 2 2 2 2 2 5 2 3 2" xfId="16949"/>
    <cellStyle name="Normal 2 2 2 2 2 2 2 5 2 3 2 2" xfId="16950"/>
    <cellStyle name="Normal 2 2 2 2 2 2 2 5 2 3 2 2 2" xfId="16951"/>
    <cellStyle name="Normal 2 2 2 2 2 2 2 5 2 3 2 2 2 2" xfId="16952"/>
    <cellStyle name="Normal 2 2 2 2 2 2 2 5 2 3 2 2 2 2 2" xfId="16953"/>
    <cellStyle name="Normal 2 2 2 2 2 2 2 5 2 3 2 2 2 2 2 2" xfId="16954"/>
    <cellStyle name="Normal 2 2 2 2 2 2 2 5 2 3 2 2 2 2 3" xfId="16955"/>
    <cellStyle name="Normal 2 2 2 2 2 2 2 5 2 3 2 2 2 3" xfId="16956"/>
    <cellStyle name="Normal 2 2 2 2 2 2 2 5 2 3 2 2 2 3 2" xfId="16957"/>
    <cellStyle name="Normal 2 2 2 2 2 2 2 5 2 3 2 2 2 4" xfId="16958"/>
    <cellStyle name="Normal 2 2 2 2 2 2 2 5 2 3 2 2 3" xfId="16959"/>
    <cellStyle name="Normal 2 2 2 2 2 2 2 5 2 3 2 2 3 2" xfId="16960"/>
    <cellStyle name="Normal 2 2 2 2 2 2 2 5 2 3 2 2 3 2 2" xfId="16961"/>
    <cellStyle name="Normal 2 2 2 2 2 2 2 5 2 3 2 2 3 3" xfId="16962"/>
    <cellStyle name="Normal 2 2 2 2 2 2 2 5 2 3 2 2 4" xfId="16963"/>
    <cellStyle name="Normal 2 2 2 2 2 2 2 5 2 3 2 2 4 2" xfId="16964"/>
    <cellStyle name="Normal 2 2 2 2 2 2 2 5 2 3 2 2 5" xfId="16965"/>
    <cellStyle name="Normal 2 2 2 2 2 2 2 5 2 3 2 3" xfId="16966"/>
    <cellStyle name="Normal 2 2 2 2 2 2 2 5 2 3 2 3 2" xfId="16967"/>
    <cellStyle name="Normal 2 2 2 2 2 2 2 5 2 3 2 3 2 2" xfId="16968"/>
    <cellStyle name="Normal 2 2 2 2 2 2 2 5 2 3 2 3 2 2 2" xfId="16969"/>
    <cellStyle name="Normal 2 2 2 2 2 2 2 5 2 3 2 3 2 3" xfId="16970"/>
    <cellStyle name="Normal 2 2 2 2 2 2 2 5 2 3 2 3 3" xfId="16971"/>
    <cellStyle name="Normal 2 2 2 2 2 2 2 5 2 3 2 3 3 2" xfId="16972"/>
    <cellStyle name="Normal 2 2 2 2 2 2 2 5 2 3 2 3 4" xfId="16973"/>
    <cellStyle name="Normal 2 2 2 2 2 2 2 5 2 3 2 4" xfId="16974"/>
    <cellStyle name="Normal 2 2 2 2 2 2 2 5 2 3 2 4 2" xfId="16975"/>
    <cellStyle name="Normal 2 2 2 2 2 2 2 5 2 3 2 4 2 2" xfId="16976"/>
    <cellStyle name="Normal 2 2 2 2 2 2 2 5 2 3 2 4 3" xfId="16977"/>
    <cellStyle name="Normal 2 2 2 2 2 2 2 5 2 3 2 5" xfId="16978"/>
    <cellStyle name="Normal 2 2 2 2 2 2 2 5 2 3 2 5 2" xfId="16979"/>
    <cellStyle name="Normal 2 2 2 2 2 2 2 5 2 3 2 6" xfId="16980"/>
    <cellStyle name="Normal 2 2 2 2 2 2 2 5 2 3 3" xfId="16981"/>
    <cellStyle name="Normal 2 2 2 2 2 2 2 5 2 3 3 2" xfId="16982"/>
    <cellStyle name="Normal 2 2 2 2 2 2 2 5 2 3 3 2 2" xfId="16983"/>
    <cellStyle name="Normal 2 2 2 2 2 2 2 5 2 3 3 2 2 2" xfId="16984"/>
    <cellStyle name="Normal 2 2 2 2 2 2 2 5 2 3 3 2 2 2 2" xfId="16985"/>
    <cellStyle name="Normal 2 2 2 2 2 2 2 5 2 3 3 2 2 3" xfId="16986"/>
    <cellStyle name="Normal 2 2 2 2 2 2 2 5 2 3 3 2 3" xfId="16987"/>
    <cellStyle name="Normal 2 2 2 2 2 2 2 5 2 3 3 2 3 2" xfId="16988"/>
    <cellStyle name="Normal 2 2 2 2 2 2 2 5 2 3 3 2 4" xfId="16989"/>
    <cellStyle name="Normal 2 2 2 2 2 2 2 5 2 3 3 3" xfId="16990"/>
    <cellStyle name="Normal 2 2 2 2 2 2 2 5 2 3 3 3 2" xfId="16991"/>
    <cellStyle name="Normal 2 2 2 2 2 2 2 5 2 3 3 3 2 2" xfId="16992"/>
    <cellStyle name="Normal 2 2 2 2 2 2 2 5 2 3 3 3 3" xfId="16993"/>
    <cellStyle name="Normal 2 2 2 2 2 2 2 5 2 3 3 4" xfId="16994"/>
    <cellStyle name="Normal 2 2 2 2 2 2 2 5 2 3 3 4 2" xfId="16995"/>
    <cellStyle name="Normal 2 2 2 2 2 2 2 5 2 3 3 5" xfId="16996"/>
    <cellStyle name="Normal 2 2 2 2 2 2 2 5 2 3 4" xfId="16997"/>
    <cellStyle name="Normal 2 2 2 2 2 2 2 5 2 3 4 2" xfId="16998"/>
    <cellStyle name="Normal 2 2 2 2 2 2 2 5 2 3 4 2 2" xfId="16999"/>
    <cellStyle name="Normal 2 2 2 2 2 2 2 5 2 3 4 2 2 2" xfId="17000"/>
    <cellStyle name="Normal 2 2 2 2 2 2 2 5 2 3 4 2 3" xfId="17001"/>
    <cellStyle name="Normal 2 2 2 2 2 2 2 5 2 3 4 3" xfId="17002"/>
    <cellStyle name="Normal 2 2 2 2 2 2 2 5 2 3 4 3 2" xfId="17003"/>
    <cellStyle name="Normal 2 2 2 2 2 2 2 5 2 3 4 4" xfId="17004"/>
    <cellStyle name="Normal 2 2 2 2 2 2 2 5 2 3 5" xfId="17005"/>
    <cellStyle name="Normal 2 2 2 2 2 2 2 5 2 3 5 2" xfId="17006"/>
    <cellStyle name="Normal 2 2 2 2 2 2 2 5 2 3 5 2 2" xfId="17007"/>
    <cellStyle name="Normal 2 2 2 2 2 2 2 5 2 3 5 3" xfId="17008"/>
    <cellStyle name="Normal 2 2 2 2 2 2 2 5 2 3 6" xfId="17009"/>
    <cellStyle name="Normal 2 2 2 2 2 2 2 5 2 3 6 2" xfId="17010"/>
    <cellStyle name="Normal 2 2 2 2 2 2 2 5 2 3 7" xfId="17011"/>
    <cellStyle name="Normal 2 2 2 2 2 2 2 5 2 4" xfId="17012"/>
    <cellStyle name="Normal 2 2 2 2 2 2 2 5 2 4 2" xfId="17013"/>
    <cellStyle name="Normal 2 2 2 2 2 2 2 5 2 4 2 2" xfId="17014"/>
    <cellStyle name="Normal 2 2 2 2 2 2 2 5 2 4 2 2 2" xfId="17015"/>
    <cellStyle name="Normal 2 2 2 2 2 2 2 5 2 4 2 2 2 2" xfId="17016"/>
    <cellStyle name="Normal 2 2 2 2 2 2 2 5 2 4 2 2 2 2 2" xfId="17017"/>
    <cellStyle name="Normal 2 2 2 2 2 2 2 5 2 4 2 2 2 3" xfId="17018"/>
    <cellStyle name="Normal 2 2 2 2 2 2 2 5 2 4 2 2 3" xfId="17019"/>
    <cellStyle name="Normal 2 2 2 2 2 2 2 5 2 4 2 2 3 2" xfId="17020"/>
    <cellStyle name="Normal 2 2 2 2 2 2 2 5 2 4 2 2 4" xfId="17021"/>
    <cellStyle name="Normal 2 2 2 2 2 2 2 5 2 4 2 3" xfId="17022"/>
    <cellStyle name="Normal 2 2 2 2 2 2 2 5 2 4 2 3 2" xfId="17023"/>
    <cellStyle name="Normal 2 2 2 2 2 2 2 5 2 4 2 3 2 2" xfId="17024"/>
    <cellStyle name="Normal 2 2 2 2 2 2 2 5 2 4 2 3 3" xfId="17025"/>
    <cellStyle name="Normal 2 2 2 2 2 2 2 5 2 4 2 4" xfId="17026"/>
    <cellStyle name="Normal 2 2 2 2 2 2 2 5 2 4 2 4 2" xfId="17027"/>
    <cellStyle name="Normal 2 2 2 2 2 2 2 5 2 4 2 5" xfId="17028"/>
    <cellStyle name="Normal 2 2 2 2 2 2 2 5 2 4 3" xfId="17029"/>
    <cellStyle name="Normal 2 2 2 2 2 2 2 5 2 4 3 2" xfId="17030"/>
    <cellStyle name="Normal 2 2 2 2 2 2 2 5 2 4 3 2 2" xfId="17031"/>
    <cellStyle name="Normal 2 2 2 2 2 2 2 5 2 4 3 2 2 2" xfId="17032"/>
    <cellStyle name="Normal 2 2 2 2 2 2 2 5 2 4 3 2 3" xfId="17033"/>
    <cellStyle name="Normal 2 2 2 2 2 2 2 5 2 4 3 3" xfId="17034"/>
    <cellStyle name="Normal 2 2 2 2 2 2 2 5 2 4 3 3 2" xfId="17035"/>
    <cellStyle name="Normal 2 2 2 2 2 2 2 5 2 4 3 4" xfId="17036"/>
    <cellStyle name="Normal 2 2 2 2 2 2 2 5 2 4 4" xfId="17037"/>
    <cellStyle name="Normal 2 2 2 2 2 2 2 5 2 4 4 2" xfId="17038"/>
    <cellStyle name="Normal 2 2 2 2 2 2 2 5 2 4 4 2 2" xfId="17039"/>
    <cellStyle name="Normal 2 2 2 2 2 2 2 5 2 4 4 3" xfId="17040"/>
    <cellStyle name="Normal 2 2 2 2 2 2 2 5 2 4 5" xfId="17041"/>
    <cellStyle name="Normal 2 2 2 2 2 2 2 5 2 4 5 2" xfId="17042"/>
    <cellStyle name="Normal 2 2 2 2 2 2 2 5 2 4 6" xfId="17043"/>
    <cellStyle name="Normal 2 2 2 2 2 2 2 5 2 5" xfId="17044"/>
    <cellStyle name="Normal 2 2 2 2 2 2 2 5 2 5 2" xfId="17045"/>
    <cellStyle name="Normal 2 2 2 2 2 2 2 5 2 5 2 2" xfId="17046"/>
    <cellStyle name="Normal 2 2 2 2 2 2 2 5 2 5 2 2 2" xfId="17047"/>
    <cellStyle name="Normal 2 2 2 2 2 2 2 5 2 5 2 2 2 2" xfId="17048"/>
    <cellStyle name="Normal 2 2 2 2 2 2 2 5 2 5 2 2 3" xfId="17049"/>
    <cellStyle name="Normal 2 2 2 2 2 2 2 5 2 5 2 3" xfId="17050"/>
    <cellStyle name="Normal 2 2 2 2 2 2 2 5 2 5 2 3 2" xfId="17051"/>
    <cellStyle name="Normal 2 2 2 2 2 2 2 5 2 5 2 4" xfId="17052"/>
    <cellStyle name="Normal 2 2 2 2 2 2 2 5 2 5 3" xfId="17053"/>
    <cellStyle name="Normal 2 2 2 2 2 2 2 5 2 5 3 2" xfId="17054"/>
    <cellStyle name="Normal 2 2 2 2 2 2 2 5 2 5 3 2 2" xfId="17055"/>
    <cellStyle name="Normal 2 2 2 2 2 2 2 5 2 5 3 3" xfId="17056"/>
    <cellStyle name="Normal 2 2 2 2 2 2 2 5 2 5 4" xfId="17057"/>
    <cellStyle name="Normal 2 2 2 2 2 2 2 5 2 5 4 2" xfId="17058"/>
    <cellStyle name="Normal 2 2 2 2 2 2 2 5 2 5 5" xfId="17059"/>
    <cellStyle name="Normal 2 2 2 2 2 2 2 5 2 6" xfId="17060"/>
    <cellStyle name="Normal 2 2 2 2 2 2 2 5 2 6 2" xfId="17061"/>
    <cellStyle name="Normal 2 2 2 2 2 2 2 5 2 6 2 2" xfId="17062"/>
    <cellStyle name="Normal 2 2 2 2 2 2 2 5 2 6 2 2 2" xfId="17063"/>
    <cellStyle name="Normal 2 2 2 2 2 2 2 5 2 6 2 3" xfId="17064"/>
    <cellStyle name="Normal 2 2 2 2 2 2 2 5 2 6 3" xfId="17065"/>
    <cellStyle name="Normal 2 2 2 2 2 2 2 5 2 6 3 2" xfId="17066"/>
    <cellStyle name="Normal 2 2 2 2 2 2 2 5 2 6 4" xfId="17067"/>
    <cellStyle name="Normal 2 2 2 2 2 2 2 5 2 7" xfId="17068"/>
    <cellStyle name="Normal 2 2 2 2 2 2 2 5 2 7 2" xfId="17069"/>
    <cellStyle name="Normal 2 2 2 2 2 2 2 5 2 7 2 2" xfId="17070"/>
    <cellStyle name="Normal 2 2 2 2 2 2 2 5 2 7 3" xfId="17071"/>
    <cellStyle name="Normal 2 2 2 2 2 2 2 5 2 8" xfId="17072"/>
    <cellStyle name="Normal 2 2 2 2 2 2 2 5 2 8 2" xfId="17073"/>
    <cellStyle name="Normal 2 2 2 2 2 2 2 5 2 9" xfId="17074"/>
    <cellStyle name="Normal 2 2 2 2 2 2 2 5 3" xfId="535"/>
    <cellStyle name="Normal 2 2 2 2 2 2 2 5 3 2" xfId="17075"/>
    <cellStyle name="Normal 2 2 2 2 2 2 2 5 3 2 2" xfId="17076"/>
    <cellStyle name="Normal 2 2 2 2 2 2 2 5 3 2 2 2" xfId="17077"/>
    <cellStyle name="Normal 2 2 2 2 2 2 2 5 3 2 2 2 2" xfId="17078"/>
    <cellStyle name="Normal 2 2 2 2 2 2 2 5 3 2 2 2 2 2" xfId="17079"/>
    <cellStyle name="Normal 2 2 2 2 2 2 2 5 3 2 2 2 2 2 2" xfId="17080"/>
    <cellStyle name="Normal 2 2 2 2 2 2 2 5 3 2 2 2 2 2 2 2" xfId="17081"/>
    <cellStyle name="Normal 2 2 2 2 2 2 2 5 3 2 2 2 2 2 2 2 2" xfId="17082"/>
    <cellStyle name="Normal 2 2 2 2 2 2 2 5 3 2 2 2 2 2 2 3" xfId="17083"/>
    <cellStyle name="Normal 2 2 2 2 2 2 2 5 3 2 2 2 2 2 3" xfId="17084"/>
    <cellStyle name="Normal 2 2 2 2 2 2 2 5 3 2 2 2 2 2 3 2" xfId="17085"/>
    <cellStyle name="Normal 2 2 2 2 2 2 2 5 3 2 2 2 2 2 4" xfId="17086"/>
    <cellStyle name="Normal 2 2 2 2 2 2 2 5 3 2 2 2 2 3" xfId="17087"/>
    <cellStyle name="Normal 2 2 2 2 2 2 2 5 3 2 2 2 2 3 2" xfId="17088"/>
    <cellStyle name="Normal 2 2 2 2 2 2 2 5 3 2 2 2 2 3 2 2" xfId="17089"/>
    <cellStyle name="Normal 2 2 2 2 2 2 2 5 3 2 2 2 2 3 3" xfId="17090"/>
    <cellStyle name="Normal 2 2 2 2 2 2 2 5 3 2 2 2 2 4" xfId="17091"/>
    <cellStyle name="Normal 2 2 2 2 2 2 2 5 3 2 2 2 2 4 2" xfId="17092"/>
    <cellStyle name="Normal 2 2 2 2 2 2 2 5 3 2 2 2 2 5" xfId="17093"/>
    <cellStyle name="Normal 2 2 2 2 2 2 2 5 3 2 2 2 3" xfId="17094"/>
    <cellStyle name="Normal 2 2 2 2 2 2 2 5 3 2 2 2 3 2" xfId="17095"/>
    <cellStyle name="Normal 2 2 2 2 2 2 2 5 3 2 2 2 3 2 2" xfId="17096"/>
    <cellStyle name="Normal 2 2 2 2 2 2 2 5 3 2 2 2 3 2 2 2" xfId="17097"/>
    <cellStyle name="Normal 2 2 2 2 2 2 2 5 3 2 2 2 3 2 3" xfId="17098"/>
    <cellStyle name="Normal 2 2 2 2 2 2 2 5 3 2 2 2 3 3" xfId="17099"/>
    <cellStyle name="Normal 2 2 2 2 2 2 2 5 3 2 2 2 3 3 2" xfId="17100"/>
    <cellStyle name="Normal 2 2 2 2 2 2 2 5 3 2 2 2 3 4" xfId="17101"/>
    <cellStyle name="Normal 2 2 2 2 2 2 2 5 3 2 2 2 4" xfId="17102"/>
    <cellStyle name="Normal 2 2 2 2 2 2 2 5 3 2 2 2 4 2" xfId="17103"/>
    <cellStyle name="Normal 2 2 2 2 2 2 2 5 3 2 2 2 4 2 2" xfId="17104"/>
    <cellStyle name="Normal 2 2 2 2 2 2 2 5 3 2 2 2 4 3" xfId="17105"/>
    <cellStyle name="Normal 2 2 2 2 2 2 2 5 3 2 2 2 5" xfId="17106"/>
    <cellStyle name="Normal 2 2 2 2 2 2 2 5 3 2 2 2 5 2" xfId="17107"/>
    <cellStyle name="Normal 2 2 2 2 2 2 2 5 3 2 2 2 6" xfId="17108"/>
    <cellStyle name="Normal 2 2 2 2 2 2 2 5 3 2 2 3" xfId="17109"/>
    <cellStyle name="Normal 2 2 2 2 2 2 2 5 3 2 2 3 2" xfId="17110"/>
    <cellStyle name="Normal 2 2 2 2 2 2 2 5 3 2 2 3 2 2" xfId="17111"/>
    <cellStyle name="Normal 2 2 2 2 2 2 2 5 3 2 2 3 2 2 2" xfId="17112"/>
    <cellStyle name="Normal 2 2 2 2 2 2 2 5 3 2 2 3 2 2 2 2" xfId="17113"/>
    <cellStyle name="Normal 2 2 2 2 2 2 2 5 3 2 2 3 2 2 3" xfId="17114"/>
    <cellStyle name="Normal 2 2 2 2 2 2 2 5 3 2 2 3 2 3" xfId="17115"/>
    <cellStyle name="Normal 2 2 2 2 2 2 2 5 3 2 2 3 2 3 2" xfId="17116"/>
    <cellStyle name="Normal 2 2 2 2 2 2 2 5 3 2 2 3 2 4" xfId="17117"/>
    <cellStyle name="Normal 2 2 2 2 2 2 2 5 3 2 2 3 3" xfId="17118"/>
    <cellStyle name="Normal 2 2 2 2 2 2 2 5 3 2 2 3 3 2" xfId="17119"/>
    <cellStyle name="Normal 2 2 2 2 2 2 2 5 3 2 2 3 3 2 2" xfId="17120"/>
    <cellStyle name="Normal 2 2 2 2 2 2 2 5 3 2 2 3 3 3" xfId="17121"/>
    <cellStyle name="Normal 2 2 2 2 2 2 2 5 3 2 2 3 4" xfId="17122"/>
    <cellStyle name="Normal 2 2 2 2 2 2 2 5 3 2 2 3 4 2" xfId="17123"/>
    <cellStyle name="Normal 2 2 2 2 2 2 2 5 3 2 2 3 5" xfId="17124"/>
    <cellStyle name="Normal 2 2 2 2 2 2 2 5 3 2 2 4" xfId="17125"/>
    <cellStyle name="Normal 2 2 2 2 2 2 2 5 3 2 2 4 2" xfId="17126"/>
    <cellStyle name="Normal 2 2 2 2 2 2 2 5 3 2 2 4 2 2" xfId="17127"/>
    <cellStyle name="Normal 2 2 2 2 2 2 2 5 3 2 2 4 2 2 2" xfId="17128"/>
    <cellStyle name="Normal 2 2 2 2 2 2 2 5 3 2 2 4 2 3" xfId="17129"/>
    <cellStyle name="Normal 2 2 2 2 2 2 2 5 3 2 2 4 3" xfId="17130"/>
    <cellStyle name="Normal 2 2 2 2 2 2 2 5 3 2 2 4 3 2" xfId="17131"/>
    <cellStyle name="Normal 2 2 2 2 2 2 2 5 3 2 2 4 4" xfId="17132"/>
    <cellStyle name="Normal 2 2 2 2 2 2 2 5 3 2 2 5" xfId="17133"/>
    <cellStyle name="Normal 2 2 2 2 2 2 2 5 3 2 2 5 2" xfId="17134"/>
    <cellStyle name="Normal 2 2 2 2 2 2 2 5 3 2 2 5 2 2" xfId="17135"/>
    <cellStyle name="Normal 2 2 2 2 2 2 2 5 3 2 2 5 3" xfId="17136"/>
    <cellStyle name="Normal 2 2 2 2 2 2 2 5 3 2 2 6" xfId="17137"/>
    <cellStyle name="Normal 2 2 2 2 2 2 2 5 3 2 2 6 2" xfId="17138"/>
    <cellStyle name="Normal 2 2 2 2 2 2 2 5 3 2 2 7" xfId="17139"/>
    <cellStyle name="Normal 2 2 2 2 2 2 2 5 3 2 3" xfId="17140"/>
    <cellStyle name="Normal 2 2 2 2 2 2 2 5 3 2 3 2" xfId="17141"/>
    <cellStyle name="Normal 2 2 2 2 2 2 2 5 3 2 3 2 2" xfId="17142"/>
    <cellStyle name="Normal 2 2 2 2 2 2 2 5 3 2 3 2 2 2" xfId="17143"/>
    <cellStyle name="Normal 2 2 2 2 2 2 2 5 3 2 3 2 2 2 2" xfId="17144"/>
    <cellStyle name="Normal 2 2 2 2 2 2 2 5 3 2 3 2 2 2 2 2" xfId="17145"/>
    <cellStyle name="Normal 2 2 2 2 2 2 2 5 3 2 3 2 2 2 3" xfId="17146"/>
    <cellStyle name="Normal 2 2 2 2 2 2 2 5 3 2 3 2 2 3" xfId="17147"/>
    <cellStyle name="Normal 2 2 2 2 2 2 2 5 3 2 3 2 2 3 2" xfId="17148"/>
    <cellStyle name="Normal 2 2 2 2 2 2 2 5 3 2 3 2 2 4" xfId="17149"/>
    <cellStyle name="Normal 2 2 2 2 2 2 2 5 3 2 3 2 3" xfId="17150"/>
    <cellStyle name="Normal 2 2 2 2 2 2 2 5 3 2 3 2 3 2" xfId="17151"/>
    <cellStyle name="Normal 2 2 2 2 2 2 2 5 3 2 3 2 3 2 2" xfId="17152"/>
    <cellStyle name="Normal 2 2 2 2 2 2 2 5 3 2 3 2 3 3" xfId="17153"/>
    <cellStyle name="Normal 2 2 2 2 2 2 2 5 3 2 3 2 4" xfId="17154"/>
    <cellStyle name="Normal 2 2 2 2 2 2 2 5 3 2 3 2 4 2" xfId="17155"/>
    <cellStyle name="Normal 2 2 2 2 2 2 2 5 3 2 3 2 5" xfId="17156"/>
    <cellStyle name="Normal 2 2 2 2 2 2 2 5 3 2 3 3" xfId="17157"/>
    <cellStyle name="Normal 2 2 2 2 2 2 2 5 3 2 3 3 2" xfId="17158"/>
    <cellStyle name="Normal 2 2 2 2 2 2 2 5 3 2 3 3 2 2" xfId="17159"/>
    <cellStyle name="Normal 2 2 2 2 2 2 2 5 3 2 3 3 2 2 2" xfId="17160"/>
    <cellStyle name="Normal 2 2 2 2 2 2 2 5 3 2 3 3 2 3" xfId="17161"/>
    <cellStyle name="Normal 2 2 2 2 2 2 2 5 3 2 3 3 3" xfId="17162"/>
    <cellStyle name="Normal 2 2 2 2 2 2 2 5 3 2 3 3 3 2" xfId="17163"/>
    <cellStyle name="Normal 2 2 2 2 2 2 2 5 3 2 3 3 4" xfId="17164"/>
    <cellStyle name="Normal 2 2 2 2 2 2 2 5 3 2 3 4" xfId="17165"/>
    <cellStyle name="Normal 2 2 2 2 2 2 2 5 3 2 3 4 2" xfId="17166"/>
    <cellStyle name="Normal 2 2 2 2 2 2 2 5 3 2 3 4 2 2" xfId="17167"/>
    <cellStyle name="Normal 2 2 2 2 2 2 2 5 3 2 3 4 3" xfId="17168"/>
    <cellStyle name="Normal 2 2 2 2 2 2 2 5 3 2 3 5" xfId="17169"/>
    <cellStyle name="Normal 2 2 2 2 2 2 2 5 3 2 3 5 2" xfId="17170"/>
    <cellStyle name="Normal 2 2 2 2 2 2 2 5 3 2 3 6" xfId="17171"/>
    <cellStyle name="Normal 2 2 2 2 2 2 2 5 3 2 4" xfId="17172"/>
    <cellStyle name="Normal 2 2 2 2 2 2 2 5 3 2 4 2" xfId="17173"/>
    <cellStyle name="Normal 2 2 2 2 2 2 2 5 3 2 4 2 2" xfId="17174"/>
    <cellStyle name="Normal 2 2 2 2 2 2 2 5 3 2 4 2 2 2" xfId="17175"/>
    <cellStyle name="Normal 2 2 2 2 2 2 2 5 3 2 4 2 2 2 2" xfId="17176"/>
    <cellStyle name="Normal 2 2 2 2 2 2 2 5 3 2 4 2 2 3" xfId="17177"/>
    <cellStyle name="Normal 2 2 2 2 2 2 2 5 3 2 4 2 3" xfId="17178"/>
    <cellStyle name="Normal 2 2 2 2 2 2 2 5 3 2 4 2 3 2" xfId="17179"/>
    <cellStyle name="Normal 2 2 2 2 2 2 2 5 3 2 4 2 4" xfId="17180"/>
    <cellStyle name="Normal 2 2 2 2 2 2 2 5 3 2 4 3" xfId="17181"/>
    <cellStyle name="Normal 2 2 2 2 2 2 2 5 3 2 4 3 2" xfId="17182"/>
    <cellStyle name="Normal 2 2 2 2 2 2 2 5 3 2 4 3 2 2" xfId="17183"/>
    <cellStyle name="Normal 2 2 2 2 2 2 2 5 3 2 4 3 3" xfId="17184"/>
    <cellStyle name="Normal 2 2 2 2 2 2 2 5 3 2 4 4" xfId="17185"/>
    <cellStyle name="Normal 2 2 2 2 2 2 2 5 3 2 4 4 2" xfId="17186"/>
    <cellStyle name="Normal 2 2 2 2 2 2 2 5 3 2 4 5" xfId="17187"/>
    <cellStyle name="Normal 2 2 2 2 2 2 2 5 3 2 5" xfId="17188"/>
    <cellStyle name="Normal 2 2 2 2 2 2 2 5 3 2 5 2" xfId="17189"/>
    <cellStyle name="Normal 2 2 2 2 2 2 2 5 3 2 5 2 2" xfId="17190"/>
    <cellStyle name="Normal 2 2 2 2 2 2 2 5 3 2 5 2 2 2" xfId="17191"/>
    <cellStyle name="Normal 2 2 2 2 2 2 2 5 3 2 5 2 3" xfId="17192"/>
    <cellStyle name="Normal 2 2 2 2 2 2 2 5 3 2 5 3" xfId="17193"/>
    <cellStyle name="Normal 2 2 2 2 2 2 2 5 3 2 5 3 2" xfId="17194"/>
    <cellStyle name="Normal 2 2 2 2 2 2 2 5 3 2 5 4" xfId="17195"/>
    <cellStyle name="Normal 2 2 2 2 2 2 2 5 3 2 6" xfId="17196"/>
    <cellStyle name="Normal 2 2 2 2 2 2 2 5 3 2 6 2" xfId="17197"/>
    <cellStyle name="Normal 2 2 2 2 2 2 2 5 3 2 6 2 2" xfId="17198"/>
    <cellStyle name="Normal 2 2 2 2 2 2 2 5 3 2 6 3" xfId="17199"/>
    <cellStyle name="Normal 2 2 2 2 2 2 2 5 3 2 7" xfId="17200"/>
    <cellStyle name="Normal 2 2 2 2 2 2 2 5 3 2 7 2" xfId="17201"/>
    <cellStyle name="Normal 2 2 2 2 2 2 2 5 3 2 8" xfId="17202"/>
    <cellStyle name="Normal 2 2 2 2 2 2 2 5 3 3" xfId="17203"/>
    <cellStyle name="Normal 2 2 2 2 2 2 2 5 3 3 2" xfId="17204"/>
    <cellStyle name="Normal 2 2 2 2 2 2 2 5 3 3 2 2" xfId="17205"/>
    <cellStyle name="Normal 2 2 2 2 2 2 2 5 3 3 2 2 2" xfId="17206"/>
    <cellStyle name="Normal 2 2 2 2 2 2 2 5 3 3 2 2 2 2" xfId="17207"/>
    <cellStyle name="Normal 2 2 2 2 2 2 2 5 3 3 2 2 2 2 2" xfId="17208"/>
    <cellStyle name="Normal 2 2 2 2 2 2 2 5 3 3 2 2 2 2 2 2" xfId="17209"/>
    <cellStyle name="Normal 2 2 2 2 2 2 2 5 3 3 2 2 2 2 3" xfId="17210"/>
    <cellStyle name="Normal 2 2 2 2 2 2 2 5 3 3 2 2 2 3" xfId="17211"/>
    <cellStyle name="Normal 2 2 2 2 2 2 2 5 3 3 2 2 2 3 2" xfId="17212"/>
    <cellStyle name="Normal 2 2 2 2 2 2 2 5 3 3 2 2 2 4" xfId="17213"/>
    <cellStyle name="Normal 2 2 2 2 2 2 2 5 3 3 2 2 3" xfId="17214"/>
    <cellStyle name="Normal 2 2 2 2 2 2 2 5 3 3 2 2 3 2" xfId="17215"/>
    <cellStyle name="Normal 2 2 2 2 2 2 2 5 3 3 2 2 3 2 2" xfId="17216"/>
    <cellStyle name="Normal 2 2 2 2 2 2 2 5 3 3 2 2 3 3" xfId="17217"/>
    <cellStyle name="Normal 2 2 2 2 2 2 2 5 3 3 2 2 4" xfId="17218"/>
    <cellStyle name="Normal 2 2 2 2 2 2 2 5 3 3 2 2 4 2" xfId="17219"/>
    <cellStyle name="Normal 2 2 2 2 2 2 2 5 3 3 2 2 5" xfId="17220"/>
    <cellStyle name="Normal 2 2 2 2 2 2 2 5 3 3 2 3" xfId="17221"/>
    <cellStyle name="Normal 2 2 2 2 2 2 2 5 3 3 2 3 2" xfId="17222"/>
    <cellStyle name="Normal 2 2 2 2 2 2 2 5 3 3 2 3 2 2" xfId="17223"/>
    <cellStyle name="Normal 2 2 2 2 2 2 2 5 3 3 2 3 2 2 2" xfId="17224"/>
    <cellStyle name="Normal 2 2 2 2 2 2 2 5 3 3 2 3 2 3" xfId="17225"/>
    <cellStyle name="Normal 2 2 2 2 2 2 2 5 3 3 2 3 3" xfId="17226"/>
    <cellStyle name="Normal 2 2 2 2 2 2 2 5 3 3 2 3 3 2" xfId="17227"/>
    <cellStyle name="Normal 2 2 2 2 2 2 2 5 3 3 2 3 4" xfId="17228"/>
    <cellStyle name="Normal 2 2 2 2 2 2 2 5 3 3 2 4" xfId="17229"/>
    <cellStyle name="Normal 2 2 2 2 2 2 2 5 3 3 2 4 2" xfId="17230"/>
    <cellStyle name="Normal 2 2 2 2 2 2 2 5 3 3 2 4 2 2" xfId="17231"/>
    <cellStyle name="Normal 2 2 2 2 2 2 2 5 3 3 2 4 3" xfId="17232"/>
    <cellStyle name="Normal 2 2 2 2 2 2 2 5 3 3 2 5" xfId="17233"/>
    <cellStyle name="Normal 2 2 2 2 2 2 2 5 3 3 2 5 2" xfId="17234"/>
    <cellStyle name="Normal 2 2 2 2 2 2 2 5 3 3 2 6" xfId="17235"/>
    <cellStyle name="Normal 2 2 2 2 2 2 2 5 3 3 3" xfId="17236"/>
    <cellStyle name="Normal 2 2 2 2 2 2 2 5 3 3 3 2" xfId="17237"/>
    <cellStyle name="Normal 2 2 2 2 2 2 2 5 3 3 3 2 2" xfId="17238"/>
    <cellStyle name="Normal 2 2 2 2 2 2 2 5 3 3 3 2 2 2" xfId="17239"/>
    <cellStyle name="Normal 2 2 2 2 2 2 2 5 3 3 3 2 2 2 2" xfId="17240"/>
    <cellStyle name="Normal 2 2 2 2 2 2 2 5 3 3 3 2 2 3" xfId="17241"/>
    <cellStyle name="Normal 2 2 2 2 2 2 2 5 3 3 3 2 3" xfId="17242"/>
    <cellStyle name="Normal 2 2 2 2 2 2 2 5 3 3 3 2 3 2" xfId="17243"/>
    <cellStyle name="Normal 2 2 2 2 2 2 2 5 3 3 3 2 4" xfId="17244"/>
    <cellStyle name="Normal 2 2 2 2 2 2 2 5 3 3 3 3" xfId="17245"/>
    <cellStyle name="Normal 2 2 2 2 2 2 2 5 3 3 3 3 2" xfId="17246"/>
    <cellStyle name="Normal 2 2 2 2 2 2 2 5 3 3 3 3 2 2" xfId="17247"/>
    <cellStyle name="Normal 2 2 2 2 2 2 2 5 3 3 3 3 3" xfId="17248"/>
    <cellStyle name="Normal 2 2 2 2 2 2 2 5 3 3 3 4" xfId="17249"/>
    <cellStyle name="Normal 2 2 2 2 2 2 2 5 3 3 3 4 2" xfId="17250"/>
    <cellStyle name="Normal 2 2 2 2 2 2 2 5 3 3 3 5" xfId="17251"/>
    <cellStyle name="Normal 2 2 2 2 2 2 2 5 3 3 4" xfId="17252"/>
    <cellStyle name="Normal 2 2 2 2 2 2 2 5 3 3 4 2" xfId="17253"/>
    <cellStyle name="Normal 2 2 2 2 2 2 2 5 3 3 4 2 2" xfId="17254"/>
    <cellStyle name="Normal 2 2 2 2 2 2 2 5 3 3 4 2 2 2" xfId="17255"/>
    <cellStyle name="Normal 2 2 2 2 2 2 2 5 3 3 4 2 3" xfId="17256"/>
    <cellStyle name="Normal 2 2 2 2 2 2 2 5 3 3 4 3" xfId="17257"/>
    <cellStyle name="Normal 2 2 2 2 2 2 2 5 3 3 4 3 2" xfId="17258"/>
    <cellStyle name="Normal 2 2 2 2 2 2 2 5 3 3 4 4" xfId="17259"/>
    <cellStyle name="Normal 2 2 2 2 2 2 2 5 3 3 5" xfId="17260"/>
    <cellStyle name="Normal 2 2 2 2 2 2 2 5 3 3 5 2" xfId="17261"/>
    <cellStyle name="Normal 2 2 2 2 2 2 2 5 3 3 5 2 2" xfId="17262"/>
    <cellStyle name="Normal 2 2 2 2 2 2 2 5 3 3 5 3" xfId="17263"/>
    <cellStyle name="Normal 2 2 2 2 2 2 2 5 3 3 6" xfId="17264"/>
    <cellStyle name="Normal 2 2 2 2 2 2 2 5 3 3 6 2" xfId="17265"/>
    <cellStyle name="Normal 2 2 2 2 2 2 2 5 3 3 7" xfId="17266"/>
    <cellStyle name="Normal 2 2 2 2 2 2 2 5 3 4" xfId="17267"/>
    <cellStyle name="Normal 2 2 2 2 2 2 2 5 3 4 2" xfId="17268"/>
    <cellStyle name="Normal 2 2 2 2 2 2 2 5 3 4 2 2" xfId="17269"/>
    <cellStyle name="Normal 2 2 2 2 2 2 2 5 3 4 2 2 2" xfId="17270"/>
    <cellStyle name="Normal 2 2 2 2 2 2 2 5 3 4 2 2 2 2" xfId="17271"/>
    <cellStyle name="Normal 2 2 2 2 2 2 2 5 3 4 2 2 2 2 2" xfId="17272"/>
    <cellStyle name="Normal 2 2 2 2 2 2 2 5 3 4 2 2 2 3" xfId="17273"/>
    <cellStyle name="Normal 2 2 2 2 2 2 2 5 3 4 2 2 3" xfId="17274"/>
    <cellStyle name="Normal 2 2 2 2 2 2 2 5 3 4 2 2 3 2" xfId="17275"/>
    <cellStyle name="Normal 2 2 2 2 2 2 2 5 3 4 2 2 4" xfId="17276"/>
    <cellStyle name="Normal 2 2 2 2 2 2 2 5 3 4 2 3" xfId="17277"/>
    <cellStyle name="Normal 2 2 2 2 2 2 2 5 3 4 2 3 2" xfId="17278"/>
    <cellStyle name="Normal 2 2 2 2 2 2 2 5 3 4 2 3 2 2" xfId="17279"/>
    <cellStyle name="Normal 2 2 2 2 2 2 2 5 3 4 2 3 3" xfId="17280"/>
    <cellStyle name="Normal 2 2 2 2 2 2 2 5 3 4 2 4" xfId="17281"/>
    <cellStyle name="Normal 2 2 2 2 2 2 2 5 3 4 2 4 2" xfId="17282"/>
    <cellStyle name="Normal 2 2 2 2 2 2 2 5 3 4 2 5" xfId="17283"/>
    <cellStyle name="Normal 2 2 2 2 2 2 2 5 3 4 3" xfId="17284"/>
    <cellStyle name="Normal 2 2 2 2 2 2 2 5 3 4 3 2" xfId="17285"/>
    <cellStyle name="Normal 2 2 2 2 2 2 2 5 3 4 3 2 2" xfId="17286"/>
    <cellStyle name="Normal 2 2 2 2 2 2 2 5 3 4 3 2 2 2" xfId="17287"/>
    <cellStyle name="Normal 2 2 2 2 2 2 2 5 3 4 3 2 3" xfId="17288"/>
    <cellStyle name="Normal 2 2 2 2 2 2 2 5 3 4 3 3" xfId="17289"/>
    <cellStyle name="Normal 2 2 2 2 2 2 2 5 3 4 3 3 2" xfId="17290"/>
    <cellStyle name="Normal 2 2 2 2 2 2 2 5 3 4 3 4" xfId="17291"/>
    <cellStyle name="Normal 2 2 2 2 2 2 2 5 3 4 4" xfId="17292"/>
    <cellStyle name="Normal 2 2 2 2 2 2 2 5 3 4 4 2" xfId="17293"/>
    <cellStyle name="Normal 2 2 2 2 2 2 2 5 3 4 4 2 2" xfId="17294"/>
    <cellStyle name="Normal 2 2 2 2 2 2 2 5 3 4 4 3" xfId="17295"/>
    <cellStyle name="Normal 2 2 2 2 2 2 2 5 3 4 5" xfId="17296"/>
    <cellStyle name="Normal 2 2 2 2 2 2 2 5 3 4 5 2" xfId="17297"/>
    <cellStyle name="Normal 2 2 2 2 2 2 2 5 3 4 6" xfId="17298"/>
    <cellStyle name="Normal 2 2 2 2 2 2 2 5 3 5" xfId="17299"/>
    <cellStyle name="Normal 2 2 2 2 2 2 2 5 3 5 2" xfId="17300"/>
    <cellStyle name="Normal 2 2 2 2 2 2 2 5 3 5 2 2" xfId="17301"/>
    <cellStyle name="Normal 2 2 2 2 2 2 2 5 3 5 2 2 2" xfId="17302"/>
    <cellStyle name="Normal 2 2 2 2 2 2 2 5 3 5 2 2 2 2" xfId="17303"/>
    <cellStyle name="Normal 2 2 2 2 2 2 2 5 3 5 2 2 3" xfId="17304"/>
    <cellStyle name="Normal 2 2 2 2 2 2 2 5 3 5 2 3" xfId="17305"/>
    <cellStyle name="Normal 2 2 2 2 2 2 2 5 3 5 2 3 2" xfId="17306"/>
    <cellStyle name="Normal 2 2 2 2 2 2 2 5 3 5 2 4" xfId="17307"/>
    <cellStyle name="Normal 2 2 2 2 2 2 2 5 3 5 3" xfId="17308"/>
    <cellStyle name="Normal 2 2 2 2 2 2 2 5 3 5 3 2" xfId="17309"/>
    <cellStyle name="Normal 2 2 2 2 2 2 2 5 3 5 3 2 2" xfId="17310"/>
    <cellStyle name="Normal 2 2 2 2 2 2 2 5 3 5 3 3" xfId="17311"/>
    <cellStyle name="Normal 2 2 2 2 2 2 2 5 3 5 4" xfId="17312"/>
    <cellStyle name="Normal 2 2 2 2 2 2 2 5 3 5 4 2" xfId="17313"/>
    <cellStyle name="Normal 2 2 2 2 2 2 2 5 3 5 5" xfId="17314"/>
    <cellStyle name="Normal 2 2 2 2 2 2 2 5 3 6" xfId="17315"/>
    <cellStyle name="Normal 2 2 2 2 2 2 2 5 3 6 2" xfId="17316"/>
    <cellStyle name="Normal 2 2 2 2 2 2 2 5 3 6 2 2" xfId="17317"/>
    <cellStyle name="Normal 2 2 2 2 2 2 2 5 3 6 2 2 2" xfId="17318"/>
    <cellStyle name="Normal 2 2 2 2 2 2 2 5 3 6 2 3" xfId="17319"/>
    <cellStyle name="Normal 2 2 2 2 2 2 2 5 3 6 3" xfId="17320"/>
    <cellStyle name="Normal 2 2 2 2 2 2 2 5 3 6 3 2" xfId="17321"/>
    <cellStyle name="Normal 2 2 2 2 2 2 2 5 3 6 4" xfId="17322"/>
    <cellStyle name="Normal 2 2 2 2 2 2 2 5 3 7" xfId="17323"/>
    <cellStyle name="Normal 2 2 2 2 2 2 2 5 3 7 2" xfId="17324"/>
    <cellStyle name="Normal 2 2 2 2 2 2 2 5 3 7 2 2" xfId="17325"/>
    <cellStyle name="Normal 2 2 2 2 2 2 2 5 3 7 3" xfId="17326"/>
    <cellStyle name="Normal 2 2 2 2 2 2 2 5 3 8" xfId="17327"/>
    <cellStyle name="Normal 2 2 2 2 2 2 2 5 3 8 2" xfId="17328"/>
    <cellStyle name="Normal 2 2 2 2 2 2 2 5 3 9" xfId="17329"/>
    <cellStyle name="Normal 2 2 2 2 2 2 2 5 4" xfId="327"/>
    <cellStyle name="Normal 2 2 2 2 2 2 2 5 4 2" xfId="17330"/>
    <cellStyle name="Normal 2 2 2 2 2 2 2 5 4 2 2" xfId="17331"/>
    <cellStyle name="Normal 2 2 2 2 2 2 2 5 4 2 2 2" xfId="17332"/>
    <cellStyle name="Normal 2 2 2 2 2 2 2 5 4 2 2 2 2" xfId="17333"/>
    <cellStyle name="Normal 2 2 2 2 2 2 2 5 4 2 2 2 2 2" xfId="17334"/>
    <cellStyle name="Normal 2 2 2 2 2 2 2 5 4 2 2 2 2 2 2" xfId="17335"/>
    <cellStyle name="Normal 2 2 2 2 2 2 2 5 4 2 2 2 2 2 2 2" xfId="17336"/>
    <cellStyle name="Normal 2 2 2 2 2 2 2 5 4 2 2 2 2 2 2 2 2" xfId="17337"/>
    <cellStyle name="Normal 2 2 2 2 2 2 2 5 4 2 2 2 2 2 2 3" xfId="17338"/>
    <cellStyle name="Normal 2 2 2 2 2 2 2 5 4 2 2 2 2 2 3" xfId="17339"/>
    <cellStyle name="Normal 2 2 2 2 2 2 2 5 4 2 2 2 2 2 3 2" xfId="17340"/>
    <cellStyle name="Normal 2 2 2 2 2 2 2 5 4 2 2 2 2 2 4" xfId="17341"/>
    <cellStyle name="Normal 2 2 2 2 2 2 2 5 4 2 2 2 2 3" xfId="17342"/>
    <cellStyle name="Normal 2 2 2 2 2 2 2 5 4 2 2 2 2 3 2" xfId="17343"/>
    <cellStyle name="Normal 2 2 2 2 2 2 2 5 4 2 2 2 2 3 2 2" xfId="17344"/>
    <cellStyle name="Normal 2 2 2 2 2 2 2 5 4 2 2 2 2 3 3" xfId="17345"/>
    <cellStyle name="Normal 2 2 2 2 2 2 2 5 4 2 2 2 2 4" xfId="17346"/>
    <cellStyle name="Normal 2 2 2 2 2 2 2 5 4 2 2 2 2 4 2" xfId="17347"/>
    <cellStyle name="Normal 2 2 2 2 2 2 2 5 4 2 2 2 2 5" xfId="17348"/>
    <cellStyle name="Normal 2 2 2 2 2 2 2 5 4 2 2 2 3" xfId="17349"/>
    <cellStyle name="Normal 2 2 2 2 2 2 2 5 4 2 2 2 3 2" xfId="17350"/>
    <cellStyle name="Normal 2 2 2 2 2 2 2 5 4 2 2 2 3 2 2" xfId="17351"/>
    <cellStyle name="Normal 2 2 2 2 2 2 2 5 4 2 2 2 3 2 2 2" xfId="17352"/>
    <cellStyle name="Normal 2 2 2 2 2 2 2 5 4 2 2 2 3 2 3" xfId="17353"/>
    <cellStyle name="Normal 2 2 2 2 2 2 2 5 4 2 2 2 3 3" xfId="17354"/>
    <cellStyle name="Normal 2 2 2 2 2 2 2 5 4 2 2 2 3 3 2" xfId="17355"/>
    <cellStyle name="Normal 2 2 2 2 2 2 2 5 4 2 2 2 3 4" xfId="17356"/>
    <cellStyle name="Normal 2 2 2 2 2 2 2 5 4 2 2 2 4" xfId="17357"/>
    <cellStyle name="Normal 2 2 2 2 2 2 2 5 4 2 2 2 4 2" xfId="17358"/>
    <cellStyle name="Normal 2 2 2 2 2 2 2 5 4 2 2 2 4 2 2" xfId="17359"/>
    <cellStyle name="Normal 2 2 2 2 2 2 2 5 4 2 2 2 4 3" xfId="17360"/>
    <cellStyle name="Normal 2 2 2 2 2 2 2 5 4 2 2 2 5" xfId="17361"/>
    <cellStyle name="Normal 2 2 2 2 2 2 2 5 4 2 2 2 5 2" xfId="17362"/>
    <cellStyle name="Normal 2 2 2 2 2 2 2 5 4 2 2 2 6" xfId="17363"/>
    <cellStyle name="Normal 2 2 2 2 2 2 2 5 4 2 2 3" xfId="17364"/>
    <cellStyle name="Normal 2 2 2 2 2 2 2 5 4 2 2 3 2" xfId="17365"/>
    <cellStyle name="Normal 2 2 2 2 2 2 2 5 4 2 2 3 2 2" xfId="17366"/>
    <cellStyle name="Normal 2 2 2 2 2 2 2 5 4 2 2 3 2 2 2" xfId="17367"/>
    <cellStyle name="Normal 2 2 2 2 2 2 2 5 4 2 2 3 2 2 2 2" xfId="17368"/>
    <cellStyle name="Normal 2 2 2 2 2 2 2 5 4 2 2 3 2 2 3" xfId="17369"/>
    <cellStyle name="Normal 2 2 2 2 2 2 2 5 4 2 2 3 2 3" xfId="17370"/>
    <cellStyle name="Normal 2 2 2 2 2 2 2 5 4 2 2 3 2 3 2" xfId="17371"/>
    <cellStyle name="Normal 2 2 2 2 2 2 2 5 4 2 2 3 2 4" xfId="17372"/>
    <cellStyle name="Normal 2 2 2 2 2 2 2 5 4 2 2 3 3" xfId="17373"/>
    <cellStyle name="Normal 2 2 2 2 2 2 2 5 4 2 2 3 3 2" xfId="17374"/>
    <cellStyle name="Normal 2 2 2 2 2 2 2 5 4 2 2 3 3 2 2" xfId="17375"/>
    <cellStyle name="Normal 2 2 2 2 2 2 2 5 4 2 2 3 3 3" xfId="17376"/>
    <cellStyle name="Normal 2 2 2 2 2 2 2 5 4 2 2 3 4" xfId="17377"/>
    <cellStyle name="Normal 2 2 2 2 2 2 2 5 4 2 2 3 4 2" xfId="17378"/>
    <cellStyle name="Normal 2 2 2 2 2 2 2 5 4 2 2 3 5" xfId="17379"/>
    <cellStyle name="Normal 2 2 2 2 2 2 2 5 4 2 2 4" xfId="17380"/>
    <cellStyle name="Normal 2 2 2 2 2 2 2 5 4 2 2 4 2" xfId="17381"/>
    <cellStyle name="Normal 2 2 2 2 2 2 2 5 4 2 2 4 2 2" xfId="17382"/>
    <cellStyle name="Normal 2 2 2 2 2 2 2 5 4 2 2 4 2 2 2" xfId="17383"/>
    <cellStyle name="Normal 2 2 2 2 2 2 2 5 4 2 2 4 2 3" xfId="17384"/>
    <cellStyle name="Normal 2 2 2 2 2 2 2 5 4 2 2 4 3" xfId="17385"/>
    <cellStyle name="Normal 2 2 2 2 2 2 2 5 4 2 2 4 3 2" xfId="17386"/>
    <cellStyle name="Normal 2 2 2 2 2 2 2 5 4 2 2 4 4" xfId="17387"/>
    <cellStyle name="Normal 2 2 2 2 2 2 2 5 4 2 2 5" xfId="17388"/>
    <cellStyle name="Normal 2 2 2 2 2 2 2 5 4 2 2 5 2" xfId="17389"/>
    <cellStyle name="Normal 2 2 2 2 2 2 2 5 4 2 2 5 2 2" xfId="17390"/>
    <cellStyle name="Normal 2 2 2 2 2 2 2 5 4 2 2 5 3" xfId="17391"/>
    <cellStyle name="Normal 2 2 2 2 2 2 2 5 4 2 2 6" xfId="17392"/>
    <cellStyle name="Normal 2 2 2 2 2 2 2 5 4 2 2 6 2" xfId="17393"/>
    <cellStyle name="Normal 2 2 2 2 2 2 2 5 4 2 2 7" xfId="17394"/>
    <cellStyle name="Normal 2 2 2 2 2 2 2 5 4 2 3" xfId="17395"/>
    <cellStyle name="Normal 2 2 2 2 2 2 2 5 4 2 3 2" xfId="17396"/>
    <cellStyle name="Normal 2 2 2 2 2 2 2 5 4 2 3 2 2" xfId="17397"/>
    <cellStyle name="Normal 2 2 2 2 2 2 2 5 4 2 3 2 2 2" xfId="17398"/>
    <cellStyle name="Normal 2 2 2 2 2 2 2 5 4 2 3 2 2 2 2" xfId="17399"/>
    <cellStyle name="Normal 2 2 2 2 2 2 2 5 4 2 3 2 2 2 2 2" xfId="17400"/>
    <cellStyle name="Normal 2 2 2 2 2 2 2 5 4 2 3 2 2 2 3" xfId="17401"/>
    <cellStyle name="Normal 2 2 2 2 2 2 2 5 4 2 3 2 2 3" xfId="17402"/>
    <cellStyle name="Normal 2 2 2 2 2 2 2 5 4 2 3 2 2 3 2" xfId="17403"/>
    <cellStyle name="Normal 2 2 2 2 2 2 2 5 4 2 3 2 2 4" xfId="17404"/>
    <cellStyle name="Normal 2 2 2 2 2 2 2 5 4 2 3 2 3" xfId="17405"/>
    <cellStyle name="Normal 2 2 2 2 2 2 2 5 4 2 3 2 3 2" xfId="17406"/>
    <cellStyle name="Normal 2 2 2 2 2 2 2 5 4 2 3 2 3 2 2" xfId="17407"/>
    <cellStyle name="Normal 2 2 2 2 2 2 2 5 4 2 3 2 3 3" xfId="17408"/>
    <cellStyle name="Normal 2 2 2 2 2 2 2 5 4 2 3 2 4" xfId="17409"/>
    <cellStyle name="Normal 2 2 2 2 2 2 2 5 4 2 3 2 4 2" xfId="17410"/>
    <cellStyle name="Normal 2 2 2 2 2 2 2 5 4 2 3 2 5" xfId="17411"/>
    <cellStyle name="Normal 2 2 2 2 2 2 2 5 4 2 3 3" xfId="17412"/>
    <cellStyle name="Normal 2 2 2 2 2 2 2 5 4 2 3 3 2" xfId="17413"/>
    <cellStyle name="Normal 2 2 2 2 2 2 2 5 4 2 3 3 2 2" xfId="17414"/>
    <cellStyle name="Normal 2 2 2 2 2 2 2 5 4 2 3 3 2 2 2" xfId="17415"/>
    <cellStyle name="Normal 2 2 2 2 2 2 2 5 4 2 3 3 2 3" xfId="17416"/>
    <cellStyle name="Normal 2 2 2 2 2 2 2 5 4 2 3 3 3" xfId="17417"/>
    <cellStyle name="Normal 2 2 2 2 2 2 2 5 4 2 3 3 3 2" xfId="17418"/>
    <cellStyle name="Normal 2 2 2 2 2 2 2 5 4 2 3 3 4" xfId="17419"/>
    <cellStyle name="Normal 2 2 2 2 2 2 2 5 4 2 3 4" xfId="17420"/>
    <cellStyle name="Normal 2 2 2 2 2 2 2 5 4 2 3 4 2" xfId="17421"/>
    <cellStyle name="Normal 2 2 2 2 2 2 2 5 4 2 3 4 2 2" xfId="17422"/>
    <cellStyle name="Normal 2 2 2 2 2 2 2 5 4 2 3 4 3" xfId="17423"/>
    <cellStyle name="Normal 2 2 2 2 2 2 2 5 4 2 3 5" xfId="17424"/>
    <cellStyle name="Normal 2 2 2 2 2 2 2 5 4 2 3 5 2" xfId="17425"/>
    <cellStyle name="Normal 2 2 2 2 2 2 2 5 4 2 3 6" xfId="17426"/>
    <cellStyle name="Normal 2 2 2 2 2 2 2 5 4 2 4" xfId="17427"/>
    <cellStyle name="Normal 2 2 2 2 2 2 2 5 4 2 4 2" xfId="17428"/>
    <cellStyle name="Normal 2 2 2 2 2 2 2 5 4 2 4 2 2" xfId="17429"/>
    <cellStyle name="Normal 2 2 2 2 2 2 2 5 4 2 4 2 2 2" xfId="17430"/>
    <cellStyle name="Normal 2 2 2 2 2 2 2 5 4 2 4 2 2 2 2" xfId="17431"/>
    <cellStyle name="Normal 2 2 2 2 2 2 2 5 4 2 4 2 2 3" xfId="17432"/>
    <cellStyle name="Normal 2 2 2 2 2 2 2 5 4 2 4 2 3" xfId="17433"/>
    <cellStyle name="Normal 2 2 2 2 2 2 2 5 4 2 4 2 3 2" xfId="17434"/>
    <cellStyle name="Normal 2 2 2 2 2 2 2 5 4 2 4 2 4" xfId="17435"/>
    <cellStyle name="Normal 2 2 2 2 2 2 2 5 4 2 4 3" xfId="17436"/>
    <cellStyle name="Normal 2 2 2 2 2 2 2 5 4 2 4 3 2" xfId="17437"/>
    <cellStyle name="Normal 2 2 2 2 2 2 2 5 4 2 4 3 2 2" xfId="17438"/>
    <cellStyle name="Normal 2 2 2 2 2 2 2 5 4 2 4 3 3" xfId="17439"/>
    <cellStyle name="Normal 2 2 2 2 2 2 2 5 4 2 4 4" xfId="17440"/>
    <cellStyle name="Normal 2 2 2 2 2 2 2 5 4 2 4 4 2" xfId="17441"/>
    <cellStyle name="Normal 2 2 2 2 2 2 2 5 4 2 4 5" xfId="17442"/>
    <cellStyle name="Normal 2 2 2 2 2 2 2 5 4 2 5" xfId="17443"/>
    <cellStyle name="Normal 2 2 2 2 2 2 2 5 4 2 5 2" xfId="17444"/>
    <cellStyle name="Normal 2 2 2 2 2 2 2 5 4 2 5 2 2" xfId="17445"/>
    <cellStyle name="Normal 2 2 2 2 2 2 2 5 4 2 5 2 2 2" xfId="17446"/>
    <cellStyle name="Normal 2 2 2 2 2 2 2 5 4 2 5 2 3" xfId="17447"/>
    <cellStyle name="Normal 2 2 2 2 2 2 2 5 4 2 5 3" xfId="17448"/>
    <cellStyle name="Normal 2 2 2 2 2 2 2 5 4 2 5 3 2" xfId="17449"/>
    <cellStyle name="Normal 2 2 2 2 2 2 2 5 4 2 5 4" xfId="17450"/>
    <cellStyle name="Normal 2 2 2 2 2 2 2 5 4 2 6" xfId="17451"/>
    <cellStyle name="Normal 2 2 2 2 2 2 2 5 4 2 6 2" xfId="17452"/>
    <cellStyle name="Normal 2 2 2 2 2 2 2 5 4 2 6 2 2" xfId="17453"/>
    <cellStyle name="Normal 2 2 2 2 2 2 2 5 4 2 6 3" xfId="17454"/>
    <cellStyle name="Normal 2 2 2 2 2 2 2 5 4 2 7" xfId="17455"/>
    <cellStyle name="Normal 2 2 2 2 2 2 2 5 4 2 7 2" xfId="17456"/>
    <cellStyle name="Normal 2 2 2 2 2 2 2 5 4 2 8" xfId="17457"/>
    <cellStyle name="Normal 2 2 2 2 2 2 2 5 4 3" xfId="17458"/>
    <cellStyle name="Normal 2 2 2 2 2 2 2 5 4 3 2" xfId="17459"/>
    <cellStyle name="Normal 2 2 2 2 2 2 2 5 4 3 2 2" xfId="17460"/>
    <cellStyle name="Normal 2 2 2 2 2 2 2 5 4 3 2 2 2" xfId="17461"/>
    <cellStyle name="Normal 2 2 2 2 2 2 2 5 4 3 2 2 2 2" xfId="17462"/>
    <cellStyle name="Normal 2 2 2 2 2 2 2 5 4 3 2 2 2 2 2" xfId="17463"/>
    <cellStyle name="Normal 2 2 2 2 2 2 2 5 4 3 2 2 2 2 2 2" xfId="17464"/>
    <cellStyle name="Normal 2 2 2 2 2 2 2 5 4 3 2 2 2 2 3" xfId="17465"/>
    <cellStyle name="Normal 2 2 2 2 2 2 2 5 4 3 2 2 2 3" xfId="17466"/>
    <cellStyle name="Normal 2 2 2 2 2 2 2 5 4 3 2 2 2 3 2" xfId="17467"/>
    <cellStyle name="Normal 2 2 2 2 2 2 2 5 4 3 2 2 2 4" xfId="17468"/>
    <cellStyle name="Normal 2 2 2 2 2 2 2 5 4 3 2 2 3" xfId="17469"/>
    <cellStyle name="Normal 2 2 2 2 2 2 2 5 4 3 2 2 3 2" xfId="17470"/>
    <cellStyle name="Normal 2 2 2 2 2 2 2 5 4 3 2 2 3 2 2" xfId="17471"/>
    <cellStyle name="Normal 2 2 2 2 2 2 2 5 4 3 2 2 3 3" xfId="17472"/>
    <cellStyle name="Normal 2 2 2 2 2 2 2 5 4 3 2 2 4" xfId="17473"/>
    <cellStyle name="Normal 2 2 2 2 2 2 2 5 4 3 2 2 4 2" xfId="17474"/>
    <cellStyle name="Normal 2 2 2 2 2 2 2 5 4 3 2 2 5" xfId="17475"/>
    <cellStyle name="Normal 2 2 2 2 2 2 2 5 4 3 2 3" xfId="17476"/>
    <cellStyle name="Normal 2 2 2 2 2 2 2 5 4 3 2 3 2" xfId="17477"/>
    <cellStyle name="Normal 2 2 2 2 2 2 2 5 4 3 2 3 2 2" xfId="17478"/>
    <cellStyle name="Normal 2 2 2 2 2 2 2 5 4 3 2 3 2 2 2" xfId="17479"/>
    <cellStyle name="Normal 2 2 2 2 2 2 2 5 4 3 2 3 2 3" xfId="17480"/>
    <cellStyle name="Normal 2 2 2 2 2 2 2 5 4 3 2 3 3" xfId="17481"/>
    <cellStyle name="Normal 2 2 2 2 2 2 2 5 4 3 2 3 3 2" xfId="17482"/>
    <cellStyle name="Normal 2 2 2 2 2 2 2 5 4 3 2 3 4" xfId="17483"/>
    <cellStyle name="Normal 2 2 2 2 2 2 2 5 4 3 2 4" xfId="17484"/>
    <cellStyle name="Normal 2 2 2 2 2 2 2 5 4 3 2 4 2" xfId="17485"/>
    <cellStyle name="Normal 2 2 2 2 2 2 2 5 4 3 2 4 2 2" xfId="17486"/>
    <cellStyle name="Normal 2 2 2 2 2 2 2 5 4 3 2 4 3" xfId="17487"/>
    <cellStyle name="Normal 2 2 2 2 2 2 2 5 4 3 2 5" xfId="17488"/>
    <cellStyle name="Normal 2 2 2 2 2 2 2 5 4 3 2 5 2" xfId="17489"/>
    <cellStyle name="Normal 2 2 2 2 2 2 2 5 4 3 2 6" xfId="17490"/>
    <cellStyle name="Normal 2 2 2 2 2 2 2 5 4 3 3" xfId="17491"/>
    <cellStyle name="Normal 2 2 2 2 2 2 2 5 4 3 3 2" xfId="17492"/>
    <cellStyle name="Normal 2 2 2 2 2 2 2 5 4 3 3 2 2" xfId="17493"/>
    <cellStyle name="Normal 2 2 2 2 2 2 2 5 4 3 3 2 2 2" xfId="17494"/>
    <cellStyle name="Normal 2 2 2 2 2 2 2 5 4 3 3 2 2 2 2" xfId="17495"/>
    <cellStyle name="Normal 2 2 2 2 2 2 2 5 4 3 3 2 2 3" xfId="17496"/>
    <cellStyle name="Normal 2 2 2 2 2 2 2 5 4 3 3 2 3" xfId="17497"/>
    <cellStyle name="Normal 2 2 2 2 2 2 2 5 4 3 3 2 3 2" xfId="17498"/>
    <cellStyle name="Normal 2 2 2 2 2 2 2 5 4 3 3 2 4" xfId="17499"/>
    <cellStyle name="Normal 2 2 2 2 2 2 2 5 4 3 3 3" xfId="17500"/>
    <cellStyle name="Normal 2 2 2 2 2 2 2 5 4 3 3 3 2" xfId="17501"/>
    <cellStyle name="Normal 2 2 2 2 2 2 2 5 4 3 3 3 2 2" xfId="17502"/>
    <cellStyle name="Normal 2 2 2 2 2 2 2 5 4 3 3 3 3" xfId="17503"/>
    <cellStyle name="Normal 2 2 2 2 2 2 2 5 4 3 3 4" xfId="17504"/>
    <cellStyle name="Normal 2 2 2 2 2 2 2 5 4 3 3 4 2" xfId="17505"/>
    <cellStyle name="Normal 2 2 2 2 2 2 2 5 4 3 3 5" xfId="17506"/>
    <cellStyle name="Normal 2 2 2 2 2 2 2 5 4 3 4" xfId="17507"/>
    <cellStyle name="Normal 2 2 2 2 2 2 2 5 4 3 4 2" xfId="17508"/>
    <cellStyle name="Normal 2 2 2 2 2 2 2 5 4 3 4 2 2" xfId="17509"/>
    <cellStyle name="Normal 2 2 2 2 2 2 2 5 4 3 4 2 2 2" xfId="17510"/>
    <cellStyle name="Normal 2 2 2 2 2 2 2 5 4 3 4 2 3" xfId="17511"/>
    <cellStyle name="Normal 2 2 2 2 2 2 2 5 4 3 4 3" xfId="17512"/>
    <cellStyle name="Normal 2 2 2 2 2 2 2 5 4 3 4 3 2" xfId="17513"/>
    <cellStyle name="Normal 2 2 2 2 2 2 2 5 4 3 4 4" xfId="17514"/>
    <cellStyle name="Normal 2 2 2 2 2 2 2 5 4 3 5" xfId="17515"/>
    <cellStyle name="Normal 2 2 2 2 2 2 2 5 4 3 5 2" xfId="17516"/>
    <cellStyle name="Normal 2 2 2 2 2 2 2 5 4 3 5 2 2" xfId="17517"/>
    <cellStyle name="Normal 2 2 2 2 2 2 2 5 4 3 5 3" xfId="17518"/>
    <cellStyle name="Normal 2 2 2 2 2 2 2 5 4 3 6" xfId="17519"/>
    <cellStyle name="Normal 2 2 2 2 2 2 2 5 4 3 6 2" xfId="17520"/>
    <cellStyle name="Normal 2 2 2 2 2 2 2 5 4 3 7" xfId="17521"/>
    <cellStyle name="Normal 2 2 2 2 2 2 2 5 4 4" xfId="17522"/>
    <cellStyle name="Normal 2 2 2 2 2 2 2 5 4 4 2" xfId="17523"/>
    <cellStyle name="Normal 2 2 2 2 2 2 2 5 4 4 2 2" xfId="17524"/>
    <cellStyle name="Normal 2 2 2 2 2 2 2 5 4 4 2 2 2" xfId="17525"/>
    <cellStyle name="Normal 2 2 2 2 2 2 2 5 4 4 2 2 2 2" xfId="17526"/>
    <cellStyle name="Normal 2 2 2 2 2 2 2 5 4 4 2 2 2 2 2" xfId="17527"/>
    <cellStyle name="Normal 2 2 2 2 2 2 2 5 4 4 2 2 2 3" xfId="17528"/>
    <cellStyle name="Normal 2 2 2 2 2 2 2 5 4 4 2 2 3" xfId="17529"/>
    <cellStyle name="Normal 2 2 2 2 2 2 2 5 4 4 2 2 3 2" xfId="17530"/>
    <cellStyle name="Normal 2 2 2 2 2 2 2 5 4 4 2 2 4" xfId="17531"/>
    <cellStyle name="Normal 2 2 2 2 2 2 2 5 4 4 2 3" xfId="17532"/>
    <cellStyle name="Normal 2 2 2 2 2 2 2 5 4 4 2 3 2" xfId="17533"/>
    <cellStyle name="Normal 2 2 2 2 2 2 2 5 4 4 2 3 2 2" xfId="17534"/>
    <cellStyle name="Normal 2 2 2 2 2 2 2 5 4 4 2 3 3" xfId="17535"/>
    <cellStyle name="Normal 2 2 2 2 2 2 2 5 4 4 2 4" xfId="17536"/>
    <cellStyle name="Normal 2 2 2 2 2 2 2 5 4 4 2 4 2" xfId="17537"/>
    <cellStyle name="Normal 2 2 2 2 2 2 2 5 4 4 2 5" xfId="17538"/>
    <cellStyle name="Normal 2 2 2 2 2 2 2 5 4 4 3" xfId="17539"/>
    <cellStyle name="Normal 2 2 2 2 2 2 2 5 4 4 3 2" xfId="17540"/>
    <cellStyle name="Normal 2 2 2 2 2 2 2 5 4 4 3 2 2" xfId="17541"/>
    <cellStyle name="Normal 2 2 2 2 2 2 2 5 4 4 3 2 2 2" xfId="17542"/>
    <cellStyle name="Normal 2 2 2 2 2 2 2 5 4 4 3 2 3" xfId="17543"/>
    <cellStyle name="Normal 2 2 2 2 2 2 2 5 4 4 3 3" xfId="17544"/>
    <cellStyle name="Normal 2 2 2 2 2 2 2 5 4 4 3 3 2" xfId="17545"/>
    <cellStyle name="Normal 2 2 2 2 2 2 2 5 4 4 3 4" xfId="17546"/>
    <cellStyle name="Normal 2 2 2 2 2 2 2 5 4 4 4" xfId="17547"/>
    <cellStyle name="Normal 2 2 2 2 2 2 2 5 4 4 4 2" xfId="17548"/>
    <cellStyle name="Normal 2 2 2 2 2 2 2 5 4 4 4 2 2" xfId="17549"/>
    <cellStyle name="Normal 2 2 2 2 2 2 2 5 4 4 4 3" xfId="17550"/>
    <cellStyle name="Normal 2 2 2 2 2 2 2 5 4 4 5" xfId="17551"/>
    <cellStyle name="Normal 2 2 2 2 2 2 2 5 4 4 5 2" xfId="17552"/>
    <cellStyle name="Normal 2 2 2 2 2 2 2 5 4 4 6" xfId="17553"/>
    <cellStyle name="Normal 2 2 2 2 2 2 2 5 4 5" xfId="17554"/>
    <cellStyle name="Normal 2 2 2 2 2 2 2 5 4 5 2" xfId="17555"/>
    <cellStyle name="Normal 2 2 2 2 2 2 2 5 4 5 2 2" xfId="17556"/>
    <cellStyle name="Normal 2 2 2 2 2 2 2 5 4 5 2 2 2" xfId="17557"/>
    <cellStyle name="Normal 2 2 2 2 2 2 2 5 4 5 2 2 2 2" xfId="17558"/>
    <cellStyle name="Normal 2 2 2 2 2 2 2 5 4 5 2 2 3" xfId="17559"/>
    <cellStyle name="Normal 2 2 2 2 2 2 2 5 4 5 2 3" xfId="17560"/>
    <cellStyle name="Normal 2 2 2 2 2 2 2 5 4 5 2 3 2" xfId="17561"/>
    <cellStyle name="Normal 2 2 2 2 2 2 2 5 4 5 2 4" xfId="17562"/>
    <cellStyle name="Normal 2 2 2 2 2 2 2 5 4 5 3" xfId="17563"/>
    <cellStyle name="Normal 2 2 2 2 2 2 2 5 4 5 3 2" xfId="17564"/>
    <cellStyle name="Normal 2 2 2 2 2 2 2 5 4 5 3 2 2" xfId="17565"/>
    <cellStyle name="Normal 2 2 2 2 2 2 2 5 4 5 3 3" xfId="17566"/>
    <cellStyle name="Normal 2 2 2 2 2 2 2 5 4 5 4" xfId="17567"/>
    <cellStyle name="Normal 2 2 2 2 2 2 2 5 4 5 4 2" xfId="17568"/>
    <cellStyle name="Normal 2 2 2 2 2 2 2 5 4 5 5" xfId="17569"/>
    <cellStyle name="Normal 2 2 2 2 2 2 2 5 4 6" xfId="17570"/>
    <cellStyle name="Normal 2 2 2 2 2 2 2 5 4 6 2" xfId="17571"/>
    <cellStyle name="Normal 2 2 2 2 2 2 2 5 4 6 2 2" xfId="17572"/>
    <cellStyle name="Normal 2 2 2 2 2 2 2 5 4 6 2 2 2" xfId="17573"/>
    <cellStyle name="Normal 2 2 2 2 2 2 2 5 4 6 2 3" xfId="17574"/>
    <cellStyle name="Normal 2 2 2 2 2 2 2 5 4 6 3" xfId="17575"/>
    <cellStyle name="Normal 2 2 2 2 2 2 2 5 4 6 3 2" xfId="17576"/>
    <cellStyle name="Normal 2 2 2 2 2 2 2 5 4 6 4" xfId="17577"/>
    <cellStyle name="Normal 2 2 2 2 2 2 2 5 4 7" xfId="17578"/>
    <cellStyle name="Normal 2 2 2 2 2 2 2 5 4 7 2" xfId="17579"/>
    <cellStyle name="Normal 2 2 2 2 2 2 2 5 4 7 2 2" xfId="17580"/>
    <cellStyle name="Normal 2 2 2 2 2 2 2 5 4 7 3" xfId="17581"/>
    <cellStyle name="Normal 2 2 2 2 2 2 2 5 4 8" xfId="17582"/>
    <cellStyle name="Normal 2 2 2 2 2 2 2 5 4 8 2" xfId="17583"/>
    <cellStyle name="Normal 2 2 2 2 2 2 2 5 4 9" xfId="17584"/>
    <cellStyle name="Normal 2 2 2 2 2 2 2 5 5" xfId="632"/>
    <cellStyle name="Normal 2 2 2 2 2 2 2 5 5 2" xfId="17585"/>
    <cellStyle name="Normal 2 2 2 2 2 2 2 5 5 2 2" xfId="17586"/>
    <cellStyle name="Normal 2 2 2 2 2 2 2 5 5 2 2 2" xfId="17587"/>
    <cellStyle name="Normal 2 2 2 2 2 2 2 5 5 2 2 2 2" xfId="17588"/>
    <cellStyle name="Normal 2 2 2 2 2 2 2 5 5 2 2 2 2 2" xfId="17589"/>
    <cellStyle name="Normal 2 2 2 2 2 2 2 5 5 2 2 2 2 2 2" xfId="17590"/>
    <cellStyle name="Normal 2 2 2 2 2 2 2 5 5 2 2 2 2 2 2 2" xfId="17591"/>
    <cellStyle name="Normal 2 2 2 2 2 2 2 5 5 2 2 2 2 2 3" xfId="17592"/>
    <cellStyle name="Normal 2 2 2 2 2 2 2 5 5 2 2 2 2 3" xfId="17593"/>
    <cellStyle name="Normal 2 2 2 2 2 2 2 5 5 2 2 2 2 3 2" xfId="17594"/>
    <cellStyle name="Normal 2 2 2 2 2 2 2 5 5 2 2 2 2 4" xfId="17595"/>
    <cellStyle name="Normal 2 2 2 2 2 2 2 5 5 2 2 2 3" xfId="17596"/>
    <cellStyle name="Normal 2 2 2 2 2 2 2 5 5 2 2 2 3 2" xfId="17597"/>
    <cellStyle name="Normal 2 2 2 2 2 2 2 5 5 2 2 2 3 2 2" xfId="17598"/>
    <cellStyle name="Normal 2 2 2 2 2 2 2 5 5 2 2 2 3 3" xfId="17599"/>
    <cellStyle name="Normal 2 2 2 2 2 2 2 5 5 2 2 2 4" xfId="17600"/>
    <cellStyle name="Normal 2 2 2 2 2 2 2 5 5 2 2 2 4 2" xfId="17601"/>
    <cellStyle name="Normal 2 2 2 2 2 2 2 5 5 2 2 2 5" xfId="17602"/>
    <cellStyle name="Normal 2 2 2 2 2 2 2 5 5 2 2 3" xfId="17603"/>
    <cellStyle name="Normal 2 2 2 2 2 2 2 5 5 2 2 3 2" xfId="17604"/>
    <cellStyle name="Normal 2 2 2 2 2 2 2 5 5 2 2 3 2 2" xfId="17605"/>
    <cellStyle name="Normal 2 2 2 2 2 2 2 5 5 2 2 3 2 2 2" xfId="17606"/>
    <cellStyle name="Normal 2 2 2 2 2 2 2 5 5 2 2 3 2 3" xfId="17607"/>
    <cellStyle name="Normal 2 2 2 2 2 2 2 5 5 2 2 3 3" xfId="17608"/>
    <cellStyle name="Normal 2 2 2 2 2 2 2 5 5 2 2 3 3 2" xfId="17609"/>
    <cellStyle name="Normal 2 2 2 2 2 2 2 5 5 2 2 3 4" xfId="17610"/>
    <cellStyle name="Normal 2 2 2 2 2 2 2 5 5 2 2 4" xfId="17611"/>
    <cellStyle name="Normal 2 2 2 2 2 2 2 5 5 2 2 4 2" xfId="17612"/>
    <cellStyle name="Normal 2 2 2 2 2 2 2 5 5 2 2 4 2 2" xfId="17613"/>
    <cellStyle name="Normal 2 2 2 2 2 2 2 5 5 2 2 4 3" xfId="17614"/>
    <cellStyle name="Normal 2 2 2 2 2 2 2 5 5 2 2 5" xfId="17615"/>
    <cellStyle name="Normal 2 2 2 2 2 2 2 5 5 2 2 5 2" xfId="17616"/>
    <cellStyle name="Normal 2 2 2 2 2 2 2 5 5 2 2 6" xfId="17617"/>
    <cellStyle name="Normal 2 2 2 2 2 2 2 5 5 2 3" xfId="17618"/>
    <cellStyle name="Normal 2 2 2 2 2 2 2 5 5 2 3 2" xfId="17619"/>
    <cellStyle name="Normal 2 2 2 2 2 2 2 5 5 2 3 2 2" xfId="17620"/>
    <cellStyle name="Normal 2 2 2 2 2 2 2 5 5 2 3 2 2 2" xfId="17621"/>
    <cellStyle name="Normal 2 2 2 2 2 2 2 5 5 2 3 2 2 2 2" xfId="17622"/>
    <cellStyle name="Normal 2 2 2 2 2 2 2 5 5 2 3 2 2 3" xfId="17623"/>
    <cellStyle name="Normal 2 2 2 2 2 2 2 5 5 2 3 2 3" xfId="17624"/>
    <cellStyle name="Normal 2 2 2 2 2 2 2 5 5 2 3 2 3 2" xfId="17625"/>
    <cellStyle name="Normal 2 2 2 2 2 2 2 5 5 2 3 2 4" xfId="17626"/>
    <cellStyle name="Normal 2 2 2 2 2 2 2 5 5 2 3 3" xfId="17627"/>
    <cellStyle name="Normal 2 2 2 2 2 2 2 5 5 2 3 3 2" xfId="17628"/>
    <cellStyle name="Normal 2 2 2 2 2 2 2 5 5 2 3 3 2 2" xfId="17629"/>
    <cellStyle name="Normal 2 2 2 2 2 2 2 5 5 2 3 3 3" xfId="17630"/>
    <cellStyle name="Normal 2 2 2 2 2 2 2 5 5 2 3 4" xfId="17631"/>
    <cellStyle name="Normal 2 2 2 2 2 2 2 5 5 2 3 4 2" xfId="17632"/>
    <cellStyle name="Normal 2 2 2 2 2 2 2 5 5 2 3 5" xfId="17633"/>
    <cellStyle name="Normal 2 2 2 2 2 2 2 5 5 2 4" xfId="17634"/>
    <cellStyle name="Normal 2 2 2 2 2 2 2 5 5 2 4 2" xfId="17635"/>
    <cellStyle name="Normal 2 2 2 2 2 2 2 5 5 2 4 2 2" xfId="17636"/>
    <cellStyle name="Normal 2 2 2 2 2 2 2 5 5 2 4 2 2 2" xfId="17637"/>
    <cellStyle name="Normal 2 2 2 2 2 2 2 5 5 2 4 2 3" xfId="17638"/>
    <cellStyle name="Normal 2 2 2 2 2 2 2 5 5 2 4 3" xfId="17639"/>
    <cellStyle name="Normal 2 2 2 2 2 2 2 5 5 2 4 3 2" xfId="17640"/>
    <cellStyle name="Normal 2 2 2 2 2 2 2 5 5 2 4 4" xfId="17641"/>
    <cellStyle name="Normal 2 2 2 2 2 2 2 5 5 2 5" xfId="17642"/>
    <cellStyle name="Normal 2 2 2 2 2 2 2 5 5 2 5 2" xfId="17643"/>
    <cellStyle name="Normal 2 2 2 2 2 2 2 5 5 2 5 2 2" xfId="17644"/>
    <cellStyle name="Normal 2 2 2 2 2 2 2 5 5 2 5 3" xfId="17645"/>
    <cellStyle name="Normal 2 2 2 2 2 2 2 5 5 2 6" xfId="17646"/>
    <cellStyle name="Normal 2 2 2 2 2 2 2 5 5 2 6 2" xfId="17647"/>
    <cellStyle name="Normal 2 2 2 2 2 2 2 5 5 2 7" xfId="17648"/>
    <cellStyle name="Normal 2 2 2 2 2 2 2 5 5 3" xfId="17649"/>
    <cellStyle name="Normal 2 2 2 2 2 2 2 5 5 3 2" xfId="17650"/>
    <cellStyle name="Normal 2 2 2 2 2 2 2 5 5 3 2 2" xfId="17651"/>
    <cellStyle name="Normal 2 2 2 2 2 2 2 5 5 3 2 2 2" xfId="17652"/>
    <cellStyle name="Normal 2 2 2 2 2 2 2 5 5 3 2 2 2 2" xfId="17653"/>
    <cellStyle name="Normal 2 2 2 2 2 2 2 5 5 3 2 2 2 2 2" xfId="17654"/>
    <cellStyle name="Normal 2 2 2 2 2 2 2 5 5 3 2 2 2 3" xfId="17655"/>
    <cellStyle name="Normal 2 2 2 2 2 2 2 5 5 3 2 2 3" xfId="17656"/>
    <cellStyle name="Normal 2 2 2 2 2 2 2 5 5 3 2 2 3 2" xfId="17657"/>
    <cellStyle name="Normal 2 2 2 2 2 2 2 5 5 3 2 2 4" xfId="17658"/>
    <cellStyle name="Normal 2 2 2 2 2 2 2 5 5 3 2 3" xfId="17659"/>
    <cellStyle name="Normal 2 2 2 2 2 2 2 5 5 3 2 3 2" xfId="17660"/>
    <cellStyle name="Normal 2 2 2 2 2 2 2 5 5 3 2 3 2 2" xfId="17661"/>
    <cellStyle name="Normal 2 2 2 2 2 2 2 5 5 3 2 3 3" xfId="17662"/>
    <cellStyle name="Normal 2 2 2 2 2 2 2 5 5 3 2 4" xfId="17663"/>
    <cellStyle name="Normal 2 2 2 2 2 2 2 5 5 3 2 4 2" xfId="17664"/>
    <cellStyle name="Normal 2 2 2 2 2 2 2 5 5 3 2 5" xfId="17665"/>
    <cellStyle name="Normal 2 2 2 2 2 2 2 5 5 3 3" xfId="17666"/>
    <cellStyle name="Normal 2 2 2 2 2 2 2 5 5 3 3 2" xfId="17667"/>
    <cellStyle name="Normal 2 2 2 2 2 2 2 5 5 3 3 2 2" xfId="17668"/>
    <cellStyle name="Normal 2 2 2 2 2 2 2 5 5 3 3 2 2 2" xfId="17669"/>
    <cellStyle name="Normal 2 2 2 2 2 2 2 5 5 3 3 2 3" xfId="17670"/>
    <cellStyle name="Normal 2 2 2 2 2 2 2 5 5 3 3 3" xfId="17671"/>
    <cellStyle name="Normal 2 2 2 2 2 2 2 5 5 3 3 3 2" xfId="17672"/>
    <cellStyle name="Normal 2 2 2 2 2 2 2 5 5 3 3 4" xfId="17673"/>
    <cellStyle name="Normal 2 2 2 2 2 2 2 5 5 3 4" xfId="17674"/>
    <cellStyle name="Normal 2 2 2 2 2 2 2 5 5 3 4 2" xfId="17675"/>
    <cellStyle name="Normal 2 2 2 2 2 2 2 5 5 3 4 2 2" xfId="17676"/>
    <cellStyle name="Normal 2 2 2 2 2 2 2 5 5 3 4 3" xfId="17677"/>
    <cellStyle name="Normal 2 2 2 2 2 2 2 5 5 3 5" xfId="17678"/>
    <cellStyle name="Normal 2 2 2 2 2 2 2 5 5 3 5 2" xfId="17679"/>
    <cellStyle name="Normal 2 2 2 2 2 2 2 5 5 3 6" xfId="17680"/>
    <cellStyle name="Normal 2 2 2 2 2 2 2 5 5 4" xfId="17681"/>
    <cellStyle name="Normal 2 2 2 2 2 2 2 5 5 4 2" xfId="17682"/>
    <cellStyle name="Normal 2 2 2 2 2 2 2 5 5 4 2 2" xfId="17683"/>
    <cellStyle name="Normal 2 2 2 2 2 2 2 5 5 4 2 2 2" xfId="17684"/>
    <cellStyle name="Normal 2 2 2 2 2 2 2 5 5 4 2 2 2 2" xfId="17685"/>
    <cellStyle name="Normal 2 2 2 2 2 2 2 5 5 4 2 2 3" xfId="17686"/>
    <cellStyle name="Normal 2 2 2 2 2 2 2 5 5 4 2 3" xfId="17687"/>
    <cellStyle name="Normal 2 2 2 2 2 2 2 5 5 4 2 3 2" xfId="17688"/>
    <cellStyle name="Normal 2 2 2 2 2 2 2 5 5 4 2 4" xfId="17689"/>
    <cellStyle name="Normal 2 2 2 2 2 2 2 5 5 4 3" xfId="17690"/>
    <cellStyle name="Normal 2 2 2 2 2 2 2 5 5 4 3 2" xfId="17691"/>
    <cellStyle name="Normal 2 2 2 2 2 2 2 5 5 4 3 2 2" xfId="17692"/>
    <cellStyle name="Normal 2 2 2 2 2 2 2 5 5 4 3 3" xfId="17693"/>
    <cellStyle name="Normal 2 2 2 2 2 2 2 5 5 4 4" xfId="17694"/>
    <cellStyle name="Normal 2 2 2 2 2 2 2 5 5 4 4 2" xfId="17695"/>
    <cellStyle name="Normal 2 2 2 2 2 2 2 5 5 4 5" xfId="17696"/>
    <cellStyle name="Normal 2 2 2 2 2 2 2 5 5 5" xfId="17697"/>
    <cellStyle name="Normal 2 2 2 2 2 2 2 5 5 5 2" xfId="17698"/>
    <cellStyle name="Normal 2 2 2 2 2 2 2 5 5 5 2 2" xfId="17699"/>
    <cellStyle name="Normal 2 2 2 2 2 2 2 5 5 5 2 2 2" xfId="17700"/>
    <cellStyle name="Normal 2 2 2 2 2 2 2 5 5 5 2 3" xfId="17701"/>
    <cellStyle name="Normal 2 2 2 2 2 2 2 5 5 5 3" xfId="17702"/>
    <cellStyle name="Normal 2 2 2 2 2 2 2 5 5 5 3 2" xfId="17703"/>
    <cellStyle name="Normal 2 2 2 2 2 2 2 5 5 5 4" xfId="17704"/>
    <cellStyle name="Normal 2 2 2 2 2 2 2 5 5 6" xfId="17705"/>
    <cellStyle name="Normal 2 2 2 2 2 2 2 5 5 6 2" xfId="17706"/>
    <cellStyle name="Normal 2 2 2 2 2 2 2 5 5 6 2 2" xfId="17707"/>
    <cellStyle name="Normal 2 2 2 2 2 2 2 5 5 6 3" xfId="17708"/>
    <cellStyle name="Normal 2 2 2 2 2 2 2 5 5 7" xfId="17709"/>
    <cellStyle name="Normal 2 2 2 2 2 2 2 5 5 7 2" xfId="17710"/>
    <cellStyle name="Normal 2 2 2 2 2 2 2 5 5 8" xfId="17711"/>
    <cellStyle name="Normal 2 2 2 2 2 2 2 5 6" xfId="17712"/>
    <cellStyle name="Normal 2 2 2 2 2 2 2 5 6 2" xfId="17713"/>
    <cellStyle name="Normal 2 2 2 2 2 2 2 5 6 2 2" xfId="17714"/>
    <cellStyle name="Normal 2 2 2 2 2 2 2 5 6 2 2 2" xfId="17715"/>
    <cellStyle name="Normal 2 2 2 2 2 2 2 5 6 2 2 2 2" xfId="17716"/>
    <cellStyle name="Normal 2 2 2 2 2 2 2 5 6 2 2 2 2 2" xfId="17717"/>
    <cellStyle name="Normal 2 2 2 2 2 2 2 5 6 2 2 2 2 2 2" xfId="17718"/>
    <cellStyle name="Normal 2 2 2 2 2 2 2 5 6 2 2 2 2 3" xfId="17719"/>
    <cellStyle name="Normal 2 2 2 2 2 2 2 5 6 2 2 2 3" xfId="17720"/>
    <cellStyle name="Normal 2 2 2 2 2 2 2 5 6 2 2 2 3 2" xfId="17721"/>
    <cellStyle name="Normal 2 2 2 2 2 2 2 5 6 2 2 2 4" xfId="17722"/>
    <cellStyle name="Normal 2 2 2 2 2 2 2 5 6 2 2 3" xfId="17723"/>
    <cellStyle name="Normal 2 2 2 2 2 2 2 5 6 2 2 3 2" xfId="17724"/>
    <cellStyle name="Normal 2 2 2 2 2 2 2 5 6 2 2 3 2 2" xfId="17725"/>
    <cellStyle name="Normal 2 2 2 2 2 2 2 5 6 2 2 3 3" xfId="17726"/>
    <cellStyle name="Normal 2 2 2 2 2 2 2 5 6 2 2 4" xfId="17727"/>
    <cellStyle name="Normal 2 2 2 2 2 2 2 5 6 2 2 4 2" xfId="17728"/>
    <cellStyle name="Normal 2 2 2 2 2 2 2 5 6 2 2 5" xfId="17729"/>
    <cellStyle name="Normal 2 2 2 2 2 2 2 5 6 2 3" xfId="17730"/>
    <cellStyle name="Normal 2 2 2 2 2 2 2 5 6 2 3 2" xfId="17731"/>
    <cellStyle name="Normal 2 2 2 2 2 2 2 5 6 2 3 2 2" xfId="17732"/>
    <cellStyle name="Normal 2 2 2 2 2 2 2 5 6 2 3 2 2 2" xfId="17733"/>
    <cellStyle name="Normal 2 2 2 2 2 2 2 5 6 2 3 2 3" xfId="17734"/>
    <cellStyle name="Normal 2 2 2 2 2 2 2 5 6 2 3 3" xfId="17735"/>
    <cellStyle name="Normal 2 2 2 2 2 2 2 5 6 2 3 3 2" xfId="17736"/>
    <cellStyle name="Normal 2 2 2 2 2 2 2 5 6 2 3 4" xfId="17737"/>
    <cellStyle name="Normal 2 2 2 2 2 2 2 5 6 2 4" xfId="17738"/>
    <cellStyle name="Normal 2 2 2 2 2 2 2 5 6 2 4 2" xfId="17739"/>
    <cellStyle name="Normal 2 2 2 2 2 2 2 5 6 2 4 2 2" xfId="17740"/>
    <cellStyle name="Normal 2 2 2 2 2 2 2 5 6 2 4 3" xfId="17741"/>
    <cellStyle name="Normal 2 2 2 2 2 2 2 5 6 2 5" xfId="17742"/>
    <cellStyle name="Normal 2 2 2 2 2 2 2 5 6 2 5 2" xfId="17743"/>
    <cellStyle name="Normal 2 2 2 2 2 2 2 5 6 2 6" xfId="17744"/>
    <cellStyle name="Normal 2 2 2 2 2 2 2 5 6 3" xfId="17745"/>
    <cellStyle name="Normal 2 2 2 2 2 2 2 5 6 3 2" xfId="17746"/>
    <cellStyle name="Normal 2 2 2 2 2 2 2 5 6 3 2 2" xfId="17747"/>
    <cellStyle name="Normal 2 2 2 2 2 2 2 5 6 3 2 2 2" xfId="17748"/>
    <cellStyle name="Normal 2 2 2 2 2 2 2 5 6 3 2 2 2 2" xfId="17749"/>
    <cellStyle name="Normal 2 2 2 2 2 2 2 5 6 3 2 2 3" xfId="17750"/>
    <cellStyle name="Normal 2 2 2 2 2 2 2 5 6 3 2 3" xfId="17751"/>
    <cellStyle name="Normal 2 2 2 2 2 2 2 5 6 3 2 3 2" xfId="17752"/>
    <cellStyle name="Normal 2 2 2 2 2 2 2 5 6 3 2 4" xfId="17753"/>
    <cellStyle name="Normal 2 2 2 2 2 2 2 5 6 3 3" xfId="17754"/>
    <cellStyle name="Normal 2 2 2 2 2 2 2 5 6 3 3 2" xfId="17755"/>
    <cellStyle name="Normal 2 2 2 2 2 2 2 5 6 3 3 2 2" xfId="17756"/>
    <cellStyle name="Normal 2 2 2 2 2 2 2 5 6 3 3 3" xfId="17757"/>
    <cellStyle name="Normal 2 2 2 2 2 2 2 5 6 3 4" xfId="17758"/>
    <cellStyle name="Normal 2 2 2 2 2 2 2 5 6 3 4 2" xfId="17759"/>
    <cellStyle name="Normal 2 2 2 2 2 2 2 5 6 3 5" xfId="17760"/>
    <cellStyle name="Normal 2 2 2 2 2 2 2 5 6 4" xfId="17761"/>
    <cellStyle name="Normal 2 2 2 2 2 2 2 5 6 4 2" xfId="17762"/>
    <cellStyle name="Normal 2 2 2 2 2 2 2 5 6 4 2 2" xfId="17763"/>
    <cellStyle name="Normal 2 2 2 2 2 2 2 5 6 4 2 2 2" xfId="17764"/>
    <cellStyle name="Normal 2 2 2 2 2 2 2 5 6 4 2 3" xfId="17765"/>
    <cellStyle name="Normal 2 2 2 2 2 2 2 5 6 4 3" xfId="17766"/>
    <cellStyle name="Normal 2 2 2 2 2 2 2 5 6 4 3 2" xfId="17767"/>
    <cellStyle name="Normal 2 2 2 2 2 2 2 5 6 4 4" xfId="17768"/>
    <cellStyle name="Normal 2 2 2 2 2 2 2 5 6 5" xfId="17769"/>
    <cellStyle name="Normal 2 2 2 2 2 2 2 5 6 5 2" xfId="17770"/>
    <cellStyle name="Normal 2 2 2 2 2 2 2 5 6 5 2 2" xfId="17771"/>
    <cellStyle name="Normal 2 2 2 2 2 2 2 5 6 5 3" xfId="17772"/>
    <cellStyle name="Normal 2 2 2 2 2 2 2 5 6 6" xfId="17773"/>
    <cellStyle name="Normal 2 2 2 2 2 2 2 5 6 6 2" xfId="17774"/>
    <cellStyle name="Normal 2 2 2 2 2 2 2 5 6 7" xfId="17775"/>
    <cellStyle name="Normal 2 2 2 2 2 2 2 5 7" xfId="17776"/>
    <cellStyle name="Normal 2 2 2 2 2 2 2 5 7 2" xfId="17777"/>
    <cellStyle name="Normal 2 2 2 2 2 2 2 5 7 2 2" xfId="17778"/>
    <cellStyle name="Normal 2 2 2 2 2 2 2 5 7 2 2 2" xfId="17779"/>
    <cellStyle name="Normal 2 2 2 2 2 2 2 5 7 2 2 2 2" xfId="17780"/>
    <cellStyle name="Normal 2 2 2 2 2 2 2 5 7 2 2 2 2 2" xfId="17781"/>
    <cellStyle name="Normal 2 2 2 2 2 2 2 5 7 2 2 2 3" xfId="17782"/>
    <cellStyle name="Normal 2 2 2 2 2 2 2 5 7 2 2 3" xfId="17783"/>
    <cellStyle name="Normal 2 2 2 2 2 2 2 5 7 2 2 3 2" xfId="17784"/>
    <cellStyle name="Normal 2 2 2 2 2 2 2 5 7 2 2 4" xfId="17785"/>
    <cellStyle name="Normal 2 2 2 2 2 2 2 5 7 2 3" xfId="17786"/>
    <cellStyle name="Normal 2 2 2 2 2 2 2 5 7 2 3 2" xfId="17787"/>
    <cellStyle name="Normal 2 2 2 2 2 2 2 5 7 2 3 2 2" xfId="17788"/>
    <cellStyle name="Normal 2 2 2 2 2 2 2 5 7 2 3 3" xfId="17789"/>
    <cellStyle name="Normal 2 2 2 2 2 2 2 5 7 2 4" xfId="17790"/>
    <cellStyle name="Normal 2 2 2 2 2 2 2 5 7 2 4 2" xfId="17791"/>
    <cellStyle name="Normal 2 2 2 2 2 2 2 5 7 2 5" xfId="17792"/>
    <cellStyle name="Normal 2 2 2 2 2 2 2 5 7 3" xfId="17793"/>
    <cellStyle name="Normal 2 2 2 2 2 2 2 5 7 3 2" xfId="17794"/>
    <cellStyle name="Normal 2 2 2 2 2 2 2 5 7 3 2 2" xfId="17795"/>
    <cellStyle name="Normal 2 2 2 2 2 2 2 5 7 3 2 2 2" xfId="17796"/>
    <cellStyle name="Normal 2 2 2 2 2 2 2 5 7 3 2 3" xfId="17797"/>
    <cellStyle name="Normal 2 2 2 2 2 2 2 5 7 3 3" xfId="17798"/>
    <cellStyle name="Normal 2 2 2 2 2 2 2 5 7 3 3 2" xfId="17799"/>
    <cellStyle name="Normal 2 2 2 2 2 2 2 5 7 3 4" xfId="17800"/>
    <cellStyle name="Normal 2 2 2 2 2 2 2 5 7 4" xfId="17801"/>
    <cellStyle name="Normal 2 2 2 2 2 2 2 5 7 4 2" xfId="17802"/>
    <cellStyle name="Normal 2 2 2 2 2 2 2 5 7 4 2 2" xfId="17803"/>
    <cellStyle name="Normal 2 2 2 2 2 2 2 5 7 4 3" xfId="17804"/>
    <cellStyle name="Normal 2 2 2 2 2 2 2 5 7 5" xfId="17805"/>
    <cellStyle name="Normal 2 2 2 2 2 2 2 5 7 5 2" xfId="17806"/>
    <cellStyle name="Normal 2 2 2 2 2 2 2 5 7 6" xfId="17807"/>
    <cellStyle name="Normal 2 2 2 2 2 2 2 5 8" xfId="17808"/>
    <cellStyle name="Normal 2 2 2 2 2 2 2 5 8 2" xfId="17809"/>
    <cellStyle name="Normal 2 2 2 2 2 2 2 5 8 2 2" xfId="17810"/>
    <cellStyle name="Normal 2 2 2 2 2 2 2 5 8 2 2 2" xfId="17811"/>
    <cellStyle name="Normal 2 2 2 2 2 2 2 5 8 2 2 2 2" xfId="17812"/>
    <cellStyle name="Normal 2 2 2 2 2 2 2 5 8 2 2 3" xfId="17813"/>
    <cellStyle name="Normal 2 2 2 2 2 2 2 5 8 2 3" xfId="17814"/>
    <cellStyle name="Normal 2 2 2 2 2 2 2 5 8 2 3 2" xfId="17815"/>
    <cellStyle name="Normal 2 2 2 2 2 2 2 5 8 2 4" xfId="17816"/>
    <cellStyle name="Normal 2 2 2 2 2 2 2 5 8 3" xfId="17817"/>
    <cellStyle name="Normal 2 2 2 2 2 2 2 5 8 3 2" xfId="17818"/>
    <cellStyle name="Normal 2 2 2 2 2 2 2 5 8 3 2 2" xfId="17819"/>
    <cellStyle name="Normal 2 2 2 2 2 2 2 5 8 3 3" xfId="17820"/>
    <cellStyle name="Normal 2 2 2 2 2 2 2 5 8 4" xfId="17821"/>
    <cellStyle name="Normal 2 2 2 2 2 2 2 5 8 4 2" xfId="17822"/>
    <cellStyle name="Normal 2 2 2 2 2 2 2 5 8 5" xfId="17823"/>
    <cellStyle name="Normal 2 2 2 2 2 2 2 5 9" xfId="17824"/>
    <cellStyle name="Normal 2 2 2 2 2 2 2 5 9 2" xfId="17825"/>
    <cellStyle name="Normal 2 2 2 2 2 2 2 5 9 2 2" xfId="17826"/>
    <cellStyle name="Normal 2 2 2 2 2 2 2 5 9 2 2 2" xfId="17827"/>
    <cellStyle name="Normal 2 2 2 2 2 2 2 5 9 2 3" xfId="17828"/>
    <cellStyle name="Normal 2 2 2 2 2 2 2 5 9 3" xfId="17829"/>
    <cellStyle name="Normal 2 2 2 2 2 2 2 5 9 3 2" xfId="17830"/>
    <cellStyle name="Normal 2 2 2 2 2 2 2 5 9 4" xfId="17831"/>
    <cellStyle name="Normal 2 2 2 2 2 2 2 6" xfId="111"/>
    <cellStyle name="Normal 2 2 2 2 2 2 2 6 10" xfId="17832"/>
    <cellStyle name="Normal 2 2 2 2 2 2 2 6 10 2" xfId="17833"/>
    <cellStyle name="Normal 2 2 2 2 2 2 2 6 10 2 2" xfId="17834"/>
    <cellStyle name="Normal 2 2 2 2 2 2 2 6 10 3" xfId="17835"/>
    <cellStyle name="Normal 2 2 2 2 2 2 2 6 11" xfId="17836"/>
    <cellStyle name="Normal 2 2 2 2 2 2 2 6 11 2" xfId="17837"/>
    <cellStyle name="Normal 2 2 2 2 2 2 2 6 12" xfId="17838"/>
    <cellStyle name="Normal 2 2 2 2 2 2 2 6 2" xfId="411"/>
    <cellStyle name="Normal 2 2 2 2 2 2 2 6 2 2" xfId="17839"/>
    <cellStyle name="Normal 2 2 2 2 2 2 2 6 2 2 2" xfId="17840"/>
    <cellStyle name="Normal 2 2 2 2 2 2 2 6 2 2 2 2" xfId="17841"/>
    <cellStyle name="Normal 2 2 2 2 2 2 2 6 2 2 2 2 2" xfId="17842"/>
    <cellStyle name="Normal 2 2 2 2 2 2 2 6 2 2 2 2 2 2" xfId="17843"/>
    <cellStyle name="Normal 2 2 2 2 2 2 2 6 2 2 2 2 2 2 2" xfId="17844"/>
    <cellStyle name="Normal 2 2 2 2 2 2 2 6 2 2 2 2 2 2 2 2" xfId="17845"/>
    <cellStyle name="Normal 2 2 2 2 2 2 2 6 2 2 2 2 2 2 2 2 2" xfId="17846"/>
    <cellStyle name="Normal 2 2 2 2 2 2 2 6 2 2 2 2 2 2 2 3" xfId="17847"/>
    <cellStyle name="Normal 2 2 2 2 2 2 2 6 2 2 2 2 2 2 3" xfId="17848"/>
    <cellStyle name="Normal 2 2 2 2 2 2 2 6 2 2 2 2 2 2 3 2" xfId="17849"/>
    <cellStyle name="Normal 2 2 2 2 2 2 2 6 2 2 2 2 2 2 4" xfId="17850"/>
    <cellStyle name="Normal 2 2 2 2 2 2 2 6 2 2 2 2 2 3" xfId="17851"/>
    <cellStyle name="Normal 2 2 2 2 2 2 2 6 2 2 2 2 2 3 2" xfId="17852"/>
    <cellStyle name="Normal 2 2 2 2 2 2 2 6 2 2 2 2 2 3 2 2" xfId="17853"/>
    <cellStyle name="Normal 2 2 2 2 2 2 2 6 2 2 2 2 2 3 3" xfId="17854"/>
    <cellStyle name="Normal 2 2 2 2 2 2 2 6 2 2 2 2 2 4" xfId="17855"/>
    <cellStyle name="Normal 2 2 2 2 2 2 2 6 2 2 2 2 2 4 2" xfId="17856"/>
    <cellStyle name="Normal 2 2 2 2 2 2 2 6 2 2 2 2 2 5" xfId="17857"/>
    <cellStyle name="Normal 2 2 2 2 2 2 2 6 2 2 2 2 3" xfId="17858"/>
    <cellStyle name="Normal 2 2 2 2 2 2 2 6 2 2 2 2 3 2" xfId="17859"/>
    <cellStyle name="Normal 2 2 2 2 2 2 2 6 2 2 2 2 3 2 2" xfId="17860"/>
    <cellStyle name="Normal 2 2 2 2 2 2 2 6 2 2 2 2 3 2 2 2" xfId="17861"/>
    <cellStyle name="Normal 2 2 2 2 2 2 2 6 2 2 2 2 3 2 3" xfId="17862"/>
    <cellStyle name="Normal 2 2 2 2 2 2 2 6 2 2 2 2 3 3" xfId="17863"/>
    <cellStyle name="Normal 2 2 2 2 2 2 2 6 2 2 2 2 3 3 2" xfId="17864"/>
    <cellStyle name="Normal 2 2 2 2 2 2 2 6 2 2 2 2 3 4" xfId="17865"/>
    <cellStyle name="Normal 2 2 2 2 2 2 2 6 2 2 2 2 4" xfId="17866"/>
    <cellStyle name="Normal 2 2 2 2 2 2 2 6 2 2 2 2 4 2" xfId="17867"/>
    <cellStyle name="Normal 2 2 2 2 2 2 2 6 2 2 2 2 4 2 2" xfId="17868"/>
    <cellStyle name="Normal 2 2 2 2 2 2 2 6 2 2 2 2 4 3" xfId="17869"/>
    <cellStyle name="Normal 2 2 2 2 2 2 2 6 2 2 2 2 5" xfId="17870"/>
    <cellStyle name="Normal 2 2 2 2 2 2 2 6 2 2 2 2 5 2" xfId="17871"/>
    <cellStyle name="Normal 2 2 2 2 2 2 2 6 2 2 2 2 6" xfId="17872"/>
    <cellStyle name="Normal 2 2 2 2 2 2 2 6 2 2 2 3" xfId="17873"/>
    <cellStyle name="Normal 2 2 2 2 2 2 2 6 2 2 2 3 2" xfId="17874"/>
    <cellStyle name="Normal 2 2 2 2 2 2 2 6 2 2 2 3 2 2" xfId="17875"/>
    <cellStyle name="Normal 2 2 2 2 2 2 2 6 2 2 2 3 2 2 2" xfId="17876"/>
    <cellStyle name="Normal 2 2 2 2 2 2 2 6 2 2 2 3 2 2 2 2" xfId="17877"/>
    <cellStyle name="Normal 2 2 2 2 2 2 2 6 2 2 2 3 2 2 3" xfId="17878"/>
    <cellStyle name="Normal 2 2 2 2 2 2 2 6 2 2 2 3 2 3" xfId="17879"/>
    <cellStyle name="Normal 2 2 2 2 2 2 2 6 2 2 2 3 2 3 2" xfId="17880"/>
    <cellStyle name="Normal 2 2 2 2 2 2 2 6 2 2 2 3 2 4" xfId="17881"/>
    <cellStyle name="Normal 2 2 2 2 2 2 2 6 2 2 2 3 3" xfId="17882"/>
    <cellStyle name="Normal 2 2 2 2 2 2 2 6 2 2 2 3 3 2" xfId="17883"/>
    <cellStyle name="Normal 2 2 2 2 2 2 2 6 2 2 2 3 3 2 2" xfId="17884"/>
    <cellStyle name="Normal 2 2 2 2 2 2 2 6 2 2 2 3 3 3" xfId="17885"/>
    <cellStyle name="Normal 2 2 2 2 2 2 2 6 2 2 2 3 4" xfId="17886"/>
    <cellStyle name="Normal 2 2 2 2 2 2 2 6 2 2 2 3 4 2" xfId="17887"/>
    <cellStyle name="Normal 2 2 2 2 2 2 2 6 2 2 2 3 5" xfId="17888"/>
    <cellStyle name="Normal 2 2 2 2 2 2 2 6 2 2 2 4" xfId="17889"/>
    <cellStyle name="Normal 2 2 2 2 2 2 2 6 2 2 2 4 2" xfId="17890"/>
    <cellStyle name="Normal 2 2 2 2 2 2 2 6 2 2 2 4 2 2" xfId="17891"/>
    <cellStyle name="Normal 2 2 2 2 2 2 2 6 2 2 2 4 2 2 2" xfId="17892"/>
    <cellStyle name="Normal 2 2 2 2 2 2 2 6 2 2 2 4 2 3" xfId="17893"/>
    <cellStyle name="Normal 2 2 2 2 2 2 2 6 2 2 2 4 3" xfId="17894"/>
    <cellStyle name="Normal 2 2 2 2 2 2 2 6 2 2 2 4 3 2" xfId="17895"/>
    <cellStyle name="Normal 2 2 2 2 2 2 2 6 2 2 2 4 4" xfId="17896"/>
    <cellStyle name="Normal 2 2 2 2 2 2 2 6 2 2 2 5" xfId="17897"/>
    <cellStyle name="Normal 2 2 2 2 2 2 2 6 2 2 2 5 2" xfId="17898"/>
    <cellStyle name="Normal 2 2 2 2 2 2 2 6 2 2 2 5 2 2" xfId="17899"/>
    <cellStyle name="Normal 2 2 2 2 2 2 2 6 2 2 2 5 3" xfId="17900"/>
    <cellStyle name="Normal 2 2 2 2 2 2 2 6 2 2 2 6" xfId="17901"/>
    <cellStyle name="Normal 2 2 2 2 2 2 2 6 2 2 2 6 2" xfId="17902"/>
    <cellStyle name="Normal 2 2 2 2 2 2 2 6 2 2 2 7" xfId="17903"/>
    <cellStyle name="Normal 2 2 2 2 2 2 2 6 2 2 3" xfId="17904"/>
    <cellStyle name="Normal 2 2 2 2 2 2 2 6 2 2 3 2" xfId="17905"/>
    <cellStyle name="Normal 2 2 2 2 2 2 2 6 2 2 3 2 2" xfId="17906"/>
    <cellStyle name="Normal 2 2 2 2 2 2 2 6 2 2 3 2 2 2" xfId="17907"/>
    <cellStyle name="Normal 2 2 2 2 2 2 2 6 2 2 3 2 2 2 2" xfId="17908"/>
    <cellStyle name="Normal 2 2 2 2 2 2 2 6 2 2 3 2 2 2 2 2" xfId="17909"/>
    <cellStyle name="Normal 2 2 2 2 2 2 2 6 2 2 3 2 2 2 3" xfId="17910"/>
    <cellStyle name="Normal 2 2 2 2 2 2 2 6 2 2 3 2 2 3" xfId="17911"/>
    <cellStyle name="Normal 2 2 2 2 2 2 2 6 2 2 3 2 2 3 2" xfId="17912"/>
    <cellStyle name="Normal 2 2 2 2 2 2 2 6 2 2 3 2 2 4" xfId="17913"/>
    <cellStyle name="Normal 2 2 2 2 2 2 2 6 2 2 3 2 3" xfId="17914"/>
    <cellStyle name="Normal 2 2 2 2 2 2 2 6 2 2 3 2 3 2" xfId="17915"/>
    <cellStyle name="Normal 2 2 2 2 2 2 2 6 2 2 3 2 3 2 2" xfId="17916"/>
    <cellStyle name="Normal 2 2 2 2 2 2 2 6 2 2 3 2 3 3" xfId="17917"/>
    <cellStyle name="Normal 2 2 2 2 2 2 2 6 2 2 3 2 4" xfId="17918"/>
    <cellStyle name="Normal 2 2 2 2 2 2 2 6 2 2 3 2 4 2" xfId="17919"/>
    <cellStyle name="Normal 2 2 2 2 2 2 2 6 2 2 3 2 5" xfId="17920"/>
    <cellStyle name="Normal 2 2 2 2 2 2 2 6 2 2 3 3" xfId="17921"/>
    <cellStyle name="Normal 2 2 2 2 2 2 2 6 2 2 3 3 2" xfId="17922"/>
    <cellStyle name="Normal 2 2 2 2 2 2 2 6 2 2 3 3 2 2" xfId="17923"/>
    <cellStyle name="Normal 2 2 2 2 2 2 2 6 2 2 3 3 2 2 2" xfId="17924"/>
    <cellStyle name="Normal 2 2 2 2 2 2 2 6 2 2 3 3 2 3" xfId="17925"/>
    <cellStyle name="Normal 2 2 2 2 2 2 2 6 2 2 3 3 3" xfId="17926"/>
    <cellStyle name="Normal 2 2 2 2 2 2 2 6 2 2 3 3 3 2" xfId="17927"/>
    <cellStyle name="Normal 2 2 2 2 2 2 2 6 2 2 3 3 4" xfId="17928"/>
    <cellStyle name="Normal 2 2 2 2 2 2 2 6 2 2 3 4" xfId="17929"/>
    <cellStyle name="Normal 2 2 2 2 2 2 2 6 2 2 3 4 2" xfId="17930"/>
    <cellStyle name="Normal 2 2 2 2 2 2 2 6 2 2 3 4 2 2" xfId="17931"/>
    <cellStyle name="Normal 2 2 2 2 2 2 2 6 2 2 3 4 3" xfId="17932"/>
    <cellStyle name="Normal 2 2 2 2 2 2 2 6 2 2 3 5" xfId="17933"/>
    <cellStyle name="Normal 2 2 2 2 2 2 2 6 2 2 3 5 2" xfId="17934"/>
    <cellStyle name="Normal 2 2 2 2 2 2 2 6 2 2 3 6" xfId="17935"/>
    <cellStyle name="Normal 2 2 2 2 2 2 2 6 2 2 4" xfId="17936"/>
    <cellStyle name="Normal 2 2 2 2 2 2 2 6 2 2 4 2" xfId="17937"/>
    <cellStyle name="Normal 2 2 2 2 2 2 2 6 2 2 4 2 2" xfId="17938"/>
    <cellStyle name="Normal 2 2 2 2 2 2 2 6 2 2 4 2 2 2" xfId="17939"/>
    <cellStyle name="Normal 2 2 2 2 2 2 2 6 2 2 4 2 2 2 2" xfId="17940"/>
    <cellStyle name="Normal 2 2 2 2 2 2 2 6 2 2 4 2 2 3" xfId="17941"/>
    <cellStyle name="Normal 2 2 2 2 2 2 2 6 2 2 4 2 3" xfId="17942"/>
    <cellStyle name="Normal 2 2 2 2 2 2 2 6 2 2 4 2 3 2" xfId="17943"/>
    <cellStyle name="Normal 2 2 2 2 2 2 2 6 2 2 4 2 4" xfId="17944"/>
    <cellStyle name="Normal 2 2 2 2 2 2 2 6 2 2 4 3" xfId="17945"/>
    <cellStyle name="Normal 2 2 2 2 2 2 2 6 2 2 4 3 2" xfId="17946"/>
    <cellStyle name="Normal 2 2 2 2 2 2 2 6 2 2 4 3 2 2" xfId="17947"/>
    <cellStyle name="Normal 2 2 2 2 2 2 2 6 2 2 4 3 3" xfId="17948"/>
    <cellStyle name="Normal 2 2 2 2 2 2 2 6 2 2 4 4" xfId="17949"/>
    <cellStyle name="Normal 2 2 2 2 2 2 2 6 2 2 4 4 2" xfId="17950"/>
    <cellStyle name="Normal 2 2 2 2 2 2 2 6 2 2 4 5" xfId="17951"/>
    <cellStyle name="Normal 2 2 2 2 2 2 2 6 2 2 5" xfId="17952"/>
    <cellStyle name="Normal 2 2 2 2 2 2 2 6 2 2 5 2" xfId="17953"/>
    <cellStyle name="Normal 2 2 2 2 2 2 2 6 2 2 5 2 2" xfId="17954"/>
    <cellStyle name="Normal 2 2 2 2 2 2 2 6 2 2 5 2 2 2" xfId="17955"/>
    <cellStyle name="Normal 2 2 2 2 2 2 2 6 2 2 5 2 3" xfId="17956"/>
    <cellStyle name="Normal 2 2 2 2 2 2 2 6 2 2 5 3" xfId="17957"/>
    <cellStyle name="Normal 2 2 2 2 2 2 2 6 2 2 5 3 2" xfId="17958"/>
    <cellStyle name="Normal 2 2 2 2 2 2 2 6 2 2 5 4" xfId="17959"/>
    <cellStyle name="Normal 2 2 2 2 2 2 2 6 2 2 6" xfId="17960"/>
    <cellStyle name="Normal 2 2 2 2 2 2 2 6 2 2 6 2" xfId="17961"/>
    <cellStyle name="Normal 2 2 2 2 2 2 2 6 2 2 6 2 2" xfId="17962"/>
    <cellStyle name="Normal 2 2 2 2 2 2 2 6 2 2 6 3" xfId="17963"/>
    <cellStyle name="Normal 2 2 2 2 2 2 2 6 2 2 7" xfId="17964"/>
    <cellStyle name="Normal 2 2 2 2 2 2 2 6 2 2 7 2" xfId="17965"/>
    <cellStyle name="Normal 2 2 2 2 2 2 2 6 2 2 8" xfId="17966"/>
    <cellStyle name="Normal 2 2 2 2 2 2 2 6 2 3" xfId="17967"/>
    <cellStyle name="Normal 2 2 2 2 2 2 2 6 2 3 2" xfId="17968"/>
    <cellStyle name="Normal 2 2 2 2 2 2 2 6 2 3 2 2" xfId="17969"/>
    <cellStyle name="Normal 2 2 2 2 2 2 2 6 2 3 2 2 2" xfId="17970"/>
    <cellStyle name="Normal 2 2 2 2 2 2 2 6 2 3 2 2 2 2" xfId="17971"/>
    <cellStyle name="Normal 2 2 2 2 2 2 2 6 2 3 2 2 2 2 2" xfId="17972"/>
    <cellStyle name="Normal 2 2 2 2 2 2 2 6 2 3 2 2 2 2 2 2" xfId="17973"/>
    <cellStyle name="Normal 2 2 2 2 2 2 2 6 2 3 2 2 2 2 3" xfId="17974"/>
    <cellStyle name="Normal 2 2 2 2 2 2 2 6 2 3 2 2 2 3" xfId="17975"/>
    <cellStyle name="Normal 2 2 2 2 2 2 2 6 2 3 2 2 2 3 2" xfId="17976"/>
    <cellStyle name="Normal 2 2 2 2 2 2 2 6 2 3 2 2 2 4" xfId="17977"/>
    <cellStyle name="Normal 2 2 2 2 2 2 2 6 2 3 2 2 3" xfId="17978"/>
    <cellStyle name="Normal 2 2 2 2 2 2 2 6 2 3 2 2 3 2" xfId="17979"/>
    <cellStyle name="Normal 2 2 2 2 2 2 2 6 2 3 2 2 3 2 2" xfId="17980"/>
    <cellStyle name="Normal 2 2 2 2 2 2 2 6 2 3 2 2 3 3" xfId="17981"/>
    <cellStyle name="Normal 2 2 2 2 2 2 2 6 2 3 2 2 4" xfId="17982"/>
    <cellStyle name="Normal 2 2 2 2 2 2 2 6 2 3 2 2 4 2" xfId="17983"/>
    <cellStyle name="Normal 2 2 2 2 2 2 2 6 2 3 2 2 5" xfId="17984"/>
    <cellStyle name="Normal 2 2 2 2 2 2 2 6 2 3 2 3" xfId="17985"/>
    <cellStyle name="Normal 2 2 2 2 2 2 2 6 2 3 2 3 2" xfId="17986"/>
    <cellStyle name="Normal 2 2 2 2 2 2 2 6 2 3 2 3 2 2" xfId="17987"/>
    <cellStyle name="Normal 2 2 2 2 2 2 2 6 2 3 2 3 2 2 2" xfId="17988"/>
    <cellStyle name="Normal 2 2 2 2 2 2 2 6 2 3 2 3 2 3" xfId="17989"/>
    <cellStyle name="Normal 2 2 2 2 2 2 2 6 2 3 2 3 3" xfId="17990"/>
    <cellStyle name="Normal 2 2 2 2 2 2 2 6 2 3 2 3 3 2" xfId="17991"/>
    <cellStyle name="Normal 2 2 2 2 2 2 2 6 2 3 2 3 4" xfId="17992"/>
    <cellStyle name="Normal 2 2 2 2 2 2 2 6 2 3 2 4" xfId="17993"/>
    <cellStyle name="Normal 2 2 2 2 2 2 2 6 2 3 2 4 2" xfId="17994"/>
    <cellStyle name="Normal 2 2 2 2 2 2 2 6 2 3 2 4 2 2" xfId="17995"/>
    <cellStyle name="Normal 2 2 2 2 2 2 2 6 2 3 2 4 3" xfId="17996"/>
    <cellStyle name="Normal 2 2 2 2 2 2 2 6 2 3 2 5" xfId="17997"/>
    <cellStyle name="Normal 2 2 2 2 2 2 2 6 2 3 2 5 2" xfId="17998"/>
    <cellStyle name="Normal 2 2 2 2 2 2 2 6 2 3 2 6" xfId="17999"/>
    <cellStyle name="Normal 2 2 2 2 2 2 2 6 2 3 3" xfId="18000"/>
    <cellStyle name="Normal 2 2 2 2 2 2 2 6 2 3 3 2" xfId="18001"/>
    <cellStyle name="Normal 2 2 2 2 2 2 2 6 2 3 3 2 2" xfId="18002"/>
    <cellStyle name="Normal 2 2 2 2 2 2 2 6 2 3 3 2 2 2" xfId="18003"/>
    <cellStyle name="Normal 2 2 2 2 2 2 2 6 2 3 3 2 2 2 2" xfId="18004"/>
    <cellStyle name="Normal 2 2 2 2 2 2 2 6 2 3 3 2 2 3" xfId="18005"/>
    <cellStyle name="Normal 2 2 2 2 2 2 2 6 2 3 3 2 3" xfId="18006"/>
    <cellStyle name="Normal 2 2 2 2 2 2 2 6 2 3 3 2 3 2" xfId="18007"/>
    <cellStyle name="Normal 2 2 2 2 2 2 2 6 2 3 3 2 4" xfId="18008"/>
    <cellStyle name="Normal 2 2 2 2 2 2 2 6 2 3 3 3" xfId="18009"/>
    <cellStyle name="Normal 2 2 2 2 2 2 2 6 2 3 3 3 2" xfId="18010"/>
    <cellStyle name="Normal 2 2 2 2 2 2 2 6 2 3 3 3 2 2" xfId="18011"/>
    <cellStyle name="Normal 2 2 2 2 2 2 2 6 2 3 3 3 3" xfId="18012"/>
    <cellStyle name="Normal 2 2 2 2 2 2 2 6 2 3 3 4" xfId="18013"/>
    <cellStyle name="Normal 2 2 2 2 2 2 2 6 2 3 3 4 2" xfId="18014"/>
    <cellStyle name="Normal 2 2 2 2 2 2 2 6 2 3 3 5" xfId="18015"/>
    <cellStyle name="Normal 2 2 2 2 2 2 2 6 2 3 4" xfId="18016"/>
    <cellStyle name="Normal 2 2 2 2 2 2 2 6 2 3 4 2" xfId="18017"/>
    <cellStyle name="Normal 2 2 2 2 2 2 2 6 2 3 4 2 2" xfId="18018"/>
    <cellStyle name="Normal 2 2 2 2 2 2 2 6 2 3 4 2 2 2" xfId="18019"/>
    <cellStyle name="Normal 2 2 2 2 2 2 2 6 2 3 4 2 3" xfId="18020"/>
    <cellStyle name="Normal 2 2 2 2 2 2 2 6 2 3 4 3" xfId="18021"/>
    <cellStyle name="Normal 2 2 2 2 2 2 2 6 2 3 4 3 2" xfId="18022"/>
    <cellStyle name="Normal 2 2 2 2 2 2 2 6 2 3 4 4" xfId="18023"/>
    <cellStyle name="Normal 2 2 2 2 2 2 2 6 2 3 5" xfId="18024"/>
    <cellStyle name="Normal 2 2 2 2 2 2 2 6 2 3 5 2" xfId="18025"/>
    <cellStyle name="Normal 2 2 2 2 2 2 2 6 2 3 5 2 2" xfId="18026"/>
    <cellStyle name="Normal 2 2 2 2 2 2 2 6 2 3 5 3" xfId="18027"/>
    <cellStyle name="Normal 2 2 2 2 2 2 2 6 2 3 6" xfId="18028"/>
    <cellStyle name="Normal 2 2 2 2 2 2 2 6 2 3 6 2" xfId="18029"/>
    <cellStyle name="Normal 2 2 2 2 2 2 2 6 2 3 7" xfId="18030"/>
    <cellStyle name="Normal 2 2 2 2 2 2 2 6 2 4" xfId="18031"/>
    <cellStyle name="Normal 2 2 2 2 2 2 2 6 2 4 2" xfId="18032"/>
    <cellStyle name="Normal 2 2 2 2 2 2 2 6 2 4 2 2" xfId="18033"/>
    <cellStyle name="Normal 2 2 2 2 2 2 2 6 2 4 2 2 2" xfId="18034"/>
    <cellStyle name="Normal 2 2 2 2 2 2 2 6 2 4 2 2 2 2" xfId="18035"/>
    <cellStyle name="Normal 2 2 2 2 2 2 2 6 2 4 2 2 2 2 2" xfId="18036"/>
    <cellStyle name="Normal 2 2 2 2 2 2 2 6 2 4 2 2 2 3" xfId="18037"/>
    <cellStyle name="Normal 2 2 2 2 2 2 2 6 2 4 2 2 3" xfId="18038"/>
    <cellStyle name="Normal 2 2 2 2 2 2 2 6 2 4 2 2 3 2" xfId="18039"/>
    <cellStyle name="Normal 2 2 2 2 2 2 2 6 2 4 2 2 4" xfId="18040"/>
    <cellStyle name="Normal 2 2 2 2 2 2 2 6 2 4 2 3" xfId="18041"/>
    <cellStyle name="Normal 2 2 2 2 2 2 2 6 2 4 2 3 2" xfId="18042"/>
    <cellStyle name="Normal 2 2 2 2 2 2 2 6 2 4 2 3 2 2" xfId="18043"/>
    <cellStyle name="Normal 2 2 2 2 2 2 2 6 2 4 2 3 3" xfId="18044"/>
    <cellStyle name="Normal 2 2 2 2 2 2 2 6 2 4 2 4" xfId="18045"/>
    <cellStyle name="Normal 2 2 2 2 2 2 2 6 2 4 2 4 2" xfId="18046"/>
    <cellStyle name="Normal 2 2 2 2 2 2 2 6 2 4 2 5" xfId="18047"/>
    <cellStyle name="Normal 2 2 2 2 2 2 2 6 2 4 3" xfId="18048"/>
    <cellStyle name="Normal 2 2 2 2 2 2 2 6 2 4 3 2" xfId="18049"/>
    <cellStyle name="Normal 2 2 2 2 2 2 2 6 2 4 3 2 2" xfId="18050"/>
    <cellStyle name="Normal 2 2 2 2 2 2 2 6 2 4 3 2 2 2" xfId="18051"/>
    <cellStyle name="Normal 2 2 2 2 2 2 2 6 2 4 3 2 3" xfId="18052"/>
    <cellStyle name="Normal 2 2 2 2 2 2 2 6 2 4 3 3" xfId="18053"/>
    <cellStyle name="Normal 2 2 2 2 2 2 2 6 2 4 3 3 2" xfId="18054"/>
    <cellStyle name="Normal 2 2 2 2 2 2 2 6 2 4 3 4" xfId="18055"/>
    <cellStyle name="Normal 2 2 2 2 2 2 2 6 2 4 4" xfId="18056"/>
    <cellStyle name="Normal 2 2 2 2 2 2 2 6 2 4 4 2" xfId="18057"/>
    <cellStyle name="Normal 2 2 2 2 2 2 2 6 2 4 4 2 2" xfId="18058"/>
    <cellStyle name="Normal 2 2 2 2 2 2 2 6 2 4 4 3" xfId="18059"/>
    <cellStyle name="Normal 2 2 2 2 2 2 2 6 2 4 5" xfId="18060"/>
    <cellStyle name="Normal 2 2 2 2 2 2 2 6 2 4 5 2" xfId="18061"/>
    <cellStyle name="Normal 2 2 2 2 2 2 2 6 2 4 6" xfId="18062"/>
    <cellStyle name="Normal 2 2 2 2 2 2 2 6 2 5" xfId="18063"/>
    <cellStyle name="Normal 2 2 2 2 2 2 2 6 2 5 2" xfId="18064"/>
    <cellStyle name="Normal 2 2 2 2 2 2 2 6 2 5 2 2" xfId="18065"/>
    <cellStyle name="Normal 2 2 2 2 2 2 2 6 2 5 2 2 2" xfId="18066"/>
    <cellStyle name="Normal 2 2 2 2 2 2 2 6 2 5 2 2 2 2" xfId="18067"/>
    <cellStyle name="Normal 2 2 2 2 2 2 2 6 2 5 2 2 3" xfId="18068"/>
    <cellStyle name="Normal 2 2 2 2 2 2 2 6 2 5 2 3" xfId="18069"/>
    <cellStyle name="Normal 2 2 2 2 2 2 2 6 2 5 2 3 2" xfId="18070"/>
    <cellStyle name="Normal 2 2 2 2 2 2 2 6 2 5 2 4" xfId="18071"/>
    <cellStyle name="Normal 2 2 2 2 2 2 2 6 2 5 3" xfId="18072"/>
    <cellStyle name="Normal 2 2 2 2 2 2 2 6 2 5 3 2" xfId="18073"/>
    <cellStyle name="Normal 2 2 2 2 2 2 2 6 2 5 3 2 2" xfId="18074"/>
    <cellStyle name="Normal 2 2 2 2 2 2 2 6 2 5 3 3" xfId="18075"/>
    <cellStyle name="Normal 2 2 2 2 2 2 2 6 2 5 4" xfId="18076"/>
    <cellStyle name="Normal 2 2 2 2 2 2 2 6 2 5 4 2" xfId="18077"/>
    <cellStyle name="Normal 2 2 2 2 2 2 2 6 2 5 5" xfId="18078"/>
    <cellStyle name="Normal 2 2 2 2 2 2 2 6 2 6" xfId="18079"/>
    <cellStyle name="Normal 2 2 2 2 2 2 2 6 2 6 2" xfId="18080"/>
    <cellStyle name="Normal 2 2 2 2 2 2 2 6 2 6 2 2" xfId="18081"/>
    <cellStyle name="Normal 2 2 2 2 2 2 2 6 2 6 2 2 2" xfId="18082"/>
    <cellStyle name="Normal 2 2 2 2 2 2 2 6 2 6 2 3" xfId="18083"/>
    <cellStyle name="Normal 2 2 2 2 2 2 2 6 2 6 3" xfId="18084"/>
    <cellStyle name="Normal 2 2 2 2 2 2 2 6 2 6 3 2" xfId="18085"/>
    <cellStyle name="Normal 2 2 2 2 2 2 2 6 2 6 4" xfId="18086"/>
    <cellStyle name="Normal 2 2 2 2 2 2 2 6 2 7" xfId="18087"/>
    <cellStyle name="Normal 2 2 2 2 2 2 2 6 2 7 2" xfId="18088"/>
    <cellStyle name="Normal 2 2 2 2 2 2 2 6 2 7 2 2" xfId="18089"/>
    <cellStyle name="Normal 2 2 2 2 2 2 2 6 2 7 3" xfId="18090"/>
    <cellStyle name="Normal 2 2 2 2 2 2 2 6 2 8" xfId="18091"/>
    <cellStyle name="Normal 2 2 2 2 2 2 2 6 2 8 2" xfId="18092"/>
    <cellStyle name="Normal 2 2 2 2 2 2 2 6 2 9" xfId="18093"/>
    <cellStyle name="Normal 2 2 2 2 2 2 2 6 3" xfId="536"/>
    <cellStyle name="Normal 2 2 2 2 2 2 2 6 3 2" xfId="18094"/>
    <cellStyle name="Normal 2 2 2 2 2 2 2 6 3 2 2" xfId="18095"/>
    <cellStyle name="Normal 2 2 2 2 2 2 2 6 3 2 2 2" xfId="18096"/>
    <cellStyle name="Normal 2 2 2 2 2 2 2 6 3 2 2 2 2" xfId="18097"/>
    <cellStyle name="Normal 2 2 2 2 2 2 2 6 3 2 2 2 2 2" xfId="18098"/>
    <cellStyle name="Normal 2 2 2 2 2 2 2 6 3 2 2 2 2 2 2" xfId="18099"/>
    <cellStyle name="Normal 2 2 2 2 2 2 2 6 3 2 2 2 2 2 2 2" xfId="18100"/>
    <cellStyle name="Normal 2 2 2 2 2 2 2 6 3 2 2 2 2 2 2 2 2" xfId="18101"/>
    <cellStyle name="Normal 2 2 2 2 2 2 2 6 3 2 2 2 2 2 2 3" xfId="18102"/>
    <cellStyle name="Normal 2 2 2 2 2 2 2 6 3 2 2 2 2 2 3" xfId="18103"/>
    <cellStyle name="Normal 2 2 2 2 2 2 2 6 3 2 2 2 2 2 3 2" xfId="18104"/>
    <cellStyle name="Normal 2 2 2 2 2 2 2 6 3 2 2 2 2 2 4" xfId="18105"/>
    <cellStyle name="Normal 2 2 2 2 2 2 2 6 3 2 2 2 2 3" xfId="18106"/>
    <cellStyle name="Normal 2 2 2 2 2 2 2 6 3 2 2 2 2 3 2" xfId="18107"/>
    <cellStyle name="Normal 2 2 2 2 2 2 2 6 3 2 2 2 2 3 2 2" xfId="18108"/>
    <cellStyle name="Normal 2 2 2 2 2 2 2 6 3 2 2 2 2 3 3" xfId="18109"/>
    <cellStyle name="Normal 2 2 2 2 2 2 2 6 3 2 2 2 2 4" xfId="18110"/>
    <cellStyle name="Normal 2 2 2 2 2 2 2 6 3 2 2 2 2 4 2" xfId="18111"/>
    <cellStyle name="Normal 2 2 2 2 2 2 2 6 3 2 2 2 2 5" xfId="18112"/>
    <cellStyle name="Normal 2 2 2 2 2 2 2 6 3 2 2 2 3" xfId="18113"/>
    <cellStyle name="Normal 2 2 2 2 2 2 2 6 3 2 2 2 3 2" xfId="18114"/>
    <cellStyle name="Normal 2 2 2 2 2 2 2 6 3 2 2 2 3 2 2" xfId="18115"/>
    <cellStyle name="Normal 2 2 2 2 2 2 2 6 3 2 2 2 3 2 2 2" xfId="18116"/>
    <cellStyle name="Normal 2 2 2 2 2 2 2 6 3 2 2 2 3 2 3" xfId="18117"/>
    <cellStyle name="Normal 2 2 2 2 2 2 2 6 3 2 2 2 3 3" xfId="18118"/>
    <cellStyle name="Normal 2 2 2 2 2 2 2 6 3 2 2 2 3 3 2" xfId="18119"/>
    <cellStyle name="Normal 2 2 2 2 2 2 2 6 3 2 2 2 3 4" xfId="18120"/>
    <cellStyle name="Normal 2 2 2 2 2 2 2 6 3 2 2 2 4" xfId="18121"/>
    <cellStyle name="Normal 2 2 2 2 2 2 2 6 3 2 2 2 4 2" xfId="18122"/>
    <cellStyle name="Normal 2 2 2 2 2 2 2 6 3 2 2 2 4 2 2" xfId="18123"/>
    <cellStyle name="Normal 2 2 2 2 2 2 2 6 3 2 2 2 4 3" xfId="18124"/>
    <cellStyle name="Normal 2 2 2 2 2 2 2 6 3 2 2 2 5" xfId="18125"/>
    <cellStyle name="Normal 2 2 2 2 2 2 2 6 3 2 2 2 5 2" xfId="18126"/>
    <cellStyle name="Normal 2 2 2 2 2 2 2 6 3 2 2 2 6" xfId="18127"/>
    <cellStyle name="Normal 2 2 2 2 2 2 2 6 3 2 2 3" xfId="18128"/>
    <cellStyle name="Normal 2 2 2 2 2 2 2 6 3 2 2 3 2" xfId="18129"/>
    <cellStyle name="Normal 2 2 2 2 2 2 2 6 3 2 2 3 2 2" xfId="18130"/>
    <cellStyle name="Normal 2 2 2 2 2 2 2 6 3 2 2 3 2 2 2" xfId="18131"/>
    <cellStyle name="Normal 2 2 2 2 2 2 2 6 3 2 2 3 2 2 2 2" xfId="18132"/>
    <cellStyle name="Normal 2 2 2 2 2 2 2 6 3 2 2 3 2 2 3" xfId="18133"/>
    <cellStyle name="Normal 2 2 2 2 2 2 2 6 3 2 2 3 2 3" xfId="18134"/>
    <cellStyle name="Normal 2 2 2 2 2 2 2 6 3 2 2 3 2 3 2" xfId="18135"/>
    <cellStyle name="Normal 2 2 2 2 2 2 2 6 3 2 2 3 2 4" xfId="18136"/>
    <cellStyle name="Normal 2 2 2 2 2 2 2 6 3 2 2 3 3" xfId="18137"/>
    <cellStyle name="Normal 2 2 2 2 2 2 2 6 3 2 2 3 3 2" xfId="18138"/>
    <cellStyle name="Normal 2 2 2 2 2 2 2 6 3 2 2 3 3 2 2" xfId="18139"/>
    <cellStyle name="Normal 2 2 2 2 2 2 2 6 3 2 2 3 3 3" xfId="18140"/>
    <cellStyle name="Normal 2 2 2 2 2 2 2 6 3 2 2 3 4" xfId="18141"/>
    <cellStyle name="Normal 2 2 2 2 2 2 2 6 3 2 2 3 4 2" xfId="18142"/>
    <cellStyle name="Normal 2 2 2 2 2 2 2 6 3 2 2 3 5" xfId="18143"/>
    <cellStyle name="Normal 2 2 2 2 2 2 2 6 3 2 2 4" xfId="18144"/>
    <cellStyle name="Normal 2 2 2 2 2 2 2 6 3 2 2 4 2" xfId="18145"/>
    <cellStyle name="Normal 2 2 2 2 2 2 2 6 3 2 2 4 2 2" xfId="18146"/>
    <cellStyle name="Normal 2 2 2 2 2 2 2 6 3 2 2 4 2 2 2" xfId="18147"/>
    <cellStyle name="Normal 2 2 2 2 2 2 2 6 3 2 2 4 2 3" xfId="18148"/>
    <cellStyle name="Normal 2 2 2 2 2 2 2 6 3 2 2 4 3" xfId="18149"/>
    <cellStyle name="Normal 2 2 2 2 2 2 2 6 3 2 2 4 3 2" xfId="18150"/>
    <cellStyle name="Normal 2 2 2 2 2 2 2 6 3 2 2 4 4" xfId="18151"/>
    <cellStyle name="Normal 2 2 2 2 2 2 2 6 3 2 2 5" xfId="18152"/>
    <cellStyle name="Normal 2 2 2 2 2 2 2 6 3 2 2 5 2" xfId="18153"/>
    <cellStyle name="Normal 2 2 2 2 2 2 2 6 3 2 2 5 2 2" xfId="18154"/>
    <cellStyle name="Normal 2 2 2 2 2 2 2 6 3 2 2 5 3" xfId="18155"/>
    <cellStyle name="Normal 2 2 2 2 2 2 2 6 3 2 2 6" xfId="18156"/>
    <cellStyle name="Normal 2 2 2 2 2 2 2 6 3 2 2 6 2" xfId="18157"/>
    <cellStyle name="Normal 2 2 2 2 2 2 2 6 3 2 2 7" xfId="18158"/>
    <cellStyle name="Normal 2 2 2 2 2 2 2 6 3 2 3" xfId="18159"/>
    <cellStyle name="Normal 2 2 2 2 2 2 2 6 3 2 3 2" xfId="18160"/>
    <cellStyle name="Normal 2 2 2 2 2 2 2 6 3 2 3 2 2" xfId="18161"/>
    <cellStyle name="Normal 2 2 2 2 2 2 2 6 3 2 3 2 2 2" xfId="18162"/>
    <cellStyle name="Normal 2 2 2 2 2 2 2 6 3 2 3 2 2 2 2" xfId="18163"/>
    <cellStyle name="Normal 2 2 2 2 2 2 2 6 3 2 3 2 2 2 2 2" xfId="18164"/>
    <cellStyle name="Normal 2 2 2 2 2 2 2 6 3 2 3 2 2 2 3" xfId="18165"/>
    <cellStyle name="Normal 2 2 2 2 2 2 2 6 3 2 3 2 2 3" xfId="18166"/>
    <cellStyle name="Normal 2 2 2 2 2 2 2 6 3 2 3 2 2 3 2" xfId="18167"/>
    <cellStyle name="Normal 2 2 2 2 2 2 2 6 3 2 3 2 2 4" xfId="18168"/>
    <cellStyle name="Normal 2 2 2 2 2 2 2 6 3 2 3 2 3" xfId="18169"/>
    <cellStyle name="Normal 2 2 2 2 2 2 2 6 3 2 3 2 3 2" xfId="18170"/>
    <cellStyle name="Normal 2 2 2 2 2 2 2 6 3 2 3 2 3 2 2" xfId="18171"/>
    <cellStyle name="Normal 2 2 2 2 2 2 2 6 3 2 3 2 3 3" xfId="18172"/>
    <cellStyle name="Normal 2 2 2 2 2 2 2 6 3 2 3 2 4" xfId="18173"/>
    <cellStyle name="Normal 2 2 2 2 2 2 2 6 3 2 3 2 4 2" xfId="18174"/>
    <cellStyle name="Normal 2 2 2 2 2 2 2 6 3 2 3 2 5" xfId="18175"/>
    <cellStyle name="Normal 2 2 2 2 2 2 2 6 3 2 3 3" xfId="18176"/>
    <cellStyle name="Normal 2 2 2 2 2 2 2 6 3 2 3 3 2" xfId="18177"/>
    <cellStyle name="Normal 2 2 2 2 2 2 2 6 3 2 3 3 2 2" xfId="18178"/>
    <cellStyle name="Normal 2 2 2 2 2 2 2 6 3 2 3 3 2 2 2" xfId="18179"/>
    <cellStyle name="Normal 2 2 2 2 2 2 2 6 3 2 3 3 2 3" xfId="18180"/>
    <cellStyle name="Normal 2 2 2 2 2 2 2 6 3 2 3 3 3" xfId="18181"/>
    <cellStyle name="Normal 2 2 2 2 2 2 2 6 3 2 3 3 3 2" xfId="18182"/>
    <cellStyle name="Normal 2 2 2 2 2 2 2 6 3 2 3 3 4" xfId="18183"/>
    <cellStyle name="Normal 2 2 2 2 2 2 2 6 3 2 3 4" xfId="18184"/>
    <cellStyle name="Normal 2 2 2 2 2 2 2 6 3 2 3 4 2" xfId="18185"/>
    <cellStyle name="Normal 2 2 2 2 2 2 2 6 3 2 3 4 2 2" xfId="18186"/>
    <cellStyle name="Normal 2 2 2 2 2 2 2 6 3 2 3 4 3" xfId="18187"/>
    <cellStyle name="Normal 2 2 2 2 2 2 2 6 3 2 3 5" xfId="18188"/>
    <cellStyle name="Normal 2 2 2 2 2 2 2 6 3 2 3 5 2" xfId="18189"/>
    <cellStyle name="Normal 2 2 2 2 2 2 2 6 3 2 3 6" xfId="18190"/>
    <cellStyle name="Normal 2 2 2 2 2 2 2 6 3 2 4" xfId="18191"/>
    <cellStyle name="Normal 2 2 2 2 2 2 2 6 3 2 4 2" xfId="18192"/>
    <cellStyle name="Normal 2 2 2 2 2 2 2 6 3 2 4 2 2" xfId="18193"/>
    <cellStyle name="Normal 2 2 2 2 2 2 2 6 3 2 4 2 2 2" xfId="18194"/>
    <cellStyle name="Normal 2 2 2 2 2 2 2 6 3 2 4 2 2 2 2" xfId="18195"/>
    <cellStyle name="Normal 2 2 2 2 2 2 2 6 3 2 4 2 2 3" xfId="18196"/>
    <cellStyle name="Normal 2 2 2 2 2 2 2 6 3 2 4 2 3" xfId="18197"/>
    <cellStyle name="Normal 2 2 2 2 2 2 2 6 3 2 4 2 3 2" xfId="18198"/>
    <cellStyle name="Normal 2 2 2 2 2 2 2 6 3 2 4 2 4" xfId="18199"/>
    <cellStyle name="Normal 2 2 2 2 2 2 2 6 3 2 4 3" xfId="18200"/>
    <cellStyle name="Normal 2 2 2 2 2 2 2 6 3 2 4 3 2" xfId="18201"/>
    <cellStyle name="Normal 2 2 2 2 2 2 2 6 3 2 4 3 2 2" xfId="18202"/>
    <cellStyle name="Normal 2 2 2 2 2 2 2 6 3 2 4 3 3" xfId="18203"/>
    <cellStyle name="Normal 2 2 2 2 2 2 2 6 3 2 4 4" xfId="18204"/>
    <cellStyle name="Normal 2 2 2 2 2 2 2 6 3 2 4 4 2" xfId="18205"/>
    <cellStyle name="Normal 2 2 2 2 2 2 2 6 3 2 4 5" xfId="18206"/>
    <cellStyle name="Normal 2 2 2 2 2 2 2 6 3 2 5" xfId="18207"/>
    <cellStyle name="Normal 2 2 2 2 2 2 2 6 3 2 5 2" xfId="18208"/>
    <cellStyle name="Normal 2 2 2 2 2 2 2 6 3 2 5 2 2" xfId="18209"/>
    <cellStyle name="Normal 2 2 2 2 2 2 2 6 3 2 5 2 2 2" xfId="18210"/>
    <cellStyle name="Normal 2 2 2 2 2 2 2 6 3 2 5 2 3" xfId="18211"/>
    <cellStyle name="Normal 2 2 2 2 2 2 2 6 3 2 5 3" xfId="18212"/>
    <cellStyle name="Normal 2 2 2 2 2 2 2 6 3 2 5 3 2" xfId="18213"/>
    <cellStyle name="Normal 2 2 2 2 2 2 2 6 3 2 5 4" xfId="18214"/>
    <cellStyle name="Normal 2 2 2 2 2 2 2 6 3 2 6" xfId="18215"/>
    <cellStyle name="Normal 2 2 2 2 2 2 2 6 3 2 6 2" xfId="18216"/>
    <cellStyle name="Normal 2 2 2 2 2 2 2 6 3 2 6 2 2" xfId="18217"/>
    <cellStyle name="Normal 2 2 2 2 2 2 2 6 3 2 6 3" xfId="18218"/>
    <cellStyle name="Normal 2 2 2 2 2 2 2 6 3 2 7" xfId="18219"/>
    <cellStyle name="Normal 2 2 2 2 2 2 2 6 3 2 7 2" xfId="18220"/>
    <cellStyle name="Normal 2 2 2 2 2 2 2 6 3 2 8" xfId="18221"/>
    <cellStyle name="Normal 2 2 2 2 2 2 2 6 3 3" xfId="18222"/>
    <cellStyle name="Normal 2 2 2 2 2 2 2 6 3 3 2" xfId="18223"/>
    <cellStyle name="Normal 2 2 2 2 2 2 2 6 3 3 2 2" xfId="18224"/>
    <cellStyle name="Normal 2 2 2 2 2 2 2 6 3 3 2 2 2" xfId="18225"/>
    <cellStyle name="Normal 2 2 2 2 2 2 2 6 3 3 2 2 2 2" xfId="18226"/>
    <cellStyle name="Normal 2 2 2 2 2 2 2 6 3 3 2 2 2 2 2" xfId="18227"/>
    <cellStyle name="Normal 2 2 2 2 2 2 2 6 3 3 2 2 2 2 2 2" xfId="18228"/>
    <cellStyle name="Normal 2 2 2 2 2 2 2 6 3 3 2 2 2 2 3" xfId="18229"/>
    <cellStyle name="Normal 2 2 2 2 2 2 2 6 3 3 2 2 2 3" xfId="18230"/>
    <cellStyle name="Normal 2 2 2 2 2 2 2 6 3 3 2 2 2 3 2" xfId="18231"/>
    <cellStyle name="Normal 2 2 2 2 2 2 2 6 3 3 2 2 2 4" xfId="18232"/>
    <cellStyle name="Normal 2 2 2 2 2 2 2 6 3 3 2 2 3" xfId="18233"/>
    <cellStyle name="Normal 2 2 2 2 2 2 2 6 3 3 2 2 3 2" xfId="18234"/>
    <cellStyle name="Normal 2 2 2 2 2 2 2 6 3 3 2 2 3 2 2" xfId="18235"/>
    <cellStyle name="Normal 2 2 2 2 2 2 2 6 3 3 2 2 3 3" xfId="18236"/>
    <cellStyle name="Normal 2 2 2 2 2 2 2 6 3 3 2 2 4" xfId="18237"/>
    <cellStyle name="Normal 2 2 2 2 2 2 2 6 3 3 2 2 4 2" xfId="18238"/>
    <cellStyle name="Normal 2 2 2 2 2 2 2 6 3 3 2 2 5" xfId="18239"/>
    <cellStyle name="Normal 2 2 2 2 2 2 2 6 3 3 2 3" xfId="18240"/>
    <cellStyle name="Normal 2 2 2 2 2 2 2 6 3 3 2 3 2" xfId="18241"/>
    <cellStyle name="Normal 2 2 2 2 2 2 2 6 3 3 2 3 2 2" xfId="18242"/>
    <cellStyle name="Normal 2 2 2 2 2 2 2 6 3 3 2 3 2 2 2" xfId="18243"/>
    <cellStyle name="Normal 2 2 2 2 2 2 2 6 3 3 2 3 2 3" xfId="18244"/>
    <cellStyle name="Normal 2 2 2 2 2 2 2 6 3 3 2 3 3" xfId="18245"/>
    <cellStyle name="Normal 2 2 2 2 2 2 2 6 3 3 2 3 3 2" xfId="18246"/>
    <cellStyle name="Normal 2 2 2 2 2 2 2 6 3 3 2 3 4" xfId="18247"/>
    <cellStyle name="Normal 2 2 2 2 2 2 2 6 3 3 2 4" xfId="18248"/>
    <cellStyle name="Normal 2 2 2 2 2 2 2 6 3 3 2 4 2" xfId="18249"/>
    <cellStyle name="Normal 2 2 2 2 2 2 2 6 3 3 2 4 2 2" xfId="18250"/>
    <cellStyle name="Normal 2 2 2 2 2 2 2 6 3 3 2 4 3" xfId="18251"/>
    <cellStyle name="Normal 2 2 2 2 2 2 2 6 3 3 2 5" xfId="18252"/>
    <cellStyle name="Normal 2 2 2 2 2 2 2 6 3 3 2 5 2" xfId="18253"/>
    <cellStyle name="Normal 2 2 2 2 2 2 2 6 3 3 2 6" xfId="18254"/>
    <cellStyle name="Normal 2 2 2 2 2 2 2 6 3 3 3" xfId="18255"/>
    <cellStyle name="Normal 2 2 2 2 2 2 2 6 3 3 3 2" xfId="18256"/>
    <cellStyle name="Normal 2 2 2 2 2 2 2 6 3 3 3 2 2" xfId="18257"/>
    <cellStyle name="Normal 2 2 2 2 2 2 2 6 3 3 3 2 2 2" xfId="18258"/>
    <cellStyle name="Normal 2 2 2 2 2 2 2 6 3 3 3 2 2 2 2" xfId="18259"/>
    <cellStyle name="Normal 2 2 2 2 2 2 2 6 3 3 3 2 2 3" xfId="18260"/>
    <cellStyle name="Normal 2 2 2 2 2 2 2 6 3 3 3 2 3" xfId="18261"/>
    <cellStyle name="Normal 2 2 2 2 2 2 2 6 3 3 3 2 3 2" xfId="18262"/>
    <cellStyle name="Normal 2 2 2 2 2 2 2 6 3 3 3 2 4" xfId="18263"/>
    <cellStyle name="Normal 2 2 2 2 2 2 2 6 3 3 3 3" xfId="18264"/>
    <cellStyle name="Normal 2 2 2 2 2 2 2 6 3 3 3 3 2" xfId="18265"/>
    <cellStyle name="Normal 2 2 2 2 2 2 2 6 3 3 3 3 2 2" xfId="18266"/>
    <cellStyle name="Normal 2 2 2 2 2 2 2 6 3 3 3 3 3" xfId="18267"/>
    <cellStyle name="Normal 2 2 2 2 2 2 2 6 3 3 3 4" xfId="18268"/>
    <cellStyle name="Normal 2 2 2 2 2 2 2 6 3 3 3 4 2" xfId="18269"/>
    <cellStyle name="Normal 2 2 2 2 2 2 2 6 3 3 3 5" xfId="18270"/>
    <cellStyle name="Normal 2 2 2 2 2 2 2 6 3 3 4" xfId="18271"/>
    <cellStyle name="Normal 2 2 2 2 2 2 2 6 3 3 4 2" xfId="18272"/>
    <cellStyle name="Normal 2 2 2 2 2 2 2 6 3 3 4 2 2" xfId="18273"/>
    <cellStyle name="Normal 2 2 2 2 2 2 2 6 3 3 4 2 2 2" xfId="18274"/>
    <cellStyle name="Normal 2 2 2 2 2 2 2 6 3 3 4 2 3" xfId="18275"/>
    <cellStyle name="Normal 2 2 2 2 2 2 2 6 3 3 4 3" xfId="18276"/>
    <cellStyle name="Normal 2 2 2 2 2 2 2 6 3 3 4 3 2" xfId="18277"/>
    <cellStyle name="Normal 2 2 2 2 2 2 2 6 3 3 4 4" xfId="18278"/>
    <cellStyle name="Normal 2 2 2 2 2 2 2 6 3 3 5" xfId="18279"/>
    <cellStyle name="Normal 2 2 2 2 2 2 2 6 3 3 5 2" xfId="18280"/>
    <cellStyle name="Normal 2 2 2 2 2 2 2 6 3 3 5 2 2" xfId="18281"/>
    <cellStyle name="Normal 2 2 2 2 2 2 2 6 3 3 5 3" xfId="18282"/>
    <cellStyle name="Normal 2 2 2 2 2 2 2 6 3 3 6" xfId="18283"/>
    <cellStyle name="Normal 2 2 2 2 2 2 2 6 3 3 6 2" xfId="18284"/>
    <cellStyle name="Normal 2 2 2 2 2 2 2 6 3 3 7" xfId="18285"/>
    <cellStyle name="Normal 2 2 2 2 2 2 2 6 3 4" xfId="18286"/>
    <cellStyle name="Normal 2 2 2 2 2 2 2 6 3 4 2" xfId="18287"/>
    <cellStyle name="Normal 2 2 2 2 2 2 2 6 3 4 2 2" xfId="18288"/>
    <cellStyle name="Normal 2 2 2 2 2 2 2 6 3 4 2 2 2" xfId="18289"/>
    <cellStyle name="Normal 2 2 2 2 2 2 2 6 3 4 2 2 2 2" xfId="18290"/>
    <cellStyle name="Normal 2 2 2 2 2 2 2 6 3 4 2 2 2 2 2" xfId="18291"/>
    <cellStyle name="Normal 2 2 2 2 2 2 2 6 3 4 2 2 2 3" xfId="18292"/>
    <cellStyle name="Normal 2 2 2 2 2 2 2 6 3 4 2 2 3" xfId="18293"/>
    <cellStyle name="Normal 2 2 2 2 2 2 2 6 3 4 2 2 3 2" xfId="18294"/>
    <cellStyle name="Normal 2 2 2 2 2 2 2 6 3 4 2 2 4" xfId="18295"/>
    <cellStyle name="Normal 2 2 2 2 2 2 2 6 3 4 2 3" xfId="18296"/>
    <cellStyle name="Normal 2 2 2 2 2 2 2 6 3 4 2 3 2" xfId="18297"/>
    <cellStyle name="Normal 2 2 2 2 2 2 2 6 3 4 2 3 2 2" xfId="18298"/>
    <cellStyle name="Normal 2 2 2 2 2 2 2 6 3 4 2 3 3" xfId="18299"/>
    <cellStyle name="Normal 2 2 2 2 2 2 2 6 3 4 2 4" xfId="18300"/>
    <cellStyle name="Normal 2 2 2 2 2 2 2 6 3 4 2 4 2" xfId="18301"/>
    <cellStyle name="Normal 2 2 2 2 2 2 2 6 3 4 2 5" xfId="18302"/>
    <cellStyle name="Normal 2 2 2 2 2 2 2 6 3 4 3" xfId="18303"/>
    <cellStyle name="Normal 2 2 2 2 2 2 2 6 3 4 3 2" xfId="18304"/>
    <cellStyle name="Normal 2 2 2 2 2 2 2 6 3 4 3 2 2" xfId="18305"/>
    <cellStyle name="Normal 2 2 2 2 2 2 2 6 3 4 3 2 2 2" xfId="18306"/>
    <cellStyle name="Normal 2 2 2 2 2 2 2 6 3 4 3 2 3" xfId="18307"/>
    <cellStyle name="Normal 2 2 2 2 2 2 2 6 3 4 3 3" xfId="18308"/>
    <cellStyle name="Normal 2 2 2 2 2 2 2 6 3 4 3 3 2" xfId="18309"/>
    <cellStyle name="Normal 2 2 2 2 2 2 2 6 3 4 3 4" xfId="18310"/>
    <cellStyle name="Normal 2 2 2 2 2 2 2 6 3 4 4" xfId="18311"/>
    <cellStyle name="Normal 2 2 2 2 2 2 2 6 3 4 4 2" xfId="18312"/>
    <cellStyle name="Normal 2 2 2 2 2 2 2 6 3 4 4 2 2" xfId="18313"/>
    <cellStyle name="Normal 2 2 2 2 2 2 2 6 3 4 4 3" xfId="18314"/>
    <cellStyle name="Normal 2 2 2 2 2 2 2 6 3 4 5" xfId="18315"/>
    <cellStyle name="Normal 2 2 2 2 2 2 2 6 3 4 5 2" xfId="18316"/>
    <cellStyle name="Normal 2 2 2 2 2 2 2 6 3 4 6" xfId="18317"/>
    <cellStyle name="Normal 2 2 2 2 2 2 2 6 3 5" xfId="18318"/>
    <cellStyle name="Normal 2 2 2 2 2 2 2 6 3 5 2" xfId="18319"/>
    <cellStyle name="Normal 2 2 2 2 2 2 2 6 3 5 2 2" xfId="18320"/>
    <cellStyle name="Normal 2 2 2 2 2 2 2 6 3 5 2 2 2" xfId="18321"/>
    <cellStyle name="Normal 2 2 2 2 2 2 2 6 3 5 2 2 2 2" xfId="18322"/>
    <cellStyle name="Normal 2 2 2 2 2 2 2 6 3 5 2 2 3" xfId="18323"/>
    <cellStyle name="Normal 2 2 2 2 2 2 2 6 3 5 2 3" xfId="18324"/>
    <cellStyle name="Normal 2 2 2 2 2 2 2 6 3 5 2 3 2" xfId="18325"/>
    <cellStyle name="Normal 2 2 2 2 2 2 2 6 3 5 2 4" xfId="18326"/>
    <cellStyle name="Normal 2 2 2 2 2 2 2 6 3 5 3" xfId="18327"/>
    <cellStyle name="Normal 2 2 2 2 2 2 2 6 3 5 3 2" xfId="18328"/>
    <cellStyle name="Normal 2 2 2 2 2 2 2 6 3 5 3 2 2" xfId="18329"/>
    <cellStyle name="Normal 2 2 2 2 2 2 2 6 3 5 3 3" xfId="18330"/>
    <cellStyle name="Normal 2 2 2 2 2 2 2 6 3 5 4" xfId="18331"/>
    <cellStyle name="Normal 2 2 2 2 2 2 2 6 3 5 4 2" xfId="18332"/>
    <cellStyle name="Normal 2 2 2 2 2 2 2 6 3 5 5" xfId="18333"/>
    <cellStyle name="Normal 2 2 2 2 2 2 2 6 3 6" xfId="18334"/>
    <cellStyle name="Normal 2 2 2 2 2 2 2 6 3 6 2" xfId="18335"/>
    <cellStyle name="Normal 2 2 2 2 2 2 2 6 3 6 2 2" xfId="18336"/>
    <cellStyle name="Normal 2 2 2 2 2 2 2 6 3 6 2 2 2" xfId="18337"/>
    <cellStyle name="Normal 2 2 2 2 2 2 2 6 3 6 2 3" xfId="18338"/>
    <cellStyle name="Normal 2 2 2 2 2 2 2 6 3 6 3" xfId="18339"/>
    <cellStyle name="Normal 2 2 2 2 2 2 2 6 3 6 3 2" xfId="18340"/>
    <cellStyle name="Normal 2 2 2 2 2 2 2 6 3 6 4" xfId="18341"/>
    <cellStyle name="Normal 2 2 2 2 2 2 2 6 3 7" xfId="18342"/>
    <cellStyle name="Normal 2 2 2 2 2 2 2 6 3 7 2" xfId="18343"/>
    <cellStyle name="Normal 2 2 2 2 2 2 2 6 3 7 2 2" xfId="18344"/>
    <cellStyle name="Normal 2 2 2 2 2 2 2 6 3 7 3" xfId="18345"/>
    <cellStyle name="Normal 2 2 2 2 2 2 2 6 3 8" xfId="18346"/>
    <cellStyle name="Normal 2 2 2 2 2 2 2 6 3 8 2" xfId="18347"/>
    <cellStyle name="Normal 2 2 2 2 2 2 2 6 3 9" xfId="18348"/>
    <cellStyle name="Normal 2 2 2 2 2 2 2 6 4" xfId="328"/>
    <cellStyle name="Normal 2 2 2 2 2 2 2 6 4 2" xfId="18349"/>
    <cellStyle name="Normal 2 2 2 2 2 2 2 6 4 2 2" xfId="18350"/>
    <cellStyle name="Normal 2 2 2 2 2 2 2 6 4 2 2 2" xfId="18351"/>
    <cellStyle name="Normal 2 2 2 2 2 2 2 6 4 2 2 2 2" xfId="18352"/>
    <cellStyle name="Normal 2 2 2 2 2 2 2 6 4 2 2 2 2 2" xfId="18353"/>
    <cellStyle name="Normal 2 2 2 2 2 2 2 6 4 2 2 2 2 2 2" xfId="18354"/>
    <cellStyle name="Normal 2 2 2 2 2 2 2 6 4 2 2 2 2 2 2 2" xfId="18355"/>
    <cellStyle name="Normal 2 2 2 2 2 2 2 6 4 2 2 2 2 2 2 2 2" xfId="18356"/>
    <cellStyle name="Normal 2 2 2 2 2 2 2 6 4 2 2 2 2 2 2 3" xfId="18357"/>
    <cellStyle name="Normal 2 2 2 2 2 2 2 6 4 2 2 2 2 2 3" xfId="18358"/>
    <cellStyle name="Normal 2 2 2 2 2 2 2 6 4 2 2 2 2 2 3 2" xfId="18359"/>
    <cellStyle name="Normal 2 2 2 2 2 2 2 6 4 2 2 2 2 2 4" xfId="18360"/>
    <cellStyle name="Normal 2 2 2 2 2 2 2 6 4 2 2 2 2 3" xfId="18361"/>
    <cellStyle name="Normal 2 2 2 2 2 2 2 6 4 2 2 2 2 3 2" xfId="18362"/>
    <cellStyle name="Normal 2 2 2 2 2 2 2 6 4 2 2 2 2 3 2 2" xfId="18363"/>
    <cellStyle name="Normal 2 2 2 2 2 2 2 6 4 2 2 2 2 3 3" xfId="18364"/>
    <cellStyle name="Normal 2 2 2 2 2 2 2 6 4 2 2 2 2 4" xfId="18365"/>
    <cellStyle name="Normal 2 2 2 2 2 2 2 6 4 2 2 2 2 4 2" xfId="18366"/>
    <cellStyle name="Normal 2 2 2 2 2 2 2 6 4 2 2 2 2 5" xfId="18367"/>
    <cellStyle name="Normal 2 2 2 2 2 2 2 6 4 2 2 2 3" xfId="18368"/>
    <cellStyle name="Normal 2 2 2 2 2 2 2 6 4 2 2 2 3 2" xfId="18369"/>
    <cellStyle name="Normal 2 2 2 2 2 2 2 6 4 2 2 2 3 2 2" xfId="18370"/>
    <cellStyle name="Normal 2 2 2 2 2 2 2 6 4 2 2 2 3 2 2 2" xfId="18371"/>
    <cellStyle name="Normal 2 2 2 2 2 2 2 6 4 2 2 2 3 2 3" xfId="18372"/>
    <cellStyle name="Normal 2 2 2 2 2 2 2 6 4 2 2 2 3 3" xfId="18373"/>
    <cellStyle name="Normal 2 2 2 2 2 2 2 6 4 2 2 2 3 3 2" xfId="18374"/>
    <cellStyle name="Normal 2 2 2 2 2 2 2 6 4 2 2 2 3 4" xfId="18375"/>
    <cellStyle name="Normal 2 2 2 2 2 2 2 6 4 2 2 2 4" xfId="18376"/>
    <cellStyle name="Normal 2 2 2 2 2 2 2 6 4 2 2 2 4 2" xfId="18377"/>
    <cellStyle name="Normal 2 2 2 2 2 2 2 6 4 2 2 2 4 2 2" xfId="18378"/>
    <cellStyle name="Normal 2 2 2 2 2 2 2 6 4 2 2 2 4 3" xfId="18379"/>
    <cellStyle name="Normal 2 2 2 2 2 2 2 6 4 2 2 2 5" xfId="18380"/>
    <cellStyle name="Normal 2 2 2 2 2 2 2 6 4 2 2 2 5 2" xfId="18381"/>
    <cellStyle name="Normal 2 2 2 2 2 2 2 6 4 2 2 2 6" xfId="18382"/>
    <cellStyle name="Normal 2 2 2 2 2 2 2 6 4 2 2 3" xfId="18383"/>
    <cellStyle name="Normal 2 2 2 2 2 2 2 6 4 2 2 3 2" xfId="18384"/>
    <cellStyle name="Normal 2 2 2 2 2 2 2 6 4 2 2 3 2 2" xfId="18385"/>
    <cellStyle name="Normal 2 2 2 2 2 2 2 6 4 2 2 3 2 2 2" xfId="18386"/>
    <cellStyle name="Normal 2 2 2 2 2 2 2 6 4 2 2 3 2 2 2 2" xfId="18387"/>
    <cellStyle name="Normal 2 2 2 2 2 2 2 6 4 2 2 3 2 2 3" xfId="18388"/>
    <cellStyle name="Normal 2 2 2 2 2 2 2 6 4 2 2 3 2 3" xfId="18389"/>
    <cellStyle name="Normal 2 2 2 2 2 2 2 6 4 2 2 3 2 3 2" xfId="18390"/>
    <cellStyle name="Normal 2 2 2 2 2 2 2 6 4 2 2 3 2 4" xfId="18391"/>
    <cellStyle name="Normal 2 2 2 2 2 2 2 6 4 2 2 3 3" xfId="18392"/>
    <cellStyle name="Normal 2 2 2 2 2 2 2 6 4 2 2 3 3 2" xfId="18393"/>
    <cellStyle name="Normal 2 2 2 2 2 2 2 6 4 2 2 3 3 2 2" xfId="18394"/>
    <cellStyle name="Normal 2 2 2 2 2 2 2 6 4 2 2 3 3 3" xfId="18395"/>
    <cellStyle name="Normal 2 2 2 2 2 2 2 6 4 2 2 3 4" xfId="18396"/>
    <cellStyle name="Normal 2 2 2 2 2 2 2 6 4 2 2 3 4 2" xfId="18397"/>
    <cellStyle name="Normal 2 2 2 2 2 2 2 6 4 2 2 3 5" xfId="18398"/>
    <cellStyle name="Normal 2 2 2 2 2 2 2 6 4 2 2 4" xfId="18399"/>
    <cellStyle name="Normal 2 2 2 2 2 2 2 6 4 2 2 4 2" xfId="18400"/>
    <cellStyle name="Normal 2 2 2 2 2 2 2 6 4 2 2 4 2 2" xfId="18401"/>
    <cellStyle name="Normal 2 2 2 2 2 2 2 6 4 2 2 4 2 2 2" xfId="18402"/>
    <cellStyle name="Normal 2 2 2 2 2 2 2 6 4 2 2 4 2 3" xfId="18403"/>
    <cellStyle name="Normal 2 2 2 2 2 2 2 6 4 2 2 4 3" xfId="18404"/>
    <cellStyle name="Normal 2 2 2 2 2 2 2 6 4 2 2 4 3 2" xfId="18405"/>
    <cellStyle name="Normal 2 2 2 2 2 2 2 6 4 2 2 4 4" xfId="18406"/>
    <cellStyle name="Normal 2 2 2 2 2 2 2 6 4 2 2 5" xfId="18407"/>
    <cellStyle name="Normal 2 2 2 2 2 2 2 6 4 2 2 5 2" xfId="18408"/>
    <cellStyle name="Normal 2 2 2 2 2 2 2 6 4 2 2 5 2 2" xfId="18409"/>
    <cellStyle name="Normal 2 2 2 2 2 2 2 6 4 2 2 5 3" xfId="18410"/>
    <cellStyle name="Normal 2 2 2 2 2 2 2 6 4 2 2 6" xfId="18411"/>
    <cellStyle name="Normal 2 2 2 2 2 2 2 6 4 2 2 6 2" xfId="18412"/>
    <cellStyle name="Normal 2 2 2 2 2 2 2 6 4 2 2 7" xfId="18413"/>
    <cellStyle name="Normal 2 2 2 2 2 2 2 6 4 2 3" xfId="18414"/>
    <cellStyle name="Normal 2 2 2 2 2 2 2 6 4 2 3 2" xfId="18415"/>
    <cellStyle name="Normal 2 2 2 2 2 2 2 6 4 2 3 2 2" xfId="18416"/>
    <cellStyle name="Normal 2 2 2 2 2 2 2 6 4 2 3 2 2 2" xfId="18417"/>
    <cellStyle name="Normal 2 2 2 2 2 2 2 6 4 2 3 2 2 2 2" xfId="18418"/>
    <cellStyle name="Normal 2 2 2 2 2 2 2 6 4 2 3 2 2 2 2 2" xfId="18419"/>
    <cellStyle name="Normal 2 2 2 2 2 2 2 6 4 2 3 2 2 2 3" xfId="18420"/>
    <cellStyle name="Normal 2 2 2 2 2 2 2 6 4 2 3 2 2 3" xfId="18421"/>
    <cellStyle name="Normal 2 2 2 2 2 2 2 6 4 2 3 2 2 3 2" xfId="18422"/>
    <cellStyle name="Normal 2 2 2 2 2 2 2 6 4 2 3 2 2 4" xfId="18423"/>
    <cellStyle name="Normal 2 2 2 2 2 2 2 6 4 2 3 2 3" xfId="18424"/>
    <cellStyle name="Normal 2 2 2 2 2 2 2 6 4 2 3 2 3 2" xfId="18425"/>
    <cellStyle name="Normal 2 2 2 2 2 2 2 6 4 2 3 2 3 2 2" xfId="18426"/>
    <cellStyle name="Normal 2 2 2 2 2 2 2 6 4 2 3 2 3 3" xfId="18427"/>
    <cellStyle name="Normal 2 2 2 2 2 2 2 6 4 2 3 2 4" xfId="18428"/>
    <cellStyle name="Normal 2 2 2 2 2 2 2 6 4 2 3 2 4 2" xfId="18429"/>
    <cellStyle name="Normal 2 2 2 2 2 2 2 6 4 2 3 2 5" xfId="18430"/>
    <cellStyle name="Normal 2 2 2 2 2 2 2 6 4 2 3 3" xfId="18431"/>
    <cellStyle name="Normal 2 2 2 2 2 2 2 6 4 2 3 3 2" xfId="18432"/>
    <cellStyle name="Normal 2 2 2 2 2 2 2 6 4 2 3 3 2 2" xfId="18433"/>
    <cellStyle name="Normal 2 2 2 2 2 2 2 6 4 2 3 3 2 2 2" xfId="18434"/>
    <cellStyle name="Normal 2 2 2 2 2 2 2 6 4 2 3 3 2 3" xfId="18435"/>
    <cellStyle name="Normal 2 2 2 2 2 2 2 6 4 2 3 3 3" xfId="18436"/>
    <cellStyle name="Normal 2 2 2 2 2 2 2 6 4 2 3 3 3 2" xfId="18437"/>
    <cellStyle name="Normal 2 2 2 2 2 2 2 6 4 2 3 3 4" xfId="18438"/>
    <cellStyle name="Normal 2 2 2 2 2 2 2 6 4 2 3 4" xfId="18439"/>
    <cellStyle name="Normal 2 2 2 2 2 2 2 6 4 2 3 4 2" xfId="18440"/>
    <cellStyle name="Normal 2 2 2 2 2 2 2 6 4 2 3 4 2 2" xfId="18441"/>
    <cellStyle name="Normal 2 2 2 2 2 2 2 6 4 2 3 4 3" xfId="18442"/>
    <cellStyle name="Normal 2 2 2 2 2 2 2 6 4 2 3 5" xfId="18443"/>
    <cellStyle name="Normal 2 2 2 2 2 2 2 6 4 2 3 5 2" xfId="18444"/>
    <cellStyle name="Normal 2 2 2 2 2 2 2 6 4 2 3 6" xfId="18445"/>
    <cellStyle name="Normal 2 2 2 2 2 2 2 6 4 2 4" xfId="18446"/>
    <cellStyle name="Normal 2 2 2 2 2 2 2 6 4 2 4 2" xfId="18447"/>
    <cellStyle name="Normal 2 2 2 2 2 2 2 6 4 2 4 2 2" xfId="18448"/>
    <cellStyle name="Normal 2 2 2 2 2 2 2 6 4 2 4 2 2 2" xfId="18449"/>
    <cellStyle name="Normal 2 2 2 2 2 2 2 6 4 2 4 2 2 2 2" xfId="18450"/>
    <cellStyle name="Normal 2 2 2 2 2 2 2 6 4 2 4 2 2 3" xfId="18451"/>
    <cellStyle name="Normal 2 2 2 2 2 2 2 6 4 2 4 2 3" xfId="18452"/>
    <cellStyle name="Normal 2 2 2 2 2 2 2 6 4 2 4 2 3 2" xfId="18453"/>
    <cellStyle name="Normal 2 2 2 2 2 2 2 6 4 2 4 2 4" xfId="18454"/>
    <cellStyle name="Normal 2 2 2 2 2 2 2 6 4 2 4 3" xfId="18455"/>
    <cellStyle name="Normal 2 2 2 2 2 2 2 6 4 2 4 3 2" xfId="18456"/>
    <cellStyle name="Normal 2 2 2 2 2 2 2 6 4 2 4 3 2 2" xfId="18457"/>
    <cellStyle name="Normal 2 2 2 2 2 2 2 6 4 2 4 3 3" xfId="18458"/>
    <cellStyle name="Normal 2 2 2 2 2 2 2 6 4 2 4 4" xfId="18459"/>
    <cellStyle name="Normal 2 2 2 2 2 2 2 6 4 2 4 4 2" xfId="18460"/>
    <cellStyle name="Normal 2 2 2 2 2 2 2 6 4 2 4 5" xfId="18461"/>
    <cellStyle name="Normal 2 2 2 2 2 2 2 6 4 2 5" xfId="18462"/>
    <cellStyle name="Normal 2 2 2 2 2 2 2 6 4 2 5 2" xfId="18463"/>
    <cellStyle name="Normal 2 2 2 2 2 2 2 6 4 2 5 2 2" xfId="18464"/>
    <cellStyle name="Normal 2 2 2 2 2 2 2 6 4 2 5 2 2 2" xfId="18465"/>
    <cellStyle name="Normal 2 2 2 2 2 2 2 6 4 2 5 2 3" xfId="18466"/>
    <cellStyle name="Normal 2 2 2 2 2 2 2 6 4 2 5 3" xfId="18467"/>
    <cellStyle name="Normal 2 2 2 2 2 2 2 6 4 2 5 3 2" xfId="18468"/>
    <cellStyle name="Normal 2 2 2 2 2 2 2 6 4 2 5 4" xfId="18469"/>
    <cellStyle name="Normal 2 2 2 2 2 2 2 6 4 2 6" xfId="18470"/>
    <cellStyle name="Normal 2 2 2 2 2 2 2 6 4 2 6 2" xfId="18471"/>
    <cellStyle name="Normal 2 2 2 2 2 2 2 6 4 2 6 2 2" xfId="18472"/>
    <cellStyle name="Normal 2 2 2 2 2 2 2 6 4 2 6 3" xfId="18473"/>
    <cellStyle name="Normal 2 2 2 2 2 2 2 6 4 2 7" xfId="18474"/>
    <cellStyle name="Normal 2 2 2 2 2 2 2 6 4 2 7 2" xfId="18475"/>
    <cellStyle name="Normal 2 2 2 2 2 2 2 6 4 2 8" xfId="18476"/>
    <cellStyle name="Normal 2 2 2 2 2 2 2 6 4 3" xfId="18477"/>
    <cellStyle name="Normal 2 2 2 2 2 2 2 6 4 3 2" xfId="18478"/>
    <cellStyle name="Normal 2 2 2 2 2 2 2 6 4 3 2 2" xfId="18479"/>
    <cellStyle name="Normal 2 2 2 2 2 2 2 6 4 3 2 2 2" xfId="18480"/>
    <cellStyle name="Normal 2 2 2 2 2 2 2 6 4 3 2 2 2 2" xfId="18481"/>
    <cellStyle name="Normal 2 2 2 2 2 2 2 6 4 3 2 2 2 2 2" xfId="18482"/>
    <cellStyle name="Normal 2 2 2 2 2 2 2 6 4 3 2 2 2 2 2 2" xfId="18483"/>
    <cellStyle name="Normal 2 2 2 2 2 2 2 6 4 3 2 2 2 2 3" xfId="18484"/>
    <cellStyle name="Normal 2 2 2 2 2 2 2 6 4 3 2 2 2 3" xfId="18485"/>
    <cellStyle name="Normal 2 2 2 2 2 2 2 6 4 3 2 2 2 3 2" xfId="18486"/>
    <cellStyle name="Normal 2 2 2 2 2 2 2 6 4 3 2 2 2 4" xfId="18487"/>
    <cellStyle name="Normal 2 2 2 2 2 2 2 6 4 3 2 2 3" xfId="18488"/>
    <cellStyle name="Normal 2 2 2 2 2 2 2 6 4 3 2 2 3 2" xfId="18489"/>
    <cellStyle name="Normal 2 2 2 2 2 2 2 6 4 3 2 2 3 2 2" xfId="18490"/>
    <cellStyle name="Normal 2 2 2 2 2 2 2 6 4 3 2 2 3 3" xfId="18491"/>
    <cellStyle name="Normal 2 2 2 2 2 2 2 6 4 3 2 2 4" xfId="18492"/>
    <cellStyle name="Normal 2 2 2 2 2 2 2 6 4 3 2 2 4 2" xfId="18493"/>
    <cellStyle name="Normal 2 2 2 2 2 2 2 6 4 3 2 2 5" xfId="18494"/>
    <cellStyle name="Normal 2 2 2 2 2 2 2 6 4 3 2 3" xfId="18495"/>
    <cellStyle name="Normal 2 2 2 2 2 2 2 6 4 3 2 3 2" xfId="18496"/>
    <cellStyle name="Normal 2 2 2 2 2 2 2 6 4 3 2 3 2 2" xfId="18497"/>
    <cellStyle name="Normal 2 2 2 2 2 2 2 6 4 3 2 3 2 2 2" xfId="18498"/>
    <cellStyle name="Normal 2 2 2 2 2 2 2 6 4 3 2 3 2 3" xfId="18499"/>
    <cellStyle name="Normal 2 2 2 2 2 2 2 6 4 3 2 3 3" xfId="18500"/>
    <cellStyle name="Normal 2 2 2 2 2 2 2 6 4 3 2 3 3 2" xfId="18501"/>
    <cellStyle name="Normal 2 2 2 2 2 2 2 6 4 3 2 3 4" xfId="18502"/>
    <cellStyle name="Normal 2 2 2 2 2 2 2 6 4 3 2 4" xfId="18503"/>
    <cellStyle name="Normal 2 2 2 2 2 2 2 6 4 3 2 4 2" xfId="18504"/>
    <cellStyle name="Normal 2 2 2 2 2 2 2 6 4 3 2 4 2 2" xfId="18505"/>
    <cellStyle name="Normal 2 2 2 2 2 2 2 6 4 3 2 4 3" xfId="18506"/>
    <cellStyle name="Normal 2 2 2 2 2 2 2 6 4 3 2 5" xfId="18507"/>
    <cellStyle name="Normal 2 2 2 2 2 2 2 6 4 3 2 5 2" xfId="18508"/>
    <cellStyle name="Normal 2 2 2 2 2 2 2 6 4 3 2 6" xfId="18509"/>
    <cellStyle name="Normal 2 2 2 2 2 2 2 6 4 3 3" xfId="18510"/>
    <cellStyle name="Normal 2 2 2 2 2 2 2 6 4 3 3 2" xfId="18511"/>
    <cellStyle name="Normal 2 2 2 2 2 2 2 6 4 3 3 2 2" xfId="18512"/>
    <cellStyle name="Normal 2 2 2 2 2 2 2 6 4 3 3 2 2 2" xfId="18513"/>
    <cellStyle name="Normal 2 2 2 2 2 2 2 6 4 3 3 2 2 2 2" xfId="18514"/>
    <cellStyle name="Normal 2 2 2 2 2 2 2 6 4 3 3 2 2 3" xfId="18515"/>
    <cellStyle name="Normal 2 2 2 2 2 2 2 6 4 3 3 2 3" xfId="18516"/>
    <cellStyle name="Normal 2 2 2 2 2 2 2 6 4 3 3 2 3 2" xfId="18517"/>
    <cellStyle name="Normal 2 2 2 2 2 2 2 6 4 3 3 2 4" xfId="18518"/>
    <cellStyle name="Normal 2 2 2 2 2 2 2 6 4 3 3 3" xfId="18519"/>
    <cellStyle name="Normal 2 2 2 2 2 2 2 6 4 3 3 3 2" xfId="18520"/>
    <cellStyle name="Normal 2 2 2 2 2 2 2 6 4 3 3 3 2 2" xfId="18521"/>
    <cellStyle name="Normal 2 2 2 2 2 2 2 6 4 3 3 3 3" xfId="18522"/>
    <cellStyle name="Normal 2 2 2 2 2 2 2 6 4 3 3 4" xfId="18523"/>
    <cellStyle name="Normal 2 2 2 2 2 2 2 6 4 3 3 4 2" xfId="18524"/>
    <cellStyle name="Normal 2 2 2 2 2 2 2 6 4 3 3 5" xfId="18525"/>
    <cellStyle name="Normal 2 2 2 2 2 2 2 6 4 3 4" xfId="18526"/>
    <cellStyle name="Normal 2 2 2 2 2 2 2 6 4 3 4 2" xfId="18527"/>
    <cellStyle name="Normal 2 2 2 2 2 2 2 6 4 3 4 2 2" xfId="18528"/>
    <cellStyle name="Normal 2 2 2 2 2 2 2 6 4 3 4 2 2 2" xfId="18529"/>
    <cellStyle name="Normal 2 2 2 2 2 2 2 6 4 3 4 2 3" xfId="18530"/>
    <cellStyle name="Normal 2 2 2 2 2 2 2 6 4 3 4 3" xfId="18531"/>
    <cellStyle name="Normal 2 2 2 2 2 2 2 6 4 3 4 3 2" xfId="18532"/>
    <cellStyle name="Normal 2 2 2 2 2 2 2 6 4 3 4 4" xfId="18533"/>
    <cellStyle name="Normal 2 2 2 2 2 2 2 6 4 3 5" xfId="18534"/>
    <cellStyle name="Normal 2 2 2 2 2 2 2 6 4 3 5 2" xfId="18535"/>
    <cellStyle name="Normal 2 2 2 2 2 2 2 6 4 3 5 2 2" xfId="18536"/>
    <cellStyle name="Normal 2 2 2 2 2 2 2 6 4 3 5 3" xfId="18537"/>
    <cellStyle name="Normal 2 2 2 2 2 2 2 6 4 3 6" xfId="18538"/>
    <cellStyle name="Normal 2 2 2 2 2 2 2 6 4 3 6 2" xfId="18539"/>
    <cellStyle name="Normal 2 2 2 2 2 2 2 6 4 3 7" xfId="18540"/>
    <cellStyle name="Normal 2 2 2 2 2 2 2 6 4 4" xfId="18541"/>
    <cellStyle name="Normal 2 2 2 2 2 2 2 6 4 4 2" xfId="18542"/>
    <cellStyle name="Normal 2 2 2 2 2 2 2 6 4 4 2 2" xfId="18543"/>
    <cellStyle name="Normal 2 2 2 2 2 2 2 6 4 4 2 2 2" xfId="18544"/>
    <cellStyle name="Normal 2 2 2 2 2 2 2 6 4 4 2 2 2 2" xfId="18545"/>
    <cellStyle name="Normal 2 2 2 2 2 2 2 6 4 4 2 2 2 2 2" xfId="18546"/>
    <cellStyle name="Normal 2 2 2 2 2 2 2 6 4 4 2 2 2 3" xfId="18547"/>
    <cellStyle name="Normal 2 2 2 2 2 2 2 6 4 4 2 2 3" xfId="18548"/>
    <cellStyle name="Normal 2 2 2 2 2 2 2 6 4 4 2 2 3 2" xfId="18549"/>
    <cellStyle name="Normal 2 2 2 2 2 2 2 6 4 4 2 2 4" xfId="18550"/>
    <cellStyle name="Normal 2 2 2 2 2 2 2 6 4 4 2 3" xfId="18551"/>
    <cellStyle name="Normal 2 2 2 2 2 2 2 6 4 4 2 3 2" xfId="18552"/>
    <cellStyle name="Normal 2 2 2 2 2 2 2 6 4 4 2 3 2 2" xfId="18553"/>
    <cellStyle name="Normal 2 2 2 2 2 2 2 6 4 4 2 3 3" xfId="18554"/>
    <cellStyle name="Normal 2 2 2 2 2 2 2 6 4 4 2 4" xfId="18555"/>
    <cellStyle name="Normal 2 2 2 2 2 2 2 6 4 4 2 4 2" xfId="18556"/>
    <cellStyle name="Normal 2 2 2 2 2 2 2 6 4 4 2 5" xfId="18557"/>
    <cellStyle name="Normal 2 2 2 2 2 2 2 6 4 4 3" xfId="18558"/>
    <cellStyle name="Normal 2 2 2 2 2 2 2 6 4 4 3 2" xfId="18559"/>
    <cellStyle name="Normal 2 2 2 2 2 2 2 6 4 4 3 2 2" xfId="18560"/>
    <cellStyle name="Normal 2 2 2 2 2 2 2 6 4 4 3 2 2 2" xfId="18561"/>
    <cellStyle name="Normal 2 2 2 2 2 2 2 6 4 4 3 2 3" xfId="18562"/>
    <cellStyle name="Normal 2 2 2 2 2 2 2 6 4 4 3 3" xfId="18563"/>
    <cellStyle name="Normal 2 2 2 2 2 2 2 6 4 4 3 3 2" xfId="18564"/>
    <cellStyle name="Normal 2 2 2 2 2 2 2 6 4 4 3 4" xfId="18565"/>
    <cellStyle name="Normal 2 2 2 2 2 2 2 6 4 4 4" xfId="18566"/>
    <cellStyle name="Normal 2 2 2 2 2 2 2 6 4 4 4 2" xfId="18567"/>
    <cellStyle name="Normal 2 2 2 2 2 2 2 6 4 4 4 2 2" xfId="18568"/>
    <cellStyle name="Normal 2 2 2 2 2 2 2 6 4 4 4 3" xfId="18569"/>
    <cellStyle name="Normal 2 2 2 2 2 2 2 6 4 4 5" xfId="18570"/>
    <cellStyle name="Normal 2 2 2 2 2 2 2 6 4 4 5 2" xfId="18571"/>
    <cellStyle name="Normal 2 2 2 2 2 2 2 6 4 4 6" xfId="18572"/>
    <cellStyle name="Normal 2 2 2 2 2 2 2 6 4 5" xfId="18573"/>
    <cellStyle name="Normal 2 2 2 2 2 2 2 6 4 5 2" xfId="18574"/>
    <cellStyle name="Normal 2 2 2 2 2 2 2 6 4 5 2 2" xfId="18575"/>
    <cellStyle name="Normal 2 2 2 2 2 2 2 6 4 5 2 2 2" xfId="18576"/>
    <cellStyle name="Normal 2 2 2 2 2 2 2 6 4 5 2 2 2 2" xfId="18577"/>
    <cellStyle name="Normal 2 2 2 2 2 2 2 6 4 5 2 2 3" xfId="18578"/>
    <cellStyle name="Normal 2 2 2 2 2 2 2 6 4 5 2 3" xfId="18579"/>
    <cellStyle name="Normal 2 2 2 2 2 2 2 6 4 5 2 3 2" xfId="18580"/>
    <cellStyle name="Normal 2 2 2 2 2 2 2 6 4 5 2 4" xfId="18581"/>
    <cellStyle name="Normal 2 2 2 2 2 2 2 6 4 5 3" xfId="18582"/>
    <cellStyle name="Normal 2 2 2 2 2 2 2 6 4 5 3 2" xfId="18583"/>
    <cellStyle name="Normal 2 2 2 2 2 2 2 6 4 5 3 2 2" xfId="18584"/>
    <cellStyle name="Normal 2 2 2 2 2 2 2 6 4 5 3 3" xfId="18585"/>
    <cellStyle name="Normal 2 2 2 2 2 2 2 6 4 5 4" xfId="18586"/>
    <cellStyle name="Normal 2 2 2 2 2 2 2 6 4 5 4 2" xfId="18587"/>
    <cellStyle name="Normal 2 2 2 2 2 2 2 6 4 5 5" xfId="18588"/>
    <cellStyle name="Normal 2 2 2 2 2 2 2 6 4 6" xfId="18589"/>
    <cellStyle name="Normal 2 2 2 2 2 2 2 6 4 6 2" xfId="18590"/>
    <cellStyle name="Normal 2 2 2 2 2 2 2 6 4 6 2 2" xfId="18591"/>
    <cellStyle name="Normal 2 2 2 2 2 2 2 6 4 6 2 2 2" xfId="18592"/>
    <cellStyle name="Normal 2 2 2 2 2 2 2 6 4 6 2 3" xfId="18593"/>
    <cellStyle name="Normal 2 2 2 2 2 2 2 6 4 6 3" xfId="18594"/>
    <cellStyle name="Normal 2 2 2 2 2 2 2 6 4 6 3 2" xfId="18595"/>
    <cellStyle name="Normal 2 2 2 2 2 2 2 6 4 6 4" xfId="18596"/>
    <cellStyle name="Normal 2 2 2 2 2 2 2 6 4 7" xfId="18597"/>
    <cellStyle name="Normal 2 2 2 2 2 2 2 6 4 7 2" xfId="18598"/>
    <cellStyle name="Normal 2 2 2 2 2 2 2 6 4 7 2 2" xfId="18599"/>
    <cellStyle name="Normal 2 2 2 2 2 2 2 6 4 7 3" xfId="18600"/>
    <cellStyle name="Normal 2 2 2 2 2 2 2 6 4 8" xfId="18601"/>
    <cellStyle name="Normal 2 2 2 2 2 2 2 6 4 8 2" xfId="18602"/>
    <cellStyle name="Normal 2 2 2 2 2 2 2 6 4 9" xfId="18603"/>
    <cellStyle name="Normal 2 2 2 2 2 2 2 6 5" xfId="633"/>
    <cellStyle name="Normal 2 2 2 2 2 2 2 6 5 2" xfId="18604"/>
    <cellStyle name="Normal 2 2 2 2 2 2 2 6 5 2 2" xfId="18605"/>
    <cellStyle name="Normal 2 2 2 2 2 2 2 6 5 2 2 2" xfId="18606"/>
    <cellStyle name="Normal 2 2 2 2 2 2 2 6 5 2 2 2 2" xfId="18607"/>
    <cellStyle name="Normal 2 2 2 2 2 2 2 6 5 2 2 2 2 2" xfId="18608"/>
    <cellStyle name="Normal 2 2 2 2 2 2 2 6 5 2 2 2 2 2 2" xfId="18609"/>
    <cellStyle name="Normal 2 2 2 2 2 2 2 6 5 2 2 2 2 2 2 2" xfId="18610"/>
    <cellStyle name="Normal 2 2 2 2 2 2 2 6 5 2 2 2 2 2 3" xfId="18611"/>
    <cellStyle name="Normal 2 2 2 2 2 2 2 6 5 2 2 2 2 3" xfId="18612"/>
    <cellStyle name="Normal 2 2 2 2 2 2 2 6 5 2 2 2 2 3 2" xfId="18613"/>
    <cellStyle name="Normal 2 2 2 2 2 2 2 6 5 2 2 2 2 4" xfId="18614"/>
    <cellStyle name="Normal 2 2 2 2 2 2 2 6 5 2 2 2 3" xfId="18615"/>
    <cellStyle name="Normal 2 2 2 2 2 2 2 6 5 2 2 2 3 2" xfId="18616"/>
    <cellStyle name="Normal 2 2 2 2 2 2 2 6 5 2 2 2 3 2 2" xfId="18617"/>
    <cellStyle name="Normal 2 2 2 2 2 2 2 6 5 2 2 2 3 3" xfId="18618"/>
    <cellStyle name="Normal 2 2 2 2 2 2 2 6 5 2 2 2 4" xfId="18619"/>
    <cellStyle name="Normal 2 2 2 2 2 2 2 6 5 2 2 2 4 2" xfId="18620"/>
    <cellStyle name="Normal 2 2 2 2 2 2 2 6 5 2 2 2 5" xfId="18621"/>
    <cellStyle name="Normal 2 2 2 2 2 2 2 6 5 2 2 3" xfId="18622"/>
    <cellStyle name="Normal 2 2 2 2 2 2 2 6 5 2 2 3 2" xfId="18623"/>
    <cellStyle name="Normal 2 2 2 2 2 2 2 6 5 2 2 3 2 2" xfId="18624"/>
    <cellStyle name="Normal 2 2 2 2 2 2 2 6 5 2 2 3 2 2 2" xfId="18625"/>
    <cellStyle name="Normal 2 2 2 2 2 2 2 6 5 2 2 3 2 3" xfId="18626"/>
    <cellStyle name="Normal 2 2 2 2 2 2 2 6 5 2 2 3 3" xfId="18627"/>
    <cellStyle name="Normal 2 2 2 2 2 2 2 6 5 2 2 3 3 2" xfId="18628"/>
    <cellStyle name="Normal 2 2 2 2 2 2 2 6 5 2 2 3 4" xfId="18629"/>
    <cellStyle name="Normal 2 2 2 2 2 2 2 6 5 2 2 4" xfId="18630"/>
    <cellStyle name="Normal 2 2 2 2 2 2 2 6 5 2 2 4 2" xfId="18631"/>
    <cellStyle name="Normal 2 2 2 2 2 2 2 6 5 2 2 4 2 2" xfId="18632"/>
    <cellStyle name="Normal 2 2 2 2 2 2 2 6 5 2 2 4 3" xfId="18633"/>
    <cellStyle name="Normal 2 2 2 2 2 2 2 6 5 2 2 5" xfId="18634"/>
    <cellStyle name="Normal 2 2 2 2 2 2 2 6 5 2 2 5 2" xfId="18635"/>
    <cellStyle name="Normal 2 2 2 2 2 2 2 6 5 2 2 6" xfId="18636"/>
    <cellStyle name="Normal 2 2 2 2 2 2 2 6 5 2 3" xfId="18637"/>
    <cellStyle name="Normal 2 2 2 2 2 2 2 6 5 2 3 2" xfId="18638"/>
    <cellStyle name="Normal 2 2 2 2 2 2 2 6 5 2 3 2 2" xfId="18639"/>
    <cellStyle name="Normal 2 2 2 2 2 2 2 6 5 2 3 2 2 2" xfId="18640"/>
    <cellStyle name="Normal 2 2 2 2 2 2 2 6 5 2 3 2 2 2 2" xfId="18641"/>
    <cellStyle name="Normal 2 2 2 2 2 2 2 6 5 2 3 2 2 3" xfId="18642"/>
    <cellStyle name="Normal 2 2 2 2 2 2 2 6 5 2 3 2 3" xfId="18643"/>
    <cellStyle name="Normal 2 2 2 2 2 2 2 6 5 2 3 2 3 2" xfId="18644"/>
    <cellStyle name="Normal 2 2 2 2 2 2 2 6 5 2 3 2 4" xfId="18645"/>
    <cellStyle name="Normal 2 2 2 2 2 2 2 6 5 2 3 3" xfId="18646"/>
    <cellStyle name="Normal 2 2 2 2 2 2 2 6 5 2 3 3 2" xfId="18647"/>
    <cellStyle name="Normal 2 2 2 2 2 2 2 6 5 2 3 3 2 2" xfId="18648"/>
    <cellStyle name="Normal 2 2 2 2 2 2 2 6 5 2 3 3 3" xfId="18649"/>
    <cellStyle name="Normal 2 2 2 2 2 2 2 6 5 2 3 4" xfId="18650"/>
    <cellStyle name="Normal 2 2 2 2 2 2 2 6 5 2 3 4 2" xfId="18651"/>
    <cellStyle name="Normal 2 2 2 2 2 2 2 6 5 2 3 5" xfId="18652"/>
    <cellStyle name="Normal 2 2 2 2 2 2 2 6 5 2 4" xfId="18653"/>
    <cellStyle name="Normal 2 2 2 2 2 2 2 6 5 2 4 2" xfId="18654"/>
    <cellStyle name="Normal 2 2 2 2 2 2 2 6 5 2 4 2 2" xfId="18655"/>
    <cellStyle name="Normal 2 2 2 2 2 2 2 6 5 2 4 2 2 2" xfId="18656"/>
    <cellStyle name="Normal 2 2 2 2 2 2 2 6 5 2 4 2 3" xfId="18657"/>
    <cellStyle name="Normal 2 2 2 2 2 2 2 6 5 2 4 3" xfId="18658"/>
    <cellStyle name="Normal 2 2 2 2 2 2 2 6 5 2 4 3 2" xfId="18659"/>
    <cellStyle name="Normal 2 2 2 2 2 2 2 6 5 2 4 4" xfId="18660"/>
    <cellStyle name="Normal 2 2 2 2 2 2 2 6 5 2 5" xfId="18661"/>
    <cellStyle name="Normal 2 2 2 2 2 2 2 6 5 2 5 2" xfId="18662"/>
    <cellStyle name="Normal 2 2 2 2 2 2 2 6 5 2 5 2 2" xfId="18663"/>
    <cellStyle name="Normal 2 2 2 2 2 2 2 6 5 2 5 3" xfId="18664"/>
    <cellStyle name="Normal 2 2 2 2 2 2 2 6 5 2 6" xfId="18665"/>
    <cellStyle name="Normal 2 2 2 2 2 2 2 6 5 2 6 2" xfId="18666"/>
    <cellStyle name="Normal 2 2 2 2 2 2 2 6 5 2 7" xfId="18667"/>
    <cellStyle name="Normal 2 2 2 2 2 2 2 6 5 3" xfId="18668"/>
    <cellStyle name="Normal 2 2 2 2 2 2 2 6 5 3 2" xfId="18669"/>
    <cellStyle name="Normal 2 2 2 2 2 2 2 6 5 3 2 2" xfId="18670"/>
    <cellStyle name="Normal 2 2 2 2 2 2 2 6 5 3 2 2 2" xfId="18671"/>
    <cellStyle name="Normal 2 2 2 2 2 2 2 6 5 3 2 2 2 2" xfId="18672"/>
    <cellStyle name="Normal 2 2 2 2 2 2 2 6 5 3 2 2 2 2 2" xfId="18673"/>
    <cellStyle name="Normal 2 2 2 2 2 2 2 6 5 3 2 2 2 3" xfId="18674"/>
    <cellStyle name="Normal 2 2 2 2 2 2 2 6 5 3 2 2 3" xfId="18675"/>
    <cellStyle name="Normal 2 2 2 2 2 2 2 6 5 3 2 2 3 2" xfId="18676"/>
    <cellStyle name="Normal 2 2 2 2 2 2 2 6 5 3 2 2 4" xfId="18677"/>
    <cellStyle name="Normal 2 2 2 2 2 2 2 6 5 3 2 3" xfId="18678"/>
    <cellStyle name="Normal 2 2 2 2 2 2 2 6 5 3 2 3 2" xfId="18679"/>
    <cellStyle name="Normal 2 2 2 2 2 2 2 6 5 3 2 3 2 2" xfId="18680"/>
    <cellStyle name="Normal 2 2 2 2 2 2 2 6 5 3 2 3 3" xfId="18681"/>
    <cellStyle name="Normal 2 2 2 2 2 2 2 6 5 3 2 4" xfId="18682"/>
    <cellStyle name="Normal 2 2 2 2 2 2 2 6 5 3 2 4 2" xfId="18683"/>
    <cellStyle name="Normal 2 2 2 2 2 2 2 6 5 3 2 5" xfId="18684"/>
    <cellStyle name="Normal 2 2 2 2 2 2 2 6 5 3 3" xfId="18685"/>
    <cellStyle name="Normal 2 2 2 2 2 2 2 6 5 3 3 2" xfId="18686"/>
    <cellStyle name="Normal 2 2 2 2 2 2 2 6 5 3 3 2 2" xfId="18687"/>
    <cellStyle name="Normal 2 2 2 2 2 2 2 6 5 3 3 2 2 2" xfId="18688"/>
    <cellStyle name="Normal 2 2 2 2 2 2 2 6 5 3 3 2 3" xfId="18689"/>
    <cellStyle name="Normal 2 2 2 2 2 2 2 6 5 3 3 3" xfId="18690"/>
    <cellStyle name="Normal 2 2 2 2 2 2 2 6 5 3 3 3 2" xfId="18691"/>
    <cellStyle name="Normal 2 2 2 2 2 2 2 6 5 3 3 4" xfId="18692"/>
    <cellStyle name="Normal 2 2 2 2 2 2 2 6 5 3 4" xfId="18693"/>
    <cellStyle name="Normal 2 2 2 2 2 2 2 6 5 3 4 2" xfId="18694"/>
    <cellStyle name="Normal 2 2 2 2 2 2 2 6 5 3 4 2 2" xfId="18695"/>
    <cellStyle name="Normal 2 2 2 2 2 2 2 6 5 3 4 3" xfId="18696"/>
    <cellStyle name="Normal 2 2 2 2 2 2 2 6 5 3 5" xfId="18697"/>
    <cellStyle name="Normal 2 2 2 2 2 2 2 6 5 3 5 2" xfId="18698"/>
    <cellStyle name="Normal 2 2 2 2 2 2 2 6 5 3 6" xfId="18699"/>
    <cellStyle name="Normal 2 2 2 2 2 2 2 6 5 4" xfId="18700"/>
    <cellStyle name="Normal 2 2 2 2 2 2 2 6 5 4 2" xfId="18701"/>
    <cellStyle name="Normal 2 2 2 2 2 2 2 6 5 4 2 2" xfId="18702"/>
    <cellStyle name="Normal 2 2 2 2 2 2 2 6 5 4 2 2 2" xfId="18703"/>
    <cellStyle name="Normal 2 2 2 2 2 2 2 6 5 4 2 2 2 2" xfId="18704"/>
    <cellStyle name="Normal 2 2 2 2 2 2 2 6 5 4 2 2 3" xfId="18705"/>
    <cellStyle name="Normal 2 2 2 2 2 2 2 6 5 4 2 3" xfId="18706"/>
    <cellStyle name="Normal 2 2 2 2 2 2 2 6 5 4 2 3 2" xfId="18707"/>
    <cellStyle name="Normal 2 2 2 2 2 2 2 6 5 4 2 4" xfId="18708"/>
    <cellStyle name="Normal 2 2 2 2 2 2 2 6 5 4 3" xfId="18709"/>
    <cellStyle name="Normal 2 2 2 2 2 2 2 6 5 4 3 2" xfId="18710"/>
    <cellStyle name="Normal 2 2 2 2 2 2 2 6 5 4 3 2 2" xfId="18711"/>
    <cellStyle name="Normal 2 2 2 2 2 2 2 6 5 4 3 3" xfId="18712"/>
    <cellStyle name="Normal 2 2 2 2 2 2 2 6 5 4 4" xfId="18713"/>
    <cellStyle name="Normal 2 2 2 2 2 2 2 6 5 4 4 2" xfId="18714"/>
    <cellStyle name="Normal 2 2 2 2 2 2 2 6 5 4 5" xfId="18715"/>
    <cellStyle name="Normal 2 2 2 2 2 2 2 6 5 5" xfId="18716"/>
    <cellStyle name="Normal 2 2 2 2 2 2 2 6 5 5 2" xfId="18717"/>
    <cellStyle name="Normal 2 2 2 2 2 2 2 6 5 5 2 2" xfId="18718"/>
    <cellStyle name="Normal 2 2 2 2 2 2 2 6 5 5 2 2 2" xfId="18719"/>
    <cellStyle name="Normal 2 2 2 2 2 2 2 6 5 5 2 3" xfId="18720"/>
    <cellStyle name="Normal 2 2 2 2 2 2 2 6 5 5 3" xfId="18721"/>
    <cellStyle name="Normal 2 2 2 2 2 2 2 6 5 5 3 2" xfId="18722"/>
    <cellStyle name="Normal 2 2 2 2 2 2 2 6 5 5 4" xfId="18723"/>
    <cellStyle name="Normal 2 2 2 2 2 2 2 6 5 6" xfId="18724"/>
    <cellStyle name="Normal 2 2 2 2 2 2 2 6 5 6 2" xfId="18725"/>
    <cellStyle name="Normal 2 2 2 2 2 2 2 6 5 6 2 2" xfId="18726"/>
    <cellStyle name="Normal 2 2 2 2 2 2 2 6 5 6 3" xfId="18727"/>
    <cellStyle name="Normal 2 2 2 2 2 2 2 6 5 7" xfId="18728"/>
    <cellStyle name="Normal 2 2 2 2 2 2 2 6 5 7 2" xfId="18729"/>
    <cellStyle name="Normal 2 2 2 2 2 2 2 6 5 8" xfId="18730"/>
    <cellStyle name="Normal 2 2 2 2 2 2 2 6 6" xfId="18731"/>
    <cellStyle name="Normal 2 2 2 2 2 2 2 6 6 2" xfId="18732"/>
    <cellStyle name="Normal 2 2 2 2 2 2 2 6 6 2 2" xfId="18733"/>
    <cellStyle name="Normal 2 2 2 2 2 2 2 6 6 2 2 2" xfId="18734"/>
    <cellStyle name="Normal 2 2 2 2 2 2 2 6 6 2 2 2 2" xfId="18735"/>
    <cellStyle name="Normal 2 2 2 2 2 2 2 6 6 2 2 2 2 2" xfId="18736"/>
    <cellStyle name="Normal 2 2 2 2 2 2 2 6 6 2 2 2 2 2 2" xfId="18737"/>
    <cellStyle name="Normal 2 2 2 2 2 2 2 6 6 2 2 2 2 3" xfId="18738"/>
    <cellStyle name="Normal 2 2 2 2 2 2 2 6 6 2 2 2 3" xfId="18739"/>
    <cellStyle name="Normal 2 2 2 2 2 2 2 6 6 2 2 2 3 2" xfId="18740"/>
    <cellStyle name="Normal 2 2 2 2 2 2 2 6 6 2 2 2 4" xfId="18741"/>
    <cellStyle name="Normal 2 2 2 2 2 2 2 6 6 2 2 3" xfId="18742"/>
    <cellStyle name="Normal 2 2 2 2 2 2 2 6 6 2 2 3 2" xfId="18743"/>
    <cellStyle name="Normal 2 2 2 2 2 2 2 6 6 2 2 3 2 2" xfId="18744"/>
    <cellStyle name="Normal 2 2 2 2 2 2 2 6 6 2 2 3 3" xfId="18745"/>
    <cellStyle name="Normal 2 2 2 2 2 2 2 6 6 2 2 4" xfId="18746"/>
    <cellStyle name="Normal 2 2 2 2 2 2 2 6 6 2 2 4 2" xfId="18747"/>
    <cellStyle name="Normal 2 2 2 2 2 2 2 6 6 2 2 5" xfId="18748"/>
    <cellStyle name="Normal 2 2 2 2 2 2 2 6 6 2 3" xfId="18749"/>
    <cellStyle name="Normal 2 2 2 2 2 2 2 6 6 2 3 2" xfId="18750"/>
    <cellStyle name="Normal 2 2 2 2 2 2 2 6 6 2 3 2 2" xfId="18751"/>
    <cellStyle name="Normal 2 2 2 2 2 2 2 6 6 2 3 2 2 2" xfId="18752"/>
    <cellStyle name="Normal 2 2 2 2 2 2 2 6 6 2 3 2 3" xfId="18753"/>
    <cellStyle name="Normal 2 2 2 2 2 2 2 6 6 2 3 3" xfId="18754"/>
    <cellStyle name="Normal 2 2 2 2 2 2 2 6 6 2 3 3 2" xfId="18755"/>
    <cellStyle name="Normal 2 2 2 2 2 2 2 6 6 2 3 4" xfId="18756"/>
    <cellStyle name="Normal 2 2 2 2 2 2 2 6 6 2 4" xfId="18757"/>
    <cellStyle name="Normal 2 2 2 2 2 2 2 6 6 2 4 2" xfId="18758"/>
    <cellStyle name="Normal 2 2 2 2 2 2 2 6 6 2 4 2 2" xfId="18759"/>
    <cellStyle name="Normal 2 2 2 2 2 2 2 6 6 2 4 3" xfId="18760"/>
    <cellStyle name="Normal 2 2 2 2 2 2 2 6 6 2 5" xfId="18761"/>
    <cellStyle name="Normal 2 2 2 2 2 2 2 6 6 2 5 2" xfId="18762"/>
    <cellStyle name="Normal 2 2 2 2 2 2 2 6 6 2 6" xfId="18763"/>
    <cellStyle name="Normal 2 2 2 2 2 2 2 6 6 3" xfId="18764"/>
    <cellStyle name="Normal 2 2 2 2 2 2 2 6 6 3 2" xfId="18765"/>
    <cellStyle name="Normal 2 2 2 2 2 2 2 6 6 3 2 2" xfId="18766"/>
    <cellStyle name="Normal 2 2 2 2 2 2 2 6 6 3 2 2 2" xfId="18767"/>
    <cellStyle name="Normal 2 2 2 2 2 2 2 6 6 3 2 2 2 2" xfId="18768"/>
    <cellStyle name="Normal 2 2 2 2 2 2 2 6 6 3 2 2 3" xfId="18769"/>
    <cellStyle name="Normal 2 2 2 2 2 2 2 6 6 3 2 3" xfId="18770"/>
    <cellStyle name="Normal 2 2 2 2 2 2 2 6 6 3 2 3 2" xfId="18771"/>
    <cellStyle name="Normal 2 2 2 2 2 2 2 6 6 3 2 4" xfId="18772"/>
    <cellStyle name="Normal 2 2 2 2 2 2 2 6 6 3 3" xfId="18773"/>
    <cellStyle name="Normal 2 2 2 2 2 2 2 6 6 3 3 2" xfId="18774"/>
    <cellStyle name="Normal 2 2 2 2 2 2 2 6 6 3 3 2 2" xfId="18775"/>
    <cellStyle name="Normal 2 2 2 2 2 2 2 6 6 3 3 3" xfId="18776"/>
    <cellStyle name="Normal 2 2 2 2 2 2 2 6 6 3 4" xfId="18777"/>
    <cellStyle name="Normal 2 2 2 2 2 2 2 6 6 3 4 2" xfId="18778"/>
    <cellStyle name="Normal 2 2 2 2 2 2 2 6 6 3 5" xfId="18779"/>
    <cellStyle name="Normal 2 2 2 2 2 2 2 6 6 4" xfId="18780"/>
    <cellStyle name="Normal 2 2 2 2 2 2 2 6 6 4 2" xfId="18781"/>
    <cellStyle name="Normal 2 2 2 2 2 2 2 6 6 4 2 2" xfId="18782"/>
    <cellStyle name="Normal 2 2 2 2 2 2 2 6 6 4 2 2 2" xfId="18783"/>
    <cellStyle name="Normal 2 2 2 2 2 2 2 6 6 4 2 3" xfId="18784"/>
    <cellStyle name="Normal 2 2 2 2 2 2 2 6 6 4 3" xfId="18785"/>
    <cellStyle name="Normal 2 2 2 2 2 2 2 6 6 4 3 2" xfId="18786"/>
    <cellStyle name="Normal 2 2 2 2 2 2 2 6 6 4 4" xfId="18787"/>
    <cellStyle name="Normal 2 2 2 2 2 2 2 6 6 5" xfId="18788"/>
    <cellStyle name="Normal 2 2 2 2 2 2 2 6 6 5 2" xfId="18789"/>
    <cellStyle name="Normal 2 2 2 2 2 2 2 6 6 5 2 2" xfId="18790"/>
    <cellStyle name="Normal 2 2 2 2 2 2 2 6 6 5 3" xfId="18791"/>
    <cellStyle name="Normal 2 2 2 2 2 2 2 6 6 6" xfId="18792"/>
    <cellStyle name="Normal 2 2 2 2 2 2 2 6 6 6 2" xfId="18793"/>
    <cellStyle name="Normal 2 2 2 2 2 2 2 6 6 7" xfId="18794"/>
    <cellStyle name="Normal 2 2 2 2 2 2 2 6 7" xfId="18795"/>
    <cellStyle name="Normal 2 2 2 2 2 2 2 6 7 2" xfId="18796"/>
    <cellStyle name="Normal 2 2 2 2 2 2 2 6 7 2 2" xfId="18797"/>
    <cellStyle name="Normal 2 2 2 2 2 2 2 6 7 2 2 2" xfId="18798"/>
    <cellStyle name="Normal 2 2 2 2 2 2 2 6 7 2 2 2 2" xfId="18799"/>
    <cellStyle name="Normal 2 2 2 2 2 2 2 6 7 2 2 2 2 2" xfId="18800"/>
    <cellStyle name="Normal 2 2 2 2 2 2 2 6 7 2 2 2 3" xfId="18801"/>
    <cellStyle name="Normal 2 2 2 2 2 2 2 6 7 2 2 3" xfId="18802"/>
    <cellStyle name="Normal 2 2 2 2 2 2 2 6 7 2 2 3 2" xfId="18803"/>
    <cellStyle name="Normal 2 2 2 2 2 2 2 6 7 2 2 4" xfId="18804"/>
    <cellStyle name="Normal 2 2 2 2 2 2 2 6 7 2 3" xfId="18805"/>
    <cellStyle name="Normal 2 2 2 2 2 2 2 6 7 2 3 2" xfId="18806"/>
    <cellStyle name="Normal 2 2 2 2 2 2 2 6 7 2 3 2 2" xfId="18807"/>
    <cellStyle name="Normal 2 2 2 2 2 2 2 6 7 2 3 3" xfId="18808"/>
    <cellStyle name="Normal 2 2 2 2 2 2 2 6 7 2 4" xfId="18809"/>
    <cellStyle name="Normal 2 2 2 2 2 2 2 6 7 2 4 2" xfId="18810"/>
    <cellStyle name="Normal 2 2 2 2 2 2 2 6 7 2 5" xfId="18811"/>
    <cellStyle name="Normal 2 2 2 2 2 2 2 6 7 3" xfId="18812"/>
    <cellStyle name="Normal 2 2 2 2 2 2 2 6 7 3 2" xfId="18813"/>
    <cellStyle name="Normal 2 2 2 2 2 2 2 6 7 3 2 2" xfId="18814"/>
    <cellStyle name="Normal 2 2 2 2 2 2 2 6 7 3 2 2 2" xfId="18815"/>
    <cellStyle name="Normal 2 2 2 2 2 2 2 6 7 3 2 3" xfId="18816"/>
    <cellStyle name="Normal 2 2 2 2 2 2 2 6 7 3 3" xfId="18817"/>
    <cellStyle name="Normal 2 2 2 2 2 2 2 6 7 3 3 2" xfId="18818"/>
    <cellStyle name="Normal 2 2 2 2 2 2 2 6 7 3 4" xfId="18819"/>
    <cellStyle name="Normal 2 2 2 2 2 2 2 6 7 4" xfId="18820"/>
    <cellStyle name="Normal 2 2 2 2 2 2 2 6 7 4 2" xfId="18821"/>
    <cellStyle name="Normal 2 2 2 2 2 2 2 6 7 4 2 2" xfId="18822"/>
    <cellStyle name="Normal 2 2 2 2 2 2 2 6 7 4 3" xfId="18823"/>
    <cellStyle name="Normal 2 2 2 2 2 2 2 6 7 5" xfId="18824"/>
    <cellStyle name="Normal 2 2 2 2 2 2 2 6 7 5 2" xfId="18825"/>
    <cellStyle name="Normal 2 2 2 2 2 2 2 6 7 6" xfId="18826"/>
    <cellStyle name="Normal 2 2 2 2 2 2 2 6 8" xfId="18827"/>
    <cellStyle name="Normal 2 2 2 2 2 2 2 6 8 2" xfId="18828"/>
    <cellStyle name="Normal 2 2 2 2 2 2 2 6 8 2 2" xfId="18829"/>
    <cellStyle name="Normal 2 2 2 2 2 2 2 6 8 2 2 2" xfId="18830"/>
    <cellStyle name="Normal 2 2 2 2 2 2 2 6 8 2 2 2 2" xfId="18831"/>
    <cellStyle name="Normal 2 2 2 2 2 2 2 6 8 2 2 3" xfId="18832"/>
    <cellStyle name="Normal 2 2 2 2 2 2 2 6 8 2 3" xfId="18833"/>
    <cellStyle name="Normal 2 2 2 2 2 2 2 6 8 2 3 2" xfId="18834"/>
    <cellStyle name="Normal 2 2 2 2 2 2 2 6 8 2 4" xfId="18835"/>
    <cellStyle name="Normal 2 2 2 2 2 2 2 6 8 3" xfId="18836"/>
    <cellStyle name="Normal 2 2 2 2 2 2 2 6 8 3 2" xfId="18837"/>
    <cellStyle name="Normal 2 2 2 2 2 2 2 6 8 3 2 2" xfId="18838"/>
    <cellStyle name="Normal 2 2 2 2 2 2 2 6 8 3 3" xfId="18839"/>
    <cellStyle name="Normal 2 2 2 2 2 2 2 6 8 4" xfId="18840"/>
    <cellStyle name="Normal 2 2 2 2 2 2 2 6 8 4 2" xfId="18841"/>
    <cellStyle name="Normal 2 2 2 2 2 2 2 6 8 5" xfId="18842"/>
    <cellStyle name="Normal 2 2 2 2 2 2 2 6 9" xfId="18843"/>
    <cellStyle name="Normal 2 2 2 2 2 2 2 6 9 2" xfId="18844"/>
    <cellStyle name="Normal 2 2 2 2 2 2 2 6 9 2 2" xfId="18845"/>
    <cellStyle name="Normal 2 2 2 2 2 2 2 6 9 2 2 2" xfId="18846"/>
    <cellStyle name="Normal 2 2 2 2 2 2 2 6 9 2 3" xfId="18847"/>
    <cellStyle name="Normal 2 2 2 2 2 2 2 6 9 3" xfId="18848"/>
    <cellStyle name="Normal 2 2 2 2 2 2 2 6 9 3 2" xfId="18849"/>
    <cellStyle name="Normal 2 2 2 2 2 2 2 6 9 4" xfId="18850"/>
    <cellStyle name="Normal 2 2 2 2 2 2 2 7" xfId="112"/>
    <cellStyle name="Normal 2 2 2 2 2 2 2 7 10" xfId="18851"/>
    <cellStyle name="Normal 2 2 2 2 2 2 2 7 10 2" xfId="18852"/>
    <cellStyle name="Normal 2 2 2 2 2 2 2 7 10 2 2" xfId="18853"/>
    <cellStyle name="Normal 2 2 2 2 2 2 2 7 10 3" xfId="18854"/>
    <cellStyle name="Normal 2 2 2 2 2 2 2 7 11" xfId="18855"/>
    <cellStyle name="Normal 2 2 2 2 2 2 2 7 11 2" xfId="18856"/>
    <cellStyle name="Normal 2 2 2 2 2 2 2 7 12" xfId="18857"/>
    <cellStyle name="Normal 2 2 2 2 2 2 2 7 2" xfId="412"/>
    <cellStyle name="Normal 2 2 2 2 2 2 2 7 2 2" xfId="18858"/>
    <cellStyle name="Normal 2 2 2 2 2 2 2 7 2 2 2" xfId="18859"/>
    <cellStyle name="Normal 2 2 2 2 2 2 2 7 2 2 2 2" xfId="18860"/>
    <cellStyle name="Normal 2 2 2 2 2 2 2 7 2 2 2 2 2" xfId="18861"/>
    <cellStyle name="Normal 2 2 2 2 2 2 2 7 2 2 2 2 2 2" xfId="18862"/>
    <cellStyle name="Normal 2 2 2 2 2 2 2 7 2 2 2 2 2 2 2" xfId="18863"/>
    <cellStyle name="Normal 2 2 2 2 2 2 2 7 2 2 2 2 2 2 2 2" xfId="18864"/>
    <cellStyle name="Normal 2 2 2 2 2 2 2 7 2 2 2 2 2 2 2 2 2" xfId="18865"/>
    <cellStyle name="Normal 2 2 2 2 2 2 2 7 2 2 2 2 2 2 2 3" xfId="18866"/>
    <cellStyle name="Normal 2 2 2 2 2 2 2 7 2 2 2 2 2 2 3" xfId="18867"/>
    <cellStyle name="Normal 2 2 2 2 2 2 2 7 2 2 2 2 2 2 3 2" xfId="18868"/>
    <cellStyle name="Normal 2 2 2 2 2 2 2 7 2 2 2 2 2 2 4" xfId="18869"/>
    <cellStyle name="Normal 2 2 2 2 2 2 2 7 2 2 2 2 2 3" xfId="18870"/>
    <cellStyle name="Normal 2 2 2 2 2 2 2 7 2 2 2 2 2 3 2" xfId="18871"/>
    <cellStyle name="Normal 2 2 2 2 2 2 2 7 2 2 2 2 2 3 2 2" xfId="18872"/>
    <cellStyle name="Normal 2 2 2 2 2 2 2 7 2 2 2 2 2 3 3" xfId="18873"/>
    <cellStyle name="Normal 2 2 2 2 2 2 2 7 2 2 2 2 2 4" xfId="18874"/>
    <cellStyle name="Normal 2 2 2 2 2 2 2 7 2 2 2 2 2 4 2" xfId="18875"/>
    <cellStyle name="Normal 2 2 2 2 2 2 2 7 2 2 2 2 2 5" xfId="18876"/>
    <cellStyle name="Normal 2 2 2 2 2 2 2 7 2 2 2 2 3" xfId="18877"/>
    <cellStyle name="Normal 2 2 2 2 2 2 2 7 2 2 2 2 3 2" xfId="18878"/>
    <cellStyle name="Normal 2 2 2 2 2 2 2 7 2 2 2 2 3 2 2" xfId="18879"/>
    <cellStyle name="Normal 2 2 2 2 2 2 2 7 2 2 2 2 3 2 2 2" xfId="18880"/>
    <cellStyle name="Normal 2 2 2 2 2 2 2 7 2 2 2 2 3 2 3" xfId="18881"/>
    <cellStyle name="Normal 2 2 2 2 2 2 2 7 2 2 2 2 3 3" xfId="18882"/>
    <cellStyle name="Normal 2 2 2 2 2 2 2 7 2 2 2 2 3 3 2" xfId="18883"/>
    <cellStyle name="Normal 2 2 2 2 2 2 2 7 2 2 2 2 3 4" xfId="18884"/>
    <cellStyle name="Normal 2 2 2 2 2 2 2 7 2 2 2 2 4" xfId="18885"/>
    <cellStyle name="Normal 2 2 2 2 2 2 2 7 2 2 2 2 4 2" xfId="18886"/>
    <cellStyle name="Normal 2 2 2 2 2 2 2 7 2 2 2 2 4 2 2" xfId="18887"/>
    <cellStyle name="Normal 2 2 2 2 2 2 2 7 2 2 2 2 4 3" xfId="18888"/>
    <cellStyle name="Normal 2 2 2 2 2 2 2 7 2 2 2 2 5" xfId="18889"/>
    <cellStyle name="Normal 2 2 2 2 2 2 2 7 2 2 2 2 5 2" xfId="18890"/>
    <cellStyle name="Normal 2 2 2 2 2 2 2 7 2 2 2 2 6" xfId="18891"/>
    <cellStyle name="Normal 2 2 2 2 2 2 2 7 2 2 2 3" xfId="18892"/>
    <cellStyle name="Normal 2 2 2 2 2 2 2 7 2 2 2 3 2" xfId="18893"/>
    <cellStyle name="Normal 2 2 2 2 2 2 2 7 2 2 2 3 2 2" xfId="18894"/>
    <cellStyle name="Normal 2 2 2 2 2 2 2 7 2 2 2 3 2 2 2" xfId="18895"/>
    <cellStyle name="Normal 2 2 2 2 2 2 2 7 2 2 2 3 2 2 2 2" xfId="18896"/>
    <cellStyle name="Normal 2 2 2 2 2 2 2 7 2 2 2 3 2 2 3" xfId="18897"/>
    <cellStyle name="Normal 2 2 2 2 2 2 2 7 2 2 2 3 2 3" xfId="18898"/>
    <cellStyle name="Normal 2 2 2 2 2 2 2 7 2 2 2 3 2 3 2" xfId="18899"/>
    <cellStyle name="Normal 2 2 2 2 2 2 2 7 2 2 2 3 2 4" xfId="18900"/>
    <cellStyle name="Normal 2 2 2 2 2 2 2 7 2 2 2 3 3" xfId="18901"/>
    <cellStyle name="Normal 2 2 2 2 2 2 2 7 2 2 2 3 3 2" xfId="18902"/>
    <cellStyle name="Normal 2 2 2 2 2 2 2 7 2 2 2 3 3 2 2" xfId="18903"/>
    <cellStyle name="Normal 2 2 2 2 2 2 2 7 2 2 2 3 3 3" xfId="18904"/>
    <cellStyle name="Normal 2 2 2 2 2 2 2 7 2 2 2 3 4" xfId="18905"/>
    <cellStyle name="Normal 2 2 2 2 2 2 2 7 2 2 2 3 4 2" xfId="18906"/>
    <cellStyle name="Normal 2 2 2 2 2 2 2 7 2 2 2 3 5" xfId="18907"/>
    <cellStyle name="Normal 2 2 2 2 2 2 2 7 2 2 2 4" xfId="18908"/>
    <cellStyle name="Normal 2 2 2 2 2 2 2 7 2 2 2 4 2" xfId="18909"/>
    <cellStyle name="Normal 2 2 2 2 2 2 2 7 2 2 2 4 2 2" xfId="18910"/>
    <cellStyle name="Normal 2 2 2 2 2 2 2 7 2 2 2 4 2 2 2" xfId="18911"/>
    <cellStyle name="Normal 2 2 2 2 2 2 2 7 2 2 2 4 2 3" xfId="18912"/>
    <cellStyle name="Normal 2 2 2 2 2 2 2 7 2 2 2 4 3" xfId="18913"/>
    <cellStyle name="Normal 2 2 2 2 2 2 2 7 2 2 2 4 3 2" xfId="18914"/>
    <cellStyle name="Normal 2 2 2 2 2 2 2 7 2 2 2 4 4" xfId="18915"/>
    <cellStyle name="Normal 2 2 2 2 2 2 2 7 2 2 2 5" xfId="18916"/>
    <cellStyle name="Normal 2 2 2 2 2 2 2 7 2 2 2 5 2" xfId="18917"/>
    <cellStyle name="Normal 2 2 2 2 2 2 2 7 2 2 2 5 2 2" xfId="18918"/>
    <cellStyle name="Normal 2 2 2 2 2 2 2 7 2 2 2 5 3" xfId="18919"/>
    <cellStyle name="Normal 2 2 2 2 2 2 2 7 2 2 2 6" xfId="18920"/>
    <cellStyle name="Normal 2 2 2 2 2 2 2 7 2 2 2 6 2" xfId="18921"/>
    <cellStyle name="Normal 2 2 2 2 2 2 2 7 2 2 2 7" xfId="18922"/>
    <cellStyle name="Normal 2 2 2 2 2 2 2 7 2 2 3" xfId="18923"/>
    <cellStyle name="Normal 2 2 2 2 2 2 2 7 2 2 3 2" xfId="18924"/>
    <cellStyle name="Normal 2 2 2 2 2 2 2 7 2 2 3 2 2" xfId="18925"/>
    <cellStyle name="Normal 2 2 2 2 2 2 2 7 2 2 3 2 2 2" xfId="18926"/>
    <cellStyle name="Normal 2 2 2 2 2 2 2 7 2 2 3 2 2 2 2" xfId="18927"/>
    <cellStyle name="Normal 2 2 2 2 2 2 2 7 2 2 3 2 2 2 2 2" xfId="18928"/>
    <cellStyle name="Normal 2 2 2 2 2 2 2 7 2 2 3 2 2 2 3" xfId="18929"/>
    <cellStyle name="Normal 2 2 2 2 2 2 2 7 2 2 3 2 2 3" xfId="18930"/>
    <cellStyle name="Normal 2 2 2 2 2 2 2 7 2 2 3 2 2 3 2" xfId="18931"/>
    <cellStyle name="Normal 2 2 2 2 2 2 2 7 2 2 3 2 2 4" xfId="18932"/>
    <cellStyle name="Normal 2 2 2 2 2 2 2 7 2 2 3 2 3" xfId="18933"/>
    <cellStyle name="Normal 2 2 2 2 2 2 2 7 2 2 3 2 3 2" xfId="18934"/>
    <cellStyle name="Normal 2 2 2 2 2 2 2 7 2 2 3 2 3 2 2" xfId="18935"/>
    <cellStyle name="Normal 2 2 2 2 2 2 2 7 2 2 3 2 3 3" xfId="18936"/>
    <cellStyle name="Normal 2 2 2 2 2 2 2 7 2 2 3 2 4" xfId="18937"/>
    <cellStyle name="Normal 2 2 2 2 2 2 2 7 2 2 3 2 4 2" xfId="18938"/>
    <cellStyle name="Normal 2 2 2 2 2 2 2 7 2 2 3 2 5" xfId="18939"/>
    <cellStyle name="Normal 2 2 2 2 2 2 2 7 2 2 3 3" xfId="18940"/>
    <cellStyle name="Normal 2 2 2 2 2 2 2 7 2 2 3 3 2" xfId="18941"/>
    <cellStyle name="Normal 2 2 2 2 2 2 2 7 2 2 3 3 2 2" xfId="18942"/>
    <cellStyle name="Normal 2 2 2 2 2 2 2 7 2 2 3 3 2 2 2" xfId="18943"/>
    <cellStyle name="Normal 2 2 2 2 2 2 2 7 2 2 3 3 2 3" xfId="18944"/>
    <cellStyle name="Normal 2 2 2 2 2 2 2 7 2 2 3 3 3" xfId="18945"/>
    <cellStyle name="Normal 2 2 2 2 2 2 2 7 2 2 3 3 3 2" xfId="18946"/>
    <cellStyle name="Normal 2 2 2 2 2 2 2 7 2 2 3 3 4" xfId="18947"/>
    <cellStyle name="Normal 2 2 2 2 2 2 2 7 2 2 3 4" xfId="18948"/>
    <cellStyle name="Normal 2 2 2 2 2 2 2 7 2 2 3 4 2" xfId="18949"/>
    <cellStyle name="Normal 2 2 2 2 2 2 2 7 2 2 3 4 2 2" xfId="18950"/>
    <cellStyle name="Normal 2 2 2 2 2 2 2 7 2 2 3 4 3" xfId="18951"/>
    <cellStyle name="Normal 2 2 2 2 2 2 2 7 2 2 3 5" xfId="18952"/>
    <cellStyle name="Normal 2 2 2 2 2 2 2 7 2 2 3 5 2" xfId="18953"/>
    <cellStyle name="Normal 2 2 2 2 2 2 2 7 2 2 3 6" xfId="18954"/>
    <cellStyle name="Normal 2 2 2 2 2 2 2 7 2 2 4" xfId="18955"/>
    <cellStyle name="Normal 2 2 2 2 2 2 2 7 2 2 4 2" xfId="18956"/>
    <cellStyle name="Normal 2 2 2 2 2 2 2 7 2 2 4 2 2" xfId="18957"/>
    <cellStyle name="Normal 2 2 2 2 2 2 2 7 2 2 4 2 2 2" xfId="18958"/>
    <cellStyle name="Normal 2 2 2 2 2 2 2 7 2 2 4 2 2 2 2" xfId="18959"/>
    <cellStyle name="Normal 2 2 2 2 2 2 2 7 2 2 4 2 2 3" xfId="18960"/>
    <cellStyle name="Normal 2 2 2 2 2 2 2 7 2 2 4 2 3" xfId="18961"/>
    <cellStyle name="Normal 2 2 2 2 2 2 2 7 2 2 4 2 3 2" xfId="18962"/>
    <cellStyle name="Normal 2 2 2 2 2 2 2 7 2 2 4 2 4" xfId="18963"/>
    <cellStyle name="Normal 2 2 2 2 2 2 2 7 2 2 4 3" xfId="18964"/>
    <cellStyle name="Normal 2 2 2 2 2 2 2 7 2 2 4 3 2" xfId="18965"/>
    <cellStyle name="Normal 2 2 2 2 2 2 2 7 2 2 4 3 2 2" xfId="18966"/>
    <cellStyle name="Normal 2 2 2 2 2 2 2 7 2 2 4 3 3" xfId="18967"/>
    <cellStyle name="Normal 2 2 2 2 2 2 2 7 2 2 4 4" xfId="18968"/>
    <cellStyle name="Normal 2 2 2 2 2 2 2 7 2 2 4 4 2" xfId="18969"/>
    <cellStyle name="Normal 2 2 2 2 2 2 2 7 2 2 4 5" xfId="18970"/>
    <cellStyle name="Normal 2 2 2 2 2 2 2 7 2 2 5" xfId="18971"/>
    <cellStyle name="Normal 2 2 2 2 2 2 2 7 2 2 5 2" xfId="18972"/>
    <cellStyle name="Normal 2 2 2 2 2 2 2 7 2 2 5 2 2" xfId="18973"/>
    <cellStyle name="Normal 2 2 2 2 2 2 2 7 2 2 5 2 2 2" xfId="18974"/>
    <cellStyle name="Normal 2 2 2 2 2 2 2 7 2 2 5 2 3" xfId="18975"/>
    <cellStyle name="Normal 2 2 2 2 2 2 2 7 2 2 5 3" xfId="18976"/>
    <cellStyle name="Normal 2 2 2 2 2 2 2 7 2 2 5 3 2" xfId="18977"/>
    <cellStyle name="Normal 2 2 2 2 2 2 2 7 2 2 5 4" xfId="18978"/>
    <cellStyle name="Normal 2 2 2 2 2 2 2 7 2 2 6" xfId="18979"/>
    <cellStyle name="Normal 2 2 2 2 2 2 2 7 2 2 6 2" xfId="18980"/>
    <cellStyle name="Normal 2 2 2 2 2 2 2 7 2 2 6 2 2" xfId="18981"/>
    <cellStyle name="Normal 2 2 2 2 2 2 2 7 2 2 6 3" xfId="18982"/>
    <cellStyle name="Normal 2 2 2 2 2 2 2 7 2 2 7" xfId="18983"/>
    <cellStyle name="Normal 2 2 2 2 2 2 2 7 2 2 7 2" xfId="18984"/>
    <cellStyle name="Normal 2 2 2 2 2 2 2 7 2 2 8" xfId="18985"/>
    <cellStyle name="Normal 2 2 2 2 2 2 2 7 2 3" xfId="18986"/>
    <cellStyle name="Normal 2 2 2 2 2 2 2 7 2 3 2" xfId="18987"/>
    <cellStyle name="Normal 2 2 2 2 2 2 2 7 2 3 2 2" xfId="18988"/>
    <cellStyle name="Normal 2 2 2 2 2 2 2 7 2 3 2 2 2" xfId="18989"/>
    <cellStyle name="Normal 2 2 2 2 2 2 2 7 2 3 2 2 2 2" xfId="18990"/>
    <cellStyle name="Normal 2 2 2 2 2 2 2 7 2 3 2 2 2 2 2" xfId="18991"/>
    <cellStyle name="Normal 2 2 2 2 2 2 2 7 2 3 2 2 2 2 2 2" xfId="18992"/>
    <cellStyle name="Normal 2 2 2 2 2 2 2 7 2 3 2 2 2 2 3" xfId="18993"/>
    <cellStyle name="Normal 2 2 2 2 2 2 2 7 2 3 2 2 2 3" xfId="18994"/>
    <cellStyle name="Normal 2 2 2 2 2 2 2 7 2 3 2 2 2 3 2" xfId="18995"/>
    <cellStyle name="Normal 2 2 2 2 2 2 2 7 2 3 2 2 2 4" xfId="18996"/>
    <cellStyle name="Normal 2 2 2 2 2 2 2 7 2 3 2 2 3" xfId="18997"/>
    <cellStyle name="Normal 2 2 2 2 2 2 2 7 2 3 2 2 3 2" xfId="18998"/>
    <cellStyle name="Normal 2 2 2 2 2 2 2 7 2 3 2 2 3 2 2" xfId="18999"/>
    <cellStyle name="Normal 2 2 2 2 2 2 2 7 2 3 2 2 3 3" xfId="19000"/>
    <cellStyle name="Normal 2 2 2 2 2 2 2 7 2 3 2 2 4" xfId="19001"/>
    <cellStyle name="Normal 2 2 2 2 2 2 2 7 2 3 2 2 4 2" xfId="19002"/>
    <cellStyle name="Normal 2 2 2 2 2 2 2 7 2 3 2 2 5" xfId="19003"/>
    <cellStyle name="Normal 2 2 2 2 2 2 2 7 2 3 2 3" xfId="19004"/>
    <cellStyle name="Normal 2 2 2 2 2 2 2 7 2 3 2 3 2" xfId="19005"/>
    <cellStyle name="Normal 2 2 2 2 2 2 2 7 2 3 2 3 2 2" xfId="19006"/>
    <cellStyle name="Normal 2 2 2 2 2 2 2 7 2 3 2 3 2 2 2" xfId="19007"/>
    <cellStyle name="Normal 2 2 2 2 2 2 2 7 2 3 2 3 2 3" xfId="19008"/>
    <cellStyle name="Normal 2 2 2 2 2 2 2 7 2 3 2 3 3" xfId="19009"/>
    <cellStyle name="Normal 2 2 2 2 2 2 2 7 2 3 2 3 3 2" xfId="19010"/>
    <cellStyle name="Normal 2 2 2 2 2 2 2 7 2 3 2 3 4" xfId="19011"/>
    <cellStyle name="Normal 2 2 2 2 2 2 2 7 2 3 2 4" xfId="19012"/>
    <cellStyle name="Normal 2 2 2 2 2 2 2 7 2 3 2 4 2" xfId="19013"/>
    <cellStyle name="Normal 2 2 2 2 2 2 2 7 2 3 2 4 2 2" xfId="19014"/>
    <cellStyle name="Normal 2 2 2 2 2 2 2 7 2 3 2 4 3" xfId="19015"/>
    <cellStyle name="Normal 2 2 2 2 2 2 2 7 2 3 2 5" xfId="19016"/>
    <cellStyle name="Normal 2 2 2 2 2 2 2 7 2 3 2 5 2" xfId="19017"/>
    <cellStyle name="Normal 2 2 2 2 2 2 2 7 2 3 2 6" xfId="19018"/>
    <cellStyle name="Normal 2 2 2 2 2 2 2 7 2 3 3" xfId="19019"/>
    <cellStyle name="Normal 2 2 2 2 2 2 2 7 2 3 3 2" xfId="19020"/>
    <cellStyle name="Normal 2 2 2 2 2 2 2 7 2 3 3 2 2" xfId="19021"/>
    <cellStyle name="Normal 2 2 2 2 2 2 2 7 2 3 3 2 2 2" xfId="19022"/>
    <cellStyle name="Normal 2 2 2 2 2 2 2 7 2 3 3 2 2 2 2" xfId="19023"/>
    <cellStyle name="Normal 2 2 2 2 2 2 2 7 2 3 3 2 2 3" xfId="19024"/>
    <cellStyle name="Normal 2 2 2 2 2 2 2 7 2 3 3 2 3" xfId="19025"/>
    <cellStyle name="Normal 2 2 2 2 2 2 2 7 2 3 3 2 3 2" xfId="19026"/>
    <cellStyle name="Normal 2 2 2 2 2 2 2 7 2 3 3 2 4" xfId="19027"/>
    <cellStyle name="Normal 2 2 2 2 2 2 2 7 2 3 3 3" xfId="19028"/>
    <cellStyle name="Normal 2 2 2 2 2 2 2 7 2 3 3 3 2" xfId="19029"/>
    <cellStyle name="Normal 2 2 2 2 2 2 2 7 2 3 3 3 2 2" xfId="19030"/>
    <cellStyle name="Normal 2 2 2 2 2 2 2 7 2 3 3 3 3" xfId="19031"/>
    <cellStyle name="Normal 2 2 2 2 2 2 2 7 2 3 3 4" xfId="19032"/>
    <cellStyle name="Normal 2 2 2 2 2 2 2 7 2 3 3 4 2" xfId="19033"/>
    <cellStyle name="Normal 2 2 2 2 2 2 2 7 2 3 3 5" xfId="19034"/>
    <cellStyle name="Normal 2 2 2 2 2 2 2 7 2 3 4" xfId="19035"/>
    <cellStyle name="Normal 2 2 2 2 2 2 2 7 2 3 4 2" xfId="19036"/>
    <cellStyle name="Normal 2 2 2 2 2 2 2 7 2 3 4 2 2" xfId="19037"/>
    <cellStyle name="Normal 2 2 2 2 2 2 2 7 2 3 4 2 2 2" xfId="19038"/>
    <cellStyle name="Normal 2 2 2 2 2 2 2 7 2 3 4 2 3" xfId="19039"/>
    <cellStyle name="Normal 2 2 2 2 2 2 2 7 2 3 4 3" xfId="19040"/>
    <cellStyle name="Normal 2 2 2 2 2 2 2 7 2 3 4 3 2" xfId="19041"/>
    <cellStyle name="Normal 2 2 2 2 2 2 2 7 2 3 4 4" xfId="19042"/>
    <cellStyle name="Normal 2 2 2 2 2 2 2 7 2 3 5" xfId="19043"/>
    <cellStyle name="Normal 2 2 2 2 2 2 2 7 2 3 5 2" xfId="19044"/>
    <cellStyle name="Normal 2 2 2 2 2 2 2 7 2 3 5 2 2" xfId="19045"/>
    <cellStyle name="Normal 2 2 2 2 2 2 2 7 2 3 5 3" xfId="19046"/>
    <cellStyle name="Normal 2 2 2 2 2 2 2 7 2 3 6" xfId="19047"/>
    <cellStyle name="Normal 2 2 2 2 2 2 2 7 2 3 6 2" xfId="19048"/>
    <cellStyle name="Normal 2 2 2 2 2 2 2 7 2 3 7" xfId="19049"/>
    <cellStyle name="Normal 2 2 2 2 2 2 2 7 2 4" xfId="19050"/>
    <cellStyle name="Normal 2 2 2 2 2 2 2 7 2 4 2" xfId="19051"/>
    <cellStyle name="Normal 2 2 2 2 2 2 2 7 2 4 2 2" xfId="19052"/>
    <cellStyle name="Normal 2 2 2 2 2 2 2 7 2 4 2 2 2" xfId="19053"/>
    <cellStyle name="Normal 2 2 2 2 2 2 2 7 2 4 2 2 2 2" xfId="19054"/>
    <cellStyle name="Normal 2 2 2 2 2 2 2 7 2 4 2 2 2 2 2" xfId="19055"/>
    <cellStyle name="Normal 2 2 2 2 2 2 2 7 2 4 2 2 2 3" xfId="19056"/>
    <cellStyle name="Normal 2 2 2 2 2 2 2 7 2 4 2 2 3" xfId="19057"/>
    <cellStyle name="Normal 2 2 2 2 2 2 2 7 2 4 2 2 3 2" xfId="19058"/>
    <cellStyle name="Normal 2 2 2 2 2 2 2 7 2 4 2 2 4" xfId="19059"/>
    <cellStyle name="Normal 2 2 2 2 2 2 2 7 2 4 2 3" xfId="19060"/>
    <cellStyle name="Normal 2 2 2 2 2 2 2 7 2 4 2 3 2" xfId="19061"/>
    <cellStyle name="Normal 2 2 2 2 2 2 2 7 2 4 2 3 2 2" xfId="19062"/>
    <cellStyle name="Normal 2 2 2 2 2 2 2 7 2 4 2 3 3" xfId="19063"/>
    <cellStyle name="Normal 2 2 2 2 2 2 2 7 2 4 2 4" xfId="19064"/>
    <cellStyle name="Normal 2 2 2 2 2 2 2 7 2 4 2 4 2" xfId="19065"/>
    <cellStyle name="Normal 2 2 2 2 2 2 2 7 2 4 2 5" xfId="19066"/>
    <cellStyle name="Normal 2 2 2 2 2 2 2 7 2 4 3" xfId="19067"/>
    <cellStyle name="Normal 2 2 2 2 2 2 2 7 2 4 3 2" xfId="19068"/>
    <cellStyle name="Normal 2 2 2 2 2 2 2 7 2 4 3 2 2" xfId="19069"/>
    <cellStyle name="Normal 2 2 2 2 2 2 2 7 2 4 3 2 2 2" xfId="19070"/>
    <cellStyle name="Normal 2 2 2 2 2 2 2 7 2 4 3 2 3" xfId="19071"/>
    <cellStyle name="Normal 2 2 2 2 2 2 2 7 2 4 3 3" xfId="19072"/>
    <cellStyle name="Normal 2 2 2 2 2 2 2 7 2 4 3 3 2" xfId="19073"/>
    <cellStyle name="Normal 2 2 2 2 2 2 2 7 2 4 3 4" xfId="19074"/>
    <cellStyle name="Normal 2 2 2 2 2 2 2 7 2 4 4" xfId="19075"/>
    <cellStyle name="Normal 2 2 2 2 2 2 2 7 2 4 4 2" xfId="19076"/>
    <cellStyle name="Normal 2 2 2 2 2 2 2 7 2 4 4 2 2" xfId="19077"/>
    <cellStyle name="Normal 2 2 2 2 2 2 2 7 2 4 4 3" xfId="19078"/>
    <cellStyle name="Normal 2 2 2 2 2 2 2 7 2 4 5" xfId="19079"/>
    <cellStyle name="Normal 2 2 2 2 2 2 2 7 2 4 5 2" xfId="19080"/>
    <cellStyle name="Normal 2 2 2 2 2 2 2 7 2 4 6" xfId="19081"/>
    <cellStyle name="Normal 2 2 2 2 2 2 2 7 2 5" xfId="19082"/>
    <cellStyle name="Normal 2 2 2 2 2 2 2 7 2 5 2" xfId="19083"/>
    <cellStyle name="Normal 2 2 2 2 2 2 2 7 2 5 2 2" xfId="19084"/>
    <cellStyle name="Normal 2 2 2 2 2 2 2 7 2 5 2 2 2" xfId="19085"/>
    <cellStyle name="Normal 2 2 2 2 2 2 2 7 2 5 2 2 2 2" xfId="19086"/>
    <cellStyle name="Normal 2 2 2 2 2 2 2 7 2 5 2 2 3" xfId="19087"/>
    <cellStyle name="Normal 2 2 2 2 2 2 2 7 2 5 2 3" xfId="19088"/>
    <cellStyle name="Normal 2 2 2 2 2 2 2 7 2 5 2 3 2" xfId="19089"/>
    <cellStyle name="Normal 2 2 2 2 2 2 2 7 2 5 2 4" xfId="19090"/>
    <cellStyle name="Normal 2 2 2 2 2 2 2 7 2 5 3" xfId="19091"/>
    <cellStyle name="Normal 2 2 2 2 2 2 2 7 2 5 3 2" xfId="19092"/>
    <cellStyle name="Normal 2 2 2 2 2 2 2 7 2 5 3 2 2" xfId="19093"/>
    <cellStyle name="Normal 2 2 2 2 2 2 2 7 2 5 3 3" xfId="19094"/>
    <cellStyle name="Normal 2 2 2 2 2 2 2 7 2 5 4" xfId="19095"/>
    <cellStyle name="Normal 2 2 2 2 2 2 2 7 2 5 4 2" xfId="19096"/>
    <cellStyle name="Normal 2 2 2 2 2 2 2 7 2 5 5" xfId="19097"/>
    <cellStyle name="Normal 2 2 2 2 2 2 2 7 2 6" xfId="19098"/>
    <cellStyle name="Normal 2 2 2 2 2 2 2 7 2 6 2" xfId="19099"/>
    <cellStyle name="Normal 2 2 2 2 2 2 2 7 2 6 2 2" xfId="19100"/>
    <cellStyle name="Normal 2 2 2 2 2 2 2 7 2 6 2 2 2" xfId="19101"/>
    <cellStyle name="Normal 2 2 2 2 2 2 2 7 2 6 2 3" xfId="19102"/>
    <cellStyle name="Normal 2 2 2 2 2 2 2 7 2 6 3" xfId="19103"/>
    <cellStyle name="Normal 2 2 2 2 2 2 2 7 2 6 3 2" xfId="19104"/>
    <cellStyle name="Normal 2 2 2 2 2 2 2 7 2 6 4" xfId="19105"/>
    <cellStyle name="Normal 2 2 2 2 2 2 2 7 2 7" xfId="19106"/>
    <cellStyle name="Normal 2 2 2 2 2 2 2 7 2 7 2" xfId="19107"/>
    <cellStyle name="Normal 2 2 2 2 2 2 2 7 2 7 2 2" xfId="19108"/>
    <cellStyle name="Normal 2 2 2 2 2 2 2 7 2 7 3" xfId="19109"/>
    <cellStyle name="Normal 2 2 2 2 2 2 2 7 2 8" xfId="19110"/>
    <cellStyle name="Normal 2 2 2 2 2 2 2 7 2 8 2" xfId="19111"/>
    <cellStyle name="Normal 2 2 2 2 2 2 2 7 2 9" xfId="19112"/>
    <cellStyle name="Normal 2 2 2 2 2 2 2 7 3" xfId="537"/>
    <cellStyle name="Normal 2 2 2 2 2 2 2 7 3 2" xfId="19113"/>
    <cellStyle name="Normal 2 2 2 2 2 2 2 7 3 2 2" xfId="19114"/>
    <cellStyle name="Normal 2 2 2 2 2 2 2 7 3 2 2 2" xfId="19115"/>
    <cellStyle name="Normal 2 2 2 2 2 2 2 7 3 2 2 2 2" xfId="19116"/>
    <cellStyle name="Normal 2 2 2 2 2 2 2 7 3 2 2 2 2 2" xfId="19117"/>
    <cellStyle name="Normal 2 2 2 2 2 2 2 7 3 2 2 2 2 2 2" xfId="19118"/>
    <cellStyle name="Normal 2 2 2 2 2 2 2 7 3 2 2 2 2 2 2 2" xfId="19119"/>
    <cellStyle name="Normal 2 2 2 2 2 2 2 7 3 2 2 2 2 2 2 2 2" xfId="19120"/>
    <cellStyle name="Normal 2 2 2 2 2 2 2 7 3 2 2 2 2 2 2 3" xfId="19121"/>
    <cellStyle name="Normal 2 2 2 2 2 2 2 7 3 2 2 2 2 2 3" xfId="19122"/>
    <cellStyle name="Normal 2 2 2 2 2 2 2 7 3 2 2 2 2 2 3 2" xfId="19123"/>
    <cellStyle name="Normal 2 2 2 2 2 2 2 7 3 2 2 2 2 2 4" xfId="19124"/>
    <cellStyle name="Normal 2 2 2 2 2 2 2 7 3 2 2 2 2 3" xfId="19125"/>
    <cellStyle name="Normal 2 2 2 2 2 2 2 7 3 2 2 2 2 3 2" xfId="19126"/>
    <cellStyle name="Normal 2 2 2 2 2 2 2 7 3 2 2 2 2 3 2 2" xfId="19127"/>
    <cellStyle name="Normal 2 2 2 2 2 2 2 7 3 2 2 2 2 3 3" xfId="19128"/>
    <cellStyle name="Normal 2 2 2 2 2 2 2 7 3 2 2 2 2 4" xfId="19129"/>
    <cellStyle name="Normal 2 2 2 2 2 2 2 7 3 2 2 2 2 4 2" xfId="19130"/>
    <cellStyle name="Normal 2 2 2 2 2 2 2 7 3 2 2 2 2 5" xfId="19131"/>
    <cellStyle name="Normal 2 2 2 2 2 2 2 7 3 2 2 2 3" xfId="19132"/>
    <cellStyle name="Normal 2 2 2 2 2 2 2 7 3 2 2 2 3 2" xfId="19133"/>
    <cellStyle name="Normal 2 2 2 2 2 2 2 7 3 2 2 2 3 2 2" xfId="19134"/>
    <cellStyle name="Normal 2 2 2 2 2 2 2 7 3 2 2 2 3 2 2 2" xfId="19135"/>
    <cellStyle name="Normal 2 2 2 2 2 2 2 7 3 2 2 2 3 2 3" xfId="19136"/>
    <cellStyle name="Normal 2 2 2 2 2 2 2 7 3 2 2 2 3 3" xfId="19137"/>
    <cellStyle name="Normal 2 2 2 2 2 2 2 7 3 2 2 2 3 3 2" xfId="19138"/>
    <cellStyle name="Normal 2 2 2 2 2 2 2 7 3 2 2 2 3 4" xfId="19139"/>
    <cellStyle name="Normal 2 2 2 2 2 2 2 7 3 2 2 2 4" xfId="19140"/>
    <cellStyle name="Normal 2 2 2 2 2 2 2 7 3 2 2 2 4 2" xfId="19141"/>
    <cellStyle name="Normal 2 2 2 2 2 2 2 7 3 2 2 2 4 2 2" xfId="19142"/>
    <cellStyle name="Normal 2 2 2 2 2 2 2 7 3 2 2 2 4 3" xfId="19143"/>
    <cellStyle name="Normal 2 2 2 2 2 2 2 7 3 2 2 2 5" xfId="19144"/>
    <cellStyle name="Normal 2 2 2 2 2 2 2 7 3 2 2 2 5 2" xfId="19145"/>
    <cellStyle name="Normal 2 2 2 2 2 2 2 7 3 2 2 2 6" xfId="19146"/>
    <cellStyle name="Normal 2 2 2 2 2 2 2 7 3 2 2 3" xfId="19147"/>
    <cellStyle name="Normal 2 2 2 2 2 2 2 7 3 2 2 3 2" xfId="19148"/>
    <cellStyle name="Normal 2 2 2 2 2 2 2 7 3 2 2 3 2 2" xfId="19149"/>
    <cellStyle name="Normal 2 2 2 2 2 2 2 7 3 2 2 3 2 2 2" xfId="19150"/>
    <cellStyle name="Normal 2 2 2 2 2 2 2 7 3 2 2 3 2 2 2 2" xfId="19151"/>
    <cellStyle name="Normal 2 2 2 2 2 2 2 7 3 2 2 3 2 2 3" xfId="19152"/>
    <cellStyle name="Normal 2 2 2 2 2 2 2 7 3 2 2 3 2 3" xfId="19153"/>
    <cellStyle name="Normal 2 2 2 2 2 2 2 7 3 2 2 3 2 3 2" xfId="19154"/>
    <cellStyle name="Normal 2 2 2 2 2 2 2 7 3 2 2 3 2 4" xfId="19155"/>
    <cellStyle name="Normal 2 2 2 2 2 2 2 7 3 2 2 3 3" xfId="19156"/>
    <cellStyle name="Normal 2 2 2 2 2 2 2 7 3 2 2 3 3 2" xfId="19157"/>
    <cellStyle name="Normal 2 2 2 2 2 2 2 7 3 2 2 3 3 2 2" xfId="19158"/>
    <cellStyle name="Normal 2 2 2 2 2 2 2 7 3 2 2 3 3 3" xfId="19159"/>
    <cellStyle name="Normal 2 2 2 2 2 2 2 7 3 2 2 3 4" xfId="19160"/>
    <cellStyle name="Normal 2 2 2 2 2 2 2 7 3 2 2 3 4 2" xfId="19161"/>
    <cellStyle name="Normal 2 2 2 2 2 2 2 7 3 2 2 3 5" xfId="19162"/>
    <cellStyle name="Normal 2 2 2 2 2 2 2 7 3 2 2 4" xfId="19163"/>
    <cellStyle name="Normal 2 2 2 2 2 2 2 7 3 2 2 4 2" xfId="19164"/>
    <cellStyle name="Normal 2 2 2 2 2 2 2 7 3 2 2 4 2 2" xfId="19165"/>
    <cellStyle name="Normal 2 2 2 2 2 2 2 7 3 2 2 4 2 2 2" xfId="19166"/>
    <cellStyle name="Normal 2 2 2 2 2 2 2 7 3 2 2 4 2 3" xfId="19167"/>
    <cellStyle name="Normal 2 2 2 2 2 2 2 7 3 2 2 4 3" xfId="19168"/>
    <cellStyle name="Normal 2 2 2 2 2 2 2 7 3 2 2 4 3 2" xfId="19169"/>
    <cellStyle name="Normal 2 2 2 2 2 2 2 7 3 2 2 4 4" xfId="19170"/>
    <cellStyle name="Normal 2 2 2 2 2 2 2 7 3 2 2 5" xfId="19171"/>
    <cellStyle name="Normal 2 2 2 2 2 2 2 7 3 2 2 5 2" xfId="19172"/>
    <cellStyle name="Normal 2 2 2 2 2 2 2 7 3 2 2 5 2 2" xfId="19173"/>
    <cellStyle name="Normal 2 2 2 2 2 2 2 7 3 2 2 5 3" xfId="19174"/>
    <cellStyle name="Normal 2 2 2 2 2 2 2 7 3 2 2 6" xfId="19175"/>
    <cellStyle name="Normal 2 2 2 2 2 2 2 7 3 2 2 6 2" xfId="19176"/>
    <cellStyle name="Normal 2 2 2 2 2 2 2 7 3 2 2 7" xfId="19177"/>
    <cellStyle name="Normal 2 2 2 2 2 2 2 7 3 2 3" xfId="19178"/>
    <cellStyle name="Normal 2 2 2 2 2 2 2 7 3 2 3 2" xfId="19179"/>
    <cellStyle name="Normal 2 2 2 2 2 2 2 7 3 2 3 2 2" xfId="19180"/>
    <cellStyle name="Normal 2 2 2 2 2 2 2 7 3 2 3 2 2 2" xfId="19181"/>
    <cellStyle name="Normal 2 2 2 2 2 2 2 7 3 2 3 2 2 2 2" xfId="19182"/>
    <cellStyle name="Normal 2 2 2 2 2 2 2 7 3 2 3 2 2 2 2 2" xfId="19183"/>
    <cellStyle name="Normal 2 2 2 2 2 2 2 7 3 2 3 2 2 2 3" xfId="19184"/>
    <cellStyle name="Normal 2 2 2 2 2 2 2 7 3 2 3 2 2 3" xfId="19185"/>
    <cellStyle name="Normal 2 2 2 2 2 2 2 7 3 2 3 2 2 3 2" xfId="19186"/>
    <cellStyle name="Normal 2 2 2 2 2 2 2 7 3 2 3 2 2 4" xfId="19187"/>
    <cellStyle name="Normal 2 2 2 2 2 2 2 7 3 2 3 2 3" xfId="19188"/>
    <cellStyle name="Normal 2 2 2 2 2 2 2 7 3 2 3 2 3 2" xfId="19189"/>
    <cellStyle name="Normal 2 2 2 2 2 2 2 7 3 2 3 2 3 2 2" xfId="19190"/>
    <cellStyle name="Normal 2 2 2 2 2 2 2 7 3 2 3 2 3 3" xfId="19191"/>
    <cellStyle name="Normal 2 2 2 2 2 2 2 7 3 2 3 2 4" xfId="19192"/>
    <cellStyle name="Normal 2 2 2 2 2 2 2 7 3 2 3 2 4 2" xfId="19193"/>
    <cellStyle name="Normal 2 2 2 2 2 2 2 7 3 2 3 2 5" xfId="19194"/>
    <cellStyle name="Normal 2 2 2 2 2 2 2 7 3 2 3 3" xfId="19195"/>
    <cellStyle name="Normal 2 2 2 2 2 2 2 7 3 2 3 3 2" xfId="19196"/>
    <cellStyle name="Normal 2 2 2 2 2 2 2 7 3 2 3 3 2 2" xfId="19197"/>
    <cellStyle name="Normal 2 2 2 2 2 2 2 7 3 2 3 3 2 2 2" xfId="19198"/>
    <cellStyle name="Normal 2 2 2 2 2 2 2 7 3 2 3 3 2 3" xfId="19199"/>
    <cellStyle name="Normal 2 2 2 2 2 2 2 7 3 2 3 3 3" xfId="19200"/>
    <cellStyle name="Normal 2 2 2 2 2 2 2 7 3 2 3 3 3 2" xfId="19201"/>
    <cellStyle name="Normal 2 2 2 2 2 2 2 7 3 2 3 3 4" xfId="19202"/>
    <cellStyle name="Normal 2 2 2 2 2 2 2 7 3 2 3 4" xfId="19203"/>
    <cellStyle name="Normal 2 2 2 2 2 2 2 7 3 2 3 4 2" xfId="19204"/>
    <cellStyle name="Normal 2 2 2 2 2 2 2 7 3 2 3 4 2 2" xfId="19205"/>
    <cellStyle name="Normal 2 2 2 2 2 2 2 7 3 2 3 4 3" xfId="19206"/>
    <cellStyle name="Normal 2 2 2 2 2 2 2 7 3 2 3 5" xfId="19207"/>
    <cellStyle name="Normal 2 2 2 2 2 2 2 7 3 2 3 5 2" xfId="19208"/>
    <cellStyle name="Normal 2 2 2 2 2 2 2 7 3 2 3 6" xfId="19209"/>
    <cellStyle name="Normal 2 2 2 2 2 2 2 7 3 2 4" xfId="19210"/>
    <cellStyle name="Normal 2 2 2 2 2 2 2 7 3 2 4 2" xfId="19211"/>
    <cellStyle name="Normal 2 2 2 2 2 2 2 7 3 2 4 2 2" xfId="19212"/>
    <cellStyle name="Normal 2 2 2 2 2 2 2 7 3 2 4 2 2 2" xfId="19213"/>
    <cellStyle name="Normal 2 2 2 2 2 2 2 7 3 2 4 2 2 2 2" xfId="19214"/>
    <cellStyle name="Normal 2 2 2 2 2 2 2 7 3 2 4 2 2 3" xfId="19215"/>
    <cellStyle name="Normal 2 2 2 2 2 2 2 7 3 2 4 2 3" xfId="19216"/>
    <cellStyle name="Normal 2 2 2 2 2 2 2 7 3 2 4 2 3 2" xfId="19217"/>
    <cellStyle name="Normal 2 2 2 2 2 2 2 7 3 2 4 2 4" xfId="19218"/>
    <cellStyle name="Normal 2 2 2 2 2 2 2 7 3 2 4 3" xfId="19219"/>
    <cellStyle name="Normal 2 2 2 2 2 2 2 7 3 2 4 3 2" xfId="19220"/>
    <cellStyle name="Normal 2 2 2 2 2 2 2 7 3 2 4 3 2 2" xfId="19221"/>
    <cellStyle name="Normal 2 2 2 2 2 2 2 7 3 2 4 3 3" xfId="19222"/>
    <cellStyle name="Normal 2 2 2 2 2 2 2 7 3 2 4 4" xfId="19223"/>
    <cellStyle name="Normal 2 2 2 2 2 2 2 7 3 2 4 4 2" xfId="19224"/>
    <cellStyle name="Normal 2 2 2 2 2 2 2 7 3 2 4 5" xfId="19225"/>
    <cellStyle name="Normal 2 2 2 2 2 2 2 7 3 2 5" xfId="19226"/>
    <cellStyle name="Normal 2 2 2 2 2 2 2 7 3 2 5 2" xfId="19227"/>
    <cellStyle name="Normal 2 2 2 2 2 2 2 7 3 2 5 2 2" xfId="19228"/>
    <cellStyle name="Normal 2 2 2 2 2 2 2 7 3 2 5 2 2 2" xfId="19229"/>
    <cellStyle name="Normal 2 2 2 2 2 2 2 7 3 2 5 2 3" xfId="19230"/>
    <cellStyle name="Normal 2 2 2 2 2 2 2 7 3 2 5 3" xfId="19231"/>
    <cellStyle name="Normal 2 2 2 2 2 2 2 7 3 2 5 3 2" xfId="19232"/>
    <cellStyle name="Normal 2 2 2 2 2 2 2 7 3 2 5 4" xfId="19233"/>
    <cellStyle name="Normal 2 2 2 2 2 2 2 7 3 2 6" xfId="19234"/>
    <cellStyle name="Normal 2 2 2 2 2 2 2 7 3 2 6 2" xfId="19235"/>
    <cellStyle name="Normal 2 2 2 2 2 2 2 7 3 2 6 2 2" xfId="19236"/>
    <cellStyle name="Normal 2 2 2 2 2 2 2 7 3 2 6 3" xfId="19237"/>
    <cellStyle name="Normal 2 2 2 2 2 2 2 7 3 2 7" xfId="19238"/>
    <cellStyle name="Normal 2 2 2 2 2 2 2 7 3 2 7 2" xfId="19239"/>
    <cellStyle name="Normal 2 2 2 2 2 2 2 7 3 2 8" xfId="19240"/>
    <cellStyle name="Normal 2 2 2 2 2 2 2 7 3 3" xfId="19241"/>
    <cellStyle name="Normal 2 2 2 2 2 2 2 7 3 3 2" xfId="19242"/>
    <cellStyle name="Normal 2 2 2 2 2 2 2 7 3 3 2 2" xfId="19243"/>
    <cellStyle name="Normal 2 2 2 2 2 2 2 7 3 3 2 2 2" xfId="19244"/>
    <cellStyle name="Normal 2 2 2 2 2 2 2 7 3 3 2 2 2 2" xfId="19245"/>
    <cellStyle name="Normal 2 2 2 2 2 2 2 7 3 3 2 2 2 2 2" xfId="19246"/>
    <cellStyle name="Normal 2 2 2 2 2 2 2 7 3 3 2 2 2 2 2 2" xfId="19247"/>
    <cellStyle name="Normal 2 2 2 2 2 2 2 7 3 3 2 2 2 2 3" xfId="19248"/>
    <cellStyle name="Normal 2 2 2 2 2 2 2 7 3 3 2 2 2 3" xfId="19249"/>
    <cellStyle name="Normal 2 2 2 2 2 2 2 7 3 3 2 2 2 3 2" xfId="19250"/>
    <cellStyle name="Normal 2 2 2 2 2 2 2 7 3 3 2 2 2 4" xfId="19251"/>
    <cellStyle name="Normal 2 2 2 2 2 2 2 7 3 3 2 2 3" xfId="19252"/>
    <cellStyle name="Normal 2 2 2 2 2 2 2 7 3 3 2 2 3 2" xfId="19253"/>
    <cellStyle name="Normal 2 2 2 2 2 2 2 7 3 3 2 2 3 2 2" xfId="19254"/>
    <cellStyle name="Normal 2 2 2 2 2 2 2 7 3 3 2 2 3 3" xfId="19255"/>
    <cellStyle name="Normal 2 2 2 2 2 2 2 7 3 3 2 2 4" xfId="19256"/>
    <cellStyle name="Normal 2 2 2 2 2 2 2 7 3 3 2 2 4 2" xfId="19257"/>
    <cellStyle name="Normal 2 2 2 2 2 2 2 7 3 3 2 2 5" xfId="19258"/>
    <cellStyle name="Normal 2 2 2 2 2 2 2 7 3 3 2 3" xfId="19259"/>
    <cellStyle name="Normal 2 2 2 2 2 2 2 7 3 3 2 3 2" xfId="19260"/>
    <cellStyle name="Normal 2 2 2 2 2 2 2 7 3 3 2 3 2 2" xfId="19261"/>
    <cellStyle name="Normal 2 2 2 2 2 2 2 7 3 3 2 3 2 2 2" xfId="19262"/>
    <cellStyle name="Normal 2 2 2 2 2 2 2 7 3 3 2 3 2 3" xfId="19263"/>
    <cellStyle name="Normal 2 2 2 2 2 2 2 7 3 3 2 3 3" xfId="19264"/>
    <cellStyle name="Normal 2 2 2 2 2 2 2 7 3 3 2 3 3 2" xfId="19265"/>
    <cellStyle name="Normal 2 2 2 2 2 2 2 7 3 3 2 3 4" xfId="19266"/>
    <cellStyle name="Normal 2 2 2 2 2 2 2 7 3 3 2 4" xfId="19267"/>
    <cellStyle name="Normal 2 2 2 2 2 2 2 7 3 3 2 4 2" xfId="19268"/>
    <cellStyle name="Normal 2 2 2 2 2 2 2 7 3 3 2 4 2 2" xfId="19269"/>
    <cellStyle name="Normal 2 2 2 2 2 2 2 7 3 3 2 4 3" xfId="19270"/>
    <cellStyle name="Normal 2 2 2 2 2 2 2 7 3 3 2 5" xfId="19271"/>
    <cellStyle name="Normal 2 2 2 2 2 2 2 7 3 3 2 5 2" xfId="19272"/>
    <cellStyle name="Normal 2 2 2 2 2 2 2 7 3 3 2 6" xfId="19273"/>
    <cellStyle name="Normal 2 2 2 2 2 2 2 7 3 3 3" xfId="19274"/>
    <cellStyle name="Normal 2 2 2 2 2 2 2 7 3 3 3 2" xfId="19275"/>
    <cellStyle name="Normal 2 2 2 2 2 2 2 7 3 3 3 2 2" xfId="19276"/>
    <cellStyle name="Normal 2 2 2 2 2 2 2 7 3 3 3 2 2 2" xfId="19277"/>
    <cellStyle name="Normal 2 2 2 2 2 2 2 7 3 3 3 2 2 2 2" xfId="19278"/>
    <cellStyle name="Normal 2 2 2 2 2 2 2 7 3 3 3 2 2 3" xfId="19279"/>
    <cellStyle name="Normal 2 2 2 2 2 2 2 7 3 3 3 2 3" xfId="19280"/>
    <cellStyle name="Normal 2 2 2 2 2 2 2 7 3 3 3 2 3 2" xfId="19281"/>
    <cellStyle name="Normal 2 2 2 2 2 2 2 7 3 3 3 2 4" xfId="19282"/>
    <cellStyle name="Normal 2 2 2 2 2 2 2 7 3 3 3 3" xfId="19283"/>
    <cellStyle name="Normal 2 2 2 2 2 2 2 7 3 3 3 3 2" xfId="19284"/>
    <cellStyle name="Normal 2 2 2 2 2 2 2 7 3 3 3 3 2 2" xfId="19285"/>
    <cellStyle name="Normal 2 2 2 2 2 2 2 7 3 3 3 3 3" xfId="19286"/>
    <cellStyle name="Normal 2 2 2 2 2 2 2 7 3 3 3 4" xfId="19287"/>
    <cellStyle name="Normal 2 2 2 2 2 2 2 7 3 3 3 4 2" xfId="19288"/>
    <cellStyle name="Normal 2 2 2 2 2 2 2 7 3 3 3 5" xfId="19289"/>
    <cellStyle name="Normal 2 2 2 2 2 2 2 7 3 3 4" xfId="19290"/>
    <cellStyle name="Normal 2 2 2 2 2 2 2 7 3 3 4 2" xfId="19291"/>
    <cellStyle name="Normal 2 2 2 2 2 2 2 7 3 3 4 2 2" xfId="19292"/>
    <cellStyle name="Normal 2 2 2 2 2 2 2 7 3 3 4 2 2 2" xfId="19293"/>
    <cellStyle name="Normal 2 2 2 2 2 2 2 7 3 3 4 2 3" xfId="19294"/>
    <cellStyle name="Normal 2 2 2 2 2 2 2 7 3 3 4 3" xfId="19295"/>
    <cellStyle name="Normal 2 2 2 2 2 2 2 7 3 3 4 3 2" xfId="19296"/>
    <cellStyle name="Normal 2 2 2 2 2 2 2 7 3 3 4 4" xfId="19297"/>
    <cellStyle name="Normal 2 2 2 2 2 2 2 7 3 3 5" xfId="19298"/>
    <cellStyle name="Normal 2 2 2 2 2 2 2 7 3 3 5 2" xfId="19299"/>
    <cellStyle name="Normal 2 2 2 2 2 2 2 7 3 3 5 2 2" xfId="19300"/>
    <cellStyle name="Normal 2 2 2 2 2 2 2 7 3 3 5 3" xfId="19301"/>
    <cellStyle name="Normal 2 2 2 2 2 2 2 7 3 3 6" xfId="19302"/>
    <cellStyle name="Normal 2 2 2 2 2 2 2 7 3 3 6 2" xfId="19303"/>
    <cellStyle name="Normal 2 2 2 2 2 2 2 7 3 3 7" xfId="19304"/>
    <cellStyle name="Normal 2 2 2 2 2 2 2 7 3 4" xfId="19305"/>
    <cellStyle name="Normal 2 2 2 2 2 2 2 7 3 4 2" xfId="19306"/>
    <cellStyle name="Normal 2 2 2 2 2 2 2 7 3 4 2 2" xfId="19307"/>
    <cellStyle name="Normal 2 2 2 2 2 2 2 7 3 4 2 2 2" xfId="19308"/>
    <cellStyle name="Normal 2 2 2 2 2 2 2 7 3 4 2 2 2 2" xfId="19309"/>
    <cellStyle name="Normal 2 2 2 2 2 2 2 7 3 4 2 2 2 2 2" xfId="19310"/>
    <cellStyle name="Normal 2 2 2 2 2 2 2 7 3 4 2 2 2 3" xfId="19311"/>
    <cellStyle name="Normal 2 2 2 2 2 2 2 7 3 4 2 2 3" xfId="19312"/>
    <cellStyle name="Normal 2 2 2 2 2 2 2 7 3 4 2 2 3 2" xfId="19313"/>
    <cellStyle name="Normal 2 2 2 2 2 2 2 7 3 4 2 2 4" xfId="19314"/>
    <cellStyle name="Normal 2 2 2 2 2 2 2 7 3 4 2 3" xfId="19315"/>
    <cellStyle name="Normal 2 2 2 2 2 2 2 7 3 4 2 3 2" xfId="19316"/>
    <cellStyle name="Normal 2 2 2 2 2 2 2 7 3 4 2 3 2 2" xfId="19317"/>
    <cellStyle name="Normal 2 2 2 2 2 2 2 7 3 4 2 3 3" xfId="19318"/>
    <cellStyle name="Normal 2 2 2 2 2 2 2 7 3 4 2 4" xfId="19319"/>
    <cellStyle name="Normal 2 2 2 2 2 2 2 7 3 4 2 4 2" xfId="19320"/>
    <cellStyle name="Normal 2 2 2 2 2 2 2 7 3 4 2 5" xfId="19321"/>
    <cellStyle name="Normal 2 2 2 2 2 2 2 7 3 4 3" xfId="19322"/>
    <cellStyle name="Normal 2 2 2 2 2 2 2 7 3 4 3 2" xfId="19323"/>
    <cellStyle name="Normal 2 2 2 2 2 2 2 7 3 4 3 2 2" xfId="19324"/>
    <cellStyle name="Normal 2 2 2 2 2 2 2 7 3 4 3 2 2 2" xfId="19325"/>
    <cellStyle name="Normal 2 2 2 2 2 2 2 7 3 4 3 2 3" xfId="19326"/>
    <cellStyle name="Normal 2 2 2 2 2 2 2 7 3 4 3 3" xfId="19327"/>
    <cellStyle name="Normal 2 2 2 2 2 2 2 7 3 4 3 3 2" xfId="19328"/>
    <cellStyle name="Normal 2 2 2 2 2 2 2 7 3 4 3 4" xfId="19329"/>
    <cellStyle name="Normal 2 2 2 2 2 2 2 7 3 4 4" xfId="19330"/>
    <cellStyle name="Normal 2 2 2 2 2 2 2 7 3 4 4 2" xfId="19331"/>
    <cellStyle name="Normal 2 2 2 2 2 2 2 7 3 4 4 2 2" xfId="19332"/>
    <cellStyle name="Normal 2 2 2 2 2 2 2 7 3 4 4 3" xfId="19333"/>
    <cellStyle name="Normal 2 2 2 2 2 2 2 7 3 4 5" xfId="19334"/>
    <cellStyle name="Normal 2 2 2 2 2 2 2 7 3 4 5 2" xfId="19335"/>
    <cellStyle name="Normal 2 2 2 2 2 2 2 7 3 4 6" xfId="19336"/>
    <cellStyle name="Normal 2 2 2 2 2 2 2 7 3 5" xfId="19337"/>
    <cellStyle name="Normal 2 2 2 2 2 2 2 7 3 5 2" xfId="19338"/>
    <cellStyle name="Normal 2 2 2 2 2 2 2 7 3 5 2 2" xfId="19339"/>
    <cellStyle name="Normal 2 2 2 2 2 2 2 7 3 5 2 2 2" xfId="19340"/>
    <cellStyle name="Normal 2 2 2 2 2 2 2 7 3 5 2 2 2 2" xfId="19341"/>
    <cellStyle name="Normal 2 2 2 2 2 2 2 7 3 5 2 2 3" xfId="19342"/>
    <cellStyle name="Normal 2 2 2 2 2 2 2 7 3 5 2 3" xfId="19343"/>
    <cellStyle name="Normal 2 2 2 2 2 2 2 7 3 5 2 3 2" xfId="19344"/>
    <cellStyle name="Normal 2 2 2 2 2 2 2 7 3 5 2 4" xfId="19345"/>
    <cellStyle name="Normal 2 2 2 2 2 2 2 7 3 5 3" xfId="19346"/>
    <cellStyle name="Normal 2 2 2 2 2 2 2 7 3 5 3 2" xfId="19347"/>
    <cellStyle name="Normal 2 2 2 2 2 2 2 7 3 5 3 2 2" xfId="19348"/>
    <cellStyle name="Normal 2 2 2 2 2 2 2 7 3 5 3 3" xfId="19349"/>
    <cellStyle name="Normal 2 2 2 2 2 2 2 7 3 5 4" xfId="19350"/>
    <cellStyle name="Normal 2 2 2 2 2 2 2 7 3 5 4 2" xfId="19351"/>
    <cellStyle name="Normal 2 2 2 2 2 2 2 7 3 5 5" xfId="19352"/>
    <cellStyle name="Normal 2 2 2 2 2 2 2 7 3 6" xfId="19353"/>
    <cellStyle name="Normal 2 2 2 2 2 2 2 7 3 6 2" xfId="19354"/>
    <cellStyle name="Normal 2 2 2 2 2 2 2 7 3 6 2 2" xfId="19355"/>
    <cellStyle name="Normal 2 2 2 2 2 2 2 7 3 6 2 2 2" xfId="19356"/>
    <cellStyle name="Normal 2 2 2 2 2 2 2 7 3 6 2 3" xfId="19357"/>
    <cellStyle name="Normal 2 2 2 2 2 2 2 7 3 6 3" xfId="19358"/>
    <cellStyle name="Normal 2 2 2 2 2 2 2 7 3 6 3 2" xfId="19359"/>
    <cellStyle name="Normal 2 2 2 2 2 2 2 7 3 6 4" xfId="19360"/>
    <cellStyle name="Normal 2 2 2 2 2 2 2 7 3 7" xfId="19361"/>
    <cellStyle name="Normal 2 2 2 2 2 2 2 7 3 7 2" xfId="19362"/>
    <cellStyle name="Normal 2 2 2 2 2 2 2 7 3 7 2 2" xfId="19363"/>
    <cellStyle name="Normal 2 2 2 2 2 2 2 7 3 7 3" xfId="19364"/>
    <cellStyle name="Normal 2 2 2 2 2 2 2 7 3 8" xfId="19365"/>
    <cellStyle name="Normal 2 2 2 2 2 2 2 7 3 8 2" xfId="19366"/>
    <cellStyle name="Normal 2 2 2 2 2 2 2 7 3 9" xfId="19367"/>
    <cellStyle name="Normal 2 2 2 2 2 2 2 7 4" xfId="329"/>
    <cellStyle name="Normal 2 2 2 2 2 2 2 7 4 2" xfId="19368"/>
    <cellStyle name="Normal 2 2 2 2 2 2 2 7 4 2 2" xfId="19369"/>
    <cellStyle name="Normal 2 2 2 2 2 2 2 7 4 2 2 2" xfId="19370"/>
    <cellStyle name="Normal 2 2 2 2 2 2 2 7 4 2 2 2 2" xfId="19371"/>
    <cellStyle name="Normal 2 2 2 2 2 2 2 7 4 2 2 2 2 2" xfId="19372"/>
    <cellStyle name="Normal 2 2 2 2 2 2 2 7 4 2 2 2 2 2 2" xfId="19373"/>
    <cellStyle name="Normal 2 2 2 2 2 2 2 7 4 2 2 2 2 2 2 2" xfId="19374"/>
    <cellStyle name="Normal 2 2 2 2 2 2 2 7 4 2 2 2 2 2 2 2 2" xfId="19375"/>
    <cellStyle name="Normal 2 2 2 2 2 2 2 7 4 2 2 2 2 2 2 3" xfId="19376"/>
    <cellStyle name="Normal 2 2 2 2 2 2 2 7 4 2 2 2 2 2 3" xfId="19377"/>
    <cellStyle name="Normal 2 2 2 2 2 2 2 7 4 2 2 2 2 2 3 2" xfId="19378"/>
    <cellStyle name="Normal 2 2 2 2 2 2 2 7 4 2 2 2 2 2 4" xfId="19379"/>
    <cellStyle name="Normal 2 2 2 2 2 2 2 7 4 2 2 2 2 3" xfId="19380"/>
    <cellStyle name="Normal 2 2 2 2 2 2 2 7 4 2 2 2 2 3 2" xfId="19381"/>
    <cellStyle name="Normal 2 2 2 2 2 2 2 7 4 2 2 2 2 3 2 2" xfId="19382"/>
    <cellStyle name="Normal 2 2 2 2 2 2 2 7 4 2 2 2 2 3 3" xfId="19383"/>
    <cellStyle name="Normal 2 2 2 2 2 2 2 7 4 2 2 2 2 4" xfId="19384"/>
    <cellStyle name="Normal 2 2 2 2 2 2 2 7 4 2 2 2 2 4 2" xfId="19385"/>
    <cellStyle name="Normal 2 2 2 2 2 2 2 7 4 2 2 2 2 5" xfId="19386"/>
    <cellStyle name="Normal 2 2 2 2 2 2 2 7 4 2 2 2 3" xfId="19387"/>
    <cellStyle name="Normal 2 2 2 2 2 2 2 7 4 2 2 2 3 2" xfId="19388"/>
    <cellStyle name="Normal 2 2 2 2 2 2 2 7 4 2 2 2 3 2 2" xfId="19389"/>
    <cellStyle name="Normal 2 2 2 2 2 2 2 7 4 2 2 2 3 2 2 2" xfId="19390"/>
    <cellStyle name="Normal 2 2 2 2 2 2 2 7 4 2 2 2 3 2 3" xfId="19391"/>
    <cellStyle name="Normal 2 2 2 2 2 2 2 7 4 2 2 2 3 3" xfId="19392"/>
    <cellStyle name="Normal 2 2 2 2 2 2 2 7 4 2 2 2 3 3 2" xfId="19393"/>
    <cellStyle name="Normal 2 2 2 2 2 2 2 7 4 2 2 2 3 4" xfId="19394"/>
    <cellStyle name="Normal 2 2 2 2 2 2 2 7 4 2 2 2 4" xfId="19395"/>
    <cellStyle name="Normal 2 2 2 2 2 2 2 7 4 2 2 2 4 2" xfId="19396"/>
    <cellStyle name="Normal 2 2 2 2 2 2 2 7 4 2 2 2 4 2 2" xfId="19397"/>
    <cellStyle name="Normal 2 2 2 2 2 2 2 7 4 2 2 2 4 3" xfId="19398"/>
    <cellStyle name="Normal 2 2 2 2 2 2 2 7 4 2 2 2 5" xfId="19399"/>
    <cellStyle name="Normal 2 2 2 2 2 2 2 7 4 2 2 2 5 2" xfId="19400"/>
    <cellStyle name="Normal 2 2 2 2 2 2 2 7 4 2 2 2 6" xfId="19401"/>
    <cellStyle name="Normal 2 2 2 2 2 2 2 7 4 2 2 3" xfId="19402"/>
    <cellStyle name="Normal 2 2 2 2 2 2 2 7 4 2 2 3 2" xfId="19403"/>
    <cellStyle name="Normal 2 2 2 2 2 2 2 7 4 2 2 3 2 2" xfId="19404"/>
    <cellStyle name="Normal 2 2 2 2 2 2 2 7 4 2 2 3 2 2 2" xfId="19405"/>
    <cellStyle name="Normal 2 2 2 2 2 2 2 7 4 2 2 3 2 2 2 2" xfId="19406"/>
    <cellStyle name="Normal 2 2 2 2 2 2 2 7 4 2 2 3 2 2 3" xfId="19407"/>
    <cellStyle name="Normal 2 2 2 2 2 2 2 7 4 2 2 3 2 3" xfId="19408"/>
    <cellStyle name="Normal 2 2 2 2 2 2 2 7 4 2 2 3 2 3 2" xfId="19409"/>
    <cellStyle name="Normal 2 2 2 2 2 2 2 7 4 2 2 3 2 4" xfId="19410"/>
    <cellStyle name="Normal 2 2 2 2 2 2 2 7 4 2 2 3 3" xfId="19411"/>
    <cellStyle name="Normal 2 2 2 2 2 2 2 7 4 2 2 3 3 2" xfId="19412"/>
    <cellStyle name="Normal 2 2 2 2 2 2 2 7 4 2 2 3 3 2 2" xfId="19413"/>
    <cellStyle name="Normal 2 2 2 2 2 2 2 7 4 2 2 3 3 3" xfId="19414"/>
    <cellStyle name="Normal 2 2 2 2 2 2 2 7 4 2 2 3 4" xfId="19415"/>
    <cellStyle name="Normal 2 2 2 2 2 2 2 7 4 2 2 3 4 2" xfId="19416"/>
    <cellStyle name="Normal 2 2 2 2 2 2 2 7 4 2 2 3 5" xfId="19417"/>
    <cellStyle name="Normal 2 2 2 2 2 2 2 7 4 2 2 4" xfId="19418"/>
    <cellStyle name="Normal 2 2 2 2 2 2 2 7 4 2 2 4 2" xfId="19419"/>
    <cellStyle name="Normal 2 2 2 2 2 2 2 7 4 2 2 4 2 2" xfId="19420"/>
    <cellStyle name="Normal 2 2 2 2 2 2 2 7 4 2 2 4 2 2 2" xfId="19421"/>
    <cellStyle name="Normal 2 2 2 2 2 2 2 7 4 2 2 4 2 3" xfId="19422"/>
    <cellStyle name="Normal 2 2 2 2 2 2 2 7 4 2 2 4 3" xfId="19423"/>
    <cellStyle name="Normal 2 2 2 2 2 2 2 7 4 2 2 4 3 2" xfId="19424"/>
    <cellStyle name="Normal 2 2 2 2 2 2 2 7 4 2 2 4 4" xfId="19425"/>
    <cellStyle name="Normal 2 2 2 2 2 2 2 7 4 2 2 5" xfId="19426"/>
    <cellStyle name="Normal 2 2 2 2 2 2 2 7 4 2 2 5 2" xfId="19427"/>
    <cellStyle name="Normal 2 2 2 2 2 2 2 7 4 2 2 5 2 2" xfId="19428"/>
    <cellStyle name="Normal 2 2 2 2 2 2 2 7 4 2 2 5 3" xfId="19429"/>
    <cellStyle name="Normal 2 2 2 2 2 2 2 7 4 2 2 6" xfId="19430"/>
    <cellStyle name="Normal 2 2 2 2 2 2 2 7 4 2 2 6 2" xfId="19431"/>
    <cellStyle name="Normal 2 2 2 2 2 2 2 7 4 2 2 7" xfId="19432"/>
    <cellStyle name="Normal 2 2 2 2 2 2 2 7 4 2 3" xfId="19433"/>
    <cellStyle name="Normal 2 2 2 2 2 2 2 7 4 2 3 2" xfId="19434"/>
    <cellStyle name="Normal 2 2 2 2 2 2 2 7 4 2 3 2 2" xfId="19435"/>
    <cellStyle name="Normal 2 2 2 2 2 2 2 7 4 2 3 2 2 2" xfId="19436"/>
    <cellStyle name="Normal 2 2 2 2 2 2 2 7 4 2 3 2 2 2 2" xfId="19437"/>
    <cellStyle name="Normal 2 2 2 2 2 2 2 7 4 2 3 2 2 2 2 2" xfId="19438"/>
    <cellStyle name="Normal 2 2 2 2 2 2 2 7 4 2 3 2 2 2 3" xfId="19439"/>
    <cellStyle name="Normal 2 2 2 2 2 2 2 7 4 2 3 2 2 3" xfId="19440"/>
    <cellStyle name="Normal 2 2 2 2 2 2 2 7 4 2 3 2 2 3 2" xfId="19441"/>
    <cellStyle name="Normal 2 2 2 2 2 2 2 7 4 2 3 2 2 4" xfId="19442"/>
    <cellStyle name="Normal 2 2 2 2 2 2 2 7 4 2 3 2 3" xfId="19443"/>
    <cellStyle name="Normal 2 2 2 2 2 2 2 7 4 2 3 2 3 2" xfId="19444"/>
    <cellStyle name="Normal 2 2 2 2 2 2 2 7 4 2 3 2 3 2 2" xfId="19445"/>
    <cellStyle name="Normal 2 2 2 2 2 2 2 7 4 2 3 2 3 3" xfId="19446"/>
    <cellStyle name="Normal 2 2 2 2 2 2 2 7 4 2 3 2 4" xfId="19447"/>
    <cellStyle name="Normal 2 2 2 2 2 2 2 7 4 2 3 2 4 2" xfId="19448"/>
    <cellStyle name="Normal 2 2 2 2 2 2 2 7 4 2 3 2 5" xfId="19449"/>
    <cellStyle name="Normal 2 2 2 2 2 2 2 7 4 2 3 3" xfId="19450"/>
    <cellStyle name="Normal 2 2 2 2 2 2 2 7 4 2 3 3 2" xfId="19451"/>
    <cellStyle name="Normal 2 2 2 2 2 2 2 7 4 2 3 3 2 2" xfId="19452"/>
    <cellStyle name="Normal 2 2 2 2 2 2 2 7 4 2 3 3 2 2 2" xfId="19453"/>
    <cellStyle name="Normal 2 2 2 2 2 2 2 7 4 2 3 3 2 3" xfId="19454"/>
    <cellStyle name="Normal 2 2 2 2 2 2 2 7 4 2 3 3 3" xfId="19455"/>
    <cellStyle name="Normal 2 2 2 2 2 2 2 7 4 2 3 3 3 2" xfId="19456"/>
    <cellStyle name="Normal 2 2 2 2 2 2 2 7 4 2 3 3 4" xfId="19457"/>
    <cellStyle name="Normal 2 2 2 2 2 2 2 7 4 2 3 4" xfId="19458"/>
    <cellStyle name="Normal 2 2 2 2 2 2 2 7 4 2 3 4 2" xfId="19459"/>
    <cellStyle name="Normal 2 2 2 2 2 2 2 7 4 2 3 4 2 2" xfId="19460"/>
    <cellStyle name="Normal 2 2 2 2 2 2 2 7 4 2 3 4 3" xfId="19461"/>
    <cellStyle name="Normal 2 2 2 2 2 2 2 7 4 2 3 5" xfId="19462"/>
    <cellStyle name="Normal 2 2 2 2 2 2 2 7 4 2 3 5 2" xfId="19463"/>
    <cellStyle name="Normal 2 2 2 2 2 2 2 7 4 2 3 6" xfId="19464"/>
    <cellStyle name="Normal 2 2 2 2 2 2 2 7 4 2 4" xfId="19465"/>
    <cellStyle name="Normal 2 2 2 2 2 2 2 7 4 2 4 2" xfId="19466"/>
    <cellStyle name="Normal 2 2 2 2 2 2 2 7 4 2 4 2 2" xfId="19467"/>
    <cellStyle name="Normal 2 2 2 2 2 2 2 7 4 2 4 2 2 2" xfId="19468"/>
    <cellStyle name="Normal 2 2 2 2 2 2 2 7 4 2 4 2 2 2 2" xfId="19469"/>
    <cellStyle name="Normal 2 2 2 2 2 2 2 7 4 2 4 2 2 3" xfId="19470"/>
    <cellStyle name="Normal 2 2 2 2 2 2 2 7 4 2 4 2 3" xfId="19471"/>
    <cellStyle name="Normal 2 2 2 2 2 2 2 7 4 2 4 2 3 2" xfId="19472"/>
    <cellStyle name="Normal 2 2 2 2 2 2 2 7 4 2 4 2 4" xfId="19473"/>
    <cellStyle name="Normal 2 2 2 2 2 2 2 7 4 2 4 3" xfId="19474"/>
    <cellStyle name="Normal 2 2 2 2 2 2 2 7 4 2 4 3 2" xfId="19475"/>
    <cellStyle name="Normal 2 2 2 2 2 2 2 7 4 2 4 3 2 2" xfId="19476"/>
    <cellStyle name="Normal 2 2 2 2 2 2 2 7 4 2 4 3 3" xfId="19477"/>
    <cellStyle name="Normal 2 2 2 2 2 2 2 7 4 2 4 4" xfId="19478"/>
    <cellStyle name="Normal 2 2 2 2 2 2 2 7 4 2 4 4 2" xfId="19479"/>
    <cellStyle name="Normal 2 2 2 2 2 2 2 7 4 2 4 5" xfId="19480"/>
    <cellStyle name="Normal 2 2 2 2 2 2 2 7 4 2 5" xfId="19481"/>
    <cellStyle name="Normal 2 2 2 2 2 2 2 7 4 2 5 2" xfId="19482"/>
    <cellStyle name="Normal 2 2 2 2 2 2 2 7 4 2 5 2 2" xfId="19483"/>
    <cellStyle name="Normal 2 2 2 2 2 2 2 7 4 2 5 2 2 2" xfId="19484"/>
    <cellStyle name="Normal 2 2 2 2 2 2 2 7 4 2 5 2 3" xfId="19485"/>
    <cellStyle name="Normal 2 2 2 2 2 2 2 7 4 2 5 3" xfId="19486"/>
    <cellStyle name="Normal 2 2 2 2 2 2 2 7 4 2 5 3 2" xfId="19487"/>
    <cellStyle name="Normal 2 2 2 2 2 2 2 7 4 2 5 4" xfId="19488"/>
    <cellStyle name="Normal 2 2 2 2 2 2 2 7 4 2 6" xfId="19489"/>
    <cellStyle name="Normal 2 2 2 2 2 2 2 7 4 2 6 2" xfId="19490"/>
    <cellStyle name="Normal 2 2 2 2 2 2 2 7 4 2 6 2 2" xfId="19491"/>
    <cellStyle name="Normal 2 2 2 2 2 2 2 7 4 2 6 3" xfId="19492"/>
    <cellStyle name="Normal 2 2 2 2 2 2 2 7 4 2 7" xfId="19493"/>
    <cellStyle name="Normal 2 2 2 2 2 2 2 7 4 2 7 2" xfId="19494"/>
    <cellStyle name="Normal 2 2 2 2 2 2 2 7 4 2 8" xfId="19495"/>
    <cellStyle name="Normal 2 2 2 2 2 2 2 7 4 3" xfId="19496"/>
    <cellStyle name="Normal 2 2 2 2 2 2 2 7 4 3 2" xfId="19497"/>
    <cellStyle name="Normal 2 2 2 2 2 2 2 7 4 3 2 2" xfId="19498"/>
    <cellStyle name="Normal 2 2 2 2 2 2 2 7 4 3 2 2 2" xfId="19499"/>
    <cellStyle name="Normal 2 2 2 2 2 2 2 7 4 3 2 2 2 2" xfId="19500"/>
    <cellStyle name="Normal 2 2 2 2 2 2 2 7 4 3 2 2 2 2 2" xfId="19501"/>
    <cellStyle name="Normal 2 2 2 2 2 2 2 7 4 3 2 2 2 2 2 2" xfId="19502"/>
    <cellStyle name="Normal 2 2 2 2 2 2 2 7 4 3 2 2 2 2 3" xfId="19503"/>
    <cellStyle name="Normal 2 2 2 2 2 2 2 7 4 3 2 2 2 3" xfId="19504"/>
    <cellStyle name="Normal 2 2 2 2 2 2 2 7 4 3 2 2 2 3 2" xfId="19505"/>
    <cellStyle name="Normal 2 2 2 2 2 2 2 7 4 3 2 2 2 4" xfId="19506"/>
    <cellStyle name="Normal 2 2 2 2 2 2 2 7 4 3 2 2 3" xfId="19507"/>
    <cellStyle name="Normal 2 2 2 2 2 2 2 7 4 3 2 2 3 2" xfId="19508"/>
    <cellStyle name="Normal 2 2 2 2 2 2 2 7 4 3 2 2 3 2 2" xfId="19509"/>
    <cellStyle name="Normal 2 2 2 2 2 2 2 7 4 3 2 2 3 3" xfId="19510"/>
    <cellStyle name="Normal 2 2 2 2 2 2 2 7 4 3 2 2 4" xfId="19511"/>
    <cellStyle name="Normal 2 2 2 2 2 2 2 7 4 3 2 2 4 2" xfId="19512"/>
    <cellStyle name="Normal 2 2 2 2 2 2 2 7 4 3 2 2 5" xfId="19513"/>
    <cellStyle name="Normal 2 2 2 2 2 2 2 7 4 3 2 3" xfId="19514"/>
    <cellStyle name="Normal 2 2 2 2 2 2 2 7 4 3 2 3 2" xfId="19515"/>
    <cellStyle name="Normal 2 2 2 2 2 2 2 7 4 3 2 3 2 2" xfId="19516"/>
    <cellStyle name="Normal 2 2 2 2 2 2 2 7 4 3 2 3 2 2 2" xfId="19517"/>
    <cellStyle name="Normal 2 2 2 2 2 2 2 7 4 3 2 3 2 3" xfId="19518"/>
    <cellStyle name="Normal 2 2 2 2 2 2 2 7 4 3 2 3 3" xfId="19519"/>
    <cellStyle name="Normal 2 2 2 2 2 2 2 7 4 3 2 3 3 2" xfId="19520"/>
    <cellStyle name="Normal 2 2 2 2 2 2 2 7 4 3 2 3 4" xfId="19521"/>
    <cellStyle name="Normal 2 2 2 2 2 2 2 7 4 3 2 4" xfId="19522"/>
    <cellStyle name="Normal 2 2 2 2 2 2 2 7 4 3 2 4 2" xfId="19523"/>
    <cellStyle name="Normal 2 2 2 2 2 2 2 7 4 3 2 4 2 2" xfId="19524"/>
    <cellStyle name="Normal 2 2 2 2 2 2 2 7 4 3 2 4 3" xfId="19525"/>
    <cellStyle name="Normal 2 2 2 2 2 2 2 7 4 3 2 5" xfId="19526"/>
    <cellStyle name="Normal 2 2 2 2 2 2 2 7 4 3 2 5 2" xfId="19527"/>
    <cellStyle name="Normal 2 2 2 2 2 2 2 7 4 3 2 6" xfId="19528"/>
    <cellStyle name="Normal 2 2 2 2 2 2 2 7 4 3 3" xfId="19529"/>
    <cellStyle name="Normal 2 2 2 2 2 2 2 7 4 3 3 2" xfId="19530"/>
    <cellStyle name="Normal 2 2 2 2 2 2 2 7 4 3 3 2 2" xfId="19531"/>
    <cellStyle name="Normal 2 2 2 2 2 2 2 7 4 3 3 2 2 2" xfId="19532"/>
    <cellStyle name="Normal 2 2 2 2 2 2 2 7 4 3 3 2 2 2 2" xfId="19533"/>
    <cellStyle name="Normal 2 2 2 2 2 2 2 7 4 3 3 2 2 3" xfId="19534"/>
    <cellStyle name="Normal 2 2 2 2 2 2 2 7 4 3 3 2 3" xfId="19535"/>
    <cellStyle name="Normal 2 2 2 2 2 2 2 7 4 3 3 2 3 2" xfId="19536"/>
    <cellStyle name="Normal 2 2 2 2 2 2 2 7 4 3 3 2 4" xfId="19537"/>
    <cellStyle name="Normal 2 2 2 2 2 2 2 7 4 3 3 3" xfId="19538"/>
    <cellStyle name="Normal 2 2 2 2 2 2 2 7 4 3 3 3 2" xfId="19539"/>
    <cellStyle name="Normal 2 2 2 2 2 2 2 7 4 3 3 3 2 2" xfId="19540"/>
    <cellStyle name="Normal 2 2 2 2 2 2 2 7 4 3 3 3 3" xfId="19541"/>
    <cellStyle name="Normal 2 2 2 2 2 2 2 7 4 3 3 4" xfId="19542"/>
    <cellStyle name="Normal 2 2 2 2 2 2 2 7 4 3 3 4 2" xfId="19543"/>
    <cellStyle name="Normal 2 2 2 2 2 2 2 7 4 3 3 5" xfId="19544"/>
    <cellStyle name="Normal 2 2 2 2 2 2 2 7 4 3 4" xfId="19545"/>
    <cellStyle name="Normal 2 2 2 2 2 2 2 7 4 3 4 2" xfId="19546"/>
    <cellStyle name="Normal 2 2 2 2 2 2 2 7 4 3 4 2 2" xfId="19547"/>
    <cellStyle name="Normal 2 2 2 2 2 2 2 7 4 3 4 2 2 2" xfId="19548"/>
    <cellStyle name="Normal 2 2 2 2 2 2 2 7 4 3 4 2 3" xfId="19549"/>
    <cellStyle name="Normal 2 2 2 2 2 2 2 7 4 3 4 3" xfId="19550"/>
    <cellStyle name="Normal 2 2 2 2 2 2 2 7 4 3 4 3 2" xfId="19551"/>
    <cellStyle name="Normal 2 2 2 2 2 2 2 7 4 3 4 4" xfId="19552"/>
    <cellStyle name="Normal 2 2 2 2 2 2 2 7 4 3 5" xfId="19553"/>
    <cellStyle name="Normal 2 2 2 2 2 2 2 7 4 3 5 2" xfId="19554"/>
    <cellStyle name="Normal 2 2 2 2 2 2 2 7 4 3 5 2 2" xfId="19555"/>
    <cellStyle name="Normal 2 2 2 2 2 2 2 7 4 3 5 3" xfId="19556"/>
    <cellStyle name="Normal 2 2 2 2 2 2 2 7 4 3 6" xfId="19557"/>
    <cellStyle name="Normal 2 2 2 2 2 2 2 7 4 3 6 2" xfId="19558"/>
    <cellStyle name="Normal 2 2 2 2 2 2 2 7 4 3 7" xfId="19559"/>
    <cellStyle name="Normal 2 2 2 2 2 2 2 7 4 4" xfId="19560"/>
    <cellStyle name="Normal 2 2 2 2 2 2 2 7 4 4 2" xfId="19561"/>
    <cellStyle name="Normal 2 2 2 2 2 2 2 7 4 4 2 2" xfId="19562"/>
    <cellStyle name="Normal 2 2 2 2 2 2 2 7 4 4 2 2 2" xfId="19563"/>
    <cellStyle name="Normal 2 2 2 2 2 2 2 7 4 4 2 2 2 2" xfId="19564"/>
    <cellStyle name="Normal 2 2 2 2 2 2 2 7 4 4 2 2 2 2 2" xfId="19565"/>
    <cellStyle name="Normal 2 2 2 2 2 2 2 7 4 4 2 2 2 3" xfId="19566"/>
    <cellStyle name="Normal 2 2 2 2 2 2 2 7 4 4 2 2 3" xfId="19567"/>
    <cellStyle name="Normal 2 2 2 2 2 2 2 7 4 4 2 2 3 2" xfId="19568"/>
    <cellStyle name="Normal 2 2 2 2 2 2 2 7 4 4 2 2 4" xfId="19569"/>
    <cellStyle name="Normal 2 2 2 2 2 2 2 7 4 4 2 3" xfId="19570"/>
    <cellStyle name="Normal 2 2 2 2 2 2 2 7 4 4 2 3 2" xfId="19571"/>
    <cellStyle name="Normal 2 2 2 2 2 2 2 7 4 4 2 3 2 2" xfId="19572"/>
    <cellStyle name="Normal 2 2 2 2 2 2 2 7 4 4 2 3 3" xfId="19573"/>
    <cellStyle name="Normal 2 2 2 2 2 2 2 7 4 4 2 4" xfId="19574"/>
    <cellStyle name="Normal 2 2 2 2 2 2 2 7 4 4 2 4 2" xfId="19575"/>
    <cellStyle name="Normal 2 2 2 2 2 2 2 7 4 4 2 5" xfId="19576"/>
    <cellStyle name="Normal 2 2 2 2 2 2 2 7 4 4 3" xfId="19577"/>
    <cellStyle name="Normal 2 2 2 2 2 2 2 7 4 4 3 2" xfId="19578"/>
    <cellStyle name="Normal 2 2 2 2 2 2 2 7 4 4 3 2 2" xfId="19579"/>
    <cellStyle name="Normal 2 2 2 2 2 2 2 7 4 4 3 2 2 2" xfId="19580"/>
    <cellStyle name="Normal 2 2 2 2 2 2 2 7 4 4 3 2 3" xfId="19581"/>
    <cellStyle name="Normal 2 2 2 2 2 2 2 7 4 4 3 3" xfId="19582"/>
    <cellStyle name="Normal 2 2 2 2 2 2 2 7 4 4 3 3 2" xfId="19583"/>
    <cellStyle name="Normal 2 2 2 2 2 2 2 7 4 4 3 4" xfId="19584"/>
    <cellStyle name="Normal 2 2 2 2 2 2 2 7 4 4 4" xfId="19585"/>
    <cellStyle name="Normal 2 2 2 2 2 2 2 7 4 4 4 2" xfId="19586"/>
    <cellStyle name="Normal 2 2 2 2 2 2 2 7 4 4 4 2 2" xfId="19587"/>
    <cellStyle name="Normal 2 2 2 2 2 2 2 7 4 4 4 3" xfId="19588"/>
    <cellStyle name="Normal 2 2 2 2 2 2 2 7 4 4 5" xfId="19589"/>
    <cellStyle name="Normal 2 2 2 2 2 2 2 7 4 4 5 2" xfId="19590"/>
    <cellStyle name="Normal 2 2 2 2 2 2 2 7 4 4 6" xfId="19591"/>
    <cellStyle name="Normal 2 2 2 2 2 2 2 7 4 5" xfId="19592"/>
    <cellStyle name="Normal 2 2 2 2 2 2 2 7 4 5 2" xfId="19593"/>
    <cellStyle name="Normal 2 2 2 2 2 2 2 7 4 5 2 2" xfId="19594"/>
    <cellStyle name="Normal 2 2 2 2 2 2 2 7 4 5 2 2 2" xfId="19595"/>
    <cellStyle name="Normal 2 2 2 2 2 2 2 7 4 5 2 2 2 2" xfId="19596"/>
    <cellStyle name="Normal 2 2 2 2 2 2 2 7 4 5 2 2 3" xfId="19597"/>
    <cellStyle name="Normal 2 2 2 2 2 2 2 7 4 5 2 3" xfId="19598"/>
    <cellStyle name="Normal 2 2 2 2 2 2 2 7 4 5 2 3 2" xfId="19599"/>
    <cellStyle name="Normal 2 2 2 2 2 2 2 7 4 5 2 4" xfId="19600"/>
    <cellStyle name="Normal 2 2 2 2 2 2 2 7 4 5 3" xfId="19601"/>
    <cellStyle name="Normal 2 2 2 2 2 2 2 7 4 5 3 2" xfId="19602"/>
    <cellStyle name="Normal 2 2 2 2 2 2 2 7 4 5 3 2 2" xfId="19603"/>
    <cellStyle name="Normal 2 2 2 2 2 2 2 7 4 5 3 3" xfId="19604"/>
    <cellStyle name="Normal 2 2 2 2 2 2 2 7 4 5 4" xfId="19605"/>
    <cellStyle name="Normal 2 2 2 2 2 2 2 7 4 5 4 2" xfId="19606"/>
    <cellStyle name="Normal 2 2 2 2 2 2 2 7 4 5 5" xfId="19607"/>
    <cellStyle name="Normal 2 2 2 2 2 2 2 7 4 6" xfId="19608"/>
    <cellStyle name="Normal 2 2 2 2 2 2 2 7 4 6 2" xfId="19609"/>
    <cellStyle name="Normal 2 2 2 2 2 2 2 7 4 6 2 2" xfId="19610"/>
    <cellStyle name="Normal 2 2 2 2 2 2 2 7 4 6 2 2 2" xfId="19611"/>
    <cellStyle name="Normal 2 2 2 2 2 2 2 7 4 6 2 3" xfId="19612"/>
    <cellStyle name="Normal 2 2 2 2 2 2 2 7 4 6 3" xfId="19613"/>
    <cellStyle name="Normal 2 2 2 2 2 2 2 7 4 6 3 2" xfId="19614"/>
    <cellStyle name="Normal 2 2 2 2 2 2 2 7 4 6 4" xfId="19615"/>
    <cellStyle name="Normal 2 2 2 2 2 2 2 7 4 7" xfId="19616"/>
    <cellStyle name="Normal 2 2 2 2 2 2 2 7 4 7 2" xfId="19617"/>
    <cellStyle name="Normal 2 2 2 2 2 2 2 7 4 7 2 2" xfId="19618"/>
    <cellStyle name="Normal 2 2 2 2 2 2 2 7 4 7 3" xfId="19619"/>
    <cellStyle name="Normal 2 2 2 2 2 2 2 7 4 8" xfId="19620"/>
    <cellStyle name="Normal 2 2 2 2 2 2 2 7 4 8 2" xfId="19621"/>
    <cellStyle name="Normal 2 2 2 2 2 2 2 7 4 9" xfId="19622"/>
    <cellStyle name="Normal 2 2 2 2 2 2 2 7 5" xfId="634"/>
    <cellStyle name="Normal 2 2 2 2 2 2 2 7 5 2" xfId="19623"/>
    <cellStyle name="Normal 2 2 2 2 2 2 2 7 5 2 2" xfId="19624"/>
    <cellStyle name="Normal 2 2 2 2 2 2 2 7 5 2 2 2" xfId="19625"/>
    <cellStyle name="Normal 2 2 2 2 2 2 2 7 5 2 2 2 2" xfId="19626"/>
    <cellStyle name="Normal 2 2 2 2 2 2 2 7 5 2 2 2 2 2" xfId="19627"/>
    <cellStyle name="Normal 2 2 2 2 2 2 2 7 5 2 2 2 2 2 2" xfId="19628"/>
    <cellStyle name="Normal 2 2 2 2 2 2 2 7 5 2 2 2 2 2 2 2" xfId="19629"/>
    <cellStyle name="Normal 2 2 2 2 2 2 2 7 5 2 2 2 2 2 3" xfId="19630"/>
    <cellStyle name="Normal 2 2 2 2 2 2 2 7 5 2 2 2 2 3" xfId="19631"/>
    <cellStyle name="Normal 2 2 2 2 2 2 2 7 5 2 2 2 2 3 2" xfId="19632"/>
    <cellStyle name="Normal 2 2 2 2 2 2 2 7 5 2 2 2 2 4" xfId="19633"/>
    <cellStyle name="Normal 2 2 2 2 2 2 2 7 5 2 2 2 3" xfId="19634"/>
    <cellStyle name="Normal 2 2 2 2 2 2 2 7 5 2 2 2 3 2" xfId="19635"/>
    <cellStyle name="Normal 2 2 2 2 2 2 2 7 5 2 2 2 3 2 2" xfId="19636"/>
    <cellStyle name="Normal 2 2 2 2 2 2 2 7 5 2 2 2 3 3" xfId="19637"/>
    <cellStyle name="Normal 2 2 2 2 2 2 2 7 5 2 2 2 4" xfId="19638"/>
    <cellStyle name="Normal 2 2 2 2 2 2 2 7 5 2 2 2 4 2" xfId="19639"/>
    <cellStyle name="Normal 2 2 2 2 2 2 2 7 5 2 2 2 5" xfId="19640"/>
    <cellStyle name="Normal 2 2 2 2 2 2 2 7 5 2 2 3" xfId="19641"/>
    <cellStyle name="Normal 2 2 2 2 2 2 2 7 5 2 2 3 2" xfId="19642"/>
    <cellStyle name="Normal 2 2 2 2 2 2 2 7 5 2 2 3 2 2" xfId="19643"/>
    <cellStyle name="Normal 2 2 2 2 2 2 2 7 5 2 2 3 2 2 2" xfId="19644"/>
    <cellStyle name="Normal 2 2 2 2 2 2 2 7 5 2 2 3 2 3" xfId="19645"/>
    <cellStyle name="Normal 2 2 2 2 2 2 2 7 5 2 2 3 3" xfId="19646"/>
    <cellStyle name="Normal 2 2 2 2 2 2 2 7 5 2 2 3 3 2" xfId="19647"/>
    <cellStyle name="Normal 2 2 2 2 2 2 2 7 5 2 2 3 4" xfId="19648"/>
    <cellStyle name="Normal 2 2 2 2 2 2 2 7 5 2 2 4" xfId="19649"/>
    <cellStyle name="Normal 2 2 2 2 2 2 2 7 5 2 2 4 2" xfId="19650"/>
    <cellStyle name="Normal 2 2 2 2 2 2 2 7 5 2 2 4 2 2" xfId="19651"/>
    <cellStyle name="Normal 2 2 2 2 2 2 2 7 5 2 2 4 3" xfId="19652"/>
    <cellStyle name="Normal 2 2 2 2 2 2 2 7 5 2 2 5" xfId="19653"/>
    <cellStyle name="Normal 2 2 2 2 2 2 2 7 5 2 2 5 2" xfId="19654"/>
    <cellStyle name="Normal 2 2 2 2 2 2 2 7 5 2 2 6" xfId="19655"/>
    <cellStyle name="Normal 2 2 2 2 2 2 2 7 5 2 3" xfId="19656"/>
    <cellStyle name="Normal 2 2 2 2 2 2 2 7 5 2 3 2" xfId="19657"/>
    <cellStyle name="Normal 2 2 2 2 2 2 2 7 5 2 3 2 2" xfId="19658"/>
    <cellStyle name="Normal 2 2 2 2 2 2 2 7 5 2 3 2 2 2" xfId="19659"/>
    <cellStyle name="Normal 2 2 2 2 2 2 2 7 5 2 3 2 2 2 2" xfId="19660"/>
    <cellStyle name="Normal 2 2 2 2 2 2 2 7 5 2 3 2 2 3" xfId="19661"/>
    <cellStyle name="Normal 2 2 2 2 2 2 2 7 5 2 3 2 3" xfId="19662"/>
    <cellStyle name="Normal 2 2 2 2 2 2 2 7 5 2 3 2 3 2" xfId="19663"/>
    <cellStyle name="Normal 2 2 2 2 2 2 2 7 5 2 3 2 4" xfId="19664"/>
    <cellStyle name="Normal 2 2 2 2 2 2 2 7 5 2 3 3" xfId="19665"/>
    <cellStyle name="Normal 2 2 2 2 2 2 2 7 5 2 3 3 2" xfId="19666"/>
    <cellStyle name="Normal 2 2 2 2 2 2 2 7 5 2 3 3 2 2" xfId="19667"/>
    <cellStyle name="Normal 2 2 2 2 2 2 2 7 5 2 3 3 3" xfId="19668"/>
    <cellStyle name="Normal 2 2 2 2 2 2 2 7 5 2 3 4" xfId="19669"/>
    <cellStyle name="Normal 2 2 2 2 2 2 2 7 5 2 3 4 2" xfId="19670"/>
    <cellStyle name="Normal 2 2 2 2 2 2 2 7 5 2 3 5" xfId="19671"/>
    <cellStyle name="Normal 2 2 2 2 2 2 2 7 5 2 4" xfId="19672"/>
    <cellStyle name="Normal 2 2 2 2 2 2 2 7 5 2 4 2" xfId="19673"/>
    <cellStyle name="Normal 2 2 2 2 2 2 2 7 5 2 4 2 2" xfId="19674"/>
    <cellStyle name="Normal 2 2 2 2 2 2 2 7 5 2 4 2 2 2" xfId="19675"/>
    <cellStyle name="Normal 2 2 2 2 2 2 2 7 5 2 4 2 3" xfId="19676"/>
    <cellStyle name="Normal 2 2 2 2 2 2 2 7 5 2 4 3" xfId="19677"/>
    <cellStyle name="Normal 2 2 2 2 2 2 2 7 5 2 4 3 2" xfId="19678"/>
    <cellStyle name="Normal 2 2 2 2 2 2 2 7 5 2 4 4" xfId="19679"/>
    <cellStyle name="Normal 2 2 2 2 2 2 2 7 5 2 5" xfId="19680"/>
    <cellStyle name="Normal 2 2 2 2 2 2 2 7 5 2 5 2" xfId="19681"/>
    <cellStyle name="Normal 2 2 2 2 2 2 2 7 5 2 5 2 2" xfId="19682"/>
    <cellStyle name="Normal 2 2 2 2 2 2 2 7 5 2 5 3" xfId="19683"/>
    <cellStyle name="Normal 2 2 2 2 2 2 2 7 5 2 6" xfId="19684"/>
    <cellStyle name="Normal 2 2 2 2 2 2 2 7 5 2 6 2" xfId="19685"/>
    <cellStyle name="Normal 2 2 2 2 2 2 2 7 5 2 7" xfId="19686"/>
    <cellStyle name="Normal 2 2 2 2 2 2 2 7 5 3" xfId="19687"/>
    <cellStyle name="Normal 2 2 2 2 2 2 2 7 5 3 2" xfId="19688"/>
    <cellStyle name="Normal 2 2 2 2 2 2 2 7 5 3 2 2" xfId="19689"/>
    <cellStyle name="Normal 2 2 2 2 2 2 2 7 5 3 2 2 2" xfId="19690"/>
    <cellStyle name="Normal 2 2 2 2 2 2 2 7 5 3 2 2 2 2" xfId="19691"/>
    <cellStyle name="Normal 2 2 2 2 2 2 2 7 5 3 2 2 2 2 2" xfId="19692"/>
    <cellStyle name="Normal 2 2 2 2 2 2 2 7 5 3 2 2 2 3" xfId="19693"/>
    <cellStyle name="Normal 2 2 2 2 2 2 2 7 5 3 2 2 3" xfId="19694"/>
    <cellStyle name="Normal 2 2 2 2 2 2 2 7 5 3 2 2 3 2" xfId="19695"/>
    <cellStyle name="Normal 2 2 2 2 2 2 2 7 5 3 2 2 4" xfId="19696"/>
    <cellStyle name="Normal 2 2 2 2 2 2 2 7 5 3 2 3" xfId="19697"/>
    <cellStyle name="Normal 2 2 2 2 2 2 2 7 5 3 2 3 2" xfId="19698"/>
    <cellStyle name="Normal 2 2 2 2 2 2 2 7 5 3 2 3 2 2" xfId="19699"/>
    <cellStyle name="Normal 2 2 2 2 2 2 2 7 5 3 2 3 3" xfId="19700"/>
    <cellStyle name="Normal 2 2 2 2 2 2 2 7 5 3 2 4" xfId="19701"/>
    <cellStyle name="Normal 2 2 2 2 2 2 2 7 5 3 2 4 2" xfId="19702"/>
    <cellStyle name="Normal 2 2 2 2 2 2 2 7 5 3 2 5" xfId="19703"/>
    <cellStyle name="Normal 2 2 2 2 2 2 2 7 5 3 3" xfId="19704"/>
    <cellStyle name="Normal 2 2 2 2 2 2 2 7 5 3 3 2" xfId="19705"/>
    <cellStyle name="Normal 2 2 2 2 2 2 2 7 5 3 3 2 2" xfId="19706"/>
    <cellStyle name="Normal 2 2 2 2 2 2 2 7 5 3 3 2 2 2" xfId="19707"/>
    <cellStyle name="Normal 2 2 2 2 2 2 2 7 5 3 3 2 3" xfId="19708"/>
    <cellStyle name="Normal 2 2 2 2 2 2 2 7 5 3 3 3" xfId="19709"/>
    <cellStyle name="Normal 2 2 2 2 2 2 2 7 5 3 3 3 2" xfId="19710"/>
    <cellStyle name="Normal 2 2 2 2 2 2 2 7 5 3 3 4" xfId="19711"/>
    <cellStyle name="Normal 2 2 2 2 2 2 2 7 5 3 4" xfId="19712"/>
    <cellStyle name="Normal 2 2 2 2 2 2 2 7 5 3 4 2" xfId="19713"/>
    <cellStyle name="Normal 2 2 2 2 2 2 2 7 5 3 4 2 2" xfId="19714"/>
    <cellStyle name="Normal 2 2 2 2 2 2 2 7 5 3 4 3" xfId="19715"/>
    <cellStyle name="Normal 2 2 2 2 2 2 2 7 5 3 5" xfId="19716"/>
    <cellStyle name="Normal 2 2 2 2 2 2 2 7 5 3 5 2" xfId="19717"/>
    <cellStyle name="Normal 2 2 2 2 2 2 2 7 5 3 6" xfId="19718"/>
    <cellStyle name="Normal 2 2 2 2 2 2 2 7 5 4" xfId="19719"/>
    <cellStyle name="Normal 2 2 2 2 2 2 2 7 5 4 2" xfId="19720"/>
    <cellStyle name="Normal 2 2 2 2 2 2 2 7 5 4 2 2" xfId="19721"/>
    <cellStyle name="Normal 2 2 2 2 2 2 2 7 5 4 2 2 2" xfId="19722"/>
    <cellStyle name="Normal 2 2 2 2 2 2 2 7 5 4 2 2 2 2" xfId="19723"/>
    <cellStyle name="Normal 2 2 2 2 2 2 2 7 5 4 2 2 3" xfId="19724"/>
    <cellStyle name="Normal 2 2 2 2 2 2 2 7 5 4 2 3" xfId="19725"/>
    <cellStyle name="Normal 2 2 2 2 2 2 2 7 5 4 2 3 2" xfId="19726"/>
    <cellStyle name="Normal 2 2 2 2 2 2 2 7 5 4 2 4" xfId="19727"/>
    <cellStyle name="Normal 2 2 2 2 2 2 2 7 5 4 3" xfId="19728"/>
    <cellStyle name="Normal 2 2 2 2 2 2 2 7 5 4 3 2" xfId="19729"/>
    <cellStyle name="Normal 2 2 2 2 2 2 2 7 5 4 3 2 2" xfId="19730"/>
    <cellStyle name="Normal 2 2 2 2 2 2 2 7 5 4 3 3" xfId="19731"/>
    <cellStyle name="Normal 2 2 2 2 2 2 2 7 5 4 4" xfId="19732"/>
    <cellStyle name="Normal 2 2 2 2 2 2 2 7 5 4 4 2" xfId="19733"/>
    <cellStyle name="Normal 2 2 2 2 2 2 2 7 5 4 5" xfId="19734"/>
    <cellStyle name="Normal 2 2 2 2 2 2 2 7 5 5" xfId="19735"/>
    <cellStyle name="Normal 2 2 2 2 2 2 2 7 5 5 2" xfId="19736"/>
    <cellStyle name="Normal 2 2 2 2 2 2 2 7 5 5 2 2" xfId="19737"/>
    <cellStyle name="Normal 2 2 2 2 2 2 2 7 5 5 2 2 2" xfId="19738"/>
    <cellStyle name="Normal 2 2 2 2 2 2 2 7 5 5 2 3" xfId="19739"/>
    <cellStyle name="Normal 2 2 2 2 2 2 2 7 5 5 3" xfId="19740"/>
    <cellStyle name="Normal 2 2 2 2 2 2 2 7 5 5 3 2" xfId="19741"/>
    <cellStyle name="Normal 2 2 2 2 2 2 2 7 5 5 4" xfId="19742"/>
    <cellStyle name="Normal 2 2 2 2 2 2 2 7 5 6" xfId="19743"/>
    <cellStyle name="Normal 2 2 2 2 2 2 2 7 5 6 2" xfId="19744"/>
    <cellStyle name="Normal 2 2 2 2 2 2 2 7 5 6 2 2" xfId="19745"/>
    <cellStyle name="Normal 2 2 2 2 2 2 2 7 5 6 3" xfId="19746"/>
    <cellStyle name="Normal 2 2 2 2 2 2 2 7 5 7" xfId="19747"/>
    <cellStyle name="Normal 2 2 2 2 2 2 2 7 5 7 2" xfId="19748"/>
    <cellStyle name="Normal 2 2 2 2 2 2 2 7 5 8" xfId="19749"/>
    <cellStyle name="Normal 2 2 2 2 2 2 2 7 6" xfId="19750"/>
    <cellStyle name="Normal 2 2 2 2 2 2 2 7 6 2" xfId="19751"/>
    <cellStyle name="Normal 2 2 2 2 2 2 2 7 6 2 2" xfId="19752"/>
    <cellStyle name="Normal 2 2 2 2 2 2 2 7 6 2 2 2" xfId="19753"/>
    <cellStyle name="Normal 2 2 2 2 2 2 2 7 6 2 2 2 2" xfId="19754"/>
    <cellStyle name="Normal 2 2 2 2 2 2 2 7 6 2 2 2 2 2" xfId="19755"/>
    <cellStyle name="Normal 2 2 2 2 2 2 2 7 6 2 2 2 2 2 2" xfId="19756"/>
    <cellStyle name="Normal 2 2 2 2 2 2 2 7 6 2 2 2 2 3" xfId="19757"/>
    <cellStyle name="Normal 2 2 2 2 2 2 2 7 6 2 2 2 3" xfId="19758"/>
    <cellStyle name="Normal 2 2 2 2 2 2 2 7 6 2 2 2 3 2" xfId="19759"/>
    <cellStyle name="Normal 2 2 2 2 2 2 2 7 6 2 2 2 4" xfId="19760"/>
    <cellStyle name="Normal 2 2 2 2 2 2 2 7 6 2 2 3" xfId="19761"/>
    <cellStyle name="Normal 2 2 2 2 2 2 2 7 6 2 2 3 2" xfId="19762"/>
    <cellStyle name="Normal 2 2 2 2 2 2 2 7 6 2 2 3 2 2" xfId="19763"/>
    <cellStyle name="Normal 2 2 2 2 2 2 2 7 6 2 2 3 3" xfId="19764"/>
    <cellStyle name="Normal 2 2 2 2 2 2 2 7 6 2 2 4" xfId="19765"/>
    <cellStyle name="Normal 2 2 2 2 2 2 2 7 6 2 2 4 2" xfId="19766"/>
    <cellStyle name="Normal 2 2 2 2 2 2 2 7 6 2 2 5" xfId="19767"/>
    <cellStyle name="Normal 2 2 2 2 2 2 2 7 6 2 3" xfId="19768"/>
    <cellStyle name="Normal 2 2 2 2 2 2 2 7 6 2 3 2" xfId="19769"/>
    <cellStyle name="Normal 2 2 2 2 2 2 2 7 6 2 3 2 2" xfId="19770"/>
    <cellStyle name="Normal 2 2 2 2 2 2 2 7 6 2 3 2 2 2" xfId="19771"/>
    <cellStyle name="Normal 2 2 2 2 2 2 2 7 6 2 3 2 3" xfId="19772"/>
    <cellStyle name="Normal 2 2 2 2 2 2 2 7 6 2 3 3" xfId="19773"/>
    <cellStyle name="Normal 2 2 2 2 2 2 2 7 6 2 3 3 2" xfId="19774"/>
    <cellStyle name="Normal 2 2 2 2 2 2 2 7 6 2 3 4" xfId="19775"/>
    <cellStyle name="Normal 2 2 2 2 2 2 2 7 6 2 4" xfId="19776"/>
    <cellStyle name="Normal 2 2 2 2 2 2 2 7 6 2 4 2" xfId="19777"/>
    <cellStyle name="Normal 2 2 2 2 2 2 2 7 6 2 4 2 2" xfId="19778"/>
    <cellStyle name="Normal 2 2 2 2 2 2 2 7 6 2 4 3" xfId="19779"/>
    <cellStyle name="Normal 2 2 2 2 2 2 2 7 6 2 5" xfId="19780"/>
    <cellStyle name="Normal 2 2 2 2 2 2 2 7 6 2 5 2" xfId="19781"/>
    <cellStyle name="Normal 2 2 2 2 2 2 2 7 6 2 6" xfId="19782"/>
    <cellStyle name="Normal 2 2 2 2 2 2 2 7 6 3" xfId="19783"/>
    <cellStyle name="Normal 2 2 2 2 2 2 2 7 6 3 2" xfId="19784"/>
    <cellStyle name="Normal 2 2 2 2 2 2 2 7 6 3 2 2" xfId="19785"/>
    <cellStyle name="Normal 2 2 2 2 2 2 2 7 6 3 2 2 2" xfId="19786"/>
    <cellStyle name="Normal 2 2 2 2 2 2 2 7 6 3 2 2 2 2" xfId="19787"/>
    <cellStyle name="Normal 2 2 2 2 2 2 2 7 6 3 2 2 3" xfId="19788"/>
    <cellStyle name="Normal 2 2 2 2 2 2 2 7 6 3 2 3" xfId="19789"/>
    <cellStyle name="Normal 2 2 2 2 2 2 2 7 6 3 2 3 2" xfId="19790"/>
    <cellStyle name="Normal 2 2 2 2 2 2 2 7 6 3 2 4" xfId="19791"/>
    <cellStyle name="Normal 2 2 2 2 2 2 2 7 6 3 3" xfId="19792"/>
    <cellStyle name="Normal 2 2 2 2 2 2 2 7 6 3 3 2" xfId="19793"/>
    <cellStyle name="Normal 2 2 2 2 2 2 2 7 6 3 3 2 2" xfId="19794"/>
    <cellStyle name="Normal 2 2 2 2 2 2 2 7 6 3 3 3" xfId="19795"/>
    <cellStyle name="Normal 2 2 2 2 2 2 2 7 6 3 4" xfId="19796"/>
    <cellStyle name="Normal 2 2 2 2 2 2 2 7 6 3 4 2" xfId="19797"/>
    <cellStyle name="Normal 2 2 2 2 2 2 2 7 6 3 5" xfId="19798"/>
    <cellStyle name="Normal 2 2 2 2 2 2 2 7 6 4" xfId="19799"/>
    <cellStyle name="Normal 2 2 2 2 2 2 2 7 6 4 2" xfId="19800"/>
    <cellStyle name="Normal 2 2 2 2 2 2 2 7 6 4 2 2" xfId="19801"/>
    <cellStyle name="Normal 2 2 2 2 2 2 2 7 6 4 2 2 2" xfId="19802"/>
    <cellStyle name="Normal 2 2 2 2 2 2 2 7 6 4 2 3" xfId="19803"/>
    <cellStyle name="Normal 2 2 2 2 2 2 2 7 6 4 3" xfId="19804"/>
    <cellStyle name="Normal 2 2 2 2 2 2 2 7 6 4 3 2" xfId="19805"/>
    <cellStyle name="Normal 2 2 2 2 2 2 2 7 6 4 4" xfId="19806"/>
    <cellStyle name="Normal 2 2 2 2 2 2 2 7 6 5" xfId="19807"/>
    <cellStyle name="Normal 2 2 2 2 2 2 2 7 6 5 2" xfId="19808"/>
    <cellStyle name="Normal 2 2 2 2 2 2 2 7 6 5 2 2" xfId="19809"/>
    <cellStyle name="Normal 2 2 2 2 2 2 2 7 6 5 3" xfId="19810"/>
    <cellStyle name="Normal 2 2 2 2 2 2 2 7 6 6" xfId="19811"/>
    <cellStyle name="Normal 2 2 2 2 2 2 2 7 6 6 2" xfId="19812"/>
    <cellStyle name="Normal 2 2 2 2 2 2 2 7 6 7" xfId="19813"/>
    <cellStyle name="Normal 2 2 2 2 2 2 2 7 7" xfId="19814"/>
    <cellStyle name="Normal 2 2 2 2 2 2 2 7 7 2" xfId="19815"/>
    <cellStyle name="Normal 2 2 2 2 2 2 2 7 7 2 2" xfId="19816"/>
    <cellStyle name="Normal 2 2 2 2 2 2 2 7 7 2 2 2" xfId="19817"/>
    <cellStyle name="Normal 2 2 2 2 2 2 2 7 7 2 2 2 2" xfId="19818"/>
    <cellStyle name="Normal 2 2 2 2 2 2 2 7 7 2 2 2 2 2" xfId="19819"/>
    <cellStyle name="Normal 2 2 2 2 2 2 2 7 7 2 2 2 3" xfId="19820"/>
    <cellStyle name="Normal 2 2 2 2 2 2 2 7 7 2 2 3" xfId="19821"/>
    <cellStyle name="Normal 2 2 2 2 2 2 2 7 7 2 2 3 2" xfId="19822"/>
    <cellStyle name="Normal 2 2 2 2 2 2 2 7 7 2 2 4" xfId="19823"/>
    <cellStyle name="Normal 2 2 2 2 2 2 2 7 7 2 3" xfId="19824"/>
    <cellStyle name="Normal 2 2 2 2 2 2 2 7 7 2 3 2" xfId="19825"/>
    <cellStyle name="Normal 2 2 2 2 2 2 2 7 7 2 3 2 2" xfId="19826"/>
    <cellStyle name="Normal 2 2 2 2 2 2 2 7 7 2 3 3" xfId="19827"/>
    <cellStyle name="Normal 2 2 2 2 2 2 2 7 7 2 4" xfId="19828"/>
    <cellStyle name="Normal 2 2 2 2 2 2 2 7 7 2 4 2" xfId="19829"/>
    <cellStyle name="Normal 2 2 2 2 2 2 2 7 7 2 5" xfId="19830"/>
    <cellStyle name="Normal 2 2 2 2 2 2 2 7 7 3" xfId="19831"/>
    <cellStyle name="Normal 2 2 2 2 2 2 2 7 7 3 2" xfId="19832"/>
    <cellStyle name="Normal 2 2 2 2 2 2 2 7 7 3 2 2" xfId="19833"/>
    <cellStyle name="Normal 2 2 2 2 2 2 2 7 7 3 2 2 2" xfId="19834"/>
    <cellStyle name="Normal 2 2 2 2 2 2 2 7 7 3 2 3" xfId="19835"/>
    <cellStyle name="Normal 2 2 2 2 2 2 2 7 7 3 3" xfId="19836"/>
    <cellStyle name="Normal 2 2 2 2 2 2 2 7 7 3 3 2" xfId="19837"/>
    <cellStyle name="Normal 2 2 2 2 2 2 2 7 7 3 4" xfId="19838"/>
    <cellStyle name="Normal 2 2 2 2 2 2 2 7 7 4" xfId="19839"/>
    <cellStyle name="Normal 2 2 2 2 2 2 2 7 7 4 2" xfId="19840"/>
    <cellStyle name="Normal 2 2 2 2 2 2 2 7 7 4 2 2" xfId="19841"/>
    <cellStyle name="Normal 2 2 2 2 2 2 2 7 7 4 3" xfId="19842"/>
    <cellStyle name="Normal 2 2 2 2 2 2 2 7 7 5" xfId="19843"/>
    <cellStyle name="Normal 2 2 2 2 2 2 2 7 7 5 2" xfId="19844"/>
    <cellStyle name="Normal 2 2 2 2 2 2 2 7 7 6" xfId="19845"/>
    <cellStyle name="Normal 2 2 2 2 2 2 2 7 8" xfId="19846"/>
    <cellStyle name="Normal 2 2 2 2 2 2 2 7 8 2" xfId="19847"/>
    <cellStyle name="Normal 2 2 2 2 2 2 2 7 8 2 2" xfId="19848"/>
    <cellStyle name="Normal 2 2 2 2 2 2 2 7 8 2 2 2" xfId="19849"/>
    <cellStyle name="Normal 2 2 2 2 2 2 2 7 8 2 2 2 2" xfId="19850"/>
    <cellStyle name="Normal 2 2 2 2 2 2 2 7 8 2 2 3" xfId="19851"/>
    <cellStyle name="Normal 2 2 2 2 2 2 2 7 8 2 3" xfId="19852"/>
    <cellStyle name="Normal 2 2 2 2 2 2 2 7 8 2 3 2" xfId="19853"/>
    <cellStyle name="Normal 2 2 2 2 2 2 2 7 8 2 4" xfId="19854"/>
    <cellStyle name="Normal 2 2 2 2 2 2 2 7 8 3" xfId="19855"/>
    <cellStyle name="Normal 2 2 2 2 2 2 2 7 8 3 2" xfId="19856"/>
    <cellStyle name="Normal 2 2 2 2 2 2 2 7 8 3 2 2" xfId="19857"/>
    <cellStyle name="Normal 2 2 2 2 2 2 2 7 8 3 3" xfId="19858"/>
    <cellStyle name="Normal 2 2 2 2 2 2 2 7 8 4" xfId="19859"/>
    <cellStyle name="Normal 2 2 2 2 2 2 2 7 8 4 2" xfId="19860"/>
    <cellStyle name="Normal 2 2 2 2 2 2 2 7 8 5" xfId="19861"/>
    <cellStyle name="Normal 2 2 2 2 2 2 2 7 9" xfId="19862"/>
    <cellStyle name="Normal 2 2 2 2 2 2 2 7 9 2" xfId="19863"/>
    <cellStyle name="Normal 2 2 2 2 2 2 2 7 9 2 2" xfId="19864"/>
    <cellStyle name="Normal 2 2 2 2 2 2 2 7 9 2 2 2" xfId="19865"/>
    <cellStyle name="Normal 2 2 2 2 2 2 2 7 9 2 3" xfId="19866"/>
    <cellStyle name="Normal 2 2 2 2 2 2 2 7 9 3" xfId="19867"/>
    <cellStyle name="Normal 2 2 2 2 2 2 2 7 9 3 2" xfId="19868"/>
    <cellStyle name="Normal 2 2 2 2 2 2 2 7 9 4" xfId="19869"/>
    <cellStyle name="Normal 2 2 2 2 2 2 2 8" xfId="765"/>
    <cellStyle name="Normal 2 2 2 2 2 2 3" xfId="113"/>
    <cellStyle name="Normal 2 2 2 2 2 2 3 2" xfId="775"/>
    <cellStyle name="Normal 2 2 2 2 2 2 4" xfId="114"/>
    <cellStyle name="Normal 2 2 2 2 2 2 4 2" xfId="776"/>
    <cellStyle name="Normal 2 2 2 2 2 2 5" xfId="115"/>
    <cellStyle name="Normal 2 2 2 2 2 2 5 2" xfId="777"/>
    <cellStyle name="Normal 2 2 2 2 2 2 6" xfId="116"/>
    <cellStyle name="Normal 2 2 2 2 2 2 6 2" xfId="778"/>
    <cellStyle name="Normal 2 2 2 2 2 2 7" xfId="117"/>
    <cellStyle name="Normal 2 2 2 2 2 2 7 2" xfId="779"/>
    <cellStyle name="Normal 2 2 2 2 2 2 8" xfId="118"/>
    <cellStyle name="Normal 2 2 2 2 2 2 8 2" xfId="780"/>
    <cellStyle name="Normal 2 2 2 2 2 2 9" xfId="119"/>
    <cellStyle name="Normal 2 2 2 2 2 2 9 2" xfId="658"/>
    <cellStyle name="Normal 2 2 2 2 2 2 9 2 2" xfId="19870"/>
    <cellStyle name="Normal 2 2 2 2 2 2 9 2 2 2" xfId="19871"/>
    <cellStyle name="Normal 2 2 2 2 2 2 9 2 2 2 2" xfId="19872"/>
    <cellStyle name="Normal 2 2 2 2 2 2 9 2 2 2 2 2" xfId="19873"/>
    <cellStyle name="Normal 2 2 2 2 2 2 9 2 2 2 2 2 2" xfId="19874"/>
    <cellStyle name="Normal 2 2 2 2 2 2 9 2 2 2 2 2 2 2" xfId="19875"/>
    <cellStyle name="Normal 2 2 2 2 2 2 9 2 2 2 2 2 2 2 2" xfId="19876"/>
    <cellStyle name="Normal 2 2 2 2 2 2 9 2 2 2 2 2 2 3" xfId="19877"/>
    <cellStyle name="Normal 2 2 2 2 2 2 9 2 2 2 2 2 3" xfId="19878"/>
    <cellStyle name="Normal 2 2 2 2 2 2 9 2 2 2 2 2 3 2" xfId="19879"/>
    <cellStyle name="Normal 2 2 2 2 2 2 9 2 2 2 2 2 4" xfId="19880"/>
    <cellStyle name="Normal 2 2 2 2 2 2 9 2 2 2 2 3" xfId="19881"/>
    <cellStyle name="Normal 2 2 2 2 2 2 9 2 2 2 2 3 2" xfId="19882"/>
    <cellStyle name="Normal 2 2 2 2 2 2 9 2 2 2 2 3 2 2" xfId="19883"/>
    <cellStyle name="Normal 2 2 2 2 2 2 9 2 2 2 2 3 3" xfId="19884"/>
    <cellStyle name="Normal 2 2 2 2 2 2 9 2 2 2 2 4" xfId="19885"/>
    <cellStyle name="Normal 2 2 2 2 2 2 9 2 2 2 2 4 2" xfId="19886"/>
    <cellStyle name="Normal 2 2 2 2 2 2 9 2 2 2 2 5" xfId="19887"/>
    <cellStyle name="Normal 2 2 2 2 2 2 9 2 2 2 3" xfId="19888"/>
    <cellStyle name="Normal 2 2 2 2 2 2 9 2 2 2 3 2" xfId="19889"/>
    <cellStyle name="Normal 2 2 2 2 2 2 9 2 2 2 3 2 2" xfId="19890"/>
    <cellStyle name="Normal 2 2 2 2 2 2 9 2 2 2 3 2 2 2" xfId="19891"/>
    <cellStyle name="Normal 2 2 2 2 2 2 9 2 2 2 3 2 3" xfId="19892"/>
    <cellStyle name="Normal 2 2 2 2 2 2 9 2 2 2 3 3" xfId="19893"/>
    <cellStyle name="Normal 2 2 2 2 2 2 9 2 2 2 3 3 2" xfId="19894"/>
    <cellStyle name="Normal 2 2 2 2 2 2 9 2 2 2 3 4" xfId="19895"/>
    <cellStyle name="Normal 2 2 2 2 2 2 9 2 2 2 4" xfId="19896"/>
    <cellStyle name="Normal 2 2 2 2 2 2 9 2 2 2 4 2" xfId="19897"/>
    <cellStyle name="Normal 2 2 2 2 2 2 9 2 2 2 4 2 2" xfId="19898"/>
    <cellStyle name="Normal 2 2 2 2 2 2 9 2 2 2 4 3" xfId="19899"/>
    <cellStyle name="Normal 2 2 2 2 2 2 9 2 2 2 5" xfId="19900"/>
    <cellStyle name="Normal 2 2 2 2 2 2 9 2 2 2 5 2" xfId="19901"/>
    <cellStyle name="Normal 2 2 2 2 2 2 9 2 2 2 6" xfId="19902"/>
    <cellStyle name="Normal 2 2 2 2 2 2 9 2 2 3" xfId="19903"/>
    <cellStyle name="Normal 2 2 2 2 2 2 9 2 2 3 2" xfId="19904"/>
    <cellStyle name="Normal 2 2 2 2 2 2 9 2 2 3 2 2" xfId="19905"/>
    <cellStyle name="Normal 2 2 2 2 2 2 9 2 2 3 2 2 2" xfId="19906"/>
    <cellStyle name="Normal 2 2 2 2 2 2 9 2 2 3 2 2 2 2" xfId="19907"/>
    <cellStyle name="Normal 2 2 2 2 2 2 9 2 2 3 2 2 3" xfId="19908"/>
    <cellStyle name="Normal 2 2 2 2 2 2 9 2 2 3 2 3" xfId="19909"/>
    <cellStyle name="Normal 2 2 2 2 2 2 9 2 2 3 2 3 2" xfId="19910"/>
    <cellStyle name="Normal 2 2 2 2 2 2 9 2 2 3 2 4" xfId="19911"/>
    <cellStyle name="Normal 2 2 2 2 2 2 9 2 2 3 3" xfId="19912"/>
    <cellStyle name="Normal 2 2 2 2 2 2 9 2 2 3 3 2" xfId="19913"/>
    <cellStyle name="Normal 2 2 2 2 2 2 9 2 2 3 3 2 2" xfId="19914"/>
    <cellStyle name="Normal 2 2 2 2 2 2 9 2 2 3 3 3" xfId="19915"/>
    <cellStyle name="Normal 2 2 2 2 2 2 9 2 2 3 4" xfId="19916"/>
    <cellStyle name="Normal 2 2 2 2 2 2 9 2 2 3 4 2" xfId="19917"/>
    <cellStyle name="Normal 2 2 2 2 2 2 9 2 2 3 5" xfId="19918"/>
    <cellStyle name="Normal 2 2 2 2 2 2 9 2 2 4" xfId="19919"/>
    <cellStyle name="Normal 2 2 2 2 2 2 9 2 2 4 2" xfId="19920"/>
    <cellStyle name="Normal 2 2 2 2 2 2 9 2 2 4 2 2" xfId="19921"/>
    <cellStyle name="Normal 2 2 2 2 2 2 9 2 2 4 2 2 2" xfId="19922"/>
    <cellStyle name="Normal 2 2 2 2 2 2 9 2 2 4 2 3" xfId="19923"/>
    <cellStyle name="Normal 2 2 2 2 2 2 9 2 2 4 3" xfId="19924"/>
    <cellStyle name="Normal 2 2 2 2 2 2 9 2 2 4 3 2" xfId="19925"/>
    <cellStyle name="Normal 2 2 2 2 2 2 9 2 2 4 4" xfId="19926"/>
    <cellStyle name="Normal 2 2 2 2 2 2 9 2 2 5" xfId="19927"/>
    <cellStyle name="Normal 2 2 2 2 2 2 9 2 2 5 2" xfId="19928"/>
    <cellStyle name="Normal 2 2 2 2 2 2 9 2 2 5 2 2" xfId="19929"/>
    <cellStyle name="Normal 2 2 2 2 2 2 9 2 2 5 3" xfId="19930"/>
    <cellStyle name="Normal 2 2 2 2 2 2 9 2 2 6" xfId="19931"/>
    <cellStyle name="Normal 2 2 2 2 2 2 9 2 2 6 2" xfId="19932"/>
    <cellStyle name="Normal 2 2 2 2 2 2 9 2 2 7" xfId="19933"/>
    <cellStyle name="Normal 2 2 2 2 2 2 9 2 3" xfId="19934"/>
    <cellStyle name="Normal 2 2 2 2 2 2 9 2 3 2" xfId="19935"/>
    <cellStyle name="Normal 2 2 2 2 2 2 9 2 3 2 2" xfId="19936"/>
    <cellStyle name="Normal 2 2 2 2 2 2 9 2 3 2 2 2" xfId="19937"/>
    <cellStyle name="Normal 2 2 2 2 2 2 9 2 3 2 2 2 2" xfId="19938"/>
    <cellStyle name="Normal 2 2 2 2 2 2 9 2 3 2 2 2 2 2" xfId="19939"/>
    <cellStyle name="Normal 2 2 2 2 2 2 9 2 3 2 2 2 3" xfId="19940"/>
    <cellStyle name="Normal 2 2 2 2 2 2 9 2 3 2 2 3" xfId="19941"/>
    <cellStyle name="Normal 2 2 2 2 2 2 9 2 3 2 2 3 2" xfId="19942"/>
    <cellStyle name="Normal 2 2 2 2 2 2 9 2 3 2 2 4" xfId="19943"/>
    <cellStyle name="Normal 2 2 2 2 2 2 9 2 3 2 3" xfId="19944"/>
    <cellStyle name="Normal 2 2 2 2 2 2 9 2 3 2 3 2" xfId="19945"/>
    <cellStyle name="Normal 2 2 2 2 2 2 9 2 3 2 3 2 2" xfId="19946"/>
    <cellStyle name="Normal 2 2 2 2 2 2 9 2 3 2 3 3" xfId="19947"/>
    <cellStyle name="Normal 2 2 2 2 2 2 9 2 3 2 4" xfId="19948"/>
    <cellStyle name="Normal 2 2 2 2 2 2 9 2 3 2 4 2" xfId="19949"/>
    <cellStyle name="Normal 2 2 2 2 2 2 9 2 3 2 5" xfId="19950"/>
    <cellStyle name="Normal 2 2 2 2 2 2 9 2 3 3" xfId="19951"/>
    <cellStyle name="Normal 2 2 2 2 2 2 9 2 3 3 2" xfId="19952"/>
    <cellStyle name="Normal 2 2 2 2 2 2 9 2 3 3 2 2" xfId="19953"/>
    <cellStyle name="Normal 2 2 2 2 2 2 9 2 3 3 2 2 2" xfId="19954"/>
    <cellStyle name="Normal 2 2 2 2 2 2 9 2 3 3 2 3" xfId="19955"/>
    <cellStyle name="Normal 2 2 2 2 2 2 9 2 3 3 3" xfId="19956"/>
    <cellStyle name="Normal 2 2 2 2 2 2 9 2 3 3 3 2" xfId="19957"/>
    <cellStyle name="Normal 2 2 2 2 2 2 9 2 3 3 4" xfId="19958"/>
    <cellStyle name="Normal 2 2 2 2 2 2 9 2 3 4" xfId="19959"/>
    <cellStyle name="Normal 2 2 2 2 2 2 9 2 3 4 2" xfId="19960"/>
    <cellStyle name="Normal 2 2 2 2 2 2 9 2 3 4 2 2" xfId="19961"/>
    <cellStyle name="Normal 2 2 2 2 2 2 9 2 3 4 3" xfId="19962"/>
    <cellStyle name="Normal 2 2 2 2 2 2 9 2 3 5" xfId="19963"/>
    <cellStyle name="Normal 2 2 2 2 2 2 9 2 3 5 2" xfId="19964"/>
    <cellStyle name="Normal 2 2 2 2 2 2 9 2 3 6" xfId="19965"/>
    <cellStyle name="Normal 2 2 2 2 2 2 9 2 4" xfId="19966"/>
    <cellStyle name="Normal 2 2 2 2 2 2 9 2 4 2" xfId="19967"/>
    <cellStyle name="Normal 2 2 2 2 2 2 9 2 4 2 2" xfId="19968"/>
    <cellStyle name="Normal 2 2 2 2 2 2 9 2 4 2 2 2" xfId="19969"/>
    <cellStyle name="Normal 2 2 2 2 2 2 9 2 4 2 2 2 2" xfId="19970"/>
    <cellStyle name="Normal 2 2 2 2 2 2 9 2 4 2 2 3" xfId="19971"/>
    <cellStyle name="Normal 2 2 2 2 2 2 9 2 4 2 3" xfId="19972"/>
    <cellStyle name="Normal 2 2 2 2 2 2 9 2 4 2 3 2" xfId="19973"/>
    <cellStyle name="Normal 2 2 2 2 2 2 9 2 4 2 4" xfId="19974"/>
    <cellStyle name="Normal 2 2 2 2 2 2 9 2 4 3" xfId="19975"/>
    <cellStyle name="Normal 2 2 2 2 2 2 9 2 4 3 2" xfId="19976"/>
    <cellStyle name="Normal 2 2 2 2 2 2 9 2 4 3 2 2" xfId="19977"/>
    <cellStyle name="Normal 2 2 2 2 2 2 9 2 4 3 3" xfId="19978"/>
    <cellStyle name="Normal 2 2 2 2 2 2 9 2 4 4" xfId="19979"/>
    <cellStyle name="Normal 2 2 2 2 2 2 9 2 4 4 2" xfId="19980"/>
    <cellStyle name="Normal 2 2 2 2 2 2 9 2 4 5" xfId="19981"/>
    <cellStyle name="Normal 2 2 2 2 2 2 9 2 5" xfId="19982"/>
    <cellStyle name="Normal 2 2 2 2 2 2 9 2 5 2" xfId="19983"/>
    <cellStyle name="Normal 2 2 2 2 2 2 9 2 5 2 2" xfId="19984"/>
    <cellStyle name="Normal 2 2 2 2 2 2 9 2 5 2 2 2" xfId="19985"/>
    <cellStyle name="Normal 2 2 2 2 2 2 9 2 5 2 3" xfId="19986"/>
    <cellStyle name="Normal 2 2 2 2 2 2 9 2 5 3" xfId="19987"/>
    <cellStyle name="Normal 2 2 2 2 2 2 9 2 5 3 2" xfId="19988"/>
    <cellStyle name="Normal 2 2 2 2 2 2 9 2 5 4" xfId="19989"/>
    <cellStyle name="Normal 2 2 2 2 2 2 9 2 6" xfId="19990"/>
    <cellStyle name="Normal 2 2 2 2 2 2 9 2 6 2" xfId="19991"/>
    <cellStyle name="Normal 2 2 2 2 2 2 9 2 6 2 2" xfId="19992"/>
    <cellStyle name="Normal 2 2 2 2 2 2 9 2 6 3" xfId="19993"/>
    <cellStyle name="Normal 2 2 2 2 2 2 9 2 7" xfId="19994"/>
    <cellStyle name="Normal 2 2 2 2 2 2 9 2 7 2" xfId="19995"/>
    <cellStyle name="Normal 2 2 2 2 2 2 9 2 8" xfId="19996"/>
    <cellStyle name="Normal 2 2 2 2 2 2 9 3" xfId="659"/>
    <cellStyle name="Normal 2 2 2 2 2 2 9 3 2" xfId="19997"/>
    <cellStyle name="Normal 2 2 2 2 2 2 9 3 2 2" xfId="19998"/>
    <cellStyle name="Normal 2 2 2 2 2 2 9 3 2 2 2" xfId="19999"/>
    <cellStyle name="Normal 2 2 2 2 2 2 9 3 2 2 2 2" xfId="20000"/>
    <cellStyle name="Normal 2 2 2 2 2 2 9 3 2 2 2 2 2" xfId="20001"/>
    <cellStyle name="Normal 2 2 2 2 2 2 9 3 2 2 2 2 2 2" xfId="20002"/>
    <cellStyle name="Normal 2 2 2 2 2 2 9 3 2 2 2 2 3" xfId="20003"/>
    <cellStyle name="Normal 2 2 2 2 2 2 9 3 2 2 2 3" xfId="20004"/>
    <cellStyle name="Normal 2 2 2 2 2 2 9 3 2 2 2 3 2" xfId="20005"/>
    <cellStyle name="Normal 2 2 2 2 2 2 9 3 2 2 2 4" xfId="20006"/>
    <cellStyle name="Normal 2 2 2 2 2 2 9 3 2 2 3" xfId="20007"/>
    <cellStyle name="Normal 2 2 2 2 2 2 9 3 2 2 3 2" xfId="20008"/>
    <cellStyle name="Normal 2 2 2 2 2 2 9 3 2 2 3 2 2" xfId="20009"/>
    <cellStyle name="Normal 2 2 2 2 2 2 9 3 2 2 3 3" xfId="20010"/>
    <cellStyle name="Normal 2 2 2 2 2 2 9 3 2 2 4" xfId="20011"/>
    <cellStyle name="Normal 2 2 2 2 2 2 9 3 2 2 4 2" xfId="20012"/>
    <cellStyle name="Normal 2 2 2 2 2 2 9 3 2 2 5" xfId="20013"/>
    <cellStyle name="Normal 2 2 2 2 2 2 9 3 2 3" xfId="20014"/>
    <cellStyle name="Normal 2 2 2 2 2 2 9 3 2 3 2" xfId="20015"/>
    <cellStyle name="Normal 2 2 2 2 2 2 9 3 2 3 2 2" xfId="20016"/>
    <cellStyle name="Normal 2 2 2 2 2 2 9 3 2 3 2 2 2" xfId="20017"/>
    <cellStyle name="Normal 2 2 2 2 2 2 9 3 2 3 2 3" xfId="20018"/>
    <cellStyle name="Normal 2 2 2 2 2 2 9 3 2 3 3" xfId="20019"/>
    <cellStyle name="Normal 2 2 2 2 2 2 9 3 2 3 3 2" xfId="20020"/>
    <cellStyle name="Normal 2 2 2 2 2 2 9 3 2 3 4" xfId="20021"/>
    <cellStyle name="Normal 2 2 2 2 2 2 9 3 2 4" xfId="20022"/>
    <cellStyle name="Normal 2 2 2 2 2 2 9 3 2 4 2" xfId="20023"/>
    <cellStyle name="Normal 2 2 2 2 2 2 9 3 2 4 2 2" xfId="20024"/>
    <cellStyle name="Normal 2 2 2 2 2 2 9 3 2 4 3" xfId="20025"/>
    <cellStyle name="Normal 2 2 2 2 2 2 9 3 2 5" xfId="20026"/>
    <cellStyle name="Normal 2 2 2 2 2 2 9 3 2 5 2" xfId="20027"/>
    <cellStyle name="Normal 2 2 2 2 2 2 9 3 2 6" xfId="20028"/>
    <cellStyle name="Normal 2 2 2 2 2 2 9 3 3" xfId="20029"/>
    <cellStyle name="Normal 2 2 2 2 2 2 9 3 3 2" xfId="20030"/>
    <cellStyle name="Normal 2 2 2 2 2 2 9 3 3 2 2" xfId="20031"/>
    <cellStyle name="Normal 2 2 2 2 2 2 9 3 3 2 2 2" xfId="20032"/>
    <cellStyle name="Normal 2 2 2 2 2 2 9 3 3 2 2 2 2" xfId="20033"/>
    <cellStyle name="Normal 2 2 2 2 2 2 9 3 3 2 2 3" xfId="20034"/>
    <cellStyle name="Normal 2 2 2 2 2 2 9 3 3 2 3" xfId="20035"/>
    <cellStyle name="Normal 2 2 2 2 2 2 9 3 3 2 3 2" xfId="20036"/>
    <cellStyle name="Normal 2 2 2 2 2 2 9 3 3 2 4" xfId="20037"/>
    <cellStyle name="Normal 2 2 2 2 2 2 9 3 3 3" xfId="20038"/>
    <cellStyle name="Normal 2 2 2 2 2 2 9 3 3 3 2" xfId="20039"/>
    <cellStyle name="Normal 2 2 2 2 2 2 9 3 3 3 2 2" xfId="20040"/>
    <cellStyle name="Normal 2 2 2 2 2 2 9 3 3 3 3" xfId="20041"/>
    <cellStyle name="Normal 2 2 2 2 2 2 9 3 3 4" xfId="20042"/>
    <cellStyle name="Normal 2 2 2 2 2 2 9 3 3 4 2" xfId="20043"/>
    <cellStyle name="Normal 2 2 2 2 2 2 9 3 3 5" xfId="20044"/>
    <cellStyle name="Normal 2 2 2 2 2 2 9 3 4" xfId="20045"/>
    <cellStyle name="Normal 2 2 2 2 2 2 9 3 4 2" xfId="20046"/>
    <cellStyle name="Normal 2 2 2 2 2 2 9 3 4 2 2" xfId="20047"/>
    <cellStyle name="Normal 2 2 2 2 2 2 9 3 4 2 2 2" xfId="20048"/>
    <cellStyle name="Normal 2 2 2 2 2 2 9 3 4 2 3" xfId="20049"/>
    <cellStyle name="Normal 2 2 2 2 2 2 9 3 4 3" xfId="20050"/>
    <cellStyle name="Normal 2 2 2 2 2 2 9 3 4 3 2" xfId="20051"/>
    <cellStyle name="Normal 2 2 2 2 2 2 9 3 4 4" xfId="20052"/>
    <cellStyle name="Normal 2 2 2 2 2 2 9 3 5" xfId="20053"/>
    <cellStyle name="Normal 2 2 2 2 2 2 9 3 5 2" xfId="20054"/>
    <cellStyle name="Normal 2 2 2 2 2 2 9 3 5 2 2" xfId="20055"/>
    <cellStyle name="Normal 2 2 2 2 2 2 9 3 5 3" xfId="20056"/>
    <cellStyle name="Normal 2 2 2 2 2 2 9 3 6" xfId="20057"/>
    <cellStyle name="Normal 2 2 2 2 2 2 9 3 6 2" xfId="20058"/>
    <cellStyle name="Normal 2 2 2 2 2 2 9 3 7" xfId="20059"/>
    <cellStyle name="Normal 2 2 2 2 2 2 9 4" xfId="20060"/>
    <cellStyle name="Normal 2 2 2 2 2 2 9 4 2" xfId="20061"/>
    <cellStyle name="Normal 2 2 2 2 2 2 9 4 2 2" xfId="20062"/>
    <cellStyle name="Normal 2 2 2 2 2 2 9 4 2 2 2" xfId="20063"/>
    <cellStyle name="Normal 2 2 2 2 2 2 9 4 2 2 2 2" xfId="20064"/>
    <cellStyle name="Normal 2 2 2 2 2 2 9 4 2 2 2 2 2" xfId="20065"/>
    <cellStyle name="Normal 2 2 2 2 2 2 9 4 2 2 2 3" xfId="20066"/>
    <cellStyle name="Normal 2 2 2 2 2 2 9 4 2 2 3" xfId="20067"/>
    <cellStyle name="Normal 2 2 2 2 2 2 9 4 2 2 3 2" xfId="20068"/>
    <cellStyle name="Normal 2 2 2 2 2 2 9 4 2 2 4" xfId="20069"/>
    <cellStyle name="Normal 2 2 2 2 2 2 9 4 2 3" xfId="20070"/>
    <cellStyle name="Normal 2 2 2 2 2 2 9 4 2 3 2" xfId="20071"/>
    <cellStyle name="Normal 2 2 2 2 2 2 9 4 2 3 2 2" xfId="20072"/>
    <cellStyle name="Normal 2 2 2 2 2 2 9 4 2 3 3" xfId="20073"/>
    <cellStyle name="Normal 2 2 2 2 2 2 9 4 2 4" xfId="20074"/>
    <cellStyle name="Normal 2 2 2 2 2 2 9 4 2 4 2" xfId="20075"/>
    <cellStyle name="Normal 2 2 2 2 2 2 9 4 2 5" xfId="20076"/>
    <cellStyle name="Normal 2 2 2 2 2 2 9 4 3" xfId="20077"/>
    <cellStyle name="Normal 2 2 2 2 2 2 9 4 3 2" xfId="20078"/>
    <cellStyle name="Normal 2 2 2 2 2 2 9 4 3 2 2" xfId="20079"/>
    <cellStyle name="Normal 2 2 2 2 2 2 9 4 3 2 2 2" xfId="20080"/>
    <cellStyle name="Normal 2 2 2 2 2 2 9 4 3 2 3" xfId="20081"/>
    <cellStyle name="Normal 2 2 2 2 2 2 9 4 3 3" xfId="20082"/>
    <cellStyle name="Normal 2 2 2 2 2 2 9 4 3 3 2" xfId="20083"/>
    <cellStyle name="Normal 2 2 2 2 2 2 9 4 3 4" xfId="20084"/>
    <cellStyle name="Normal 2 2 2 2 2 2 9 4 4" xfId="20085"/>
    <cellStyle name="Normal 2 2 2 2 2 2 9 4 4 2" xfId="20086"/>
    <cellStyle name="Normal 2 2 2 2 2 2 9 4 4 2 2" xfId="20087"/>
    <cellStyle name="Normal 2 2 2 2 2 2 9 4 4 3" xfId="20088"/>
    <cellStyle name="Normal 2 2 2 2 2 2 9 4 5" xfId="20089"/>
    <cellStyle name="Normal 2 2 2 2 2 2 9 4 5 2" xfId="20090"/>
    <cellStyle name="Normal 2 2 2 2 2 2 9 4 6" xfId="20091"/>
    <cellStyle name="Normal 2 2 2 2 2 2 9 5" xfId="20092"/>
    <cellStyle name="Normal 2 2 2 2 2 2 9 5 2" xfId="20093"/>
    <cellStyle name="Normal 2 2 2 2 2 2 9 5 2 2" xfId="20094"/>
    <cellStyle name="Normal 2 2 2 2 2 2 9 5 2 2 2" xfId="20095"/>
    <cellStyle name="Normal 2 2 2 2 2 2 9 5 2 2 2 2" xfId="20096"/>
    <cellStyle name="Normal 2 2 2 2 2 2 9 5 2 2 3" xfId="20097"/>
    <cellStyle name="Normal 2 2 2 2 2 2 9 5 2 3" xfId="20098"/>
    <cellStyle name="Normal 2 2 2 2 2 2 9 5 2 3 2" xfId="20099"/>
    <cellStyle name="Normal 2 2 2 2 2 2 9 5 2 4" xfId="20100"/>
    <cellStyle name="Normal 2 2 2 2 2 2 9 5 3" xfId="20101"/>
    <cellStyle name="Normal 2 2 2 2 2 2 9 5 3 2" xfId="20102"/>
    <cellStyle name="Normal 2 2 2 2 2 2 9 5 3 2 2" xfId="20103"/>
    <cellStyle name="Normal 2 2 2 2 2 2 9 5 3 3" xfId="20104"/>
    <cellStyle name="Normal 2 2 2 2 2 2 9 5 4" xfId="20105"/>
    <cellStyle name="Normal 2 2 2 2 2 2 9 5 4 2" xfId="20106"/>
    <cellStyle name="Normal 2 2 2 2 2 2 9 5 5" xfId="20107"/>
    <cellStyle name="Normal 2 2 2 2 2 2 9 6" xfId="20108"/>
    <cellStyle name="Normal 2 2 2 2 2 2 9 6 2" xfId="20109"/>
    <cellStyle name="Normal 2 2 2 2 2 2 9 6 2 2" xfId="20110"/>
    <cellStyle name="Normal 2 2 2 2 2 2 9 6 2 2 2" xfId="20111"/>
    <cellStyle name="Normal 2 2 2 2 2 2 9 6 2 3" xfId="20112"/>
    <cellStyle name="Normal 2 2 2 2 2 2 9 6 3" xfId="20113"/>
    <cellStyle name="Normal 2 2 2 2 2 2 9 6 3 2" xfId="20114"/>
    <cellStyle name="Normal 2 2 2 2 2 2 9 6 4" xfId="20115"/>
    <cellStyle name="Normal 2 2 2 2 2 2 9 7" xfId="20116"/>
    <cellStyle name="Normal 2 2 2 2 2 2 9 7 2" xfId="20117"/>
    <cellStyle name="Normal 2 2 2 2 2 2 9 7 2 2" xfId="20118"/>
    <cellStyle name="Normal 2 2 2 2 2 2 9 7 3" xfId="20119"/>
    <cellStyle name="Normal 2 2 2 2 2 2 9 8" xfId="20120"/>
    <cellStyle name="Normal 2 2 2 2 2 2 9 8 2" xfId="20121"/>
    <cellStyle name="Normal 2 2 2 2 2 2 9 9" xfId="20122"/>
    <cellStyle name="Normal 2 2 2 2 2 3" xfId="120"/>
    <cellStyle name="Normal 2 2 2 2 2 3 10" xfId="20123"/>
    <cellStyle name="Normal 2 2 2 2 2 3 10 2" xfId="20124"/>
    <cellStyle name="Normal 2 2 2 2 2 3 10 2 2" xfId="20125"/>
    <cellStyle name="Normal 2 2 2 2 2 3 10 3" xfId="20126"/>
    <cellStyle name="Normal 2 2 2 2 2 3 11" xfId="20127"/>
    <cellStyle name="Normal 2 2 2 2 2 3 11 2" xfId="20128"/>
    <cellStyle name="Normal 2 2 2 2 2 3 12" xfId="20129"/>
    <cellStyle name="Normal 2 2 2 2 2 3 2" xfId="121"/>
    <cellStyle name="Normal 2 2 2 2 2 3 2 2" xfId="660"/>
    <cellStyle name="Normal 2 2 2 2 2 3 2 2 2" xfId="20130"/>
    <cellStyle name="Normal 2 2 2 2 2 3 2 2 2 2" xfId="20131"/>
    <cellStyle name="Normal 2 2 2 2 2 3 2 2 2 2 2" xfId="20132"/>
    <cellStyle name="Normal 2 2 2 2 2 3 2 2 2 2 2 2" xfId="20133"/>
    <cellStyle name="Normal 2 2 2 2 2 3 2 2 2 2 2 2 2" xfId="20134"/>
    <cellStyle name="Normal 2 2 2 2 2 3 2 2 2 2 2 2 2 2" xfId="20135"/>
    <cellStyle name="Normal 2 2 2 2 2 3 2 2 2 2 2 2 2 2 2" xfId="20136"/>
    <cellStyle name="Normal 2 2 2 2 2 3 2 2 2 2 2 2 2 3" xfId="20137"/>
    <cellStyle name="Normal 2 2 2 2 2 3 2 2 2 2 2 2 3" xfId="20138"/>
    <cellStyle name="Normal 2 2 2 2 2 3 2 2 2 2 2 2 3 2" xfId="20139"/>
    <cellStyle name="Normal 2 2 2 2 2 3 2 2 2 2 2 2 4" xfId="20140"/>
    <cellStyle name="Normal 2 2 2 2 2 3 2 2 2 2 2 3" xfId="20141"/>
    <cellStyle name="Normal 2 2 2 2 2 3 2 2 2 2 2 3 2" xfId="20142"/>
    <cellStyle name="Normal 2 2 2 2 2 3 2 2 2 2 2 3 2 2" xfId="20143"/>
    <cellStyle name="Normal 2 2 2 2 2 3 2 2 2 2 2 3 3" xfId="20144"/>
    <cellStyle name="Normal 2 2 2 2 2 3 2 2 2 2 2 4" xfId="20145"/>
    <cellStyle name="Normal 2 2 2 2 2 3 2 2 2 2 2 4 2" xfId="20146"/>
    <cellStyle name="Normal 2 2 2 2 2 3 2 2 2 2 2 5" xfId="20147"/>
    <cellStyle name="Normal 2 2 2 2 2 3 2 2 2 2 3" xfId="20148"/>
    <cellStyle name="Normal 2 2 2 2 2 3 2 2 2 2 3 2" xfId="20149"/>
    <cellStyle name="Normal 2 2 2 2 2 3 2 2 2 2 3 2 2" xfId="20150"/>
    <cellStyle name="Normal 2 2 2 2 2 3 2 2 2 2 3 2 2 2" xfId="20151"/>
    <cellStyle name="Normal 2 2 2 2 2 3 2 2 2 2 3 2 3" xfId="20152"/>
    <cellStyle name="Normal 2 2 2 2 2 3 2 2 2 2 3 3" xfId="20153"/>
    <cellStyle name="Normal 2 2 2 2 2 3 2 2 2 2 3 3 2" xfId="20154"/>
    <cellStyle name="Normal 2 2 2 2 2 3 2 2 2 2 3 4" xfId="20155"/>
    <cellStyle name="Normal 2 2 2 2 2 3 2 2 2 2 4" xfId="20156"/>
    <cellStyle name="Normal 2 2 2 2 2 3 2 2 2 2 4 2" xfId="20157"/>
    <cellStyle name="Normal 2 2 2 2 2 3 2 2 2 2 4 2 2" xfId="20158"/>
    <cellStyle name="Normal 2 2 2 2 2 3 2 2 2 2 4 3" xfId="20159"/>
    <cellStyle name="Normal 2 2 2 2 2 3 2 2 2 2 5" xfId="20160"/>
    <cellStyle name="Normal 2 2 2 2 2 3 2 2 2 2 5 2" xfId="20161"/>
    <cellStyle name="Normal 2 2 2 2 2 3 2 2 2 2 6" xfId="20162"/>
    <cellStyle name="Normal 2 2 2 2 2 3 2 2 2 3" xfId="20163"/>
    <cellStyle name="Normal 2 2 2 2 2 3 2 2 2 3 2" xfId="20164"/>
    <cellStyle name="Normal 2 2 2 2 2 3 2 2 2 3 2 2" xfId="20165"/>
    <cellStyle name="Normal 2 2 2 2 2 3 2 2 2 3 2 2 2" xfId="20166"/>
    <cellStyle name="Normal 2 2 2 2 2 3 2 2 2 3 2 2 2 2" xfId="20167"/>
    <cellStyle name="Normal 2 2 2 2 2 3 2 2 2 3 2 2 3" xfId="20168"/>
    <cellStyle name="Normal 2 2 2 2 2 3 2 2 2 3 2 3" xfId="20169"/>
    <cellStyle name="Normal 2 2 2 2 2 3 2 2 2 3 2 3 2" xfId="20170"/>
    <cellStyle name="Normal 2 2 2 2 2 3 2 2 2 3 2 4" xfId="20171"/>
    <cellStyle name="Normal 2 2 2 2 2 3 2 2 2 3 3" xfId="20172"/>
    <cellStyle name="Normal 2 2 2 2 2 3 2 2 2 3 3 2" xfId="20173"/>
    <cellStyle name="Normal 2 2 2 2 2 3 2 2 2 3 3 2 2" xfId="20174"/>
    <cellStyle name="Normal 2 2 2 2 2 3 2 2 2 3 3 3" xfId="20175"/>
    <cellStyle name="Normal 2 2 2 2 2 3 2 2 2 3 4" xfId="20176"/>
    <cellStyle name="Normal 2 2 2 2 2 3 2 2 2 3 4 2" xfId="20177"/>
    <cellStyle name="Normal 2 2 2 2 2 3 2 2 2 3 5" xfId="20178"/>
    <cellStyle name="Normal 2 2 2 2 2 3 2 2 2 4" xfId="20179"/>
    <cellStyle name="Normal 2 2 2 2 2 3 2 2 2 4 2" xfId="20180"/>
    <cellStyle name="Normal 2 2 2 2 2 3 2 2 2 4 2 2" xfId="20181"/>
    <cellStyle name="Normal 2 2 2 2 2 3 2 2 2 4 2 2 2" xfId="20182"/>
    <cellStyle name="Normal 2 2 2 2 2 3 2 2 2 4 2 3" xfId="20183"/>
    <cellStyle name="Normal 2 2 2 2 2 3 2 2 2 4 3" xfId="20184"/>
    <cellStyle name="Normal 2 2 2 2 2 3 2 2 2 4 3 2" xfId="20185"/>
    <cellStyle name="Normal 2 2 2 2 2 3 2 2 2 4 4" xfId="20186"/>
    <cellStyle name="Normal 2 2 2 2 2 3 2 2 2 5" xfId="20187"/>
    <cellStyle name="Normal 2 2 2 2 2 3 2 2 2 5 2" xfId="20188"/>
    <cellStyle name="Normal 2 2 2 2 2 3 2 2 2 5 2 2" xfId="20189"/>
    <cellStyle name="Normal 2 2 2 2 2 3 2 2 2 5 3" xfId="20190"/>
    <cellStyle name="Normal 2 2 2 2 2 3 2 2 2 6" xfId="20191"/>
    <cellStyle name="Normal 2 2 2 2 2 3 2 2 2 6 2" xfId="20192"/>
    <cellStyle name="Normal 2 2 2 2 2 3 2 2 2 7" xfId="20193"/>
    <cellStyle name="Normal 2 2 2 2 2 3 2 2 3" xfId="20194"/>
    <cellStyle name="Normal 2 2 2 2 2 3 2 2 3 2" xfId="20195"/>
    <cellStyle name="Normal 2 2 2 2 2 3 2 2 3 2 2" xfId="20196"/>
    <cellStyle name="Normal 2 2 2 2 2 3 2 2 3 2 2 2" xfId="20197"/>
    <cellStyle name="Normal 2 2 2 2 2 3 2 2 3 2 2 2 2" xfId="20198"/>
    <cellStyle name="Normal 2 2 2 2 2 3 2 2 3 2 2 2 2 2" xfId="20199"/>
    <cellStyle name="Normal 2 2 2 2 2 3 2 2 3 2 2 2 3" xfId="20200"/>
    <cellStyle name="Normal 2 2 2 2 2 3 2 2 3 2 2 3" xfId="20201"/>
    <cellStyle name="Normal 2 2 2 2 2 3 2 2 3 2 2 3 2" xfId="20202"/>
    <cellStyle name="Normal 2 2 2 2 2 3 2 2 3 2 2 4" xfId="20203"/>
    <cellStyle name="Normal 2 2 2 2 2 3 2 2 3 2 3" xfId="20204"/>
    <cellStyle name="Normal 2 2 2 2 2 3 2 2 3 2 3 2" xfId="20205"/>
    <cellStyle name="Normal 2 2 2 2 2 3 2 2 3 2 3 2 2" xfId="20206"/>
    <cellStyle name="Normal 2 2 2 2 2 3 2 2 3 2 3 3" xfId="20207"/>
    <cellStyle name="Normal 2 2 2 2 2 3 2 2 3 2 4" xfId="20208"/>
    <cellStyle name="Normal 2 2 2 2 2 3 2 2 3 2 4 2" xfId="20209"/>
    <cellStyle name="Normal 2 2 2 2 2 3 2 2 3 2 5" xfId="20210"/>
    <cellStyle name="Normal 2 2 2 2 2 3 2 2 3 3" xfId="20211"/>
    <cellStyle name="Normal 2 2 2 2 2 3 2 2 3 3 2" xfId="20212"/>
    <cellStyle name="Normal 2 2 2 2 2 3 2 2 3 3 2 2" xfId="20213"/>
    <cellStyle name="Normal 2 2 2 2 2 3 2 2 3 3 2 2 2" xfId="20214"/>
    <cellStyle name="Normal 2 2 2 2 2 3 2 2 3 3 2 3" xfId="20215"/>
    <cellStyle name="Normal 2 2 2 2 2 3 2 2 3 3 3" xfId="20216"/>
    <cellStyle name="Normal 2 2 2 2 2 3 2 2 3 3 3 2" xfId="20217"/>
    <cellStyle name="Normal 2 2 2 2 2 3 2 2 3 3 4" xfId="20218"/>
    <cellStyle name="Normal 2 2 2 2 2 3 2 2 3 4" xfId="20219"/>
    <cellStyle name="Normal 2 2 2 2 2 3 2 2 3 4 2" xfId="20220"/>
    <cellStyle name="Normal 2 2 2 2 2 3 2 2 3 4 2 2" xfId="20221"/>
    <cellStyle name="Normal 2 2 2 2 2 3 2 2 3 4 3" xfId="20222"/>
    <cellStyle name="Normal 2 2 2 2 2 3 2 2 3 5" xfId="20223"/>
    <cellStyle name="Normal 2 2 2 2 2 3 2 2 3 5 2" xfId="20224"/>
    <cellStyle name="Normal 2 2 2 2 2 3 2 2 3 6" xfId="20225"/>
    <cellStyle name="Normal 2 2 2 2 2 3 2 2 4" xfId="20226"/>
    <cellStyle name="Normal 2 2 2 2 2 3 2 2 4 2" xfId="20227"/>
    <cellStyle name="Normal 2 2 2 2 2 3 2 2 4 2 2" xfId="20228"/>
    <cellStyle name="Normal 2 2 2 2 2 3 2 2 4 2 2 2" xfId="20229"/>
    <cellStyle name="Normal 2 2 2 2 2 3 2 2 4 2 2 2 2" xfId="20230"/>
    <cellStyle name="Normal 2 2 2 2 2 3 2 2 4 2 2 3" xfId="20231"/>
    <cellStyle name="Normal 2 2 2 2 2 3 2 2 4 2 3" xfId="20232"/>
    <cellStyle name="Normal 2 2 2 2 2 3 2 2 4 2 3 2" xfId="20233"/>
    <cellStyle name="Normal 2 2 2 2 2 3 2 2 4 2 4" xfId="20234"/>
    <cellStyle name="Normal 2 2 2 2 2 3 2 2 4 3" xfId="20235"/>
    <cellStyle name="Normal 2 2 2 2 2 3 2 2 4 3 2" xfId="20236"/>
    <cellStyle name="Normal 2 2 2 2 2 3 2 2 4 3 2 2" xfId="20237"/>
    <cellStyle name="Normal 2 2 2 2 2 3 2 2 4 3 3" xfId="20238"/>
    <cellStyle name="Normal 2 2 2 2 2 3 2 2 4 4" xfId="20239"/>
    <cellStyle name="Normal 2 2 2 2 2 3 2 2 4 4 2" xfId="20240"/>
    <cellStyle name="Normal 2 2 2 2 2 3 2 2 4 5" xfId="20241"/>
    <cellStyle name="Normal 2 2 2 2 2 3 2 2 5" xfId="20242"/>
    <cellStyle name="Normal 2 2 2 2 2 3 2 2 5 2" xfId="20243"/>
    <cellStyle name="Normal 2 2 2 2 2 3 2 2 5 2 2" xfId="20244"/>
    <cellStyle name="Normal 2 2 2 2 2 3 2 2 5 2 2 2" xfId="20245"/>
    <cellStyle name="Normal 2 2 2 2 2 3 2 2 5 2 3" xfId="20246"/>
    <cellStyle name="Normal 2 2 2 2 2 3 2 2 5 3" xfId="20247"/>
    <cellStyle name="Normal 2 2 2 2 2 3 2 2 5 3 2" xfId="20248"/>
    <cellStyle name="Normal 2 2 2 2 2 3 2 2 5 4" xfId="20249"/>
    <cellStyle name="Normal 2 2 2 2 2 3 2 2 6" xfId="20250"/>
    <cellStyle name="Normal 2 2 2 2 2 3 2 2 6 2" xfId="20251"/>
    <cellStyle name="Normal 2 2 2 2 2 3 2 2 6 2 2" xfId="20252"/>
    <cellStyle name="Normal 2 2 2 2 2 3 2 2 6 3" xfId="20253"/>
    <cellStyle name="Normal 2 2 2 2 2 3 2 2 7" xfId="20254"/>
    <cellStyle name="Normal 2 2 2 2 2 3 2 2 7 2" xfId="20255"/>
    <cellStyle name="Normal 2 2 2 2 2 3 2 2 8" xfId="20256"/>
    <cellStyle name="Normal 2 2 2 2 2 3 2 3" xfId="661"/>
    <cellStyle name="Normal 2 2 2 2 2 3 2 3 2" xfId="20257"/>
    <cellStyle name="Normal 2 2 2 2 2 3 2 3 2 2" xfId="20258"/>
    <cellStyle name="Normal 2 2 2 2 2 3 2 3 2 2 2" xfId="20259"/>
    <cellStyle name="Normal 2 2 2 2 2 3 2 3 2 2 2 2" xfId="20260"/>
    <cellStyle name="Normal 2 2 2 2 2 3 2 3 2 2 2 2 2" xfId="20261"/>
    <cellStyle name="Normal 2 2 2 2 2 3 2 3 2 2 2 2 2 2" xfId="20262"/>
    <cellStyle name="Normal 2 2 2 2 2 3 2 3 2 2 2 2 3" xfId="20263"/>
    <cellStyle name="Normal 2 2 2 2 2 3 2 3 2 2 2 3" xfId="20264"/>
    <cellStyle name="Normal 2 2 2 2 2 3 2 3 2 2 2 3 2" xfId="20265"/>
    <cellStyle name="Normal 2 2 2 2 2 3 2 3 2 2 2 4" xfId="20266"/>
    <cellStyle name="Normal 2 2 2 2 2 3 2 3 2 2 3" xfId="20267"/>
    <cellStyle name="Normal 2 2 2 2 2 3 2 3 2 2 3 2" xfId="20268"/>
    <cellStyle name="Normal 2 2 2 2 2 3 2 3 2 2 3 2 2" xfId="20269"/>
    <cellStyle name="Normal 2 2 2 2 2 3 2 3 2 2 3 3" xfId="20270"/>
    <cellStyle name="Normal 2 2 2 2 2 3 2 3 2 2 4" xfId="20271"/>
    <cellStyle name="Normal 2 2 2 2 2 3 2 3 2 2 4 2" xfId="20272"/>
    <cellStyle name="Normal 2 2 2 2 2 3 2 3 2 2 5" xfId="20273"/>
    <cellStyle name="Normal 2 2 2 2 2 3 2 3 2 3" xfId="20274"/>
    <cellStyle name="Normal 2 2 2 2 2 3 2 3 2 3 2" xfId="20275"/>
    <cellStyle name="Normal 2 2 2 2 2 3 2 3 2 3 2 2" xfId="20276"/>
    <cellStyle name="Normal 2 2 2 2 2 3 2 3 2 3 2 2 2" xfId="20277"/>
    <cellStyle name="Normal 2 2 2 2 2 3 2 3 2 3 2 3" xfId="20278"/>
    <cellStyle name="Normal 2 2 2 2 2 3 2 3 2 3 3" xfId="20279"/>
    <cellStyle name="Normal 2 2 2 2 2 3 2 3 2 3 3 2" xfId="20280"/>
    <cellStyle name="Normal 2 2 2 2 2 3 2 3 2 3 4" xfId="20281"/>
    <cellStyle name="Normal 2 2 2 2 2 3 2 3 2 4" xfId="20282"/>
    <cellStyle name="Normal 2 2 2 2 2 3 2 3 2 4 2" xfId="20283"/>
    <cellStyle name="Normal 2 2 2 2 2 3 2 3 2 4 2 2" xfId="20284"/>
    <cellStyle name="Normal 2 2 2 2 2 3 2 3 2 4 3" xfId="20285"/>
    <cellStyle name="Normal 2 2 2 2 2 3 2 3 2 5" xfId="20286"/>
    <cellStyle name="Normal 2 2 2 2 2 3 2 3 2 5 2" xfId="20287"/>
    <cellStyle name="Normal 2 2 2 2 2 3 2 3 2 6" xfId="20288"/>
    <cellStyle name="Normal 2 2 2 2 2 3 2 3 3" xfId="20289"/>
    <cellStyle name="Normal 2 2 2 2 2 3 2 3 3 2" xfId="20290"/>
    <cellStyle name="Normal 2 2 2 2 2 3 2 3 3 2 2" xfId="20291"/>
    <cellStyle name="Normal 2 2 2 2 2 3 2 3 3 2 2 2" xfId="20292"/>
    <cellStyle name="Normal 2 2 2 2 2 3 2 3 3 2 2 2 2" xfId="20293"/>
    <cellStyle name="Normal 2 2 2 2 2 3 2 3 3 2 2 3" xfId="20294"/>
    <cellStyle name="Normal 2 2 2 2 2 3 2 3 3 2 3" xfId="20295"/>
    <cellStyle name="Normal 2 2 2 2 2 3 2 3 3 2 3 2" xfId="20296"/>
    <cellStyle name="Normal 2 2 2 2 2 3 2 3 3 2 4" xfId="20297"/>
    <cellStyle name="Normal 2 2 2 2 2 3 2 3 3 3" xfId="20298"/>
    <cellStyle name="Normal 2 2 2 2 2 3 2 3 3 3 2" xfId="20299"/>
    <cellStyle name="Normal 2 2 2 2 2 3 2 3 3 3 2 2" xfId="20300"/>
    <cellStyle name="Normal 2 2 2 2 2 3 2 3 3 3 3" xfId="20301"/>
    <cellStyle name="Normal 2 2 2 2 2 3 2 3 3 4" xfId="20302"/>
    <cellStyle name="Normal 2 2 2 2 2 3 2 3 3 4 2" xfId="20303"/>
    <cellStyle name="Normal 2 2 2 2 2 3 2 3 3 5" xfId="20304"/>
    <cellStyle name="Normal 2 2 2 2 2 3 2 3 4" xfId="20305"/>
    <cellStyle name="Normal 2 2 2 2 2 3 2 3 4 2" xfId="20306"/>
    <cellStyle name="Normal 2 2 2 2 2 3 2 3 4 2 2" xfId="20307"/>
    <cellStyle name="Normal 2 2 2 2 2 3 2 3 4 2 2 2" xfId="20308"/>
    <cellStyle name="Normal 2 2 2 2 2 3 2 3 4 2 3" xfId="20309"/>
    <cellStyle name="Normal 2 2 2 2 2 3 2 3 4 3" xfId="20310"/>
    <cellStyle name="Normal 2 2 2 2 2 3 2 3 4 3 2" xfId="20311"/>
    <cellStyle name="Normal 2 2 2 2 2 3 2 3 4 4" xfId="20312"/>
    <cellStyle name="Normal 2 2 2 2 2 3 2 3 5" xfId="20313"/>
    <cellStyle name="Normal 2 2 2 2 2 3 2 3 5 2" xfId="20314"/>
    <cellStyle name="Normal 2 2 2 2 2 3 2 3 5 2 2" xfId="20315"/>
    <cellStyle name="Normal 2 2 2 2 2 3 2 3 5 3" xfId="20316"/>
    <cellStyle name="Normal 2 2 2 2 2 3 2 3 6" xfId="20317"/>
    <cellStyle name="Normal 2 2 2 2 2 3 2 3 6 2" xfId="20318"/>
    <cellStyle name="Normal 2 2 2 2 2 3 2 3 7" xfId="20319"/>
    <cellStyle name="Normal 2 2 2 2 2 3 2 4" xfId="20320"/>
    <cellStyle name="Normal 2 2 2 2 2 3 2 4 2" xfId="20321"/>
    <cellStyle name="Normal 2 2 2 2 2 3 2 4 2 2" xfId="20322"/>
    <cellStyle name="Normal 2 2 2 2 2 3 2 4 2 2 2" xfId="20323"/>
    <cellStyle name="Normal 2 2 2 2 2 3 2 4 2 2 2 2" xfId="20324"/>
    <cellStyle name="Normal 2 2 2 2 2 3 2 4 2 2 2 2 2" xfId="20325"/>
    <cellStyle name="Normal 2 2 2 2 2 3 2 4 2 2 2 3" xfId="20326"/>
    <cellStyle name="Normal 2 2 2 2 2 3 2 4 2 2 3" xfId="20327"/>
    <cellStyle name="Normal 2 2 2 2 2 3 2 4 2 2 3 2" xfId="20328"/>
    <cellStyle name="Normal 2 2 2 2 2 3 2 4 2 2 4" xfId="20329"/>
    <cellStyle name="Normal 2 2 2 2 2 3 2 4 2 3" xfId="20330"/>
    <cellStyle name="Normal 2 2 2 2 2 3 2 4 2 3 2" xfId="20331"/>
    <cellStyle name="Normal 2 2 2 2 2 3 2 4 2 3 2 2" xfId="20332"/>
    <cellStyle name="Normal 2 2 2 2 2 3 2 4 2 3 3" xfId="20333"/>
    <cellStyle name="Normal 2 2 2 2 2 3 2 4 2 4" xfId="20334"/>
    <cellStyle name="Normal 2 2 2 2 2 3 2 4 2 4 2" xfId="20335"/>
    <cellStyle name="Normal 2 2 2 2 2 3 2 4 2 5" xfId="20336"/>
    <cellStyle name="Normal 2 2 2 2 2 3 2 4 3" xfId="20337"/>
    <cellStyle name="Normal 2 2 2 2 2 3 2 4 3 2" xfId="20338"/>
    <cellStyle name="Normal 2 2 2 2 2 3 2 4 3 2 2" xfId="20339"/>
    <cellStyle name="Normal 2 2 2 2 2 3 2 4 3 2 2 2" xfId="20340"/>
    <cellStyle name="Normal 2 2 2 2 2 3 2 4 3 2 3" xfId="20341"/>
    <cellStyle name="Normal 2 2 2 2 2 3 2 4 3 3" xfId="20342"/>
    <cellStyle name="Normal 2 2 2 2 2 3 2 4 3 3 2" xfId="20343"/>
    <cellStyle name="Normal 2 2 2 2 2 3 2 4 3 4" xfId="20344"/>
    <cellStyle name="Normal 2 2 2 2 2 3 2 4 4" xfId="20345"/>
    <cellStyle name="Normal 2 2 2 2 2 3 2 4 4 2" xfId="20346"/>
    <cellStyle name="Normal 2 2 2 2 2 3 2 4 4 2 2" xfId="20347"/>
    <cellStyle name="Normal 2 2 2 2 2 3 2 4 4 3" xfId="20348"/>
    <cellStyle name="Normal 2 2 2 2 2 3 2 4 5" xfId="20349"/>
    <cellStyle name="Normal 2 2 2 2 2 3 2 4 5 2" xfId="20350"/>
    <cellStyle name="Normal 2 2 2 2 2 3 2 4 6" xfId="20351"/>
    <cellStyle name="Normal 2 2 2 2 2 3 2 5" xfId="20352"/>
    <cellStyle name="Normal 2 2 2 2 2 3 2 5 2" xfId="20353"/>
    <cellStyle name="Normal 2 2 2 2 2 3 2 5 2 2" xfId="20354"/>
    <cellStyle name="Normal 2 2 2 2 2 3 2 5 2 2 2" xfId="20355"/>
    <cellStyle name="Normal 2 2 2 2 2 3 2 5 2 2 2 2" xfId="20356"/>
    <cellStyle name="Normal 2 2 2 2 2 3 2 5 2 2 3" xfId="20357"/>
    <cellStyle name="Normal 2 2 2 2 2 3 2 5 2 3" xfId="20358"/>
    <cellStyle name="Normal 2 2 2 2 2 3 2 5 2 3 2" xfId="20359"/>
    <cellStyle name="Normal 2 2 2 2 2 3 2 5 2 4" xfId="20360"/>
    <cellStyle name="Normal 2 2 2 2 2 3 2 5 3" xfId="20361"/>
    <cellStyle name="Normal 2 2 2 2 2 3 2 5 3 2" xfId="20362"/>
    <cellStyle name="Normal 2 2 2 2 2 3 2 5 3 2 2" xfId="20363"/>
    <cellStyle name="Normal 2 2 2 2 2 3 2 5 3 3" xfId="20364"/>
    <cellStyle name="Normal 2 2 2 2 2 3 2 5 4" xfId="20365"/>
    <cellStyle name="Normal 2 2 2 2 2 3 2 5 4 2" xfId="20366"/>
    <cellStyle name="Normal 2 2 2 2 2 3 2 5 5" xfId="20367"/>
    <cellStyle name="Normal 2 2 2 2 2 3 2 6" xfId="20368"/>
    <cellStyle name="Normal 2 2 2 2 2 3 2 6 2" xfId="20369"/>
    <cellStyle name="Normal 2 2 2 2 2 3 2 6 2 2" xfId="20370"/>
    <cellStyle name="Normal 2 2 2 2 2 3 2 6 2 2 2" xfId="20371"/>
    <cellStyle name="Normal 2 2 2 2 2 3 2 6 2 3" xfId="20372"/>
    <cellStyle name="Normal 2 2 2 2 2 3 2 6 3" xfId="20373"/>
    <cellStyle name="Normal 2 2 2 2 2 3 2 6 3 2" xfId="20374"/>
    <cellStyle name="Normal 2 2 2 2 2 3 2 6 4" xfId="20375"/>
    <cellStyle name="Normal 2 2 2 2 2 3 2 7" xfId="20376"/>
    <cellStyle name="Normal 2 2 2 2 2 3 2 7 2" xfId="20377"/>
    <cellStyle name="Normal 2 2 2 2 2 3 2 7 2 2" xfId="20378"/>
    <cellStyle name="Normal 2 2 2 2 2 3 2 7 3" xfId="20379"/>
    <cellStyle name="Normal 2 2 2 2 2 3 2 8" xfId="20380"/>
    <cellStyle name="Normal 2 2 2 2 2 3 2 8 2" xfId="20381"/>
    <cellStyle name="Normal 2 2 2 2 2 3 2 9" xfId="20382"/>
    <cellStyle name="Normal 2 2 2 2 2 3 3" xfId="538"/>
    <cellStyle name="Normal 2 2 2 2 2 3 3 2" xfId="20383"/>
    <cellStyle name="Normal 2 2 2 2 2 3 3 2 2" xfId="20384"/>
    <cellStyle name="Normal 2 2 2 2 2 3 3 2 2 2" xfId="20385"/>
    <cellStyle name="Normal 2 2 2 2 2 3 3 2 2 2 2" xfId="20386"/>
    <cellStyle name="Normal 2 2 2 2 2 3 3 2 2 2 2 2" xfId="20387"/>
    <cellStyle name="Normal 2 2 2 2 2 3 3 2 2 2 2 2 2" xfId="20388"/>
    <cellStyle name="Normal 2 2 2 2 2 3 3 2 2 2 2 2 2 2" xfId="20389"/>
    <cellStyle name="Normal 2 2 2 2 2 3 3 2 2 2 2 2 2 2 2" xfId="20390"/>
    <cellStyle name="Normal 2 2 2 2 2 3 3 2 2 2 2 2 2 3" xfId="20391"/>
    <cellStyle name="Normal 2 2 2 2 2 3 3 2 2 2 2 2 3" xfId="20392"/>
    <cellStyle name="Normal 2 2 2 2 2 3 3 2 2 2 2 2 3 2" xfId="20393"/>
    <cellStyle name="Normal 2 2 2 2 2 3 3 2 2 2 2 2 4" xfId="20394"/>
    <cellStyle name="Normal 2 2 2 2 2 3 3 2 2 2 2 3" xfId="20395"/>
    <cellStyle name="Normal 2 2 2 2 2 3 3 2 2 2 2 3 2" xfId="20396"/>
    <cellStyle name="Normal 2 2 2 2 2 3 3 2 2 2 2 3 2 2" xfId="20397"/>
    <cellStyle name="Normal 2 2 2 2 2 3 3 2 2 2 2 3 3" xfId="20398"/>
    <cellStyle name="Normal 2 2 2 2 2 3 3 2 2 2 2 4" xfId="20399"/>
    <cellStyle name="Normal 2 2 2 2 2 3 3 2 2 2 2 4 2" xfId="20400"/>
    <cellStyle name="Normal 2 2 2 2 2 3 3 2 2 2 2 5" xfId="20401"/>
    <cellStyle name="Normal 2 2 2 2 2 3 3 2 2 2 3" xfId="20402"/>
    <cellStyle name="Normal 2 2 2 2 2 3 3 2 2 2 3 2" xfId="20403"/>
    <cellStyle name="Normal 2 2 2 2 2 3 3 2 2 2 3 2 2" xfId="20404"/>
    <cellStyle name="Normal 2 2 2 2 2 3 3 2 2 2 3 2 2 2" xfId="20405"/>
    <cellStyle name="Normal 2 2 2 2 2 3 3 2 2 2 3 2 3" xfId="20406"/>
    <cellStyle name="Normal 2 2 2 2 2 3 3 2 2 2 3 3" xfId="20407"/>
    <cellStyle name="Normal 2 2 2 2 2 3 3 2 2 2 3 3 2" xfId="20408"/>
    <cellStyle name="Normal 2 2 2 2 2 3 3 2 2 2 3 4" xfId="20409"/>
    <cellStyle name="Normal 2 2 2 2 2 3 3 2 2 2 4" xfId="20410"/>
    <cellStyle name="Normal 2 2 2 2 2 3 3 2 2 2 4 2" xfId="20411"/>
    <cellStyle name="Normal 2 2 2 2 2 3 3 2 2 2 4 2 2" xfId="20412"/>
    <cellStyle name="Normal 2 2 2 2 2 3 3 2 2 2 4 3" xfId="20413"/>
    <cellStyle name="Normal 2 2 2 2 2 3 3 2 2 2 5" xfId="20414"/>
    <cellStyle name="Normal 2 2 2 2 2 3 3 2 2 2 5 2" xfId="20415"/>
    <cellStyle name="Normal 2 2 2 2 2 3 3 2 2 2 6" xfId="20416"/>
    <cellStyle name="Normal 2 2 2 2 2 3 3 2 2 3" xfId="20417"/>
    <cellStyle name="Normal 2 2 2 2 2 3 3 2 2 3 2" xfId="20418"/>
    <cellStyle name="Normal 2 2 2 2 2 3 3 2 2 3 2 2" xfId="20419"/>
    <cellStyle name="Normal 2 2 2 2 2 3 3 2 2 3 2 2 2" xfId="20420"/>
    <cellStyle name="Normal 2 2 2 2 2 3 3 2 2 3 2 2 2 2" xfId="20421"/>
    <cellStyle name="Normal 2 2 2 2 2 3 3 2 2 3 2 2 3" xfId="20422"/>
    <cellStyle name="Normal 2 2 2 2 2 3 3 2 2 3 2 3" xfId="20423"/>
    <cellStyle name="Normal 2 2 2 2 2 3 3 2 2 3 2 3 2" xfId="20424"/>
    <cellStyle name="Normal 2 2 2 2 2 3 3 2 2 3 2 4" xfId="20425"/>
    <cellStyle name="Normal 2 2 2 2 2 3 3 2 2 3 3" xfId="20426"/>
    <cellStyle name="Normal 2 2 2 2 2 3 3 2 2 3 3 2" xfId="20427"/>
    <cellStyle name="Normal 2 2 2 2 2 3 3 2 2 3 3 2 2" xfId="20428"/>
    <cellStyle name="Normal 2 2 2 2 2 3 3 2 2 3 3 3" xfId="20429"/>
    <cellStyle name="Normal 2 2 2 2 2 3 3 2 2 3 4" xfId="20430"/>
    <cellStyle name="Normal 2 2 2 2 2 3 3 2 2 3 4 2" xfId="20431"/>
    <cellStyle name="Normal 2 2 2 2 2 3 3 2 2 3 5" xfId="20432"/>
    <cellStyle name="Normal 2 2 2 2 2 3 3 2 2 4" xfId="20433"/>
    <cellStyle name="Normal 2 2 2 2 2 3 3 2 2 4 2" xfId="20434"/>
    <cellStyle name="Normal 2 2 2 2 2 3 3 2 2 4 2 2" xfId="20435"/>
    <cellStyle name="Normal 2 2 2 2 2 3 3 2 2 4 2 2 2" xfId="20436"/>
    <cellStyle name="Normal 2 2 2 2 2 3 3 2 2 4 2 3" xfId="20437"/>
    <cellStyle name="Normal 2 2 2 2 2 3 3 2 2 4 3" xfId="20438"/>
    <cellStyle name="Normal 2 2 2 2 2 3 3 2 2 4 3 2" xfId="20439"/>
    <cellStyle name="Normal 2 2 2 2 2 3 3 2 2 4 4" xfId="20440"/>
    <cellStyle name="Normal 2 2 2 2 2 3 3 2 2 5" xfId="20441"/>
    <cellStyle name="Normal 2 2 2 2 2 3 3 2 2 5 2" xfId="20442"/>
    <cellStyle name="Normal 2 2 2 2 2 3 3 2 2 5 2 2" xfId="20443"/>
    <cellStyle name="Normal 2 2 2 2 2 3 3 2 2 5 3" xfId="20444"/>
    <cellStyle name="Normal 2 2 2 2 2 3 3 2 2 6" xfId="20445"/>
    <cellStyle name="Normal 2 2 2 2 2 3 3 2 2 6 2" xfId="20446"/>
    <cellStyle name="Normal 2 2 2 2 2 3 3 2 2 7" xfId="20447"/>
    <cellStyle name="Normal 2 2 2 2 2 3 3 2 3" xfId="20448"/>
    <cellStyle name="Normal 2 2 2 2 2 3 3 2 3 2" xfId="20449"/>
    <cellStyle name="Normal 2 2 2 2 2 3 3 2 3 2 2" xfId="20450"/>
    <cellStyle name="Normal 2 2 2 2 2 3 3 2 3 2 2 2" xfId="20451"/>
    <cellStyle name="Normal 2 2 2 2 2 3 3 2 3 2 2 2 2" xfId="20452"/>
    <cellStyle name="Normal 2 2 2 2 2 3 3 2 3 2 2 2 2 2" xfId="20453"/>
    <cellStyle name="Normal 2 2 2 2 2 3 3 2 3 2 2 2 3" xfId="20454"/>
    <cellStyle name="Normal 2 2 2 2 2 3 3 2 3 2 2 3" xfId="20455"/>
    <cellStyle name="Normal 2 2 2 2 2 3 3 2 3 2 2 3 2" xfId="20456"/>
    <cellStyle name="Normal 2 2 2 2 2 3 3 2 3 2 2 4" xfId="20457"/>
    <cellStyle name="Normal 2 2 2 2 2 3 3 2 3 2 3" xfId="20458"/>
    <cellStyle name="Normal 2 2 2 2 2 3 3 2 3 2 3 2" xfId="20459"/>
    <cellStyle name="Normal 2 2 2 2 2 3 3 2 3 2 3 2 2" xfId="20460"/>
    <cellStyle name="Normal 2 2 2 2 2 3 3 2 3 2 3 3" xfId="20461"/>
    <cellStyle name="Normal 2 2 2 2 2 3 3 2 3 2 4" xfId="20462"/>
    <cellStyle name="Normal 2 2 2 2 2 3 3 2 3 2 4 2" xfId="20463"/>
    <cellStyle name="Normal 2 2 2 2 2 3 3 2 3 2 5" xfId="20464"/>
    <cellStyle name="Normal 2 2 2 2 2 3 3 2 3 3" xfId="20465"/>
    <cellStyle name="Normal 2 2 2 2 2 3 3 2 3 3 2" xfId="20466"/>
    <cellStyle name="Normal 2 2 2 2 2 3 3 2 3 3 2 2" xfId="20467"/>
    <cellStyle name="Normal 2 2 2 2 2 3 3 2 3 3 2 2 2" xfId="20468"/>
    <cellStyle name="Normal 2 2 2 2 2 3 3 2 3 3 2 3" xfId="20469"/>
    <cellStyle name="Normal 2 2 2 2 2 3 3 2 3 3 3" xfId="20470"/>
    <cellStyle name="Normal 2 2 2 2 2 3 3 2 3 3 3 2" xfId="20471"/>
    <cellStyle name="Normal 2 2 2 2 2 3 3 2 3 3 4" xfId="20472"/>
    <cellStyle name="Normal 2 2 2 2 2 3 3 2 3 4" xfId="20473"/>
    <cellStyle name="Normal 2 2 2 2 2 3 3 2 3 4 2" xfId="20474"/>
    <cellStyle name="Normal 2 2 2 2 2 3 3 2 3 4 2 2" xfId="20475"/>
    <cellStyle name="Normal 2 2 2 2 2 3 3 2 3 4 3" xfId="20476"/>
    <cellStyle name="Normal 2 2 2 2 2 3 3 2 3 5" xfId="20477"/>
    <cellStyle name="Normal 2 2 2 2 2 3 3 2 3 5 2" xfId="20478"/>
    <cellStyle name="Normal 2 2 2 2 2 3 3 2 3 6" xfId="20479"/>
    <cellStyle name="Normal 2 2 2 2 2 3 3 2 4" xfId="20480"/>
    <cellStyle name="Normal 2 2 2 2 2 3 3 2 4 2" xfId="20481"/>
    <cellStyle name="Normal 2 2 2 2 2 3 3 2 4 2 2" xfId="20482"/>
    <cellStyle name="Normal 2 2 2 2 2 3 3 2 4 2 2 2" xfId="20483"/>
    <cellStyle name="Normal 2 2 2 2 2 3 3 2 4 2 2 2 2" xfId="20484"/>
    <cellStyle name="Normal 2 2 2 2 2 3 3 2 4 2 2 3" xfId="20485"/>
    <cellStyle name="Normal 2 2 2 2 2 3 3 2 4 2 3" xfId="20486"/>
    <cellStyle name="Normal 2 2 2 2 2 3 3 2 4 2 3 2" xfId="20487"/>
    <cellStyle name="Normal 2 2 2 2 2 3 3 2 4 2 4" xfId="20488"/>
    <cellStyle name="Normal 2 2 2 2 2 3 3 2 4 3" xfId="20489"/>
    <cellStyle name="Normal 2 2 2 2 2 3 3 2 4 3 2" xfId="20490"/>
    <cellStyle name="Normal 2 2 2 2 2 3 3 2 4 3 2 2" xfId="20491"/>
    <cellStyle name="Normal 2 2 2 2 2 3 3 2 4 3 3" xfId="20492"/>
    <cellStyle name="Normal 2 2 2 2 2 3 3 2 4 4" xfId="20493"/>
    <cellStyle name="Normal 2 2 2 2 2 3 3 2 4 4 2" xfId="20494"/>
    <cellStyle name="Normal 2 2 2 2 2 3 3 2 4 5" xfId="20495"/>
    <cellStyle name="Normal 2 2 2 2 2 3 3 2 5" xfId="20496"/>
    <cellStyle name="Normal 2 2 2 2 2 3 3 2 5 2" xfId="20497"/>
    <cellStyle name="Normal 2 2 2 2 2 3 3 2 5 2 2" xfId="20498"/>
    <cellStyle name="Normal 2 2 2 2 2 3 3 2 5 2 2 2" xfId="20499"/>
    <cellStyle name="Normal 2 2 2 2 2 3 3 2 5 2 3" xfId="20500"/>
    <cellStyle name="Normal 2 2 2 2 2 3 3 2 5 3" xfId="20501"/>
    <cellStyle name="Normal 2 2 2 2 2 3 3 2 5 3 2" xfId="20502"/>
    <cellStyle name="Normal 2 2 2 2 2 3 3 2 5 4" xfId="20503"/>
    <cellStyle name="Normal 2 2 2 2 2 3 3 2 6" xfId="20504"/>
    <cellStyle name="Normal 2 2 2 2 2 3 3 2 6 2" xfId="20505"/>
    <cellStyle name="Normal 2 2 2 2 2 3 3 2 6 2 2" xfId="20506"/>
    <cellStyle name="Normal 2 2 2 2 2 3 3 2 6 3" xfId="20507"/>
    <cellStyle name="Normal 2 2 2 2 2 3 3 2 7" xfId="20508"/>
    <cellStyle name="Normal 2 2 2 2 2 3 3 2 7 2" xfId="20509"/>
    <cellStyle name="Normal 2 2 2 2 2 3 3 2 8" xfId="20510"/>
    <cellStyle name="Normal 2 2 2 2 2 3 3 3" xfId="20511"/>
    <cellStyle name="Normal 2 2 2 2 2 3 3 3 2" xfId="20512"/>
    <cellStyle name="Normal 2 2 2 2 2 3 3 3 2 2" xfId="20513"/>
    <cellStyle name="Normal 2 2 2 2 2 3 3 3 2 2 2" xfId="20514"/>
    <cellStyle name="Normal 2 2 2 2 2 3 3 3 2 2 2 2" xfId="20515"/>
    <cellStyle name="Normal 2 2 2 2 2 3 3 3 2 2 2 2 2" xfId="20516"/>
    <cellStyle name="Normal 2 2 2 2 2 3 3 3 2 2 2 2 2 2" xfId="20517"/>
    <cellStyle name="Normal 2 2 2 2 2 3 3 3 2 2 2 2 3" xfId="20518"/>
    <cellStyle name="Normal 2 2 2 2 2 3 3 3 2 2 2 3" xfId="20519"/>
    <cellStyle name="Normal 2 2 2 2 2 3 3 3 2 2 2 3 2" xfId="20520"/>
    <cellStyle name="Normal 2 2 2 2 2 3 3 3 2 2 2 4" xfId="20521"/>
    <cellStyle name="Normal 2 2 2 2 2 3 3 3 2 2 3" xfId="20522"/>
    <cellStyle name="Normal 2 2 2 2 2 3 3 3 2 2 3 2" xfId="20523"/>
    <cellStyle name="Normal 2 2 2 2 2 3 3 3 2 2 3 2 2" xfId="20524"/>
    <cellStyle name="Normal 2 2 2 2 2 3 3 3 2 2 3 3" xfId="20525"/>
    <cellStyle name="Normal 2 2 2 2 2 3 3 3 2 2 4" xfId="20526"/>
    <cellStyle name="Normal 2 2 2 2 2 3 3 3 2 2 4 2" xfId="20527"/>
    <cellStyle name="Normal 2 2 2 2 2 3 3 3 2 2 5" xfId="20528"/>
    <cellStyle name="Normal 2 2 2 2 2 3 3 3 2 3" xfId="20529"/>
    <cellStyle name="Normal 2 2 2 2 2 3 3 3 2 3 2" xfId="20530"/>
    <cellStyle name="Normal 2 2 2 2 2 3 3 3 2 3 2 2" xfId="20531"/>
    <cellStyle name="Normal 2 2 2 2 2 3 3 3 2 3 2 2 2" xfId="20532"/>
    <cellStyle name="Normal 2 2 2 2 2 3 3 3 2 3 2 3" xfId="20533"/>
    <cellStyle name="Normal 2 2 2 2 2 3 3 3 2 3 3" xfId="20534"/>
    <cellStyle name="Normal 2 2 2 2 2 3 3 3 2 3 3 2" xfId="20535"/>
    <cellStyle name="Normal 2 2 2 2 2 3 3 3 2 3 4" xfId="20536"/>
    <cellStyle name="Normal 2 2 2 2 2 3 3 3 2 4" xfId="20537"/>
    <cellStyle name="Normal 2 2 2 2 2 3 3 3 2 4 2" xfId="20538"/>
    <cellStyle name="Normal 2 2 2 2 2 3 3 3 2 4 2 2" xfId="20539"/>
    <cellStyle name="Normal 2 2 2 2 2 3 3 3 2 4 3" xfId="20540"/>
    <cellStyle name="Normal 2 2 2 2 2 3 3 3 2 5" xfId="20541"/>
    <cellStyle name="Normal 2 2 2 2 2 3 3 3 2 5 2" xfId="20542"/>
    <cellStyle name="Normal 2 2 2 2 2 3 3 3 2 6" xfId="20543"/>
    <cellStyle name="Normal 2 2 2 2 2 3 3 3 3" xfId="20544"/>
    <cellStyle name="Normal 2 2 2 2 2 3 3 3 3 2" xfId="20545"/>
    <cellStyle name="Normal 2 2 2 2 2 3 3 3 3 2 2" xfId="20546"/>
    <cellStyle name="Normal 2 2 2 2 2 3 3 3 3 2 2 2" xfId="20547"/>
    <cellStyle name="Normal 2 2 2 2 2 3 3 3 3 2 2 2 2" xfId="20548"/>
    <cellStyle name="Normal 2 2 2 2 2 3 3 3 3 2 2 3" xfId="20549"/>
    <cellStyle name="Normal 2 2 2 2 2 3 3 3 3 2 3" xfId="20550"/>
    <cellStyle name="Normal 2 2 2 2 2 3 3 3 3 2 3 2" xfId="20551"/>
    <cellStyle name="Normal 2 2 2 2 2 3 3 3 3 2 4" xfId="20552"/>
    <cellStyle name="Normal 2 2 2 2 2 3 3 3 3 3" xfId="20553"/>
    <cellStyle name="Normal 2 2 2 2 2 3 3 3 3 3 2" xfId="20554"/>
    <cellStyle name="Normal 2 2 2 2 2 3 3 3 3 3 2 2" xfId="20555"/>
    <cellStyle name="Normal 2 2 2 2 2 3 3 3 3 3 3" xfId="20556"/>
    <cellStyle name="Normal 2 2 2 2 2 3 3 3 3 4" xfId="20557"/>
    <cellStyle name="Normal 2 2 2 2 2 3 3 3 3 4 2" xfId="20558"/>
    <cellStyle name="Normal 2 2 2 2 2 3 3 3 3 5" xfId="20559"/>
    <cellStyle name="Normal 2 2 2 2 2 3 3 3 4" xfId="20560"/>
    <cellStyle name="Normal 2 2 2 2 2 3 3 3 4 2" xfId="20561"/>
    <cellStyle name="Normal 2 2 2 2 2 3 3 3 4 2 2" xfId="20562"/>
    <cellStyle name="Normal 2 2 2 2 2 3 3 3 4 2 2 2" xfId="20563"/>
    <cellStyle name="Normal 2 2 2 2 2 3 3 3 4 2 3" xfId="20564"/>
    <cellStyle name="Normal 2 2 2 2 2 3 3 3 4 3" xfId="20565"/>
    <cellStyle name="Normal 2 2 2 2 2 3 3 3 4 3 2" xfId="20566"/>
    <cellStyle name="Normal 2 2 2 2 2 3 3 3 4 4" xfId="20567"/>
    <cellStyle name="Normal 2 2 2 2 2 3 3 3 5" xfId="20568"/>
    <cellStyle name="Normal 2 2 2 2 2 3 3 3 5 2" xfId="20569"/>
    <cellStyle name="Normal 2 2 2 2 2 3 3 3 5 2 2" xfId="20570"/>
    <cellStyle name="Normal 2 2 2 2 2 3 3 3 5 3" xfId="20571"/>
    <cellStyle name="Normal 2 2 2 2 2 3 3 3 6" xfId="20572"/>
    <cellStyle name="Normal 2 2 2 2 2 3 3 3 6 2" xfId="20573"/>
    <cellStyle name="Normal 2 2 2 2 2 3 3 3 7" xfId="20574"/>
    <cellStyle name="Normal 2 2 2 2 2 3 3 4" xfId="20575"/>
    <cellStyle name="Normal 2 2 2 2 2 3 3 4 2" xfId="20576"/>
    <cellStyle name="Normal 2 2 2 2 2 3 3 4 2 2" xfId="20577"/>
    <cellStyle name="Normal 2 2 2 2 2 3 3 4 2 2 2" xfId="20578"/>
    <cellStyle name="Normal 2 2 2 2 2 3 3 4 2 2 2 2" xfId="20579"/>
    <cellStyle name="Normal 2 2 2 2 2 3 3 4 2 2 2 2 2" xfId="20580"/>
    <cellStyle name="Normal 2 2 2 2 2 3 3 4 2 2 2 3" xfId="20581"/>
    <cellStyle name="Normal 2 2 2 2 2 3 3 4 2 2 3" xfId="20582"/>
    <cellStyle name="Normal 2 2 2 2 2 3 3 4 2 2 3 2" xfId="20583"/>
    <cellStyle name="Normal 2 2 2 2 2 3 3 4 2 2 4" xfId="20584"/>
    <cellStyle name="Normal 2 2 2 2 2 3 3 4 2 3" xfId="20585"/>
    <cellStyle name="Normal 2 2 2 2 2 3 3 4 2 3 2" xfId="20586"/>
    <cellStyle name="Normal 2 2 2 2 2 3 3 4 2 3 2 2" xfId="20587"/>
    <cellStyle name="Normal 2 2 2 2 2 3 3 4 2 3 3" xfId="20588"/>
    <cellStyle name="Normal 2 2 2 2 2 3 3 4 2 4" xfId="20589"/>
    <cellStyle name="Normal 2 2 2 2 2 3 3 4 2 4 2" xfId="20590"/>
    <cellStyle name="Normal 2 2 2 2 2 3 3 4 2 5" xfId="20591"/>
    <cellStyle name="Normal 2 2 2 2 2 3 3 4 3" xfId="20592"/>
    <cellStyle name="Normal 2 2 2 2 2 3 3 4 3 2" xfId="20593"/>
    <cellStyle name="Normal 2 2 2 2 2 3 3 4 3 2 2" xfId="20594"/>
    <cellStyle name="Normal 2 2 2 2 2 3 3 4 3 2 2 2" xfId="20595"/>
    <cellStyle name="Normal 2 2 2 2 2 3 3 4 3 2 3" xfId="20596"/>
    <cellStyle name="Normal 2 2 2 2 2 3 3 4 3 3" xfId="20597"/>
    <cellStyle name="Normal 2 2 2 2 2 3 3 4 3 3 2" xfId="20598"/>
    <cellStyle name="Normal 2 2 2 2 2 3 3 4 3 4" xfId="20599"/>
    <cellStyle name="Normal 2 2 2 2 2 3 3 4 4" xfId="20600"/>
    <cellStyle name="Normal 2 2 2 2 2 3 3 4 4 2" xfId="20601"/>
    <cellStyle name="Normal 2 2 2 2 2 3 3 4 4 2 2" xfId="20602"/>
    <cellStyle name="Normal 2 2 2 2 2 3 3 4 4 3" xfId="20603"/>
    <cellStyle name="Normal 2 2 2 2 2 3 3 4 5" xfId="20604"/>
    <cellStyle name="Normal 2 2 2 2 2 3 3 4 5 2" xfId="20605"/>
    <cellStyle name="Normal 2 2 2 2 2 3 3 4 6" xfId="20606"/>
    <cellStyle name="Normal 2 2 2 2 2 3 3 5" xfId="20607"/>
    <cellStyle name="Normal 2 2 2 2 2 3 3 5 2" xfId="20608"/>
    <cellStyle name="Normal 2 2 2 2 2 3 3 5 2 2" xfId="20609"/>
    <cellStyle name="Normal 2 2 2 2 2 3 3 5 2 2 2" xfId="20610"/>
    <cellStyle name="Normal 2 2 2 2 2 3 3 5 2 2 2 2" xfId="20611"/>
    <cellStyle name="Normal 2 2 2 2 2 3 3 5 2 2 3" xfId="20612"/>
    <cellStyle name="Normal 2 2 2 2 2 3 3 5 2 3" xfId="20613"/>
    <cellStyle name="Normal 2 2 2 2 2 3 3 5 2 3 2" xfId="20614"/>
    <cellStyle name="Normal 2 2 2 2 2 3 3 5 2 4" xfId="20615"/>
    <cellStyle name="Normal 2 2 2 2 2 3 3 5 3" xfId="20616"/>
    <cellStyle name="Normal 2 2 2 2 2 3 3 5 3 2" xfId="20617"/>
    <cellStyle name="Normal 2 2 2 2 2 3 3 5 3 2 2" xfId="20618"/>
    <cellStyle name="Normal 2 2 2 2 2 3 3 5 3 3" xfId="20619"/>
    <cellStyle name="Normal 2 2 2 2 2 3 3 5 4" xfId="20620"/>
    <cellStyle name="Normal 2 2 2 2 2 3 3 5 4 2" xfId="20621"/>
    <cellStyle name="Normal 2 2 2 2 2 3 3 5 5" xfId="20622"/>
    <cellStyle name="Normal 2 2 2 2 2 3 3 6" xfId="20623"/>
    <cellStyle name="Normal 2 2 2 2 2 3 3 6 2" xfId="20624"/>
    <cellStyle name="Normal 2 2 2 2 2 3 3 6 2 2" xfId="20625"/>
    <cellStyle name="Normal 2 2 2 2 2 3 3 6 2 2 2" xfId="20626"/>
    <cellStyle name="Normal 2 2 2 2 2 3 3 6 2 3" xfId="20627"/>
    <cellStyle name="Normal 2 2 2 2 2 3 3 6 3" xfId="20628"/>
    <cellStyle name="Normal 2 2 2 2 2 3 3 6 3 2" xfId="20629"/>
    <cellStyle name="Normal 2 2 2 2 2 3 3 6 4" xfId="20630"/>
    <cellStyle name="Normal 2 2 2 2 2 3 3 7" xfId="20631"/>
    <cellStyle name="Normal 2 2 2 2 2 3 3 7 2" xfId="20632"/>
    <cellStyle name="Normal 2 2 2 2 2 3 3 7 2 2" xfId="20633"/>
    <cellStyle name="Normal 2 2 2 2 2 3 3 7 3" xfId="20634"/>
    <cellStyle name="Normal 2 2 2 2 2 3 3 8" xfId="20635"/>
    <cellStyle name="Normal 2 2 2 2 2 3 3 8 2" xfId="20636"/>
    <cellStyle name="Normal 2 2 2 2 2 3 3 9" xfId="20637"/>
    <cellStyle name="Normal 2 2 2 2 2 3 4" xfId="330"/>
    <cellStyle name="Normal 2 2 2 2 2 3 4 2" xfId="20638"/>
    <cellStyle name="Normal 2 2 2 2 2 3 4 2 2" xfId="20639"/>
    <cellStyle name="Normal 2 2 2 2 2 3 4 2 2 2" xfId="20640"/>
    <cellStyle name="Normal 2 2 2 2 2 3 4 2 2 2 2" xfId="20641"/>
    <cellStyle name="Normal 2 2 2 2 2 3 4 2 2 2 2 2" xfId="20642"/>
    <cellStyle name="Normal 2 2 2 2 2 3 4 2 2 2 2 2 2" xfId="20643"/>
    <cellStyle name="Normal 2 2 2 2 2 3 4 2 2 2 2 2 2 2" xfId="20644"/>
    <cellStyle name="Normal 2 2 2 2 2 3 4 2 2 2 2 2 2 2 2" xfId="20645"/>
    <cellStyle name="Normal 2 2 2 2 2 3 4 2 2 2 2 2 2 3" xfId="20646"/>
    <cellStyle name="Normal 2 2 2 2 2 3 4 2 2 2 2 2 3" xfId="20647"/>
    <cellStyle name="Normal 2 2 2 2 2 3 4 2 2 2 2 2 3 2" xfId="20648"/>
    <cellStyle name="Normal 2 2 2 2 2 3 4 2 2 2 2 2 4" xfId="20649"/>
    <cellStyle name="Normal 2 2 2 2 2 3 4 2 2 2 2 3" xfId="20650"/>
    <cellStyle name="Normal 2 2 2 2 2 3 4 2 2 2 2 3 2" xfId="20651"/>
    <cellStyle name="Normal 2 2 2 2 2 3 4 2 2 2 2 3 2 2" xfId="20652"/>
    <cellStyle name="Normal 2 2 2 2 2 3 4 2 2 2 2 3 3" xfId="20653"/>
    <cellStyle name="Normal 2 2 2 2 2 3 4 2 2 2 2 4" xfId="20654"/>
    <cellStyle name="Normal 2 2 2 2 2 3 4 2 2 2 2 4 2" xfId="20655"/>
    <cellStyle name="Normal 2 2 2 2 2 3 4 2 2 2 2 5" xfId="20656"/>
    <cellStyle name="Normal 2 2 2 2 2 3 4 2 2 2 3" xfId="20657"/>
    <cellStyle name="Normal 2 2 2 2 2 3 4 2 2 2 3 2" xfId="20658"/>
    <cellStyle name="Normal 2 2 2 2 2 3 4 2 2 2 3 2 2" xfId="20659"/>
    <cellStyle name="Normal 2 2 2 2 2 3 4 2 2 2 3 2 2 2" xfId="20660"/>
    <cellStyle name="Normal 2 2 2 2 2 3 4 2 2 2 3 2 3" xfId="20661"/>
    <cellStyle name="Normal 2 2 2 2 2 3 4 2 2 2 3 3" xfId="20662"/>
    <cellStyle name="Normal 2 2 2 2 2 3 4 2 2 2 3 3 2" xfId="20663"/>
    <cellStyle name="Normal 2 2 2 2 2 3 4 2 2 2 3 4" xfId="20664"/>
    <cellStyle name="Normal 2 2 2 2 2 3 4 2 2 2 4" xfId="20665"/>
    <cellStyle name="Normal 2 2 2 2 2 3 4 2 2 2 4 2" xfId="20666"/>
    <cellStyle name="Normal 2 2 2 2 2 3 4 2 2 2 4 2 2" xfId="20667"/>
    <cellStyle name="Normal 2 2 2 2 2 3 4 2 2 2 4 3" xfId="20668"/>
    <cellStyle name="Normal 2 2 2 2 2 3 4 2 2 2 5" xfId="20669"/>
    <cellStyle name="Normal 2 2 2 2 2 3 4 2 2 2 5 2" xfId="20670"/>
    <cellStyle name="Normal 2 2 2 2 2 3 4 2 2 2 6" xfId="20671"/>
    <cellStyle name="Normal 2 2 2 2 2 3 4 2 2 3" xfId="20672"/>
    <cellStyle name="Normal 2 2 2 2 2 3 4 2 2 3 2" xfId="20673"/>
    <cellStyle name="Normal 2 2 2 2 2 3 4 2 2 3 2 2" xfId="20674"/>
    <cellStyle name="Normal 2 2 2 2 2 3 4 2 2 3 2 2 2" xfId="20675"/>
    <cellStyle name="Normal 2 2 2 2 2 3 4 2 2 3 2 2 2 2" xfId="20676"/>
    <cellStyle name="Normal 2 2 2 2 2 3 4 2 2 3 2 2 3" xfId="20677"/>
    <cellStyle name="Normal 2 2 2 2 2 3 4 2 2 3 2 3" xfId="20678"/>
    <cellStyle name="Normal 2 2 2 2 2 3 4 2 2 3 2 3 2" xfId="20679"/>
    <cellStyle name="Normal 2 2 2 2 2 3 4 2 2 3 2 4" xfId="20680"/>
    <cellStyle name="Normal 2 2 2 2 2 3 4 2 2 3 3" xfId="20681"/>
    <cellStyle name="Normal 2 2 2 2 2 3 4 2 2 3 3 2" xfId="20682"/>
    <cellStyle name="Normal 2 2 2 2 2 3 4 2 2 3 3 2 2" xfId="20683"/>
    <cellStyle name="Normal 2 2 2 2 2 3 4 2 2 3 3 3" xfId="20684"/>
    <cellStyle name="Normal 2 2 2 2 2 3 4 2 2 3 4" xfId="20685"/>
    <cellStyle name="Normal 2 2 2 2 2 3 4 2 2 3 4 2" xfId="20686"/>
    <cellStyle name="Normal 2 2 2 2 2 3 4 2 2 3 5" xfId="20687"/>
    <cellStyle name="Normal 2 2 2 2 2 3 4 2 2 4" xfId="20688"/>
    <cellStyle name="Normal 2 2 2 2 2 3 4 2 2 4 2" xfId="20689"/>
    <cellStyle name="Normal 2 2 2 2 2 3 4 2 2 4 2 2" xfId="20690"/>
    <cellStyle name="Normal 2 2 2 2 2 3 4 2 2 4 2 2 2" xfId="20691"/>
    <cellStyle name="Normal 2 2 2 2 2 3 4 2 2 4 2 3" xfId="20692"/>
    <cellStyle name="Normal 2 2 2 2 2 3 4 2 2 4 3" xfId="20693"/>
    <cellStyle name="Normal 2 2 2 2 2 3 4 2 2 4 3 2" xfId="20694"/>
    <cellStyle name="Normal 2 2 2 2 2 3 4 2 2 4 4" xfId="20695"/>
    <cellStyle name="Normal 2 2 2 2 2 3 4 2 2 5" xfId="20696"/>
    <cellStyle name="Normal 2 2 2 2 2 3 4 2 2 5 2" xfId="20697"/>
    <cellStyle name="Normal 2 2 2 2 2 3 4 2 2 5 2 2" xfId="20698"/>
    <cellStyle name="Normal 2 2 2 2 2 3 4 2 2 5 3" xfId="20699"/>
    <cellStyle name="Normal 2 2 2 2 2 3 4 2 2 6" xfId="20700"/>
    <cellStyle name="Normal 2 2 2 2 2 3 4 2 2 6 2" xfId="20701"/>
    <cellStyle name="Normal 2 2 2 2 2 3 4 2 2 7" xfId="20702"/>
    <cellStyle name="Normal 2 2 2 2 2 3 4 2 3" xfId="20703"/>
    <cellStyle name="Normal 2 2 2 2 2 3 4 2 3 2" xfId="20704"/>
    <cellStyle name="Normal 2 2 2 2 2 3 4 2 3 2 2" xfId="20705"/>
    <cellStyle name="Normal 2 2 2 2 2 3 4 2 3 2 2 2" xfId="20706"/>
    <cellStyle name="Normal 2 2 2 2 2 3 4 2 3 2 2 2 2" xfId="20707"/>
    <cellStyle name="Normal 2 2 2 2 2 3 4 2 3 2 2 2 2 2" xfId="20708"/>
    <cellStyle name="Normal 2 2 2 2 2 3 4 2 3 2 2 2 3" xfId="20709"/>
    <cellStyle name="Normal 2 2 2 2 2 3 4 2 3 2 2 3" xfId="20710"/>
    <cellStyle name="Normal 2 2 2 2 2 3 4 2 3 2 2 3 2" xfId="20711"/>
    <cellStyle name="Normal 2 2 2 2 2 3 4 2 3 2 2 4" xfId="20712"/>
    <cellStyle name="Normal 2 2 2 2 2 3 4 2 3 2 3" xfId="20713"/>
    <cellStyle name="Normal 2 2 2 2 2 3 4 2 3 2 3 2" xfId="20714"/>
    <cellStyle name="Normal 2 2 2 2 2 3 4 2 3 2 3 2 2" xfId="20715"/>
    <cellStyle name="Normal 2 2 2 2 2 3 4 2 3 2 3 3" xfId="20716"/>
    <cellStyle name="Normal 2 2 2 2 2 3 4 2 3 2 4" xfId="20717"/>
    <cellStyle name="Normal 2 2 2 2 2 3 4 2 3 2 4 2" xfId="20718"/>
    <cellStyle name="Normal 2 2 2 2 2 3 4 2 3 2 5" xfId="20719"/>
    <cellStyle name="Normal 2 2 2 2 2 3 4 2 3 3" xfId="20720"/>
    <cellStyle name="Normal 2 2 2 2 2 3 4 2 3 3 2" xfId="20721"/>
    <cellStyle name="Normal 2 2 2 2 2 3 4 2 3 3 2 2" xfId="20722"/>
    <cellStyle name="Normal 2 2 2 2 2 3 4 2 3 3 2 2 2" xfId="20723"/>
    <cellStyle name="Normal 2 2 2 2 2 3 4 2 3 3 2 3" xfId="20724"/>
    <cellStyle name="Normal 2 2 2 2 2 3 4 2 3 3 3" xfId="20725"/>
    <cellStyle name="Normal 2 2 2 2 2 3 4 2 3 3 3 2" xfId="20726"/>
    <cellStyle name="Normal 2 2 2 2 2 3 4 2 3 3 4" xfId="20727"/>
    <cellStyle name="Normal 2 2 2 2 2 3 4 2 3 4" xfId="20728"/>
    <cellStyle name="Normal 2 2 2 2 2 3 4 2 3 4 2" xfId="20729"/>
    <cellStyle name="Normal 2 2 2 2 2 3 4 2 3 4 2 2" xfId="20730"/>
    <cellStyle name="Normal 2 2 2 2 2 3 4 2 3 4 3" xfId="20731"/>
    <cellStyle name="Normal 2 2 2 2 2 3 4 2 3 5" xfId="20732"/>
    <cellStyle name="Normal 2 2 2 2 2 3 4 2 3 5 2" xfId="20733"/>
    <cellStyle name="Normal 2 2 2 2 2 3 4 2 3 6" xfId="20734"/>
    <cellStyle name="Normal 2 2 2 2 2 3 4 2 4" xfId="20735"/>
    <cellStyle name="Normal 2 2 2 2 2 3 4 2 4 2" xfId="20736"/>
    <cellStyle name="Normal 2 2 2 2 2 3 4 2 4 2 2" xfId="20737"/>
    <cellStyle name="Normal 2 2 2 2 2 3 4 2 4 2 2 2" xfId="20738"/>
    <cellStyle name="Normal 2 2 2 2 2 3 4 2 4 2 2 2 2" xfId="20739"/>
    <cellStyle name="Normal 2 2 2 2 2 3 4 2 4 2 2 3" xfId="20740"/>
    <cellStyle name="Normal 2 2 2 2 2 3 4 2 4 2 3" xfId="20741"/>
    <cellStyle name="Normal 2 2 2 2 2 3 4 2 4 2 3 2" xfId="20742"/>
    <cellStyle name="Normal 2 2 2 2 2 3 4 2 4 2 4" xfId="20743"/>
    <cellStyle name="Normal 2 2 2 2 2 3 4 2 4 3" xfId="20744"/>
    <cellStyle name="Normal 2 2 2 2 2 3 4 2 4 3 2" xfId="20745"/>
    <cellStyle name="Normal 2 2 2 2 2 3 4 2 4 3 2 2" xfId="20746"/>
    <cellStyle name="Normal 2 2 2 2 2 3 4 2 4 3 3" xfId="20747"/>
    <cellStyle name="Normal 2 2 2 2 2 3 4 2 4 4" xfId="20748"/>
    <cellStyle name="Normal 2 2 2 2 2 3 4 2 4 4 2" xfId="20749"/>
    <cellStyle name="Normal 2 2 2 2 2 3 4 2 4 5" xfId="20750"/>
    <cellStyle name="Normal 2 2 2 2 2 3 4 2 5" xfId="20751"/>
    <cellStyle name="Normal 2 2 2 2 2 3 4 2 5 2" xfId="20752"/>
    <cellStyle name="Normal 2 2 2 2 2 3 4 2 5 2 2" xfId="20753"/>
    <cellStyle name="Normal 2 2 2 2 2 3 4 2 5 2 2 2" xfId="20754"/>
    <cellStyle name="Normal 2 2 2 2 2 3 4 2 5 2 3" xfId="20755"/>
    <cellStyle name="Normal 2 2 2 2 2 3 4 2 5 3" xfId="20756"/>
    <cellStyle name="Normal 2 2 2 2 2 3 4 2 5 3 2" xfId="20757"/>
    <cellStyle name="Normal 2 2 2 2 2 3 4 2 5 4" xfId="20758"/>
    <cellStyle name="Normal 2 2 2 2 2 3 4 2 6" xfId="20759"/>
    <cellStyle name="Normal 2 2 2 2 2 3 4 2 6 2" xfId="20760"/>
    <cellStyle name="Normal 2 2 2 2 2 3 4 2 6 2 2" xfId="20761"/>
    <cellStyle name="Normal 2 2 2 2 2 3 4 2 6 3" xfId="20762"/>
    <cellStyle name="Normal 2 2 2 2 2 3 4 2 7" xfId="20763"/>
    <cellStyle name="Normal 2 2 2 2 2 3 4 2 7 2" xfId="20764"/>
    <cellStyle name="Normal 2 2 2 2 2 3 4 2 8" xfId="20765"/>
    <cellStyle name="Normal 2 2 2 2 2 3 4 3" xfId="20766"/>
    <cellStyle name="Normal 2 2 2 2 2 3 4 3 2" xfId="20767"/>
    <cellStyle name="Normal 2 2 2 2 2 3 4 3 2 2" xfId="20768"/>
    <cellStyle name="Normal 2 2 2 2 2 3 4 3 2 2 2" xfId="20769"/>
    <cellStyle name="Normal 2 2 2 2 2 3 4 3 2 2 2 2" xfId="20770"/>
    <cellStyle name="Normal 2 2 2 2 2 3 4 3 2 2 2 2 2" xfId="20771"/>
    <cellStyle name="Normal 2 2 2 2 2 3 4 3 2 2 2 2 2 2" xfId="20772"/>
    <cellStyle name="Normal 2 2 2 2 2 3 4 3 2 2 2 2 3" xfId="20773"/>
    <cellStyle name="Normal 2 2 2 2 2 3 4 3 2 2 2 3" xfId="20774"/>
    <cellStyle name="Normal 2 2 2 2 2 3 4 3 2 2 2 3 2" xfId="20775"/>
    <cellStyle name="Normal 2 2 2 2 2 3 4 3 2 2 2 4" xfId="20776"/>
    <cellStyle name="Normal 2 2 2 2 2 3 4 3 2 2 3" xfId="20777"/>
    <cellStyle name="Normal 2 2 2 2 2 3 4 3 2 2 3 2" xfId="20778"/>
    <cellStyle name="Normal 2 2 2 2 2 3 4 3 2 2 3 2 2" xfId="20779"/>
    <cellStyle name="Normal 2 2 2 2 2 3 4 3 2 2 3 3" xfId="20780"/>
    <cellStyle name="Normal 2 2 2 2 2 3 4 3 2 2 4" xfId="20781"/>
    <cellStyle name="Normal 2 2 2 2 2 3 4 3 2 2 4 2" xfId="20782"/>
    <cellStyle name="Normal 2 2 2 2 2 3 4 3 2 2 5" xfId="20783"/>
    <cellStyle name="Normal 2 2 2 2 2 3 4 3 2 3" xfId="20784"/>
    <cellStyle name="Normal 2 2 2 2 2 3 4 3 2 3 2" xfId="20785"/>
    <cellStyle name="Normal 2 2 2 2 2 3 4 3 2 3 2 2" xfId="20786"/>
    <cellStyle name="Normal 2 2 2 2 2 3 4 3 2 3 2 2 2" xfId="20787"/>
    <cellStyle name="Normal 2 2 2 2 2 3 4 3 2 3 2 3" xfId="20788"/>
    <cellStyle name="Normal 2 2 2 2 2 3 4 3 2 3 3" xfId="20789"/>
    <cellStyle name="Normal 2 2 2 2 2 3 4 3 2 3 3 2" xfId="20790"/>
    <cellStyle name="Normal 2 2 2 2 2 3 4 3 2 3 4" xfId="20791"/>
    <cellStyle name="Normal 2 2 2 2 2 3 4 3 2 4" xfId="20792"/>
    <cellStyle name="Normal 2 2 2 2 2 3 4 3 2 4 2" xfId="20793"/>
    <cellStyle name="Normal 2 2 2 2 2 3 4 3 2 4 2 2" xfId="20794"/>
    <cellStyle name="Normal 2 2 2 2 2 3 4 3 2 4 3" xfId="20795"/>
    <cellStyle name="Normal 2 2 2 2 2 3 4 3 2 5" xfId="20796"/>
    <cellStyle name="Normal 2 2 2 2 2 3 4 3 2 5 2" xfId="20797"/>
    <cellStyle name="Normal 2 2 2 2 2 3 4 3 2 6" xfId="20798"/>
    <cellStyle name="Normal 2 2 2 2 2 3 4 3 3" xfId="20799"/>
    <cellStyle name="Normal 2 2 2 2 2 3 4 3 3 2" xfId="20800"/>
    <cellStyle name="Normal 2 2 2 2 2 3 4 3 3 2 2" xfId="20801"/>
    <cellStyle name="Normal 2 2 2 2 2 3 4 3 3 2 2 2" xfId="20802"/>
    <cellStyle name="Normal 2 2 2 2 2 3 4 3 3 2 2 2 2" xfId="20803"/>
    <cellStyle name="Normal 2 2 2 2 2 3 4 3 3 2 2 3" xfId="20804"/>
    <cellStyle name="Normal 2 2 2 2 2 3 4 3 3 2 3" xfId="20805"/>
    <cellStyle name="Normal 2 2 2 2 2 3 4 3 3 2 3 2" xfId="20806"/>
    <cellStyle name="Normal 2 2 2 2 2 3 4 3 3 2 4" xfId="20807"/>
    <cellStyle name="Normal 2 2 2 2 2 3 4 3 3 3" xfId="20808"/>
    <cellStyle name="Normal 2 2 2 2 2 3 4 3 3 3 2" xfId="20809"/>
    <cellStyle name="Normal 2 2 2 2 2 3 4 3 3 3 2 2" xfId="20810"/>
    <cellStyle name="Normal 2 2 2 2 2 3 4 3 3 3 3" xfId="20811"/>
    <cellStyle name="Normal 2 2 2 2 2 3 4 3 3 4" xfId="20812"/>
    <cellStyle name="Normal 2 2 2 2 2 3 4 3 3 4 2" xfId="20813"/>
    <cellStyle name="Normal 2 2 2 2 2 3 4 3 3 5" xfId="20814"/>
    <cellStyle name="Normal 2 2 2 2 2 3 4 3 4" xfId="20815"/>
    <cellStyle name="Normal 2 2 2 2 2 3 4 3 4 2" xfId="20816"/>
    <cellStyle name="Normal 2 2 2 2 2 3 4 3 4 2 2" xfId="20817"/>
    <cellStyle name="Normal 2 2 2 2 2 3 4 3 4 2 2 2" xfId="20818"/>
    <cellStyle name="Normal 2 2 2 2 2 3 4 3 4 2 3" xfId="20819"/>
    <cellStyle name="Normal 2 2 2 2 2 3 4 3 4 3" xfId="20820"/>
    <cellStyle name="Normal 2 2 2 2 2 3 4 3 4 3 2" xfId="20821"/>
    <cellStyle name="Normal 2 2 2 2 2 3 4 3 4 4" xfId="20822"/>
    <cellStyle name="Normal 2 2 2 2 2 3 4 3 5" xfId="20823"/>
    <cellStyle name="Normal 2 2 2 2 2 3 4 3 5 2" xfId="20824"/>
    <cellStyle name="Normal 2 2 2 2 2 3 4 3 5 2 2" xfId="20825"/>
    <cellStyle name="Normal 2 2 2 2 2 3 4 3 5 3" xfId="20826"/>
    <cellStyle name="Normal 2 2 2 2 2 3 4 3 6" xfId="20827"/>
    <cellStyle name="Normal 2 2 2 2 2 3 4 3 6 2" xfId="20828"/>
    <cellStyle name="Normal 2 2 2 2 2 3 4 3 7" xfId="20829"/>
    <cellStyle name="Normal 2 2 2 2 2 3 4 4" xfId="20830"/>
    <cellStyle name="Normal 2 2 2 2 2 3 4 4 2" xfId="20831"/>
    <cellStyle name="Normal 2 2 2 2 2 3 4 4 2 2" xfId="20832"/>
    <cellStyle name="Normal 2 2 2 2 2 3 4 4 2 2 2" xfId="20833"/>
    <cellStyle name="Normal 2 2 2 2 2 3 4 4 2 2 2 2" xfId="20834"/>
    <cellStyle name="Normal 2 2 2 2 2 3 4 4 2 2 2 2 2" xfId="20835"/>
    <cellStyle name="Normal 2 2 2 2 2 3 4 4 2 2 2 3" xfId="20836"/>
    <cellStyle name="Normal 2 2 2 2 2 3 4 4 2 2 3" xfId="20837"/>
    <cellStyle name="Normal 2 2 2 2 2 3 4 4 2 2 3 2" xfId="20838"/>
    <cellStyle name="Normal 2 2 2 2 2 3 4 4 2 2 4" xfId="20839"/>
    <cellStyle name="Normal 2 2 2 2 2 3 4 4 2 3" xfId="20840"/>
    <cellStyle name="Normal 2 2 2 2 2 3 4 4 2 3 2" xfId="20841"/>
    <cellStyle name="Normal 2 2 2 2 2 3 4 4 2 3 2 2" xfId="20842"/>
    <cellStyle name="Normal 2 2 2 2 2 3 4 4 2 3 3" xfId="20843"/>
    <cellStyle name="Normal 2 2 2 2 2 3 4 4 2 4" xfId="20844"/>
    <cellStyle name="Normal 2 2 2 2 2 3 4 4 2 4 2" xfId="20845"/>
    <cellStyle name="Normal 2 2 2 2 2 3 4 4 2 5" xfId="20846"/>
    <cellStyle name="Normal 2 2 2 2 2 3 4 4 3" xfId="20847"/>
    <cellStyle name="Normal 2 2 2 2 2 3 4 4 3 2" xfId="20848"/>
    <cellStyle name="Normal 2 2 2 2 2 3 4 4 3 2 2" xfId="20849"/>
    <cellStyle name="Normal 2 2 2 2 2 3 4 4 3 2 2 2" xfId="20850"/>
    <cellStyle name="Normal 2 2 2 2 2 3 4 4 3 2 3" xfId="20851"/>
    <cellStyle name="Normal 2 2 2 2 2 3 4 4 3 3" xfId="20852"/>
    <cellStyle name="Normal 2 2 2 2 2 3 4 4 3 3 2" xfId="20853"/>
    <cellStyle name="Normal 2 2 2 2 2 3 4 4 3 4" xfId="20854"/>
    <cellStyle name="Normal 2 2 2 2 2 3 4 4 4" xfId="20855"/>
    <cellStyle name="Normal 2 2 2 2 2 3 4 4 4 2" xfId="20856"/>
    <cellStyle name="Normal 2 2 2 2 2 3 4 4 4 2 2" xfId="20857"/>
    <cellStyle name="Normal 2 2 2 2 2 3 4 4 4 3" xfId="20858"/>
    <cellStyle name="Normal 2 2 2 2 2 3 4 4 5" xfId="20859"/>
    <cellStyle name="Normal 2 2 2 2 2 3 4 4 5 2" xfId="20860"/>
    <cellStyle name="Normal 2 2 2 2 2 3 4 4 6" xfId="20861"/>
    <cellStyle name="Normal 2 2 2 2 2 3 4 5" xfId="20862"/>
    <cellStyle name="Normal 2 2 2 2 2 3 4 5 2" xfId="20863"/>
    <cellStyle name="Normal 2 2 2 2 2 3 4 5 2 2" xfId="20864"/>
    <cellStyle name="Normal 2 2 2 2 2 3 4 5 2 2 2" xfId="20865"/>
    <cellStyle name="Normal 2 2 2 2 2 3 4 5 2 2 2 2" xfId="20866"/>
    <cellStyle name="Normal 2 2 2 2 2 3 4 5 2 2 3" xfId="20867"/>
    <cellStyle name="Normal 2 2 2 2 2 3 4 5 2 3" xfId="20868"/>
    <cellStyle name="Normal 2 2 2 2 2 3 4 5 2 3 2" xfId="20869"/>
    <cellStyle name="Normal 2 2 2 2 2 3 4 5 2 4" xfId="20870"/>
    <cellStyle name="Normal 2 2 2 2 2 3 4 5 3" xfId="20871"/>
    <cellStyle name="Normal 2 2 2 2 2 3 4 5 3 2" xfId="20872"/>
    <cellStyle name="Normal 2 2 2 2 2 3 4 5 3 2 2" xfId="20873"/>
    <cellStyle name="Normal 2 2 2 2 2 3 4 5 3 3" xfId="20874"/>
    <cellStyle name="Normal 2 2 2 2 2 3 4 5 4" xfId="20875"/>
    <cellStyle name="Normal 2 2 2 2 2 3 4 5 4 2" xfId="20876"/>
    <cellStyle name="Normal 2 2 2 2 2 3 4 5 5" xfId="20877"/>
    <cellStyle name="Normal 2 2 2 2 2 3 4 6" xfId="20878"/>
    <cellStyle name="Normal 2 2 2 2 2 3 4 6 2" xfId="20879"/>
    <cellStyle name="Normal 2 2 2 2 2 3 4 6 2 2" xfId="20880"/>
    <cellStyle name="Normal 2 2 2 2 2 3 4 6 2 2 2" xfId="20881"/>
    <cellStyle name="Normal 2 2 2 2 2 3 4 6 2 3" xfId="20882"/>
    <cellStyle name="Normal 2 2 2 2 2 3 4 6 3" xfId="20883"/>
    <cellStyle name="Normal 2 2 2 2 2 3 4 6 3 2" xfId="20884"/>
    <cellStyle name="Normal 2 2 2 2 2 3 4 6 4" xfId="20885"/>
    <cellStyle name="Normal 2 2 2 2 2 3 4 7" xfId="20886"/>
    <cellStyle name="Normal 2 2 2 2 2 3 4 7 2" xfId="20887"/>
    <cellStyle name="Normal 2 2 2 2 2 3 4 7 2 2" xfId="20888"/>
    <cellStyle name="Normal 2 2 2 2 2 3 4 7 3" xfId="20889"/>
    <cellStyle name="Normal 2 2 2 2 2 3 4 8" xfId="20890"/>
    <cellStyle name="Normal 2 2 2 2 2 3 4 8 2" xfId="20891"/>
    <cellStyle name="Normal 2 2 2 2 2 3 4 9" xfId="20892"/>
    <cellStyle name="Normal 2 2 2 2 2 3 5" xfId="635"/>
    <cellStyle name="Normal 2 2 2 2 2 3 5 2" xfId="20893"/>
    <cellStyle name="Normal 2 2 2 2 2 3 5 2 2" xfId="20894"/>
    <cellStyle name="Normal 2 2 2 2 2 3 5 2 2 2" xfId="20895"/>
    <cellStyle name="Normal 2 2 2 2 2 3 5 2 2 2 2" xfId="20896"/>
    <cellStyle name="Normal 2 2 2 2 2 3 5 2 2 2 2 2" xfId="20897"/>
    <cellStyle name="Normal 2 2 2 2 2 3 5 2 2 2 2 2 2" xfId="20898"/>
    <cellStyle name="Normal 2 2 2 2 2 3 5 2 2 2 2 2 2 2" xfId="20899"/>
    <cellStyle name="Normal 2 2 2 2 2 3 5 2 2 2 2 2 3" xfId="20900"/>
    <cellStyle name="Normal 2 2 2 2 2 3 5 2 2 2 2 3" xfId="20901"/>
    <cellStyle name="Normal 2 2 2 2 2 3 5 2 2 2 2 3 2" xfId="20902"/>
    <cellStyle name="Normal 2 2 2 2 2 3 5 2 2 2 2 4" xfId="20903"/>
    <cellStyle name="Normal 2 2 2 2 2 3 5 2 2 2 3" xfId="20904"/>
    <cellStyle name="Normal 2 2 2 2 2 3 5 2 2 2 3 2" xfId="20905"/>
    <cellStyle name="Normal 2 2 2 2 2 3 5 2 2 2 3 2 2" xfId="20906"/>
    <cellStyle name="Normal 2 2 2 2 2 3 5 2 2 2 3 3" xfId="20907"/>
    <cellStyle name="Normal 2 2 2 2 2 3 5 2 2 2 4" xfId="20908"/>
    <cellStyle name="Normal 2 2 2 2 2 3 5 2 2 2 4 2" xfId="20909"/>
    <cellStyle name="Normal 2 2 2 2 2 3 5 2 2 2 5" xfId="20910"/>
    <cellStyle name="Normal 2 2 2 2 2 3 5 2 2 3" xfId="20911"/>
    <cellStyle name="Normal 2 2 2 2 2 3 5 2 2 3 2" xfId="20912"/>
    <cellStyle name="Normal 2 2 2 2 2 3 5 2 2 3 2 2" xfId="20913"/>
    <cellStyle name="Normal 2 2 2 2 2 3 5 2 2 3 2 2 2" xfId="20914"/>
    <cellStyle name="Normal 2 2 2 2 2 3 5 2 2 3 2 3" xfId="20915"/>
    <cellStyle name="Normal 2 2 2 2 2 3 5 2 2 3 3" xfId="20916"/>
    <cellStyle name="Normal 2 2 2 2 2 3 5 2 2 3 3 2" xfId="20917"/>
    <cellStyle name="Normal 2 2 2 2 2 3 5 2 2 3 4" xfId="20918"/>
    <cellStyle name="Normal 2 2 2 2 2 3 5 2 2 4" xfId="20919"/>
    <cellStyle name="Normal 2 2 2 2 2 3 5 2 2 4 2" xfId="20920"/>
    <cellStyle name="Normal 2 2 2 2 2 3 5 2 2 4 2 2" xfId="20921"/>
    <cellStyle name="Normal 2 2 2 2 2 3 5 2 2 4 3" xfId="20922"/>
    <cellStyle name="Normal 2 2 2 2 2 3 5 2 2 5" xfId="20923"/>
    <cellStyle name="Normal 2 2 2 2 2 3 5 2 2 5 2" xfId="20924"/>
    <cellStyle name="Normal 2 2 2 2 2 3 5 2 2 6" xfId="20925"/>
    <cellStyle name="Normal 2 2 2 2 2 3 5 2 3" xfId="20926"/>
    <cellStyle name="Normal 2 2 2 2 2 3 5 2 3 2" xfId="20927"/>
    <cellStyle name="Normal 2 2 2 2 2 3 5 2 3 2 2" xfId="20928"/>
    <cellStyle name="Normal 2 2 2 2 2 3 5 2 3 2 2 2" xfId="20929"/>
    <cellStyle name="Normal 2 2 2 2 2 3 5 2 3 2 2 2 2" xfId="20930"/>
    <cellStyle name="Normal 2 2 2 2 2 3 5 2 3 2 2 3" xfId="20931"/>
    <cellStyle name="Normal 2 2 2 2 2 3 5 2 3 2 3" xfId="20932"/>
    <cellStyle name="Normal 2 2 2 2 2 3 5 2 3 2 3 2" xfId="20933"/>
    <cellStyle name="Normal 2 2 2 2 2 3 5 2 3 2 4" xfId="20934"/>
    <cellStyle name="Normal 2 2 2 2 2 3 5 2 3 3" xfId="20935"/>
    <cellStyle name="Normal 2 2 2 2 2 3 5 2 3 3 2" xfId="20936"/>
    <cellStyle name="Normal 2 2 2 2 2 3 5 2 3 3 2 2" xfId="20937"/>
    <cellStyle name="Normal 2 2 2 2 2 3 5 2 3 3 3" xfId="20938"/>
    <cellStyle name="Normal 2 2 2 2 2 3 5 2 3 4" xfId="20939"/>
    <cellStyle name="Normal 2 2 2 2 2 3 5 2 3 4 2" xfId="20940"/>
    <cellStyle name="Normal 2 2 2 2 2 3 5 2 3 5" xfId="20941"/>
    <cellStyle name="Normal 2 2 2 2 2 3 5 2 4" xfId="20942"/>
    <cellStyle name="Normal 2 2 2 2 2 3 5 2 4 2" xfId="20943"/>
    <cellStyle name="Normal 2 2 2 2 2 3 5 2 4 2 2" xfId="20944"/>
    <cellStyle name="Normal 2 2 2 2 2 3 5 2 4 2 2 2" xfId="20945"/>
    <cellStyle name="Normal 2 2 2 2 2 3 5 2 4 2 3" xfId="20946"/>
    <cellStyle name="Normal 2 2 2 2 2 3 5 2 4 3" xfId="20947"/>
    <cellStyle name="Normal 2 2 2 2 2 3 5 2 4 3 2" xfId="20948"/>
    <cellStyle name="Normal 2 2 2 2 2 3 5 2 4 4" xfId="20949"/>
    <cellStyle name="Normal 2 2 2 2 2 3 5 2 5" xfId="20950"/>
    <cellStyle name="Normal 2 2 2 2 2 3 5 2 5 2" xfId="20951"/>
    <cellStyle name="Normal 2 2 2 2 2 3 5 2 5 2 2" xfId="20952"/>
    <cellStyle name="Normal 2 2 2 2 2 3 5 2 5 3" xfId="20953"/>
    <cellStyle name="Normal 2 2 2 2 2 3 5 2 6" xfId="20954"/>
    <cellStyle name="Normal 2 2 2 2 2 3 5 2 6 2" xfId="20955"/>
    <cellStyle name="Normal 2 2 2 2 2 3 5 2 7" xfId="20956"/>
    <cellStyle name="Normal 2 2 2 2 2 3 5 3" xfId="20957"/>
    <cellStyle name="Normal 2 2 2 2 2 3 5 3 2" xfId="20958"/>
    <cellStyle name="Normal 2 2 2 2 2 3 5 3 2 2" xfId="20959"/>
    <cellStyle name="Normal 2 2 2 2 2 3 5 3 2 2 2" xfId="20960"/>
    <cellStyle name="Normal 2 2 2 2 2 3 5 3 2 2 2 2" xfId="20961"/>
    <cellStyle name="Normal 2 2 2 2 2 3 5 3 2 2 2 2 2" xfId="20962"/>
    <cellStyle name="Normal 2 2 2 2 2 3 5 3 2 2 2 3" xfId="20963"/>
    <cellStyle name="Normal 2 2 2 2 2 3 5 3 2 2 3" xfId="20964"/>
    <cellStyle name="Normal 2 2 2 2 2 3 5 3 2 2 3 2" xfId="20965"/>
    <cellStyle name="Normal 2 2 2 2 2 3 5 3 2 2 4" xfId="20966"/>
    <cellStyle name="Normal 2 2 2 2 2 3 5 3 2 3" xfId="20967"/>
    <cellStyle name="Normal 2 2 2 2 2 3 5 3 2 3 2" xfId="20968"/>
    <cellStyle name="Normal 2 2 2 2 2 3 5 3 2 3 2 2" xfId="20969"/>
    <cellStyle name="Normal 2 2 2 2 2 3 5 3 2 3 3" xfId="20970"/>
    <cellStyle name="Normal 2 2 2 2 2 3 5 3 2 4" xfId="20971"/>
    <cellStyle name="Normal 2 2 2 2 2 3 5 3 2 4 2" xfId="20972"/>
    <cellStyle name="Normal 2 2 2 2 2 3 5 3 2 5" xfId="20973"/>
    <cellStyle name="Normal 2 2 2 2 2 3 5 3 3" xfId="20974"/>
    <cellStyle name="Normal 2 2 2 2 2 3 5 3 3 2" xfId="20975"/>
    <cellStyle name="Normal 2 2 2 2 2 3 5 3 3 2 2" xfId="20976"/>
    <cellStyle name="Normal 2 2 2 2 2 3 5 3 3 2 2 2" xfId="20977"/>
    <cellStyle name="Normal 2 2 2 2 2 3 5 3 3 2 3" xfId="20978"/>
    <cellStyle name="Normal 2 2 2 2 2 3 5 3 3 3" xfId="20979"/>
    <cellStyle name="Normal 2 2 2 2 2 3 5 3 3 3 2" xfId="20980"/>
    <cellStyle name="Normal 2 2 2 2 2 3 5 3 3 4" xfId="20981"/>
    <cellStyle name="Normal 2 2 2 2 2 3 5 3 4" xfId="20982"/>
    <cellStyle name="Normal 2 2 2 2 2 3 5 3 4 2" xfId="20983"/>
    <cellStyle name="Normal 2 2 2 2 2 3 5 3 4 2 2" xfId="20984"/>
    <cellStyle name="Normal 2 2 2 2 2 3 5 3 4 3" xfId="20985"/>
    <cellStyle name="Normal 2 2 2 2 2 3 5 3 5" xfId="20986"/>
    <cellStyle name="Normal 2 2 2 2 2 3 5 3 5 2" xfId="20987"/>
    <cellStyle name="Normal 2 2 2 2 2 3 5 3 6" xfId="20988"/>
    <cellStyle name="Normal 2 2 2 2 2 3 5 4" xfId="20989"/>
    <cellStyle name="Normal 2 2 2 2 2 3 5 4 2" xfId="20990"/>
    <cellStyle name="Normal 2 2 2 2 2 3 5 4 2 2" xfId="20991"/>
    <cellStyle name="Normal 2 2 2 2 2 3 5 4 2 2 2" xfId="20992"/>
    <cellStyle name="Normal 2 2 2 2 2 3 5 4 2 2 2 2" xfId="20993"/>
    <cellStyle name="Normal 2 2 2 2 2 3 5 4 2 2 3" xfId="20994"/>
    <cellStyle name="Normal 2 2 2 2 2 3 5 4 2 3" xfId="20995"/>
    <cellStyle name="Normal 2 2 2 2 2 3 5 4 2 3 2" xfId="20996"/>
    <cellStyle name="Normal 2 2 2 2 2 3 5 4 2 4" xfId="20997"/>
    <cellStyle name="Normal 2 2 2 2 2 3 5 4 3" xfId="20998"/>
    <cellStyle name="Normal 2 2 2 2 2 3 5 4 3 2" xfId="20999"/>
    <cellStyle name="Normal 2 2 2 2 2 3 5 4 3 2 2" xfId="21000"/>
    <cellStyle name="Normal 2 2 2 2 2 3 5 4 3 3" xfId="21001"/>
    <cellStyle name="Normal 2 2 2 2 2 3 5 4 4" xfId="21002"/>
    <cellStyle name="Normal 2 2 2 2 2 3 5 4 4 2" xfId="21003"/>
    <cellStyle name="Normal 2 2 2 2 2 3 5 4 5" xfId="21004"/>
    <cellStyle name="Normal 2 2 2 2 2 3 5 5" xfId="21005"/>
    <cellStyle name="Normal 2 2 2 2 2 3 5 5 2" xfId="21006"/>
    <cellStyle name="Normal 2 2 2 2 2 3 5 5 2 2" xfId="21007"/>
    <cellStyle name="Normal 2 2 2 2 2 3 5 5 2 2 2" xfId="21008"/>
    <cellStyle name="Normal 2 2 2 2 2 3 5 5 2 3" xfId="21009"/>
    <cellStyle name="Normal 2 2 2 2 2 3 5 5 3" xfId="21010"/>
    <cellStyle name="Normal 2 2 2 2 2 3 5 5 3 2" xfId="21011"/>
    <cellStyle name="Normal 2 2 2 2 2 3 5 5 4" xfId="21012"/>
    <cellStyle name="Normal 2 2 2 2 2 3 5 6" xfId="21013"/>
    <cellStyle name="Normal 2 2 2 2 2 3 5 6 2" xfId="21014"/>
    <cellStyle name="Normal 2 2 2 2 2 3 5 6 2 2" xfId="21015"/>
    <cellStyle name="Normal 2 2 2 2 2 3 5 6 3" xfId="21016"/>
    <cellStyle name="Normal 2 2 2 2 2 3 5 7" xfId="21017"/>
    <cellStyle name="Normal 2 2 2 2 2 3 5 7 2" xfId="21018"/>
    <cellStyle name="Normal 2 2 2 2 2 3 5 8" xfId="21019"/>
    <cellStyle name="Normal 2 2 2 2 2 3 6" xfId="978"/>
    <cellStyle name="Normal 2 2 2 2 2 3 6 2" xfId="21021"/>
    <cellStyle name="Normal 2 2 2 2 2 3 6 2 2" xfId="21022"/>
    <cellStyle name="Normal 2 2 2 2 2 3 6 2 2 2" xfId="21023"/>
    <cellStyle name="Normal 2 2 2 2 2 3 6 2 2 2 2" xfId="21024"/>
    <cellStyle name="Normal 2 2 2 2 2 3 6 2 2 2 2 2" xfId="21025"/>
    <cellStyle name="Normal 2 2 2 2 2 3 6 2 2 2 2 2 2" xfId="21026"/>
    <cellStyle name="Normal 2 2 2 2 2 3 6 2 2 2 2 3" xfId="21027"/>
    <cellStyle name="Normal 2 2 2 2 2 3 6 2 2 2 3" xfId="21028"/>
    <cellStyle name="Normal 2 2 2 2 2 3 6 2 2 2 3 2" xfId="21029"/>
    <cellStyle name="Normal 2 2 2 2 2 3 6 2 2 2 4" xfId="21030"/>
    <cellStyle name="Normal 2 2 2 2 2 3 6 2 2 3" xfId="21031"/>
    <cellStyle name="Normal 2 2 2 2 2 3 6 2 2 3 2" xfId="21032"/>
    <cellStyle name="Normal 2 2 2 2 2 3 6 2 2 3 2 2" xfId="21033"/>
    <cellStyle name="Normal 2 2 2 2 2 3 6 2 2 3 3" xfId="21034"/>
    <cellStyle name="Normal 2 2 2 2 2 3 6 2 2 4" xfId="21035"/>
    <cellStyle name="Normal 2 2 2 2 2 3 6 2 2 4 2" xfId="21036"/>
    <cellStyle name="Normal 2 2 2 2 2 3 6 2 2 5" xfId="21037"/>
    <cellStyle name="Normal 2 2 2 2 2 3 6 2 3" xfId="21038"/>
    <cellStyle name="Normal 2 2 2 2 2 3 6 2 3 2" xfId="21039"/>
    <cellStyle name="Normal 2 2 2 2 2 3 6 2 3 2 2" xfId="21040"/>
    <cellStyle name="Normal 2 2 2 2 2 3 6 2 3 2 2 2" xfId="21041"/>
    <cellStyle name="Normal 2 2 2 2 2 3 6 2 3 2 3" xfId="21042"/>
    <cellStyle name="Normal 2 2 2 2 2 3 6 2 3 3" xfId="21043"/>
    <cellStyle name="Normal 2 2 2 2 2 3 6 2 3 3 2" xfId="21044"/>
    <cellStyle name="Normal 2 2 2 2 2 3 6 2 3 4" xfId="21045"/>
    <cellStyle name="Normal 2 2 2 2 2 3 6 2 4" xfId="21046"/>
    <cellStyle name="Normal 2 2 2 2 2 3 6 2 4 2" xfId="21047"/>
    <cellStyle name="Normal 2 2 2 2 2 3 6 2 4 2 2" xfId="21048"/>
    <cellStyle name="Normal 2 2 2 2 2 3 6 2 4 3" xfId="21049"/>
    <cellStyle name="Normal 2 2 2 2 2 3 6 2 5" xfId="21050"/>
    <cellStyle name="Normal 2 2 2 2 2 3 6 2 5 2" xfId="21051"/>
    <cellStyle name="Normal 2 2 2 2 2 3 6 2 6" xfId="21052"/>
    <cellStyle name="Normal 2 2 2 2 2 3 6 3" xfId="21053"/>
    <cellStyle name="Normal 2 2 2 2 2 3 6 3 2" xfId="21054"/>
    <cellStyle name="Normal 2 2 2 2 2 3 6 3 2 2" xfId="21055"/>
    <cellStyle name="Normal 2 2 2 2 2 3 6 3 2 2 2" xfId="21056"/>
    <cellStyle name="Normal 2 2 2 2 2 3 6 3 2 2 2 2" xfId="21057"/>
    <cellStyle name="Normal 2 2 2 2 2 3 6 3 2 2 3" xfId="21058"/>
    <cellStyle name="Normal 2 2 2 2 2 3 6 3 2 3" xfId="21059"/>
    <cellStyle name="Normal 2 2 2 2 2 3 6 3 2 3 2" xfId="21060"/>
    <cellStyle name="Normal 2 2 2 2 2 3 6 3 2 4" xfId="21061"/>
    <cellStyle name="Normal 2 2 2 2 2 3 6 3 3" xfId="21062"/>
    <cellStyle name="Normal 2 2 2 2 2 3 6 3 3 2" xfId="21063"/>
    <cellStyle name="Normal 2 2 2 2 2 3 6 3 3 2 2" xfId="21064"/>
    <cellStyle name="Normal 2 2 2 2 2 3 6 3 3 3" xfId="21065"/>
    <cellStyle name="Normal 2 2 2 2 2 3 6 3 4" xfId="21066"/>
    <cellStyle name="Normal 2 2 2 2 2 3 6 3 4 2" xfId="21067"/>
    <cellStyle name="Normal 2 2 2 2 2 3 6 3 5" xfId="21068"/>
    <cellStyle name="Normal 2 2 2 2 2 3 6 4" xfId="21069"/>
    <cellStyle name="Normal 2 2 2 2 2 3 6 4 2" xfId="21070"/>
    <cellStyle name="Normal 2 2 2 2 2 3 6 4 2 2" xfId="21071"/>
    <cellStyle name="Normal 2 2 2 2 2 3 6 4 2 2 2" xfId="21072"/>
    <cellStyle name="Normal 2 2 2 2 2 3 6 4 2 3" xfId="21073"/>
    <cellStyle name="Normal 2 2 2 2 2 3 6 4 3" xfId="21074"/>
    <cellStyle name="Normal 2 2 2 2 2 3 6 4 3 2" xfId="21075"/>
    <cellStyle name="Normal 2 2 2 2 2 3 6 4 4" xfId="21076"/>
    <cellStyle name="Normal 2 2 2 2 2 3 6 5" xfId="21077"/>
    <cellStyle name="Normal 2 2 2 2 2 3 6 5 2" xfId="21078"/>
    <cellStyle name="Normal 2 2 2 2 2 3 6 5 2 2" xfId="21079"/>
    <cellStyle name="Normal 2 2 2 2 2 3 6 5 3" xfId="21080"/>
    <cellStyle name="Normal 2 2 2 2 2 3 6 6" xfId="21081"/>
    <cellStyle name="Normal 2 2 2 2 2 3 6 6 2" xfId="21082"/>
    <cellStyle name="Normal 2 2 2 2 2 3 6 7" xfId="21083"/>
    <cellStyle name="Normal 2 2 2 2 2 3 6 8" xfId="21020"/>
    <cellStyle name="Normal 2 2 2 2 2 3 7" xfId="21084"/>
    <cellStyle name="Normal 2 2 2 2 2 3 7 2" xfId="21085"/>
    <cellStyle name="Normal 2 2 2 2 2 3 7 2 2" xfId="21086"/>
    <cellStyle name="Normal 2 2 2 2 2 3 7 2 2 2" xfId="21087"/>
    <cellStyle name="Normal 2 2 2 2 2 3 7 2 2 2 2" xfId="21088"/>
    <cellStyle name="Normal 2 2 2 2 2 3 7 2 2 2 2 2" xfId="21089"/>
    <cellStyle name="Normal 2 2 2 2 2 3 7 2 2 2 3" xfId="21090"/>
    <cellStyle name="Normal 2 2 2 2 2 3 7 2 2 3" xfId="21091"/>
    <cellStyle name="Normal 2 2 2 2 2 3 7 2 2 3 2" xfId="21092"/>
    <cellStyle name="Normal 2 2 2 2 2 3 7 2 2 4" xfId="21093"/>
    <cellStyle name="Normal 2 2 2 2 2 3 7 2 3" xfId="21094"/>
    <cellStyle name="Normal 2 2 2 2 2 3 7 2 3 2" xfId="21095"/>
    <cellStyle name="Normal 2 2 2 2 2 3 7 2 3 2 2" xfId="21096"/>
    <cellStyle name="Normal 2 2 2 2 2 3 7 2 3 3" xfId="21097"/>
    <cellStyle name="Normal 2 2 2 2 2 3 7 2 4" xfId="21098"/>
    <cellStyle name="Normal 2 2 2 2 2 3 7 2 4 2" xfId="21099"/>
    <cellStyle name="Normal 2 2 2 2 2 3 7 2 5" xfId="21100"/>
    <cellStyle name="Normal 2 2 2 2 2 3 7 3" xfId="21101"/>
    <cellStyle name="Normal 2 2 2 2 2 3 7 3 2" xfId="21102"/>
    <cellStyle name="Normal 2 2 2 2 2 3 7 3 2 2" xfId="21103"/>
    <cellStyle name="Normal 2 2 2 2 2 3 7 3 2 2 2" xfId="21104"/>
    <cellStyle name="Normal 2 2 2 2 2 3 7 3 2 3" xfId="21105"/>
    <cellStyle name="Normal 2 2 2 2 2 3 7 3 3" xfId="21106"/>
    <cellStyle name="Normal 2 2 2 2 2 3 7 3 3 2" xfId="21107"/>
    <cellStyle name="Normal 2 2 2 2 2 3 7 3 4" xfId="21108"/>
    <cellStyle name="Normal 2 2 2 2 2 3 7 4" xfId="21109"/>
    <cellStyle name="Normal 2 2 2 2 2 3 7 4 2" xfId="21110"/>
    <cellStyle name="Normal 2 2 2 2 2 3 7 4 2 2" xfId="21111"/>
    <cellStyle name="Normal 2 2 2 2 2 3 7 4 3" xfId="21112"/>
    <cellStyle name="Normal 2 2 2 2 2 3 7 5" xfId="21113"/>
    <cellStyle name="Normal 2 2 2 2 2 3 7 5 2" xfId="21114"/>
    <cellStyle name="Normal 2 2 2 2 2 3 7 6" xfId="21115"/>
    <cellStyle name="Normal 2 2 2 2 2 3 8" xfId="21116"/>
    <cellStyle name="Normal 2 2 2 2 2 3 8 2" xfId="21117"/>
    <cellStyle name="Normal 2 2 2 2 2 3 8 2 2" xfId="21118"/>
    <cellStyle name="Normal 2 2 2 2 2 3 8 2 2 2" xfId="21119"/>
    <cellStyle name="Normal 2 2 2 2 2 3 8 2 2 2 2" xfId="21120"/>
    <cellStyle name="Normal 2 2 2 2 2 3 8 2 2 3" xfId="21121"/>
    <cellStyle name="Normal 2 2 2 2 2 3 8 2 3" xfId="21122"/>
    <cellStyle name="Normal 2 2 2 2 2 3 8 2 3 2" xfId="21123"/>
    <cellStyle name="Normal 2 2 2 2 2 3 8 2 4" xfId="21124"/>
    <cellStyle name="Normal 2 2 2 2 2 3 8 3" xfId="21125"/>
    <cellStyle name="Normal 2 2 2 2 2 3 8 3 2" xfId="21126"/>
    <cellStyle name="Normal 2 2 2 2 2 3 8 3 2 2" xfId="21127"/>
    <cellStyle name="Normal 2 2 2 2 2 3 8 3 3" xfId="21128"/>
    <cellStyle name="Normal 2 2 2 2 2 3 8 4" xfId="21129"/>
    <cellStyle name="Normal 2 2 2 2 2 3 8 4 2" xfId="21130"/>
    <cellStyle name="Normal 2 2 2 2 2 3 8 5" xfId="21131"/>
    <cellStyle name="Normal 2 2 2 2 2 3 9" xfId="21132"/>
    <cellStyle name="Normal 2 2 2 2 2 3 9 2" xfId="21133"/>
    <cellStyle name="Normal 2 2 2 2 2 3 9 2 2" xfId="21134"/>
    <cellStyle name="Normal 2 2 2 2 2 3 9 2 2 2" xfId="21135"/>
    <cellStyle name="Normal 2 2 2 2 2 3 9 2 3" xfId="21136"/>
    <cellStyle name="Normal 2 2 2 2 2 3 9 3" xfId="21137"/>
    <cellStyle name="Normal 2 2 2 2 2 3 9 3 2" xfId="21138"/>
    <cellStyle name="Normal 2 2 2 2 2 3 9 4" xfId="21139"/>
    <cellStyle name="Normal 2 2 2 2 2 4" xfId="122"/>
    <cellStyle name="Normal 2 2 2 2 2 4 10" xfId="21140"/>
    <cellStyle name="Normal 2 2 2 2 2 4 10 2" xfId="21141"/>
    <cellStyle name="Normal 2 2 2 2 2 4 10 2 2" xfId="21142"/>
    <cellStyle name="Normal 2 2 2 2 2 4 10 3" xfId="21143"/>
    <cellStyle name="Normal 2 2 2 2 2 4 11" xfId="21144"/>
    <cellStyle name="Normal 2 2 2 2 2 4 11 2" xfId="21145"/>
    <cellStyle name="Normal 2 2 2 2 2 4 12" xfId="21146"/>
    <cellStyle name="Normal 2 2 2 2 2 4 2" xfId="123"/>
    <cellStyle name="Normal 2 2 2 2 2 4 2 2" xfId="662"/>
    <cellStyle name="Normal 2 2 2 2 2 4 2 2 2" xfId="21147"/>
    <cellStyle name="Normal 2 2 2 2 2 4 2 2 2 2" xfId="21148"/>
    <cellStyle name="Normal 2 2 2 2 2 4 2 2 2 2 2" xfId="21149"/>
    <cellStyle name="Normal 2 2 2 2 2 4 2 2 2 2 2 2" xfId="21150"/>
    <cellStyle name="Normal 2 2 2 2 2 4 2 2 2 2 2 2 2" xfId="21151"/>
    <cellStyle name="Normal 2 2 2 2 2 4 2 2 2 2 2 2 2 2" xfId="21152"/>
    <cellStyle name="Normal 2 2 2 2 2 4 2 2 2 2 2 2 2 2 2" xfId="21153"/>
    <cellStyle name="Normal 2 2 2 2 2 4 2 2 2 2 2 2 2 3" xfId="21154"/>
    <cellStyle name="Normal 2 2 2 2 2 4 2 2 2 2 2 2 3" xfId="21155"/>
    <cellStyle name="Normal 2 2 2 2 2 4 2 2 2 2 2 2 3 2" xfId="21156"/>
    <cellStyle name="Normal 2 2 2 2 2 4 2 2 2 2 2 2 4" xfId="21157"/>
    <cellStyle name="Normal 2 2 2 2 2 4 2 2 2 2 2 3" xfId="21158"/>
    <cellStyle name="Normal 2 2 2 2 2 4 2 2 2 2 2 3 2" xfId="21159"/>
    <cellStyle name="Normal 2 2 2 2 2 4 2 2 2 2 2 3 2 2" xfId="21160"/>
    <cellStyle name="Normal 2 2 2 2 2 4 2 2 2 2 2 3 3" xfId="21161"/>
    <cellStyle name="Normal 2 2 2 2 2 4 2 2 2 2 2 4" xfId="21162"/>
    <cellStyle name="Normal 2 2 2 2 2 4 2 2 2 2 2 4 2" xfId="21163"/>
    <cellStyle name="Normal 2 2 2 2 2 4 2 2 2 2 2 5" xfId="21164"/>
    <cellStyle name="Normal 2 2 2 2 2 4 2 2 2 2 3" xfId="21165"/>
    <cellStyle name="Normal 2 2 2 2 2 4 2 2 2 2 3 2" xfId="21166"/>
    <cellStyle name="Normal 2 2 2 2 2 4 2 2 2 2 3 2 2" xfId="21167"/>
    <cellStyle name="Normal 2 2 2 2 2 4 2 2 2 2 3 2 2 2" xfId="21168"/>
    <cellStyle name="Normal 2 2 2 2 2 4 2 2 2 2 3 2 3" xfId="21169"/>
    <cellStyle name="Normal 2 2 2 2 2 4 2 2 2 2 3 3" xfId="21170"/>
    <cellStyle name="Normal 2 2 2 2 2 4 2 2 2 2 3 3 2" xfId="21171"/>
    <cellStyle name="Normal 2 2 2 2 2 4 2 2 2 2 3 4" xfId="21172"/>
    <cellStyle name="Normal 2 2 2 2 2 4 2 2 2 2 4" xfId="21173"/>
    <cellStyle name="Normal 2 2 2 2 2 4 2 2 2 2 4 2" xfId="21174"/>
    <cellStyle name="Normal 2 2 2 2 2 4 2 2 2 2 4 2 2" xfId="21175"/>
    <cellStyle name="Normal 2 2 2 2 2 4 2 2 2 2 4 3" xfId="21176"/>
    <cellStyle name="Normal 2 2 2 2 2 4 2 2 2 2 5" xfId="21177"/>
    <cellStyle name="Normal 2 2 2 2 2 4 2 2 2 2 5 2" xfId="21178"/>
    <cellStyle name="Normal 2 2 2 2 2 4 2 2 2 2 6" xfId="21179"/>
    <cellStyle name="Normal 2 2 2 2 2 4 2 2 2 3" xfId="21180"/>
    <cellStyle name="Normal 2 2 2 2 2 4 2 2 2 3 2" xfId="21181"/>
    <cellStyle name="Normal 2 2 2 2 2 4 2 2 2 3 2 2" xfId="21182"/>
    <cellStyle name="Normal 2 2 2 2 2 4 2 2 2 3 2 2 2" xfId="21183"/>
    <cellStyle name="Normal 2 2 2 2 2 4 2 2 2 3 2 2 2 2" xfId="21184"/>
    <cellStyle name="Normal 2 2 2 2 2 4 2 2 2 3 2 2 3" xfId="21185"/>
    <cellStyle name="Normal 2 2 2 2 2 4 2 2 2 3 2 3" xfId="21186"/>
    <cellStyle name="Normal 2 2 2 2 2 4 2 2 2 3 2 3 2" xfId="21187"/>
    <cellStyle name="Normal 2 2 2 2 2 4 2 2 2 3 2 4" xfId="21188"/>
    <cellStyle name="Normal 2 2 2 2 2 4 2 2 2 3 3" xfId="21189"/>
    <cellStyle name="Normal 2 2 2 2 2 4 2 2 2 3 3 2" xfId="21190"/>
    <cellStyle name="Normal 2 2 2 2 2 4 2 2 2 3 3 2 2" xfId="21191"/>
    <cellStyle name="Normal 2 2 2 2 2 4 2 2 2 3 3 3" xfId="21192"/>
    <cellStyle name="Normal 2 2 2 2 2 4 2 2 2 3 4" xfId="21193"/>
    <cellStyle name="Normal 2 2 2 2 2 4 2 2 2 3 4 2" xfId="21194"/>
    <cellStyle name="Normal 2 2 2 2 2 4 2 2 2 3 5" xfId="21195"/>
    <cellStyle name="Normal 2 2 2 2 2 4 2 2 2 4" xfId="21196"/>
    <cellStyle name="Normal 2 2 2 2 2 4 2 2 2 4 2" xfId="21197"/>
    <cellStyle name="Normal 2 2 2 2 2 4 2 2 2 4 2 2" xfId="21198"/>
    <cellStyle name="Normal 2 2 2 2 2 4 2 2 2 4 2 2 2" xfId="21199"/>
    <cellStyle name="Normal 2 2 2 2 2 4 2 2 2 4 2 3" xfId="21200"/>
    <cellStyle name="Normal 2 2 2 2 2 4 2 2 2 4 3" xfId="21201"/>
    <cellStyle name="Normal 2 2 2 2 2 4 2 2 2 4 3 2" xfId="21202"/>
    <cellStyle name="Normal 2 2 2 2 2 4 2 2 2 4 4" xfId="21203"/>
    <cellStyle name="Normal 2 2 2 2 2 4 2 2 2 5" xfId="21204"/>
    <cellStyle name="Normal 2 2 2 2 2 4 2 2 2 5 2" xfId="21205"/>
    <cellStyle name="Normal 2 2 2 2 2 4 2 2 2 5 2 2" xfId="21206"/>
    <cellStyle name="Normal 2 2 2 2 2 4 2 2 2 5 3" xfId="21207"/>
    <cellStyle name="Normal 2 2 2 2 2 4 2 2 2 6" xfId="21208"/>
    <cellStyle name="Normal 2 2 2 2 2 4 2 2 2 6 2" xfId="21209"/>
    <cellStyle name="Normal 2 2 2 2 2 4 2 2 2 7" xfId="21210"/>
    <cellStyle name="Normal 2 2 2 2 2 4 2 2 3" xfId="21211"/>
    <cellStyle name="Normal 2 2 2 2 2 4 2 2 3 2" xfId="21212"/>
    <cellStyle name="Normal 2 2 2 2 2 4 2 2 3 2 2" xfId="21213"/>
    <cellStyle name="Normal 2 2 2 2 2 4 2 2 3 2 2 2" xfId="21214"/>
    <cellStyle name="Normal 2 2 2 2 2 4 2 2 3 2 2 2 2" xfId="21215"/>
    <cellStyle name="Normal 2 2 2 2 2 4 2 2 3 2 2 2 2 2" xfId="21216"/>
    <cellStyle name="Normal 2 2 2 2 2 4 2 2 3 2 2 2 3" xfId="21217"/>
    <cellStyle name="Normal 2 2 2 2 2 4 2 2 3 2 2 3" xfId="21218"/>
    <cellStyle name="Normal 2 2 2 2 2 4 2 2 3 2 2 3 2" xfId="21219"/>
    <cellStyle name="Normal 2 2 2 2 2 4 2 2 3 2 2 4" xfId="21220"/>
    <cellStyle name="Normal 2 2 2 2 2 4 2 2 3 2 3" xfId="21221"/>
    <cellStyle name="Normal 2 2 2 2 2 4 2 2 3 2 3 2" xfId="21222"/>
    <cellStyle name="Normal 2 2 2 2 2 4 2 2 3 2 3 2 2" xfId="21223"/>
    <cellStyle name="Normal 2 2 2 2 2 4 2 2 3 2 3 3" xfId="21224"/>
    <cellStyle name="Normal 2 2 2 2 2 4 2 2 3 2 4" xfId="21225"/>
    <cellStyle name="Normal 2 2 2 2 2 4 2 2 3 2 4 2" xfId="21226"/>
    <cellStyle name="Normal 2 2 2 2 2 4 2 2 3 2 5" xfId="21227"/>
    <cellStyle name="Normal 2 2 2 2 2 4 2 2 3 3" xfId="21228"/>
    <cellStyle name="Normal 2 2 2 2 2 4 2 2 3 3 2" xfId="21229"/>
    <cellStyle name="Normal 2 2 2 2 2 4 2 2 3 3 2 2" xfId="21230"/>
    <cellStyle name="Normal 2 2 2 2 2 4 2 2 3 3 2 2 2" xfId="21231"/>
    <cellStyle name="Normal 2 2 2 2 2 4 2 2 3 3 2 3" xfId="21232"/>
    <cellStyle name="Normal 2 2 2 2 2 4 2 2 3 3 3" xfId="21233"/>
    <cellStyle name="Normal 2 2 2 2 2 4 2 2 3 3 3 2" xfId="21234"/>
    <cellStyle name="Normal 2 2 2 2 2 4 2 2 3 3 4" xfId="21235"/>
    <cellStyle name="Normal 2 2 2 2 2 4 2 2 3 4" xfId="21236"/>
    <cellStyle name="Normal 2 2 2 2 2 4 2 2 3 4 2" xfId="21237"/>
    <cellStyle name="Normal 2 2 2 2 2 4 2 2 3 4 2 2" xfId="21238"/>
    <cellStyle name="Normal 2 2 2 2 2 4 2 2 3 4 3" xfId="21239"/>
    <cellStyle name="Normal 2 2 2 2 2 4 2 2 3 5" xfId="21240"/>
    <cellStyle name="Normal 2 2 2 2 2 4 2 2 3 5 2" xfId="21241"/>
    <cellStyle name="Normal 2 2 2 2 2 4 2 2 3 6" xfId="21242"/>
    <cellStyle name="Normal 2 2 2 2 2 4 2 2 4" xfId="21243"/>
    <cellStyle name="Normal 2 2 2 2 2 4 2 2 4 2" xfId="21244"/>
    <cellStyle name="Normal 2 2 2 2 2 4 2 2 4 2 2" xfId="21245"/>
    <cellStyle name="Normal 2 2 2 2 2 4 2 2 4 2 2 2" xfId="21246"/>
    <cellStyle name="Normal 2 2 2 2 2 4 2 2 4 2 2 2 2" xfId="21247"/>
    <cellStyle name="Normal 2 2 2 2 2 4 2 2 4 2 2 3" xfId="21248"/>
    <cellStyle name="Normal 2 2 2 2 2 4 2 2 4 2 3" xfId="21249"/>
    <cellStyle name="Normal 2 2 2 2 2 4 2 2 4 2 3 2" xfId="21250"/>
    <cellStyle name="Normal 2 2 2 2 2 4 2 2 4 2 4" xfId="21251"/>
    <cellStyle name="Normal 2 2 2 2 2 4 2 2 4 3" xfId="21252"/>
    <cellStyle name="Normal 2 2 2 2 2 4 2 2 4 3 2" xfId="21253"/>
    <cellStyle name="Normal 2 2 2 2 2 4 2 2 4 3 2 2" xfId="21254"/>
    <cellStyle name="Normal 2 2 2 2 2 4 2 2 4 3 3" xfId="21255"/>
    <cellStyle name="Normal 2 2 2 2 2 4 2 2 4 4" xfId="21256"/>
    <cellStyle name="Normal 2 2 2 2 2 4 2 2 4 4 2" xfId="21257"/>
    <cellStyle name="Normal 2 2 2 2 2 4 2 2 4 5" xfId="21258"/>
    <cellStyle name="Normal 2 2 2 2 2 4 2 2 5" xfId="21259"/>
    <cellStyle name="Normal 2 2 2 2 2 4 2 2 5 2" xfId="21260"/>
    <cellStyle name="Normal 2 2 2 2 2 4 2 2 5 2 2" xfId="21261"/>
    <cellStyle name="Normal 2 2 2 2 2 4 2 2 5 2 2 2" xfId="21262"/>
    <cellStyle name="Normal 2 2 2 2 2 4 2 2 5 2 3" xfId="21263"/>
    <cellStyle name="Normal 2 2 2 2 2 4 2 2 5 3" xfId="21264"/>
    <cellStyle name="Normal 2 2 2 2 2 4 2 2 5 3 2" xfId="21265"/>
    <cellStyle name="Normal 2 2 2 2 2 4 2 2 5 4" xfId="21266"/>
    <cellStyle name="Normal 2 2 2 2 2 4 2 2 6" xfId="21267"/>
    <cellStyle name="Normal 2 2 2 2 2 4 2 2 6 2" xfId="21268"/>
    <cellStyle name="Normal 2 2 2 2 2 4 2 2 6 2 2" xfId="21269"/>
    <cellStyle name="Normal 2 2 2 2 2 4 2 2 6 3" xfId="21270"/>
    <cellStyle name="Normal 2 2 2 2 2 4 2 2 7" xfId="21271"/>
    <cellStyle name="Normal 2 2 2 2 2 4 2 2 7 2" xfId="21272"/>
    <cellStyle name="Normal 2 2 2 2 2 4 2 2 8" xfId="21273"/>
    <cellStyle name="Normal 2 2 2 2 2 4 2 3" xfId="663"/>
    <cellStyle name="Normal 2 2 2 2 2 4 2 3 2" xfId="21274"/>
    <cellStyle name="Normal 2 2 2 2 2 4 2 3 2 2" xfId="21275"/>
    <cellStyle name="Normal 2 2 2 2 2 4 2 3 2 2 2" xfId="21276"/>
    <cellStyle name="Normal 2 2 2 2 2 4 2 3 2 2 2 2" xfId="21277"/>
    <cellStyle name="Normal 2 2 2 2 2 4 2 3 2 2 2 2 2" xfId="21278"/>
    <cellStyle name="Normal 2 2 2 2 2 4 2 3 2 2 2 2 2 2" xfId="21279"/>
    <cellStyle name="Normal 2 2 2 2 2 4 2 3 2 2 2 2 3" xfId="21280"/>
    <cellStyle name="Normal 2 2 2 2 2 4 2 3 2 2 2 3" xfId="21281"/>
    <cellStyle name="Normal 2 2 2 2 2 4 2 3 2 2 2 3 2" xfId="21282"/>
    <cellStyle name="Normal 2 2 2 2 2 4 2 3 2 2 2 4" xfId="21283"/>
    <cellStyle name="Normal 2 2 2 2 2 4 2 3 2 2 3" xfId="21284"/>
    <cellStyle name="Normal 2 2 2 2 2 4 2 3 2 2 3 2" xfId="21285"/>
    <cellStyle name="Normal 2 2 2 2 2 4 2 3 2 2 3 2 2" xfId="21286"/>
    <cellStyle name="Normal 2 2 2 2 2 4 2 3 2 2 3 3" xfId="21287"/>
    <cellStyle name="Normal 2 2 2 2 2 4 2 3 2 2 4" xfId="21288"/>
    <cellStyle name="Normal 2 2 2 2 2 4 2 3 2 2 4 2" xfId="21289"/>
    <cellStyle name="Normal 2 2 2 2 2 4 2 3 2 2 5" xfId="21290"/>
    <cellStyle name="Normal 2 2 2 2 2 4 2 3 2 3" xfId="21291"/>
    <cellStyle name="Normal 2 2 2 2 2 4 2 3 2 3 2" xfId="21292"/>
    <cellStyle name="Normal 2 2 2 2 2 4 2 3 2 3 2 2" xfId="21293"/>
    <cellStyle name="Normal 2 2 2 2 2 4 2 3 2 3 2 2 2" xfId="21294"/>
    <cellStyle name="Normal 2 2 2 2 2 4 2 3 2 3 2 3" xfId="21295"/>
    <cellStyle name="Normal 2 2 2 2 2 4 2 3 2 3 3" xfId="21296"/>
    <cellStyle name="Normal 2 2 2 2 2 4 2 3 2 3 3 2" xfId="21297"/>
    <cellStyle name="Normal 2 2 2 2 2 4 2 3 2 3 4" xfId="21298"/>
    <cellStyle name="Normal 2 2 2 2 2 4 2 3 2 4" xfId="21299"/>
    <cellStyle name="Normal 2 2 2 2 2 4 2 3 2 4 2" xfId="21300"/>
    <cellStyle name="Normal 2 2 2 2 2 4 2 3 2 4 2 2" xfId="21301"/>
    <cellStyle name="Normal 2 2 2 2 2 4 2 3 2 4 3" xfId="21302"/>
    <cellStyle name="Normal 2 2 2 2 2 4 2 3 2 5" xfId="21303"/>
    <cellStyle name="Normal 2 2 2 2 2 4 2 3 2 5 2" xfId="21304"/>
    <cellStyle name="Normal 2 2 2 2 2 4 2 3 2 6" xfId="21305"/>
    <cellStyle name="Normal 2 2 2 2 2 4 2 3 3" xfId="21306"/>
    <cellStyle name="Normal 2 2 2 2 2 4 2 3 3 2" xfId="21307"/>
    <cellStyle name="Normal 2 2 2 2 2 4 2 3 3 2 2" xfId="21308"/>
    <cellStyle name="Normal 2 2 2 2 2 4 2 3 3 2 2 2" xfId="21309"/>
    <cellStyle name="Normal 2 2 2 2 2 4 2 3 3 2 2 2 2" xfId="21310"/>
    <cellStyle name="Normal 2 2 2 2 2 4 2 3 3 2 2 3" xfId="21311"/>
    <cellStyle name="Normal 2 2 2 2 2 4 2 3 3 2 3" xfId="21312"/>
    <cellStyle name="Normal 2 2 2 2 2 4 2 3 3 2 3 2" xfId="21313"/>
    <cellStyle name="Normal 2 2 2 2 2 4 2 3 3 2 4" xfId="21314"/>
    <cellStyle name="Normal 2 2 2 2 2 4 2 3 3 3" xfId="21315"/>
    <cellStyle name="Normal 2 2 2 2 2 4 2 3 3 3 2" xfId="21316"/>
    <cellStyle name="Normal 2 2 2 2 2 4 2 3 3 3 2 2" xfId="21317"/>
    <cellStyle name="Normal 2 2 2 2 2 4 2 3 3 3 3" xfId="21318"/>
    <cellStyle name="Normal 2 2 2 2 2 4 2 3 3 4" xfId="21319"/>
    <cellStyle name="Normal 2 2 2 2 2 4 2 3 3 4 2" xfId="21320"/>
    <cellStyle name="Normal 2 2 2 2 2 4 2 3 3 5" xfId="21321"/>
    <cellStyle name="Normal 2 2 2 2 2 4 2 3 4" xfId="21322"/>
    <cellStyle name="Normal 2 2 2 2 2 4 2 3 4 2" xfId="21323"/>
    <cellStyle name="Normal 2 2 2 2 2 4 2 3 4 2 2" xfId="21324"/>
    <cellStyle name="Normal 2 2 2 2 2 4 2 3 4 2 2 2" xfId="21325"/>
    <cellStyle name="Normal 2 2 2 2 2 4 2 3 4 2 3" xfId="21326"/>
    <cellStyle name="Normal 2 2 2 2 2 4 2 3 4 3" xfId="21327"/>
    <cellStyle name="Normal 2 2 2 2 2 4 2 3 4 3 2" xfId="21328"/>
    <cellStyle name="Normal 2 2 2 2 2 4 2 3 4 4" xfId="21329"/>
    <cellStyle name="Normal 2 2 2 2 2 4 2 3 5" xfId="21330"/>
    <cellStyle name="Normal 2 2 2 2 2 4 2 3 5 2" xfId="21331"/>
    <cellStyle name="Normal 2 2 2 2 2 4 2 3 5 2 2" xfId="21332"/>
    <cellStyle name="Normal 2 2 2 2 2 4 2 3 5 3" xfId="21333"/>
    <cellStyle name="Normal 2 2 2 2 2 4 2 3 6" xfId="21334"/>
    <cellStyle name="Normal 2 2 2 2 2 4 2 3 6 2" xfId="21335"/>
    <cellStyle name="Normal 2 2 2 2 2 4 2 3 7" xfId="21336"/>
    <cellStyle name="Normal 2 2 2 2 2 4 2 4" xfId="21337"/>
    <cellStyle name="Normal 2 2 2 2 2 4 2 4 2" xfId="21338"/>
    <cellStyle name="Normal 2 2 2 2 2 4 2 4 2 2" xfId="21339"/>
    <cellStyle name="Normal 2 2 2 2 2 4 2 4 2 2 2" xfId="21340"/>
    <cellStyle name="Normal 2 2 2 2 2 4 2 4 2 2 2 2" xfId="21341"/>
    <cellStyle name="Normal 2 2 2 2 2 4 2 4 2 2 2 2 2" xfId="21342"/>
    <cellStyle name="Normal 2 2 2 2 2 4 2 4 2 2 2 3" xfId="21343"/>
    <cellStyle name="Normal 2 2 2 2 2 4 2 4 2 2 3" xfId="21344"/>
    <cellStyle name="Normal 2 2 2 2 2 4 2 4 2 2 3 2" xfId="21345"/>
    <cellStyle name="Normal 2 2 2 2 2 4 2 4 2 2 4" xfId="21346"/>
    <cellStyle name="Normal 2 2 2 2 2 4 2 4 2 3" xfId="21347"/>
    <cellStyle name="Normal 2 2 2 2 2 4 2 4 2 3 2" xfId="21348"/>
    <cellStyle name="Normal 2 2 2 2 2 4 2 4 2 3 2 2" xfId="21349"/>
    <cellStyle name="Normal 2 2 2 2 2 4 2 4 2 3 3" xfId="21350"/>
    <cellStyle name="Normal 2 2 2 2 2 4 2 4 2 4" xfId="21351"/>
    <cellStyle name="Normal 2 2 2 2 2 4 2 4 2 4 2" xfId="21352"/>
    <cellStyle name="Normal 2 2 2 2 2 4 2 4 2 5" xfId="21353"/>
    <cellStyle name="Normal 2 2 2 2 2 4 2 4 3" xfId="21354"/>
    <cellStyle name="Normal 2 2 2 2 2 4 2 4 3 2" xfId="21355"/>
    <cellStyle name="Normal 2 2 2 2 2 4 2 4 3 2 2" xfId="21356"/>
    <cellStyle name="Normal 2 2 2 2 2 4 2 4 3 2 2 2" xfId="21357"/>
    <cellStyle name="Normal 2 2 2 2 2 4 2 4 3 2 3" xfId="21358"/>
    <cellStyle name="Normal 2 2 2 2 2 4 2 4 3 3" xfId="21359"/>
    <cellStyle name="Normal 2 2 2 2 2 4 2 4 3 3 2" xfId="21360"/>
    <cellStyle name="Normal 2 2 2 2 2 4 2 4 3 4" xfId="21361"/>
    <cellStyle name="Normal 2 2 2 2 2 4 2 4 4" xfId="21362"/>
    <cellStyle name="Normal 2 2 2 2 2 4 2 4 4 2" xfId="21363"/>
    <cellStyle name="Normal 2 2 2 2 2 4 2 4 4 2 2" xfId="21364"/>
    <cellStyle name="Normal 2 2 2 2 2 4 2 4 4 3" xfId="21365"/>
    <cellStyle name="Normal 2 2 2 2 2 4 2 4 5" xfId="21366"/>
    <cellStyle name="Normal 2 2 2 2 2 4 2 4 5 2" xfId="21367"/>
    <cellStyle name="Normal 2 2 2 2 2 4 2 4 6" xfId="21368"/>
    <cellStyle name="Normal 2 2 2 2 2 4 2 5" xfId="21369"/>
    <cellStyle name="Normal 2 2 2 2 2 4 2 5 2" xfId="21370"/>
    <cellStyle name="Normal 2 2 2 2 2 4 2 5 2 2" xfId="21371"/>
    <cellStyle name="Normal 2 2 2 2 2 4 2 5 2 2 2" xfId="21372"/>
    <cellStyle name="Normal 2 2 2 2 2 4 2 5 2 2 2 2" xfId="21373"/>
    <cellStyle name="Normal 2 2 2 2 2 4 2 5 2 2 3" xfId="21374"/>
    <cellStyle name="Normal 2 2 2 2 2 4 2 5 2 3" xfId="21375"/>
    <cellStyle name="Normal 2 2 2 2 2 4 2 5 2 3 2" xfId="21376"/>
    <cellStyle name="Normal 2 2 2 2 2 4 2 5 2 4" xfId="21377"/>
    <cellStyle name="Normal 2 2 2 2 2 4 2 5 3" xfId="21378"/>
    <cellStyle name="Normal 2 2 2 2 2 4 2 5 3 2" xfId="21379"/>
    <cellStyle name="Normal 2 2 2 2 2 4 2 5 3 2 2" xfId="21380"/>
    <cellStyle name="Normal 2 2 2 2 2 4 2 5 3 3" xfId="21381"/>
    <cellStyle name="Normal 2 2 2 2 2 4 2 5 4" xfId="21382"/>
    <cellStyle name="Normal 2 2 2 2 2 4 2 5 4 2" xfId="21383"/>
    <cellStyle name="Normal 2 2 2 2 2 4 2 5 5" xfId="21384"/>
    <cellStyle name="Normal 2 2 2 2 2 4 2 6" xfId="21385"/>
    <cellStyle name="Normal 2 2 2 2 2 4 2 6 2" xfId="21386"/>
    <cellStyle name="Normal 2 2 2 2 2 4 2 6 2 2" xfId="21387"/>
    <cellStyle name="Normal 2 2 2 2 2 4 2 6 2 2 2" xfId="21388"/>
    <cellStyle name="Normal 2 2 2 2 2 4 2 6 2 3" xfId="21389"/>
    <cellStyle name="Normal 2 2 2 2 2 4 2 6 3" xfId="21390"/>
    <cellStyle name="Normal 2 2 2 2 2 4 2 6 3 2" xfId="21391"/>
    <cellStyle name="Normal 2 2 2 2 2 4 2 6 4" xfId="21392"/>
    <cellStyle name="Normal 2 2 2 2 2 4 2 7" xfId="21393"/>
    <cellStyle name="Normal 2 2 2 2 2 4 2 7 2" xfId="21394"/>
    <cellStyle name="Normal 2 2 2 2 2 4 2 7 2 2" xfId="21395"/>
    <cellStyle name="Normal 2 2 2 2 2 4 2 7 3" xfId="21396"/>
    <cellStyle name="Normal 2 2 2 2 2 4 2 8" xfId="21397"/>
    <cellStyle name="Normal 2 2 2 2 2 4 2 8 2" xfId="21398"/>
    <cellStyle name="Normal 2 2 2 2 2 4 2 9" xfId="21399"/>
    <cellStyle name="Normal 2 2 2 2 2 4 3" xfId="539"/>
    <cellStyle name="Normal 2 2 2 2 2 4 3 2" xfId="21400"/>
    <cellStyle name="Normal 2 2 2 2 2 4 3 2 2" xfId="21401"/>
    <cellStyle name="Normal 2 2 2 2 2 4 3 2 2 2" xfId="21402"/>
    <cellStyle name="Normal 2 2 2 2 2 4 3 2 2 2 2" xfId="21403"/>
    <cellStyle name="Normal 2 2 2 2 2 4 3 2 2 2 2 2" xfId="21404"/>
    <cellStyle name="Normal 2 2 2 2 2 4 3 2 2 2 2 2 2" xfId="21405"/>
    <cellStyle name="Normal 2 2 2 2 2 4 3 2 2 2 2 2 2 2" xfId="21406"/>
    <cellStyle name="Normal 2 2 2 2 2 4 3 2 2 2 2 2 2 2 2" xfId="21407"/>
    <cellStyle name="Normal 2 2 2 2 2 4 3 2 2 2 2 2 2 3" xfId="21408"/>
    <cellStyle name="Normal 2 2 2 2 2 4 3 2 2 2 2 2 3" xfId="21409"/>
    <cellStyle name="Normal 2 2 2 2 2 4 3 2 2 2 2 2 3 2" xfId="21410"/>
    <cellStyle name="Normal 2 2 2 2 2 4 3 2 2 2 2 2 4" xfId="21411"/>
    <cellStyle name="Normal 2 2 2 2 2 4 3 2 2 2 2 3" xfId="21412"/>
    <cellStyle name="Normal 2 2 2 2 2 4 3 2 2 2 2 3 2" xfId="21413"/>
    <cellStyle name="Normal 2 2 2 2 2 4 3 2 2 2 2 3 2 2" xfId="21414"/>
    <cellStyle name="Normal 2 2 2 2 2 4 3 2 2 2 2 3 3" xfId="21415"/>
    <cellStyle name="Normal 2 2 2 2 2 4 3 2 2 2 2 4" xfId="21416"/>
    <cellStyle name="Normal 2 2 2 2 2 4 3 2 2 2 2 4 2" xfId="21417"/>
    <cellStyle name="Normal 2 2 2 2 2 4 3 2 2 2 2 5" xfId="21418"/>
    <cellStyle name="Normal 2 2 2 2 2 4 3 2 2 2 3" xfId="21419"/>
    <cellStyle name="Normal 2 2 2 2 2 4 3 2 2 2 3 2" xfId="21420"/>
    <cellStyle name="Normal 2 2 2 2 2 4 3 2 2 2 3 2 2" xfId="21421"/>
    <cellStyle name="Normal 2 2 2 2 2 4 3 2 2 2 3 2 2 2" xfId="21422"/>
    <cellStyle name="Normal 2 2 2 2 2 4 3 2 2 2 3 2 3" xfId="21423"/>
    <cellStyle name="Normal 2 2 2 2 2 4 3 2 2 2 3 3" xfId="21424"/>
    <cellStyle name="Normal 2 2 2 2 2 4 3 2 2 2 3 3 2" xfId="21425"/>
    <cellStyle name="Normal 2 2 2 2 2 4 3 2 2 2 3 4" xfId="21426"/>
    <cellStyle name="Normal 2 2 2 2 2 4 3 2 2 2 4" xfId="21427"/>
    <cellStyle name="Normal 2 2 2 2 2 4 3 2 2 2 4 2" xfId="21428"/>
    <cellStyle name="Normal 2 2 2 2 2 4 3 2 2 2 4 2 2" xfId="21429"/>
    <cellStyle name="Normal 2 2 2 2 2 4 3 2 2 2 4 3" xfId="21430"/>
    <cellStyle name="Normal 2 2 2 2 2 4 3 2 2 2 5" xfId="21431"/>
    <cellStyle name="Normal 2 2 2 2 2 4 3 2 2 2 5 2" xfId="21432"/>
    <cellStyle name="Normal 2 2 2 2 2 4 3 2 2 2 6" xfId="21433"/>
    <cellStyle name="Normal 2 2 2 2 2 4 3 2 2 3" xfId="21434"/>
    <cellStyle name="Normal 2 2 2 2 2 4 3 2 2 3 2" xfId="21435"/>
    <cellStyle name="Normal 2 2 2 2 2 4 3 2 2 3 2 2" xfId="21436"/>
    <cellStyle name="Normal 2 2 2 2 2 4 3 2 2 3 2 2 2" xfId="21437"/>
    <cellStyle name="Normal 2 2 2 2 2 4 3 2 2 3 2 2 2 2" xfId="21438"/>
    <cellStyle name="Normal 2 2 2 2 2 4 3 2 2 3 2 2 3" xfId="21439"/>
    <cellStyle name="Normal 2 2 2 2 2 4 3 2 2 3 2 3" xfId="21440"/>
    <cellStyle name="Normal 2 2 2 2 2 4 3 2 2 3 2 3 2" xfId="21441"/>
    <cellStyle name="Normal 2 2 2 2 2 4 3 2 2 3 2 4" xfId="21442"/>
    <cellStyle name="Normal 2 2 2 2 2 4 3 2 2 3 3" xfId="21443"/>
    <cellStyle name="Normal 2 2 2 2 2 4 3 2 2 3 3 2" xfId="21444"/>
    <cellStyle name="Normal 2 2 2 2 2 4 3 2 2 3 3 2 2" xfId="21445"/>
    <cellStyle name="Normal 2 2 2 2 2 4 3 2 2 3 3 3" xfId="21446"/>
    <cellStyle name="Normal 2 2 2 2 2 4 3 2 2 3 4" xfId="21447"/>
    <cellStyle name="Normal 2 2 2 2 2 4 3 2 2 3 4 2" xfId="21448"/>
    <cellStyle name="Normal 2 2 2 2 2 4 3 2 2 3 5" xfId="21449"/>
    <cellStyle name="Normal 2 2 2 2 2 4 3 2 2 4" xfId="21450"/>
    <cellStyle name="Normal 2 2 2 2 2 4 3 2 2 4 2" xfId="21451"/>
    <cellStyle name="Normal 2 2 2 2 2 4 3 2 2 4 2 2" xfId="21452"/>
    <cellStyle name="Normal 2 2 2 2 2 4 3 2 2 4 2 2 2" xfId="21453"/>
    <cellStyle name="Normal 2 2 2 2 2 4 3 2 2 4 2 3" xfId="21454"/>
    <cellStyle name="Normal 2 2 2 2 2 4 3 2 2 4 3" xfId="21455"/>
    <cellStyle name="Normal 2 2 2 2 2 4 3 2 2 4 3 2" xfId="21456"/>
    <cellStyle name="Normal 2 2 2 2 2 4 3 2 2 4 4" xfId="21457"/>
    <cellStyle name="Normal 2 2 2 2 2 4 3 2 2 5" xfId="21458"/>
    <cellStyle name="Normal 2 2 2 2 2 4 3 2 2 5 2" xfId="21459"/>
    <cellStyle name="Normal 2 2 2 2 2 4 3 2 2 5 2 2" xfId="21460"/>
    <cellStyle name="Normal 2 2 2 2 2 4 3 2 2 5 3" xfId="21461"/>
    <cellStyle name="Normal 2 2 2 2 2 4 3 2 2 6" xfId="21462"/>
    <cellStyle name="Normal 2 2 2 2 2 4 3 2 2 6 2" xfId="21463"/>
    <cellStyle name="Normal 2 2 2 2 2 4 3 2 2 7" xfId="21464"/>
    <cellStyle name="Normal 2 2 2 2 2 4 3 2 3" xfId="21465"/>
    <cellStyle name="Normal 2 2 2 2 2 4 3 2 3 2" xfId="21466"/>
    <cellStyle name="Normal 2 2 2 2 2 4 3 2 3 2 2" xfId="21467"/>
    <cellStyle name="Normal 2 2 2 2 2 4 3 2 3 2 2 2" xfId="21468"/>
    <cellStyle name="Normal 2 2 2 2 2 4 3 2 3 2 2 2 2" xfId="21469"/>
    <cellStyle name="Normal 2 2 2 2 2 4 3 2 3 2 2 2 2 2" xfId="21470"/>
    <cellStyle name="Normal 2 2 2 2 2 4 3 2 3 2 2 2 3" xfId="21471"/>
    <cellStyle name="Normal 2 2 2 2 2 4 3 2 3 2 2 3" xfId="21472"/>
    <cellStyle name="Normal 2 2 2 2 2 4 3 2 3 2 2 3 2" xfId="21473"/>
    <cellStyle name="Normal 2 2 2 2 2 4 3 2 3 2 2 4" xfId="21474"/>
    <cellStyle name="Normal 2 2 2 2 2 4 3 2 3 2 3" xfId="21475"/>
    <cellStyle name="Normal 2 2 2 2 2 4 3 2 3 2 3 2" xfId="21476"/>
    <cellStyle name="Normal 2 2 2 2 2 4 3 2 3 2 3 2 2" xfId="21477"/>
    <cellStyle name="Normal 2 2 2 2 2 4 3 2 3 2 3 3" xfId="21478"/>
    <cellStyle name="Normal 2 2 2 2 2 4 3 2 3 2 4" xfId="21479"/>
    <cellStyle name="Normal 2 2 2 2 2 4 3 2 3 2 4 2" xfId="21480"/>
    <cellStyle name="Normal 2 2 2 2 2 4 3 2 3 2 5" xfId="21481"/>
    <cellStyle name="Normal 2 2 2 2 2 4 3 2 3 3" xfId="21482"/>
    <cellStyle name="Normal 2 2 2 2 2 4 3 2 3 3 2" xfId="21483"/>
    <cellStyle name="Normal 2 2 2 2 2 4 3 2 3 3 2 2" xfId="21484"/>
    <cellStyle name="Normal 2 2 2 2 2 4 3 2 3 3 2 2 2" xfId="21485"/>
    <cellStyle name="Normal 2 2 2 2 2 4 3 2 3 3 2 3" xfId="21486"/>
    <cellStyle name="Normal 2 2 2 2 2 4 3 2 3 3 3" xfId="21487"/>
    <cellStyle name="Normal 2 2 2 2 2 4 3 2 3 3 3 2" xfId="21488"/>
    <cellStyle name="Normal 2 2 2 2 2 4 3 2 3 3 4" xfId="21489"/>
    <cellStyle name="Normal 2 2 2 2 2 4 3 2 3 4" xfId="21490"/>
    <cellStyle name="Normal 2 2 2 2 2 4 3 2 3 4 2" xfId="21491"/>
    <cellStyle name="Normal 2 2 2 2 2 4 3 2 3 4 2 2" xfId="21492"/>
    <cellStyle name="Normal 2 2 2 2 2 4 3 2 3 4 3" xfId="21493"/>
    <cellStyle name="Normal 2 2 2 2 2 4 3 2 3 5" xfId="21494"/>
    <cellStyle name="Normal 2 2 2 2 2 4 3 2 3 5 2" xfId="21495"/>
    <cellStyle name="Normal 2 2 2 2 2 4 3 2 3 6" xfId="21496"/>
    <cellStyle name="Normal 2 2 2 2 2 4 3 2 4" xfId="21497"/>
    <cellStyle name="Normal 2 2 2 2 2 4 3 2 4 2" xfId="21498"/>
    <cellStyle name="Normal 2 2 2 2 2 4 3 2 4 2 2" xfId="21499"/>
    <cellStyle name="Normal 2 2 2 2 2 4 3 2 4 2 2 2" xfId="21500"/>
    <cellStyle name="Normal 2 2 2 2 2 4 3 2 4 2 2 2 2" xfId="21501"/>
    <cellStyle name="Normal 2 2 2 2 2 4 3 2 4 2 2 3" xfId="21502"/>
    <cellStyle name="Normal 2 2 2 2 2 4 3 2 4 2 3" xfId="21503"/>
    <cellStyle name="Normal 2 2 2 2 2 4 3 2 4 2 3 2" xfId="21504"/>
    <cellStyle name="Normal 2 2 2 2 2 4 3 2 4 2 4" xfId="21505"/>
    <cellStyle name="Normal 2 2 2 2 2 4 3 2 4 3" xfId="21506"/>
    <cellStyle name="Normal 2 2 2 2 2 4 3 2 4 3 2" xfId="21507"/>
    <cellStyle name="Normal 2 2 2 2 2 4 3 2 4 3 2 2" xfId="21508"/>
    <cellStyle name="Normal 2 2 2 2 2 4 3 2 4 3 3" xfId="21509"/>
    <cellStyle name="Normal 2 2 2 2 2 4 3 2 4 4" xfId="21510"/>
    <cellStyle name="Normal 2 2 2 2 2 4 3 2 4 4 2" xfId="21511"/>
    <cellStyle name="Normal 2 2 2 2 2 4 3 2 4 5" xfId="21512"/>
    <cellStyle name="Normal 2 2 2 2 2 4 3 2 5" xfId="21513"/>
    <cellStyle name="Normal 2 2 2 2 2 4 3 2 5 2" xfId="21514"/>
    <cellStyle name="Normal 2 2 2 2 2 4 3 2 5 2 2" xfId="21515"/>
    <cellStyle name="Normal 2 2 2 2 2 4 3 2 5 2 2 2" xfId="21516"/>
    <cellStyle name="Normal 2 2 2 2 2 4 3 2 5 2 3" xfId="21517"/>
    <cellStyle name="Normal 2 2 2 2 2 4 3 2 5 3" xfId="21518"/>
    <cellStyle name="Normal 2 2 2 2 2 4 3 2 5 3 2" xfId="21519"/>
    <cellStyle name="Normal 2 2 2 2 2 4 3 2 5 4" xfId="21520"/>
    <cellStyle name="Normal 2 2 2 2 2 4 3 2 6" xfId="21521"/>
    <cellStyle name="Normal 2 2 2 2 2 4 3 2 6 2" xfId="21522"/>
    <cellStyle name="Normal 2 2 2 2 2 4 3 2 6 2 2" xfId="21523"/>
    <cellStyle name="Normal 2 2 2 2 2 4 3 2 6 3" xfId="21524"/>
    <cellStyle name="Normal 2 2 2 2 2 4 3 2 7" xfId="21525"/>
    <cellStyle name="Normal 2 2 2 2 2 4 3 2 7 2" xfId="21526"/>
    <cellStyle name="Normal 2 2 2 2 2 4 3 2 8" xfId="21527"/>
    <cellStyle name="Normal 2 2 2 2 2 4 3 3" xfId="21528"/>
    <cellStyle name="Normal 2 2 2 2 2 4 3 3 2" xfId="21529"/>
    <cellStyle name="Normal 2 2 2 2 2 4 3 3 2 2" xfId="21530"/>
    <cellStyle name="Normal 2 2 2 2 2 4 3 3 2 2 2" xfId="21531"/>
    <cellStyle name="Normal 2 2 2 2 2 4 3 3 2 2 2 2" xfId="21532"/>
    <cellStyle name="Normal 2 2 2 2 2 4 3 3 2 2 2 2 2" xfId="21533"/>
    <cellStyle name="Normal 2 2 2 2 2 4 3 3 2 2 2 2 2 2" xfId="21534"/>
    <cellStyle name="Normal 2 2 2 2 2 4 3 3 2 2 2 2 3" xfId="21535"/>
    <cellStyle name="Normal 2 2 2 2 2 4 3 3 2 2 2 3" xfId="21536"/>
    <cellStyle name="Normal 2 2 2 2 2 4 3 3 2 2 2 3 2" xfId="21537"/>
    <cellStyle name="Normal 2 2 2 2 2 4 3 3 2 2 2 4" xfId="21538"/>
    <cellStyle name="Normal 2 2 2 2 2 4 3 3 2 2 3" xfId="21539"/>
    <cellStyle name="Normal 2 2 2 2 2 4 3 3 2 2 3 2" xfId="21540"/>
    <cellStyle name="Normal 2 2 2 2 2 4 3 3 2 2 3 2 2" xfId="21541"/>
    <cellStyle name="Normal 2 2 2 2 2 4 3 3 2 2 3 3" xfId="21542"/>
    <cellStyle name="Normal 2 2 2 2 2 4 3 3 2 2 4" xfId="21543"/>
    <cellStyle name="Normal 2 2 2 2 2 4 3 3 2 2 4 2" xfId="21544"/>
    <cellStyle name="Normal 2 2 2 2 2 4 3 3 2 2 5" xfId="21545"/>
    <cellStyle name="Normal 2 2 2 2 2 4 3 3 2 3" xfId="21546"/>
    <cellStyle name="Normal 2 2 2 2 2 4 3 3 2 3 2" xfId="21547"/>
    <cellStyle name="Normal 2 2 2 2 2 4 3 3 2 3 2 2" xfId="21548"/>
    <cellStyle name="Normal 2 2 2 2 2 4 3 3 2 3 2 2 2" xfId="21549"/>
    <cellStyle name="Normal 2 2 2 2 2 4 3 3 2 3 2 3" xfId="21550"/>
    <cellStyle name="Normal 2 2 2 2 2 4 3 3 2 3 3" xfId="21551"/>
    <cellStyle name="Normal 2 2 2 2 2 4 3 3 2 3 3 2" xfId="21552"/>
    <cellStyle name="Normal 2 2 2 2 2 4 3 3 2 3 4" xfId="21553"/>
    <cellStyle name="Normal 2 2 2 2 2 4 3 3 2 4" xfId="21554"/>
    <cellStyle name="Normal 2 2 2 2 2 4 3 3 2 4 2" xfId="21555"/>
    <cellStyle name="Normal 2 2 2 2 2 4 3 3 2 4 2 2" xfId="21556"/>
    <cellStyle name="Normal 2 2 2 2 2 4 3 3 2 4 3" xfId="21557"/>
    <cellStyle name="Normal 2 2 2 2 2 4 3 3 2 5" xfId="21558"/>
    <cellStyle name="Normal 2 2 2 2 2 4 3 3 2 5 2" xfId="21559"/>
    <cellStyle name="Normal 2 2 2 2 2 4 3 3 2 6" xfId="21560"/>
    <cellStyle name="Normal 2 2 2 2 2 4 3 3 3" xfId="21561"/>
    <cellStyle name="Normal 2 2 2 2 2 4 3 3 3 2" xfId="21562"/>
    <cellStyle name="Normal 2 2 2 2 2 4 3 3 3 2 2" xfId="21563"/>
    <cellStyle name="Normal 2 2 2 2 2 4 3 3 3 2 2 2" xfId="21564"/>
    <cellStyle name="Normal 2 2 2 2 2 4 3 3 3 2 2 2 2" xfId="21565"/>
    <cellStyle name="Normal 2 2 2 2 2 4 3 3 3 2 2 3" xfId="21566"/>
    <cellStyle name="Normal 2 2 2 2 2 4 3 3 3 2 3" xfId="21567"/>
    <cellStyle name="Normal 2 2 2 2 2 4 3 3 3 2 3 2" xfId="21568"/>
    <cellStyle name="Normal 2 2 2 2 2 4 3 3 3 2 4" xfId="21569"/>
    <cellStyle name="Normal 2 2 2 2 2 4 3 3 3 3" xfId="21570"/>
    <cellStyle name="Normal 2 2 2 2 2 4 3 3 3 3 2" xfId="21571"/>
    <cellStyle name="Normal 2 2 2 2 2 4 3 3 3 3 2 2" xfId="21572"/>
    <cellStyle name="Normal 2 2 2 2 2 4 3 3 3 3 3" xfId="21573"/>
    <cellStyle name="Normal 2 2 2 2 2 4 3 3 3 4" xfId="21574"/>
    <cellStyle name="Normal 2 2 2 2 2 4 3 3 3 4 2" xfId="21575"/>
    <cellStyle name="Normal 2 2 2 2 2 4 3 3 3 5" xfId="21576"/>
    <cellStyle name="Normal 2 2 2 2 2 4 3 3 4" xfId="21577"/>
    <cellStyle name="Normal 2 2 2 2 2 4 3 3 4 2" xfId="21578"/>
    <cellStyle name="Normal 2 2 2 2 2 4 3 3 4 2 2" xfId="21579"/>
    <cellStyle name="Normal 2 2 2 2 2 4 3 3 4 2 2 2" xfId="21580"/>
    <cellStyle name="Normal 2 2 2 2 2 4 3 3 4 2 3" xfId="21581"/>
    <cellStyle name="Normal 2 2 2 2 2 4 3 3 4 3" xfId="21582"/>
    <cellStyle name="Normal 2 2 2 2 2 4 3 3 4 3 2" xfId="21583"/>
    <cellStyle name="Normal 2 2 2 2 2 4 3 3 4 4" xfId="21584"/>
    <cellStyle name="Normal 2 2 2 2 2 4 3 3 5" xfId="21585"/>
    <cellStyle name="Normal 2 2 2 2 2 4 3 3 5 2" xfId="21586"/>
    <cellStyle name="Normal 2 2 2 2 2 4 3 3 5 2 2" xfId="21587"/>
    <cellStyle name="Normal 2 2 2 2 2 4 3 3 5 3" xfId="21588"/>
    <cellStyle name="Normal 2 2 2 2 2 4 3 3 6" xfId="21589"/>
    <cellStyle name="Normal 2 2 2 2 2 4 3 3 6 2" xfId="21590"/>
    <cellStyle name="Normal 2 2 2 2 2 4 3 3 7" xfId="21591"/>
    <cellStyle name="Normal 2 2 2 2 2 4 3 4" xfId="21592"/>
    <cellStyle name="Normal 2 2 2 2 2 4 3 4 2" xfId="21593"/>
    <cellStyle name="Normal 2 2 2 2 2 4 3 4 2 2" xfId="21594"/>
    <cellStyle name="Normal 2 2 2 2 2 4 3 4 2 2 2" xfId="21595"/>
    <cellStyle name="Normal 2 2 2 2 2 4 3 4 2 2 2 2" xfId="21596"/>
    <cellStyle name="Normal 2 2 2 2 2 4 3 4 2 2 2 2 2" xfId="21597"/>
    <cellStyle name="Normal 2 2 2 2 2 4 3 4 2 2 2 3" xfId="21598"/>
    <cellStyle name="Normal 2 2 2 2 2 4 3 4 2 2 3" xfId="21599"/>
    <cellStyle name="Normal 2 2 2 2 2 4 3 4 2 2 3 2" xfId="21600"/>
    <cellStyle name="Normal 2 2 2 2 2 4 3 4 2 2 4" xfId="21601"/>
    <cellStyle name="Normal 2 2 2 2 2 4 3 4 2 3" xfId="21602"/>
    <cellStyle name="Normal 2 2 2 2 2 4 3 4 2 3 2" xfId="21603"/>
    <cellStyle name="Normal 2 2 2 2 2 4 3 4 2 3 2 2" xfId="21604"/>
    <cellStyle name="Normal 2 2 2 2 2 4 3 4 2 3 3" xfId="21605"/>
    <cellStyle name="Normal 2 2 2 2 2 4 3 4 2 4" xfId="21606"/>
    <cellStyle name="Normal 2 2 2 2 2 4 3 4 2 4 2" xfId="21607"/>
    <cellStyle name="Normal 2 2 2 2 2 4 3 4 2 5" xfId="21608"/>
    <cellStyle name="Normal 2 2 2 2 2 4 3 4 3" xfId="21609"/>
    <cellStyle name="Normal 2 2 2 2 2 4 3 4 3 2" xfId="21610"/>
    <cellStyle name="Normal 2 2 2 2 2 4 3 4 3 2 2" xfId="21611"/>
    <cellStyle name="Normal 2 2 2 2 2 4 3 4 3 2 2 2" xfId="21612"/>
    <cellStyle name="Normal 2 2 2 2 2 4 3 4 3 2 3" xfId="21613"/>
    <cellStyle name="Normal 2 2 2 2 2 4 3 4 3 3" xfId="21614"/>
    <cellStyle name="Normal 2 2 2 2 2 4 3 4 3 3 2" xfId="21615"/>
    <cellStyle name="Normal 2 2 2 2 2 4 3 4 3 4" xfId="21616"/>
    <cellStyle name="Normal 2 2 2 2 2 4 3 4 4" xfId="21617"/>
    <cellStyle name="Normal 2 2 2 2 2 4 3 4 4 2" xfId="21618"/>
    <cellStyle name="Normal 2 2 2 2 2 4 3 4 4 2 2" xfId="21619"/>
    <cellStyle name="Normal 2 2 2 2 2 4 3 4 4 3" xfId="21620"/>
    <cellStyle name="Normal 2 2 2 2 2 4 3 4 5" xfId="21621"/>
    <cellStyle name="Normal 2 2 2 2 2 4 3 4 5 2" xfId="21622"/>
    <cellStyle name="Normal 2 2 2 2 2 4 3 4 6" xfId="21623"/>
    <cellStyle name="Normal 2 2 2 2 2 4 3 5" xfId="21624"/>
    <cellStyle name="Normal 2 2 2 2 2 4 3 5 2" xfId="21625"/>
    <cellStyle name="Normal 2 2 2 2 2 4 3 5 2 2" xfId="21626"/>
    <cellStyle name="Normal 2 2 2 2 2 4 3 5 2 2 2" xfId="21627"/>
    <cellStyle name="Normal 2 2 2 2 2 4 3 5 2 2 2 2" xfId="21628"/>
    <cellStyle name="Normal 2 2 2 2 2 4 3 5 2 2 3" xfId="21629"/>
    <cellStyle name="Normal 2 2 2 2 2 4 3 5 2 3" xfId="21630"/>
    <cellStyle name="Normal 2 2 2 2 2 4 3 5 2 3 2" xfId="21631"/>
    <cellStyle name="Normal 2 2 2 2 2 4 3 5 2 4" xfId="21632"/>
    <cellStyle name="Normal 2 2 2 2 2 4 3 5 3" xfId="21633"/>
    <cellStyle name="Normal 2 2 2 2 2 4 3 5 3 2" xfId="21634"/>
    <cellStyle name="Normal 2 2 2 2 2 4 3 5 3 2 2" xfId="21635"/>
    <cellStyle name="Normal 2 2 2 2 2 4 3 5 3 3" xfId="21636"/>
    <cellStyle name="Normal 2 2 2 2 2 4 3 5 4" xfId="21637"/>
    <cellStyle name="Normal 2 2 2 2 2 4 3 5 4 2" xfId="21638"/>
    <cellStyle name="Normal 2 2 2 2 2 4 3 5 5" xfId="21639"/>
    <cellStyle name="Normal 2 2 2 2 2 4 3 6" xfId="21640"/>
    <cellStyle name="Normal 2 2 2 2 2 4 3 6 2" xfId="21641"/>
    <cellStyle name="Normal 2 2 2 2 2 4 3 6 2 2" xfId="21642"/>
    <cellStyle name="Normal 2 2 2 2 2 4 3 6 2 2 2" xfId="21643"/>
    <cellStyle name="Normal 2 2 2 2 2 4 3 6 2 3" xfId="21644"/>
    <cellStyle name="Normal 2 2 2 2 2 4 3 6 3" xfId="21645"/>
    <cellStyle name="Normal 2 2 2 2 2 4 3 6 3 2" xfId="21646"/>
    <cellStyle name="Normal 2 2 2 2 2 4 3 6 4" xfId="21647"/>
    <cellStyle name="Normal 2 2 2 2 2 4 3 7" xfId="21648"/>
    <cellStyle name="Normal 2 2 2 2 2 4 3 7 2" xfId="21649"/>
    <cellStyle name="Normal 2 2 2 2 2 4 3 7 2 2" xfId="21650"/>
    <cellStyle name="Normal 2 2 2 2 2 4 3 7 3" xfId="21651"/>
    <cellStyle name="Normal 2 2 2 2 2 4 3 8" xfId="21652"/>
    <cellStyle name="Normal 2 2 2 2 2 4 3 8 2" xfId="21653"/>
    <cellStyle name="Normal 2 2 2 2 2 4 3 9" xfId="21654"/>
    <cellStyle name="Normal 2 2 2 2 2 4 4" xfId="331"/>
    <cellStyle name="Normal 2 2 2 2 2 4 4 2" xfId="21655"/>
    <cellStyle name="Normal 2 2 2 2 2 4 4 2 2" xfId="21656"/>
    <cellStyle name="Normal 2 2 2 2 2 4 4 2 2 2" xfId="21657"/>
    <cellStyle name="Normal 2 2 2 2 2 4 4 2 2 2 2" xfId="21658"/>
    <cellStyle name="Normal 2 2 2 2 2 4 4 2 2 2 2 2" xfId="21659"/>
    <cellStyle name="Normal 2 2 2 2 2 4 4 2 2 2 2 2 2" xfId="21660"/>
    <cellStyle name="Normal 2 2 2 2 2 4 4 2 2 2 2 2 2 2" xfId="21661"/>
    <cellStyle name="Normal 2 2 2 2 2 4 4 2 2 2 2 2 2 2 2" xfId="21662"/>
    <cellStyle name="Normal 2 2 2 2 2 4 4 2 2 2 2 2 2 3" xfId="21663"/>
    <cellStyle name="Normal 2 2 2 2 2 4 4 2 2 2 2 2 3" xfId="21664"/>
    <cellStyle name="Normal 2 2 2 2 2 4 4 2 2 2 2 2 3 2" xfId="21665"/>
    <cellStyle name="Normal 2 2 2 2 2 4 4 2 2 2 2 2 4" xfId="21666"/>
    <cellStyle name="Normal 2 2 2 2 2 4 4 2 2 2 2 3" xfId="21667"/>
    <cellStyle name="Normal 2 2 2 2 2 4 4 2 2 2 2 3 2" xfId="21668"/>
    <cellStyle name="Normal 2 2 2 2 2 4 4 2 2 2 2 3 2 2" xfId="21669"/>
    <cellStyle name="Normal 2 2 2 2 2 4 4 2 2 2 2 3 3" xfId="21670"/>
    <cellStyle name="Normal 2 2 2 2 2 4 4 2 2 2 2 4" xfId="21671"/>
    <cellStyle name="Normal 2 2 2 2 2 4 4 2 2 2 2 4 2" xfId="21672"/>
    <cellStyle name="Normal 2 2 2 2 2 4 4 2 2 2 2 5" xfId="21673"/>
    <cellStyle name="Normal 2 2 2 2 2 4 4 2 2 2 3" xfId="21674"/>
    <cellStyle name="Normal 2 2 2 2 2 4 4 2 2 2 3 2" xfId="21675"/>
    <cellStyle name="Normal 2 2 2 2 2 4 4 2 2 2 3 2 2" xfId="21676"/>
    <cellStyle name="Normal 2 2 2 2 2 4 4 2 2 2 3 2 2 2" xfId="21677"/>
    <cellStyle name="Normal 2 2 2 2 2 4 4 2 2 2 3 2 3" xfId="21678"/>
    <cellStyle name="Normal 2 2 2 2 2 4 4 2 2 2 3 3" xfId="21679"/>
    <cellStyle name="Normal 2 2 2 2 2 4 4 2 2 2 3 3 2" xfId="21680"/>
    <cellStyle name="Normal 2 2 2 2 2 4 4 2 2 2 3 4" xfId="21681"/>
    <cellStyle name="Normal 2 2 2 2 2 4 4 2 2 2 4" xfId="21682"/>
    <cellStyle name="Normal 2 2 2 2 2 4 4 2 2 2 4 2" xfId="21683"/>
    <cellStyle name="Normal 2 2 2 2 2 4 4 2 2 2 4 2 2" xfId="21684"/>
    <cellStyle name="Normal 2 2 2 2 2 4 4 2 2 2 4 3" xfId="21685"/>
    <cellStyle name="Normal 2 2 2 2 2 4 4 2 2 2 5" xfId="21686"/>
    <cellStyle name="Normal 2 2 2 2 2 4 4 2 2 2 5 2" xfId="21687"/>
    <cellStyle name="Normal 2 2 2 2 2 4 4 2 2 2 6" xfId="21688"/>
    <cellStyle name="Normal 2 2 2 2 2 4 4 2 2 3" xfId="21689"/>
    <cellStyle name="Normal 2 2 2 2 2 4 4 2 2 3 2" xfId="21690"/>
    <cellStyle name="Normal 2 2 2 2 2 4 4 2 2 3 2 2" xfId="21691"/>
    <cellStyle name="Normal 2 2 2 2 2 4 4 2 2 3 2 2 2" xfId="21692"/>
    <cellStyle name="Normal 2 2 2 2 2 4 4 2 2 3 2 2 2 2" xfId="21693"/>
    <cellStyle name="Normal 2 2 2 2 2 4 4 2 2 3 2 2 3" xfId="21694"/>
    <cellStyle name="Normal 2 2 2 2 2 4 4 2 2 3 2 3" xfId="21695"/>
    <cellStyle name="Normal 2 2 2 2 2 4 4 2 2 3 2 3 2" xfId="21696"/>
    <cellStyle name="Normal 2 2 2 2 2 4 4 2 2 3 2 4" xfId="21697"/>
    <cellStyle name="Normal 2 2 2 2 2 4 4 2 2 3 3" xfId="21698"/>
    <cellStyle name="Normal 2 2 2 2 2 4 4 2 2 3 3 2" xfId="21699"/>
    <cellStyle name="Normal 2 2 2 2 2 4 4 2 2 3 3 2 2" xfId="21700"/>
    <cellStyle name="Normal 2 2 2 2 2 4 4 2 2 3 3 3" xfId="21701"/>
    <cellStyle name="Normal 2 2 2 2 2 4 4 2 2 3 4" xfId="21702"/>
    <cellStyle name="Normal 2 2 2 2 2 4 4 2 2 3 4 2" xfId="21703"/>
    <cellStyle name="Normal 2 2 2 2 2 4 4 2 2 3 5" xfId="21704"/>
    <cellStyle name="Normal 2 2 2 2 2 4 4 2 2 4" xfId="21705"/>
    <cellStyle name="Normal 2 2 2 2 2 4 4 2 2 4 2" xfId="21706"/>
    <cellStyle name="Normal 2 2 2 2 2 4 4 2 2 4 2 2" xfId="21707"/>
    <cellStyle name="Normal 2 2 2 2 2 4 4 2 2 4 2 2 2" xfId="21708"/>
    <cellStyle name="Normal 2 2 2 2 2 4 4 2 2 4 2 3" xfId="21709"/>
    <cellStyle name="Normal 2 2 2 2 2 4 4 2 2 4 3" xfId="21710"/>
    <cellStyle name="Normal 2 2 2 2 2 4 4 2 2 4 3 2" xfId="21711"/>
    <cellStyle name="Normal 2 2 2 2 2 4 4 2 2 4 4" xfId="21712"/>
    <cellStyle name="Normal 2 2 2 2 2 4 4 2 2 5" xfId="21713"/>
    <cellStyle name="Normal 2 2 2 2 2 4 4 2 2 5 2" xfId="21714"/>
    <cellStyle name="Normal 2 2 2 2 2 4 4 2 2 5 2 2" xfId="21715"/>
    <cellStyle name="Normal 2 2 2 2 2 4 4 2 2 5 3" xfId="21716"/>
    <cellStyle name="Normal 2 2 2 2 2 4 4 2 2 6" xfId="21717"/>
    <cellStyle name="Normal 2 2 2 2 2 4 4 2 2 6 2" xfId="21718"/>
    <cellStyle name="Normal 2 2 2 2 2 4 4 2 2 7" xfId="21719"/>
    <cellStyle name="Normal 2 2 2 2 2 4 4 2 3" xfId="21720"/>
    <cellStyle name="Normal 2 2 2 2 2 4 4 2 3 2" xfId="21721"/>
    <cellStyle name="Normal 2 2 2 2 2 4 4 2 3 2 2" xfId="21722"/>
    <cellStyle name="Normal 2 2 2 2 2 4 4 2 3 2 2 2" xfId="21723"/>
    <cellStyle name="Normal 2 2 2 2 2 4 4 2 3 2 2 2 2" xfId="21724"/>
    <cellStyle name="Normal 2 2 2 2 2 4 4 2 3 2 2 2 2 2" xfId="21725"/>
    <cellStyle name="Normal 2 2 2 2 2 4 4 2 3 2 2 2 3" xfId="21726"/>
    <cellStyle name="Normal 2 2 2 2 2 4 4 2 3 2 2 3" xfId="21727"/>
    <cellStyle name="Normal 2 2 2 2 2 4 4 2 3 2 2 3 2" xfId="21728"/>
    <cellStyle name="Normal 2 2 2 2 2 4 4 2 3 2 2 4" xfId="21729"/>
    <cellStyle name="Normal 2 2 2 2 2 4 4 2 3 2 3" xfId="21730"/>
    <cellStyle name="Normal 2 2 2 2 2 4 4 2 3 2 3 2" xfId="21731"/>
    <cellStyle name="Normal 2 2 2 2 2 4 4 2 3 2 3 2 2" xfId="21732"/>
    <cellStyle name="Normal 2 2 2 2 2 4 4 2 3 2 3 3" xfId="21733"/>
    <cellStyle name="Normal 2 2 2 2 2 4 4 2 3 2 4" xfId="21734"/>
    <cellStyle name="Normal 2 2 2 2 2 4 4 2 3 2 4 2" xfId="21735"/>
    <cellStyle name="Normal 2 2 2 2 2 4 4 2 3 2 5" xfId="21736"/>
    <cellStyle name="Normal 2 2 2 2 2 4 4 2 3 3" xfId="21737"/>
    <cellStyle name="Normal 2 2 2 2 2 4 4 2 3 3 2" xfId="21738"/>
    <cellStyle name="Normal 2 2 2 2 2 4 4 2 3 3 2 2" xfId="21739"/>
    <cellStyle name="Normal 2 2 2 2 2 4 4 2 3 3 2 2 2" xfId="21740"/>
    <cellStyle name="Normal 2 2 2 2 2 4 4 2 3 3 2 3" xfId="21741"/>
    <cellStyle name="Normal 2 2 2 2 2 4 4 2 3 3 3" xfId="21742"/>
    <cellStyle name="Normal 2 2 2 2 2 4 4 2 3 3 3 2" xfId="21743"/>
    <cellStyle name="Normal 2 2 2 2 2 4 4 2 3 3 4" xfId="21744"/>
    <cellStyle name="Normal 2 2 2 2 2 4 4 2 3 4" xfId="21745"/>
    <cellStyle name="Normal 2 2 2 2 2 4 4 2 3 4 2" xfId="21746"/>
    <cellStyle name="Normal 2 2 2 2 2 4 4 2 3 4 2 2" xfId="21747"/>
    <cellStyle name="Normal 2 2 2 2 2 4 4 2 3 4 3" xfId="21748"/>
    <cellStyle name="Normal 2 2 2 2 2 4 4 2 3 5" xfId="21749"/>
    <cellStyle name="Normal 2 2 2 2 2 4 4 2 3 5 2" xfId="21750"/>
    <cellStyle name="Normal 2 2 2 2 2 4 4 2 3 6" xfId="21751"/>
    <cellStyle name="Normal 2 2 2 2 2 4 4 2 4" xfId="21752"/>
    <cellStyle name="Normal 2 2 2 2 2 4 4 2 4 2" xfId="21753"/>
    <cellStyle name="Normal 2 2 2 2 2 4 4 2 4 2 2" xfId="21754"/>
    <cellStyle name="Normal 2 2 2 2 2 4 4 2 4 2 2 2" xfId="21755"/>
    <cellStyle name="Normal 2 2 2 2 2 4 4 2 4 2 2 2 2" xfId="21756"/>
    <cellStyle name="Normal 2 2 2 2 2 4 4 2 4 2 2 3" xfId="21757"/>
    <cellStyle name="Normal 2 2 2 2 2 4 4 2 4 2 3" xfId="21758"/>
    <cellStyle name="Normal 2 2 2 2 2 4 4 2 4 2 3 2" xfId="21759"/>
    <cellStyle name="Normal 2 2 2 2 2 4 4 2 4 2 4" xfId="21760"/>
    <cellStyle name="Normal 2 2 2 2 2 4 4 2 4 3" xfId="21761"/>
    <cellStyle name="Normal 2 2 2 2 2 4 4 2 4 3 2" xfId="21762"/>
    <cellStyle name="Normal 2 2 2 2 2 4 4 2 4 3 2 2" xfId="21763"/>
    <cellStyle name="Normal 2 2 2 2 2 4 4 2 4 3 3" xfId="21764"/>
    <cellStyle name="Normal 2 2 2 2 2 4 4 2 4 4" xfId="21765"/>
    <cellStyle name="Normal 2 2 2 2 2 4 4 2 4 4 2" xfId="21766"/>
    <cellStyle name="Normal 2 2 2 2 2 4 4 2 4 5" xfId="21767"/>
    <cellStyle name="Normal 2 2 2 2 2 4 4 2 5" xfId="21768"/>
    <cellStyle name="Normal 2 2 2 2 2 4 4 2 5 2" xfId="21769"/>
    <cellStyle name="Normal 2 2 2 2 2 4 4 2 5 2 2" xfId="21770"/>
    <cellStyle name="Normal 2 2 2 2 2 4 4 2 5 2 2 2" xfId="21771"/>
    <cellStyle name="Normal 2 2 2 2 2 4 4 2 5 2 3" xfId="21772"/>
    <cellStyle name="Normal 2 2 2 2 2 4 4 2 5 3" xfId="21773"/>
    <cellStyle name="Normal 2 2 2 2 2 4 4 2 5 3 2" xfId="21774"/>
    <cellStyle name="Normal 2 2 2 2 2 4 4 2 5 4" xfId="21775"/>
    <cellStyle name="Normal 2 2 2 2 2 4 4 2 6" xfId="21776"/>
    <cellStyle name="Normal 2 2 2 2 2 4 4 2 6 2" xfId="21777"/>
    <cellStyle name="Normal 2 2 2 2 2 4 4 2 6 2 2" xfId="21778"/>
    <cellStyle name="Normal 2 2 2 2 2 4 4 2 6 3" xfId="21779"/>
    <cellStyle name="Normal 2 2 2 2 2 4 4 2 7" xfId="21780"/>
    <cellStyle name="Normal 2 2 2 2 2 4 4 2 7 2" xfId="21781"/>
    <cellStyle name="Normal 2 2 2 2 2 4 4 2 8" xfId="21782"/>
    <cellStyle name="Normal 2 2 2 2 2 4 4 3" xfId="21783"/>
    <cellStyle name="Normal 2 2 2 2 2 4 4 3 2" xfId="21784"/>
    <cellStyle name="Normal 2 2 2 2 2 4 4 3 2 2" xfId="21785"/>
    <cellStyle name="Normal 2 2 2 2 2 4 4 3 2 2 2" xfId="21786"/>
    <cellStyle name="Normal 2 2 2 2 2 4 4 3 2 2 2 2" xfId="21787"/>
    <cellStyle name="Normal 2 2 2 2 2 4 4 3 2 2 2 2 2" xfId="21788"/>
    <cellStyle name="Normal 2 2 2 2 2 4 4 3 2 2 2 2 2 2" xfId="21789"/>
    <cellStyle name="Normal 2 2 2 2 2 4 4 3 2 2 2 2 3" xfId="21790"/>
    <cellStyle name="Normal 2 2 2 2 2 4 4 3 2 2 2 3" xfId="21791"/>
    <cellStyle name="Normal 2 2 2 2 2 4 4 3 2 2 2 3 2" xfId="21792"/>
    <cellStyle name="Normal 2 2 2 2 2 4 4 3 2 2 2 4" xfId="21793"/>
    <cellStyle name="Normal 2 2 2 2 2 4 4 3 2 2 3" xfId="21794"/>
    <cellStyle name="Normal 2 2 2 2 2 4 4 3 2 2 3 2" xfId="21795"/>
    <cellStyle name="Normal 2 2 2 2 2 4 4 3 2 2 3 2 2" xfId="21796"/>
    <cellStyle name="Normal 2 2 2 2 2 4 4 3 2 2 3 3" xfId="21797"/>
    <cellStyle name="Normal 2 2 2 2 2 4 4 3 2 2 4" xfId="21798"/>
    <cellStyle name="Normal 2 2 2 2 2 4 4 3 2 2 4 2" xfId="21799"/>
    <cellStyle name="Normal 2 2 2 2 2 4 4 3 2 2 5" xfId="21800"/>
    <cellStyle name="Normal 2 2 2 2 2 4 4 3 2 3" xfId="21801"/>
    <cellStyle name="Normal 2 2 2 2 2 4 4 3 2 3 2" xfId="21802"/>
    <cellStyle name="Normal 2 2 2 2 2 4 4 3 2 3 2 2" xfId="21803"/>
    <cellStyle name="Normal 2 2 2 2 2 4 4 3 2 3 2 2 2" xfId="21804"/>
    <cellStyle name="Normal 2 2 2 2 2 4 4 3 2 3 2 3" xfId="21805"/>
    <cellStyle name="Normal 2 2 2 2 2 4 4 3 2 3 3" xfId="21806"/>
    <cellStyle name="Normal 2 2 2 2 2 4 4 3 2 3 3 2" xfId="21807"/>
    <cellStyle name="Normal 2 2 2 2 2 4 4 3 2 3 4" xfId="21808"/>
    <cellStyle name="Normal 2 2 2 2 2 4 4 3 2 4" xfId="21809"/>
    <cellStyle name="Normal 2 2 2 2 2 4 4 3 2 4 2" xfId="21810"/>
    <cellStyle name="Normal 2 2 2 2 2 4 4 3 2 4 2 2" xfId="21811"/>
    <cellStyle name="Normal 2 2 2 2 2 4 4 3 2 4 3" xfId="21812"/>
    <cellStyle name="Normal 2 2 2 2 2 4 4 3 2 5" xfId="21813"/>
    <cellStyle name="Normal 2 2 2 2 2 4 4 3 2 5 2" xfId="21814"/>
    <cellStyle name="Normal 2 2 2 2 2 4 4 3 2 6" xfId="21815"/>
    <cellStyle name="Normal 2 2 2 2 2 4 4 3 3" xfId="21816"/>
    <cellStyle name="Normal 2 2 2 2 2 4 4 3 3 2" xfId="21817"/>
    <cellStyle name="Normal 2 2 2 2 2 4 4 3 3 2 2" xfId="21818"/>
    <cellStyle name="Normal 2 2 2 2 2 4 4 3 3 2 2 2" xfId="21819"/>
    <cellStyle name="Normal 2 2 2 2 2 4 4 3 3 2 2 2 2" xfId="21820"/>
    <cellStyle name="Normal 2 2 2 2 2 4 4 3 3 2 2 3" xfId="21821"/>
    <cellStyle name="Normal 2 2 2 2 2 4 4 3 3 2 3" xfId="21822"/>
    <cellStyle name="Normal 2 2 2 2 2 4 4 3 3 2 3 2" xfId="21823"/>
    <cellStyle name="Normal 2 2 2 2 2 4 4 3 3 2 4" xfId="21824"/>
    <cellStyle name="Normal 2 2 2 2 2 4 4 3 3 3" xfId="21825"/>
    <cellStyle name="Normal 2 2 2 2 2 4 4 3 3 3 2" xfId="21826"/>
    <cellStyle name="Normal 2 2 2 2 2 4 4 3 3 3 2 2" xfId="21827"/>
    <cellStyle name="Normal 2 2 2 2 2 4 4 3 3 3 3" xfId="21828"/>
    <cellStyle name="Normal 2 2 2 2 2 4 4 3 3 4" xfId="21829"/>
    <cellStyle name="Normal 2 2 2 2 2 4 4 3 3 4 2" xfId="21830"/>
    <cellStyle name="Normal 2 2 2 2 2 4 4 3 3 5" xfId="21831"/>
    <cellStyle name="Normal 2 2 2 2 2 4 4 3 4" xfId="21832"/>
    <cellStyle name="Normal 2 2 2 2 2 4 4 3 4 2" xfId="21833"/>
    <cellStyle name="Normal 2 2 2 2 2 4 4 3 4 2 2" xfId="21834"/>
    <cellStyle name="Normal 2 2 2 2 2 4 4 3 4 2 2 2" xfId="21835"/>
    <cellStyle name="Normal 2 2 2 2 2 4 4 3 4 2 3" xfId="21836"/>
    <cellStyle name="Normal 2 2 2 2 2 4 4 3 4 3" xfId="21837"/>
    <cellStyle name="Normal 2 2 2 2 2 4 4 3 4 3 2" xfId="21838"/>
    <cellStyle name="Normal 2 2 2 2 2 4 4 3 4 4" xfId="21839"/>
    <cellStyle name="Normal 2 2 2 2 2 4 4 3 5" xfId="21840"/>
    <cellStyle name="Normal 2 2 2 2 2 4 4 3 5 2" xfId="21841"/>
    <cellStyle name="Normal 2 2 2 2 2 4 4 3 5 2 2" xfId="21842"/>
    <cellStyle name="Normal 2 2 2 2 2 4 4 3 5 3" xfId="21843"/>
    <cellStyle name="Normal 2 2 2 2 2 4 4 3 6" xfId="21844"/>
    <cellStyle name="Normal 2 2 2 2 2 4 4 3 6 2" xfId="21845"/>
    <cellStyle name="Normal 2 2 2 2 2 4 4 3 7" xfId="21846"/>
    <cellStyle name="Normal 2 2 2 2 2 4 4 4" xfId="21847"/>
    <cellStyle name="Normal 2 2 2 2 2 4 4 4 2" xfId="21848"/>
    <cellStyle name="Normal 2 2 2 2 2 4 4 4 2 2" xfId="21849"/>
    <cellStyle name="Normal 2 2 2 2 2 4 4 4 2 2 2" xfId="21850"/>
    <cellStyle name="Normal 2 2 2 2 2 4 4 4 2 2 2 2" xfId="21851"/>
    <cellStyle name="Normal 2 2 2 2 2 4 4 4 2 2 2 2 2" xfId="21852"/>
    <cellStyle name="Normal 2 2 2 2 2 4 4 4 2 2 2 3" xfId="21853"/>
    <cellStyle name="Normal 2 2 2 2 2 4 4 4 2 2 3" xfId="21854"/>
    <cellStyle name="Normal 2 2 2 2 2 4 4 4 2 2 3 2" xfId="21855"/>
    <cellStyle name="Normal 2 2 2 2 2 4 4 4 2 2 4" xfId="21856"/>
    <cellStyle name="Normal 2 2 2 2 2 4 4 4 2 3" xfId="21857"/>
    <cellStyle name="Normal 2 2 2 2 2 4 4 4 2 3 2" xfId="21858"/>
    <cellStyle name="Normal 2 2 2 2 2 4 4 4 2 3 2 2" xfId="21859"/>
    <cellStyle name="Normal 2 2 2 2 2 4 4 4 2 3 3" xfId="21860"/>
    <cellStyle name="Normal 2 2 2 2 2 4 4 4 2 4" xfId="21861"/>
    <cellStyle name="Normal 2 2 2 2 2 4 4 4 2 4 2" xfId="21862"/>
    <cellStyle name="Normal 2 2 2 2 2 4 4 4 2 5" xfId="21863"/>
    <cellStyle name="Normal 2 2 2 2 2 4 4 4 3" xfId="21864"/>
    <cellStyle name="Normal 2 2 2 2 2 4 4 4 3 2" xfId="21865"/>
    <cellStyle name="Normal 2 2 2 2 2 4 4 4 3 2 2" xfId="21866"/>
    <cellStyle name="Normal 2 2 2 2 2 4 4 4 3 2 2 2" xfId="21867"/>
    <cellStyle name="Normal 2 2 2 2 2 4 4 4 3 2 3" xfId="21868"/>
    <cellStyle name="Normal 2 2 2 2 2 4 4 4 3 3" xfId="21869"/>
    <cellStyle name="Normal 2 2 2 2 2 4 4 4 3 3 2" xfId="21870"/>
    <cellStyle name="Normal 2 2 2 2 2 4 4 4 3 4" xfId="21871"/>
    <cellStyle name="Normal 2 2 2 2 2 4 4 4 4" xfId="21872"/>
    <cellStyle name="Normal 2 2 2 2 2 4 4 4 4 2" xfId="21873"/>
    <cellStyle name="Normal 2 2 2 2 2 4 4 4 4 2 2" xfId="21874"/>
    <cellStyle name="Normal 2 2 2 2 2 4 4 4 4 3" xfId="21875"/>
    <cellStyle name="Normal 2 2 2 2 2 4 4 4 5" xfId="21876"/>
    <cellStyle name="Normal 2 2 2 2 2 4 4 4 5 2" xfId="21877"/>
    <cellStyle name="Normal 2 2 2 2 2 4 4 4 6" xfId="21878"/>
    <cellStyle name="Normal 2 2 2 2 2 4 4 5" xfId="21879"/>
    <cellStyle name="Normal 2 2 2 2 2 4 4 5 2" xfId="21880"/>
    <cellStyle name="Normal 2 2 2 2 2 4 4 5 2 2" xfId="21881"/>
    <cellStyle name="Normal 2 2 2 2 2 4 4 5 2 2 2" xfId="21882"/>
    <cellStyle name="Normal 2 2 2 2 2 4 4 5 2 2 2 2" xfId="21883"/>
    <cellStyle name="Normal 2 2 2 2 2 4 4 5 2 2 3" xfId="21884"/>
    <cellStyle name="Normal 2 2 2 2 2 4 4 5 2 3" xfId="21885"/>
    <cellStyle name="Normal 2 2 2 2 2 4 4 5 2 3 2" xfId="21886"/>
    <cellStyle name="Normal 2 2 2 2 2 4 4 5 2 4" xfId="21887"/>
    <cellStyle name="Normal 2 2 2 2 2 4 4 5 3" xfId="21888"/>
    <cellStyle name="Normal 2 2 2 2 2 4 4 5 3 2" xfId="21889"/>
    <cellStyle name="Normal 2 2 2 2 2 4 4 5 3 2 2" xfId="21890"/>
    <cellStyle name="Normal 2 2 2 2 2 4 4 5 3 3" xfId="21891"/>
    <cellStyle name="Normal 2 2 2 2 2 4 4 5 4" xfId="21892"/>
    <cellStyle name="Normal 2 2 2 2 2 4 4 5 4 2" xfId="21893"/>
    <cellStyle name="Normal 2 2 2 2 2 4 4 5 5" xfId="21894"/>
    <cellStyle name="Normal 2 2 2 2 2 4 4 6" xfId="21895"/>
    <cellStyle name="Normal 2 2 2 2 2 4 4 6 2" xfId="21896"/>
    <cellStyle name="Normal 2 2 2 2 2 4 4 6 2 2" xfId="21897"/>
    <cellStyle name="Normal 2 2 2 2 2 4 4 6 2 2 2" xfId="21898"/>
    <cellStyle name="Normal 2 2 2 2 2 4 4 6 2 3" xfId="21899"/>
    <cellStyle name="Normal 2 2 2 2 2 4 4 6 3" xfId="21900"/>
    <cellStyle name="Normal 2 2 2 2 2 4 4 6 3 2" xfId="21901"/>
    <cellStyle name="Normal 2 2 2 2 2 4 4 6 4" xfId="21902"/>
    <cellStyle name="Normal 2 2 2 2 2 4 4 7" xfId="21903"/>
    <cellStyle name="Normal 2 2 2 2 2 4 4 7 2" xfId="21904"/>
    <cellStyle name="Normal 2 2 2 2 2 4 4 7 2 2" xfId="21905"/>
    <cellStyle name="Normal 2 2 2 2 2 4 4 7 3" xfId="21906"/>
    <cellStyle name="Normal 2 2 2 2 2 4 4 8" xfId="21907"/>
    <cellStyle name="Normal 2 2 2 2 2 4 4 8 2" xfId="21908"/>
    <cellStyle name="Normal 2 2 2 2 2 4 4 9" xfId="21909"/>
    <cellStyle name="Normal 2 2 2 2 2 4 5" xfId="636"/>
    <cellStyle name="Normal 2 2 2 2 2 4 5 2" xfId="21910"/>
    <cellStyle name="Normal 2 2 2 2 2 4 5 2 2" xfId="21911"/>
    <cellStyle name="Normal 2 2 2 2 2 4 5 2 2 2" xfId="21912"/>
    <cellStyle name="Normal 2 2 2 2 2 4 5 2 2 2 2" xfId="21913"/>
    <cellStyle name="Normal 2 2 2 2 2 4 5 2 2 2 2 2" xfId="21914"/>
    <cellStyle name="Normal 2 2 2 2 2 4 5 2 2 2 2 2 2" xfId="21915"/>
    <cellStyle name="Normal 2 2 2 2 2 4 5 2 2 2 2 2 2 2" xfId="21916"/>
    <cellStyle name="Normal 2 2 2 2 2 4 5 2 2 2 2 2 3" xfId="21917"/>
    <cellStyle name="Normal 2 2 2 2 2 4 5 2 2 2 2 3" xfId="21918"/>
    <cellStyle name="Normal 2 2 2 2 2 4 5 2 2 2 2 3 2" xfId="21919"/>
    <cellStyle name="Normal 2 2 2 2 2 4 5 2 2 2 2 4" xfId="21920"/>
    <cellStyle name="Normal 2 2 2 2 2 4 5 2 2 2 3" xfId="21921"/>
    <cellStyle name="Normal 2 2 2 2 2 4 5 2 2 2 3 2" xfId="21922"/>
    <cellStyle name="Normal 2 2 2 2 2 4 5 2 2 2 3 2 2" xfId="21923"/>
    <cellStyle name="Normal 2 2 2 2 2 4 5 2 2 2 3 3" xfId="21924"/>
    <cellStyle name="Normal 2 2 2 2 2 4 5 2 2 2 4" xfId="21925"/>
    <cellStyle name="Normal 2 2 2 2 2 4 5 2 2 2 4 2" xfId="21926"/>
    <cellStyle name="Normal 2 2 2 2 2 4 5 2 2 2 5" xfId="21927"/>
    <cellStyle name="Normal 2 2 2 2 2 4 5 2 2 3" xfId="21928"/>
    <cellStyle name="Normal 2 2 2 2 2 4 5 2 2 3 2" xfId="21929"/>
    <cellStyle name="Normal 2 2 2 2 2 4 5 2 2 3 2 2" xfId="21930"/>
    <cellStyle name="Normal 2 2 2 2 2 4 5 2 2 3 2 2 2" xfId="21931"/>
    <cellStyle name="Normal 2 2 2 2 2 4 5 2 2 3 2 3" xfId="21932"/>
    <cellStyle name="Normal 2 2 2 2 2 4 5 2 2 3 3" xfId="21933"/>
    <cellStyle name="Normal 2 2 2 2 2 4 5 2 2 3 3 2" xfId="21934"/>
    <cellStyle name="Normal 2 2 2 2 2 4 5 2 2 3 4" xfId="21935"/>
    <cellStyle name="Normal 2 2 2 2 2 4 5 2 2 4" xfId="21936"/>
    <cellStyle name="Normal 2 2 2 2 2 4 5 2 2 4 2" xfId="21937"/>
    <cellStyle name="Normal 2 2 2 2 2 4 5 2 2 4 2 2" xfId="21938"/>
    <cellStyle name="Normal 2 2 2 2 2 4 5 2 2 4 3" xfId="21939"/>
    <cellStyle name="Normal 2 2 2 2 2 4 5 2 2 5" xfId="21940"/>
    <cellStyle name="Normal 2 2 2 2 2 4 5 2 2 5 2" xfId="21941"/>
    <cellStyle name="Normal 2 2 2 2 2 4 5 2 2 6" xfId="21942"/>
    <cellStyle name="Normal 2 2 2 2 2 4 5 2 3" xfId="21943"/>
    <cellStyle name="Normal 2 2 2 2 2 4 5 2 3 2" xfId="21944"/>
    <cellStyle name="Normal 2 2 2 2 2 4 5 2 3 2 2" xfId="21945"/>
    <cellStyle name="Normal 2 2 2 2 2 4 5 2 3 2 2 2" xfId="21946"/>
    <cellStyle name="Normal 2 2 2 2 2 4 5 2 3 2 2 2 2" xfId="21947"/>
    <cellStyle name="Normal 2 2 2 2 2 4 5 2 3 2 2 3" xfId="21948"/>
    <cellStyle name="Normal 2 2 2 2 2 4 5 2 3 2 3" xfId="21949"/>
    <cellStyle name="Normal 2 2 2 2 2 4 5 2 3 2 3 2" xfId="21950"/>
    <cellStyle name="Normal 2 2 2 2 2 4 5 2 3 2 4" xfId="21951"/>
    <cellStyle name="Normal 2 2 2 2 2 4 5 2 3 3" xfId="21952"/>
    <cellStyle name="Normal 2 2 2 2 2 4 5 2 3 3 2" xfId="21953"/>
    <cellStyle name="Normal 2 2 2 2 2 4 5 2 3 3 2 2" xfId="21954"/>
    <cellStyle name="Normal 2 2 2 2 2 4 5 2 3 3 3" xfId="21955"/>
    <cellStyle name="Normal 2 2 2 2 2 4 5 2 3 4" xfId="21956"/>
    <cellStyle name="Normal 2 2 2 2 2 4 5 2 3 4 2" xfId="21957"/>
    <cellStyle name="Normal 2 2 2 2 2 4 5 2 3 5" xfId="21958"/>
    <cellStyle name="Normal 2 2 2 2 2 4 5 2 4" xfId="21959"/>
    <cellStyle name="Normal 2 2 2 2 2 4 5 2 4 2" xfId="21960"/>
    <cellStyle name="Normal 2 2 2 2 2 4 5 2 4 2 2" xfId="21961"/>
    <cellStyle name="Normal 2 2 2 2 2 4 5 2 4 2 2 2" xfId="21962"/>
    <cellStyle name="Normal 2 2 2 2 2 4 5 2 4 2 3" xfId="21963"/>
    <cellStyle name="Normal 2 2 2 2 2 4 5 2 4 3" xfId="21964"/>
    <cellStyle name="Normal 2 2 2 2 2 4 5 2 4 3 2" xfId="21965"/>
    <cellStyle name="Normal 2 2 2 2 2 4 5 2 4 4" xfId="21966"/>
    <cellStyle name="Normal 2 2 2 2 2 4 5 2 5" xfId="21967"/>
    <cellStyle name="Normal 2 2 2 2 2 4 5 2 5 2" xfId="21968"/>
    <cellStyle name="Normal 2 2 2 2 2 4 5 2 5 2 2" xfId="21969"/>
    <cellStyle name="Normal 2 2 2 2 2 4 5 2 5 3" xfId="21970"/>
    <cellStyle name="Normal 2 2 2 2 2 4 5 2 6" xfId="21971"/>
    <cellStyle name="Normal 2 2 2 2 2 4 5 2 6 2" xfId="21972"/>
    <cellStyle name="Normal 2 2 2 2 2 4 5 2 7" xfId="21973"/>
    <cellStyle name="Normal 2 2 2 2 2 4 5 3" xfId="21974"/>
    <cellStyle name="Normal 2 2 2 2 2 4 5 3 2" xfId="21975"/>
    <cellStyle name="Normal 2 2 2 2 2 4 5 3 2 2" xfId="21976"/>
    <cellStyle name="Normal 2 2 2 2 2 4 5 3 2 2 2" xfId="21977"/>
    <cellStyle name="Normal 2 2 2 2 2 4 5 3 2 2 2 2" xfId="21978"/>
    <cellStyle name="Normal 2 2 2 2 2 4 5 3 2 2 2 2 2" xfId="21979"/>
    <cellStyle name="Normal 2 2 2 2 2 4 5 3 2 2 2 3" xfId="21980"/>
    <cellStyle name="Normal 2 2 2 2 2 4 5 3 2 2 3" xfId="21981"/>
    <cellStyle name="Normal 2 2 2 2 2 4 5 3 2 2 3 2" xfId="21982"/>
    <cellStyle name="Normal 2 2 2 2 2 4 5 3 2 2 4" xfId="21983"/>
    <cellStyle name="Normal 2 2 2 2 2 4 5 3 2 3" xfId="21984"/>
    <cellStyle name="Normal 2 2 2 2 2 4 5 3 2 3 2" xfId="21985"/>
    <cellStyle name="Normal 2 2 2 2 2 4 5 3 2 3 2 2" xfId="21986"/>
    <cellStyle name="Normal 2 2 2 2 2 4 5 3 2 3 3" xfId="21987"/>
    <cellStyle name="Normal 2 2 2 2 2 4 5 3 2 4" xfId="21988"/>
    <cellStyle name="Normal 2 2 2 2 2 4 5 3 2 4 2" xfId="21989"/>
    <cellStyle name="Normal 2 2 2 2 2 4 5 3 2 5" xfId="21990"/>
    <cellStyle name="Normal 2 2 2 2 2 4 5 3 3" xfId="21991"/>
    <cellStyle name="Normal 2 2 2 2 2 4 5 3 3 2" xfId="21992"/>
    <cellStyle name="Normal 2 2 2 2 2 4 5 3 3 2 2" xfId="21993"/>
    <cellStyle name="Normal 2 2 2 2 2 4 5 3 3 2 2 2" xfId="21994"/>
    <cellStyle name="Normal 2 2 2 2 2 4 5 3 3 2 3" xfId="21995"/>
    <cellStyle name="Normal 2 2 2 2 2 4 5 3 3 3" xfId="21996"/>
    <cellStyle name="Normal 2 2 2 2 2 4 5 3 3 3 2" xfId="21997"/>
    <cellStyle name="Normal 2 2 2 2 2 4 5 3 3 4" xfId="21998"/>
    <cellStyle name="Normal 2 2 2 2 2 4 5 3 4" xfId="21999"/>
    <cellStyle name="Normal 2 2 2 2 2 4 5 3 4 2" xfId="22000"/>
    <cellStyle name="Normal 2 2 2 2 2 4 5 3 4 2 2" xfId="22001"/>
    <cellStyle name="Normal 2 2 2 2 2 4 5 3 4 3" xfId="22002"/>
    <cellStyle name="Normal 2 2 2 2 2 4 5 3 5" xfId="22003"/>
    <cellStyle name="Normal 2 2 2 2 2 4 5 3 5 2" xfId="22004"/>
    <cellStyle name="Normal 2 2 2 2 2 4 5 3 6" xfId="22005"/>
    <cellStyle name="Normal 2 2 2 2 2 4 5 4" xfId="22006"/>
    <cellStyle name="Normal 2 2 2 2 2 4 5 4 2" xfId="22007"/>
    <cellStyle name="Normal 2 2 2 2 2 4 5 4 2 2" xfId="22008"/>
    <cellStyle name="Normal 2 2 2 2 2 4 5 4 2 2 2" xfId="22009"/>
    <cellStyle name="Normal 2 2 2 2 2 4 5 4 2 2 2 2" xfId="22010"/>
    <cellStyle name="Normal 2 2 2 2 2 4 5 4 2 2 3" xfId="22011"/>
    <cellStyle name="Normal 2 2 2 2 2 4 5 4 2 3" xfId="22012"/>
    <cellStyle name="Normal 2 2 2 2 2 4 5 4 2 3 2" xfId="22013"/>
    <cellStyle name="Normal 2 2 2 2 2 4 5 4 2 4" xfId="22014"/>
    <cellStyle name="Normal 2 2 2 2 2 4 5 4 3" xfId="22015"/>
    <cellStyle name="Normal 2 2 2 2 2 4 5 4 3 2" xfId="22016"/>
    <cellStyle name="Normal 2 2 2 2 2 4 5 4 3 2 2" xfId="22017"/>
    <cellStyle name="Normal 2 2 2 2 2 4 5 4 3 3" xfId="22018"/>
    <cellStyle name="Normal 2 2 2 2 2 4 5 4 4" xfId="22019"/>
    <cellStyle name="Normal 2 2 2 2 2 4 5 4 4 2" xfId="22020"/>
    <cellStyle name="Normal 2 2 2 2 2 4 5 4 5" xfId="22021"/>
    <cellStyle name="Normal 2 2 2 2 2 4 5 5" xfId="22022"/>
    <cellStyle name="Normal 2 2 2 2 2 4 5 5 2" xfId="22023"/>
    <cellStyle name="Normal 2 2 2 2 2 4 5 5 2 2" xfId="22024"/>
    <cellStyle name="Normal 2 2 2 2 2 4 5 5 2 2 2" xfId="22025"/>
    <cellStyle name="Normal 2 2 2 2 2 4 5 5 2 3" xfId="22026"/>
    <cellStyle name="Normal 2 2 2 2 2 4 5 5 3" xfId="22027"/>
    <cellStyle name="Normal 2 2 2 2 2 4 5 5 3 2" xfId="22028"/>
    <cellStyle name="Normal 2 2 2 2 2 4 5 5 4" xfId="22029"/>
    <cellStyle name="Normal 2 2 2 2 2 4 5 6" xfId="22030"/>
    <cellStyle name="Normal 2 2 2 2 2 4 5 6 2" xfId="22031"/>
    <cellStyle name="Normal 2 2 2 2 2 4 5 6 2 2" xfId="22032"/>
    <cellStyle name="Normal 2 2 2 2 2 4 5 6 3" xfId="22033"/>
    <cellStyle name="Normal 2 2 2 2 2 4 5 7" xfId="22034"/>
    <cellStyle name="Normal 2 2 2 2 2 4 5 7 2" xfId="22035"/>
    <cellStyle name="Normal 2 2 2 2 2 4 5 8" xfId="22036"/>
    <cellStyle name="Normal 2 2 2 2 2 4 6" xfId="792"/>
    <cellStyle name="Normal 2 2 2 2 2 4 6 2" xfId="22038"/>
    <cellStyle name="Normal 2 2 2 2 2 4 6 2 2" xfId="22039"/>
    <cellStyle name="Normal 2 2 2 2 2 4 6 2 2 2" xfId="22040"/>
    <cellStyle name="Normal 2 2 2 2 2 4 6 2 2 2 2" xfId="22041"/>
    <cellStyle name="Normal 2 2 2 2 2 4 6 2 2 2 2 2" xfId="22042"/>
    <cellStyle name="Normal 2 2 2 2 2 4 6 2 2 2 2 2 2" xfId="22043"/>
    <cellStyle name="Normal 2 2 2 2 2 4 6 2 2 2 2 3" xfId="22044"/>
    <cellStyle name="Normal 2 2 2 2 2 4 6 2 2 2 3" xfId="22045"/>
    <cellStyle name="Normal 2 2 2 2 2 4 6 2 2 2 3 2" xfId="22046"/>
    <cellStyle name="Normal 2 2 2 2 2 4 6 2 2 2 4" xfId="22047"/>
    <cellStyle name="Normal 2 2 2 2 2 4 6 2 2 3" xfId="22048"/>
    <cellStyle name="Normal 2 2 2 2 2 4 6 2 2 3 2" xfId="22049"/>
    <cellStyle name="Normal 2 2 2 2 2 4 6 2 2 3 2 2" xfId="22050"/>
    <cellStyle name="Normal 2 2 2 2 2 4 6 2 2 3 3" xfId="22051"/>
    <cellStyle name="Normal 2 2 2 2 2 4 6 2 2 4" xfId="22052"/>
    <cellStyle name="Normal 2 2 2 2 2 4 6 2 2 4 2" xfId="22053"/>
    <cellStyle name="Normal 2 2 2 2 2 4 6 2 2 5" xfId="22054"/>
    <cellStyle name="Normal 2 2 2 2 2 4 6 2 3" xfId="22055"/>
    <cellStyle name="Normal 2 2 2 2 2 4 6 2 3 2" xfId="22056"/>
    <cellStyle name="Normal 2 2 2 2 2 4 6 2 3 2 2" xfId="22057"/>
    <cellStyle name="Normal 2 2 2 2 2 4 6 2 3 2 2 2" xfId="22058"/>
    <cellStyle name="Normal 2 2 2 2 2 4 6 2 3 2 3" xfId="22059"/>
    <cellStyle name="Normal 2 2 2 2 2 4 6 2 3 3" xfId="22060"/>
    <cellStyle name="Normal 2 2 2 2 2 4 6 2 3 3 2" xfId="22061"/>
    <cellStyle name="Normal 2 2 2 2 2 4 6 2 3 4" xfId="22062"/>
    <cellStyle name="Normal 2 2 2 2 2 4 6 2 4" xfId="22063"/>
    <cellStyle name="Normal 2 2 2 2 2 4 6 2 4 2" xfId="22064"/>
    <cellStyle name="Normal 2 2 2 2 2 4 6 2 4 2 2" xfId="22065"/>
    <cellStyle name="Normal 2 2 2 2 2 4 6 2 4 3" xfId="22066"/>
    <cellStyle name="Normal 2 2 2 2 2 4 6 2 5" xfId="22067"/>
    <cellStyle name="Normal 2 2 2 2 2 4 6 2 5 2" xfId="22068"/>
    <cellStyle name="Normal 2 2 2 2 2 4 6 2 6" xfId="22069"/>
    <cellStyle name="Normal 2 2 2 2 2 4 6 3" xfId="22070"/>
    <cellStyle name="Normal 2 2 2 2 2 4 6 3 2" xfId="22071"/>
    <cellStyle name="Normal 2 2 2 2 2 4 6 3 2 2" xfId="22072"/>
    <cellStyle name="Normal 2 2 2 2 2 4 6 3 2 2 2" xfId="22073"/>
    <cellStyle name="Normal 2 2 2 2 2 4 6 3 2 2 2 2" xfId="22074"/>
    <cellStyle name="Normal 2 2 2 2 2 4 6 3 2 2 3" xfId="22075"/>
    <cellStyle name="Normal 2 2 2 2 2 4 6 3 2 3" xfId="22076"/>
    <cellStyle name="Normal 2 2 2 2 2 4 6 3 2 3 2" xfId="22077"/>
    <cellStyle name="Normal 2 2 2 2 2 4 6 3 2 4" xfId="22078"/>
    <cellStyle name="Normal 2 2 2 2 2 4 6 3 3" xfId="22079"/>
    <cellStyle name="Normal 2 2 2 2 2 4 6 3 3 2" xfId="22080"/>
    <cellStyle name="Normal 2 2 2 2 2 4 6 3 3 2 2" xfId="22081"/>
    <cellStyle name="Normal 2 2 2 2 2 4 6 3 3 3" xfId="22082"/>
    <cellStyle name="Normal 2 2 2 2 2 4 6 3 4" xfId="22083"/>
    <cellStyle name="Normal 2 2 2 2 2 4 6 3 4 2" xfId="22084"/>
    <cellStyle name="Normal 2 2 2 2 2 4 6 3 5" xfId="22085"/>
    <cellStyle name="Normal 2 2 2 2 2 4 6 4" xfId="22086"/>
    <cellStyle name="Normal 2 2 2 2 2 4 6 4 2" xfId="22087"/>
    <cellStyle name="Normal 2 2 2 2 2 4 6 4 2 2" xfId="22088"/>
    <cellStyle name="Normal 2 2 2 2 2 4 6 4 2 2 2" xfId="22089"/>
    <cellStyle name="Normal 2 2 2 2 2 4 6 4 2 3" xfId="22090"/>
    <cellStyle name="Normal 2 2 2 2 2 4 6 4 3" xfId="22091"/>
    <cellStyle name="Normal 2 2 2 2 2 4 6 4 3 2" xfId="22092"/>
    <cellStyle name="Normal 2 2 2 2 2 4 6 4 4" xfId="22093"/>
    <cellStyle name="Normal 2 2 2 2 2 4 6 5" xfId="22094"/>
    <cellStyle name="Normal 2 2 2 2 2 4 6 5 2" xfId="22095"/>
    <cellStyle name="Normal 2 2 2 2 2 4 6 5 2 2" xfId="22096"/>
    <cellStyle name="Normal 2 2 2 2 2 4 6 5 3" xfId="22097"/>
    <cellStyle name="Normal 2 2 2 2 2 4 6 6" xfId="22098"/>
    <cellStyle name="Normal 2 2 2 2 2 4 6 6 2" xfId="22099"/>
    <cellStyle name="Normal 2 2 2 2 2 4 6 7" xfId="22100"/>
    <cellStyle name="Normal 2 2 2 2 2 4 6 8" xfId="22037"/>
    <cellStyle name="Normal 2 2 2 2 2 4 7" xfId="22101"/>
    <cellStyle name="Normal 2 2 2 2 2 4 7 2" xfId="22102"/>
    <cellStyle name="Normal 2 2 2 2 2 4 7 2 2" xfId="22103"/>
    <cellStyle name="Normal 2 2 2 2 2 4 7 2 2 2" xfId="22104"/>
    <cellStyle name="Normal 2 2 2 2 2 4 7 2 2 2 2" xfId="22105"/>
    <cellStyle name="Normal 2 2 2 2 2 4 7 2 2 2 2 2" xfId="22106"/>
    <cellStyle name="Normal 2 2 2 2 2 4 7 2 2 2 3" xfId="22107"/>
    <cellStyle name="Normal 2 2 2 2 2 4 7 2 2 3" xfId="22108"/>
    <cellStyle name="Normal 2 2 2 2 2 4 7 2 2 3 2" xfId="22109"/>
    <cellStyle name="Normal 2 2 2 2 2 4 7 2 2 4" xfId="22110"/>
    <cellStyle name="Normal 2 2 2 2 2 4 7 2 3" xfId="22111"/>
    <cellStyle name="Normal 2 2 2 2 2 4 7 2 3 2" xfId="22112"/>
    <cellStyle name="Normal 2 2 2 2 2 4 7 2 3 2 2" xfId="22113"/>
    <cellStyle name="Normal 2 2 2 2 2 4 7 2 3 3" xfId="22114"/>
    <cellStyle name="Normal 2 2 2 2 2 4 7 2 4" xfId="22115"/>
    <cellStyle name="Normal 2 2 2 2 2 4 7 2 4 2" xfId="22116"/>
    <cellStyle name="Normal 2 2 2 2 2 4 7 2 5" xfId="22117"/>
    <cellStyle name="Normal 2 2 2 2 2 4 7 3" xfId="22118"/>
    <cellStyle name="Normal 2 2 2 2 2 4 7 3 2" xfId="22119"/>
    <cellStyle name="Normal 2 2 2 2 2 4 7 3 2 2" xfId="22120"/>
    <cellStyle name="Normal 2 2 2 2 2 4 7 3 2 2 2" xfId="22121"/>
    <cellStyle name="Normal 2 2 2 2 2 4 7 3 2 3" xfId="22122"/>
    <cellStyle name="Normal 2 2 2 2 2 4 7 3 3" xfId="22123"/>
    <cellStyle name="Normal 2 2 2 2 2 4 7 3 3 2" xfId="22124"/>
    <cellStyle name="Normal 2 2 2 2 2 4 7 3 4" xfId="22125"/>
    <cellStyle name="Normal 2 2 2 2 2 4 7 4" xfId="22126"/>
    <cellStyle name="Normal 2 2 2 2 2 4 7 4 2" xfId="22127"/>
    <cellStyle name="Normal 2 2 2 2 2 4 7 4 2 2" xfId="22128"/>
    <cellStyle name="Normal 2 2 2 2 2 4 7 4 3" xfId="22129"/>
    <cellStyle name="Normal 2 2 2 2 2 4 7 5" xfId="22130"/>
    <cellStyle name="Normal 2 2 2 2 2 4 7 5 2" xfId="22131"/>
    <cellStyle name="Normal 2 2 2 2 2 4 7 6" xfId="22132"/>
    <cellStyle name="Normal 2 2 2 2 2 4 8" xfId="22133"/>
    <cellStyle name="Normal 2 2 2 2 2 4 8 2" xfId="22134"/>
    <cellStyle name="Normal 2 2 2 2 2 4 8 2 2" xfId="22135"/>
    <cellStyle name="Normal 2 2 2 2 2 4 8 2 2 2" xfId="22136"/>
    <cellStyle name="Normal 2 2 2 2 2 4 8 2 2 2 2" xfId="22137"/>
    <cellStyle name="Normal 2 2 2 2 2 4 8 2 2 3" xfId="22138"/>
    <cellStyle name="Normal 2 2 2 2 2 4 8 2 3" xfId="22139"/>
    <cellStyle name="Normal 2 2 2 2 2 4 8 2 3 2" xfId="22140"/>
    <cellStyle name="Normal 2 2 2 2 2 4 8 2 4" xfId="22141"/>
    <cellStyle name="Normal 2 2 2 2 2 4 8 3" xfId="22142"/>
    <cellStyle name="Normal 2 2 2 2 2 4 8 3 2" xfId="22143"/>
    <cellStyle name="Normal 2 2 2 2 2 4 8 3 2 2" xfId="22144"/>
    <cellStyle name="Normal 2 2 2 2 2 4 8 3 3" xfId="22145"/>
    <cellStyle name="Normal 2 2 2 2 2 4 8 4" xfId="22146"/>
    <cellStyle name="Normal 2 2 2 2 2 4 8 4 2" xfId="22147"/>
    <cellStyle name="Normal 2 2 2 2 2 4 8 5" xfId="22148"/>
    <cellStyle name="Normal 2 2 2 2 2 4 9" xfId="22149"/>
    <cellStyle name="Normal 2 2 2 2 2 4 9 2" xfId="22150"/>
    <cellStyle name="Normal 2 2 2 2 2 4 9 2 2" xfId="22151"/>
    <cellStyle name="Normal 2 2 2 2 2 4 9 2 2 2" xfId="22152"/>
    <cellStyle name="Normal 2 2 2 2 2 4 9 2 3" xfId="22153"/>
    <cellStyle name="Normal 2 2 2 2 2 4 9 3" xfId="22154"/>
    <cellStyle name="Normal 2 2 2 2 2 4 9 3 2" xfId="22155"/>
    <cellStyle name="Normal 2 2 2 2 2 4 9 4" xfId="22156"/>
    <cellStyle name="Normal 2 2 2 2 2 5" xfId="124"/>
    <cellStyle name="Normal 2 2 2 2 2 5 10" xfId="22157"/>
    <cellStyle name="Normal 2 2 2 2 2 5 10 2" xfId="22158"/>
    <cellStyle name="Normal 2 2 2 2 2 5 10 2 2" xfId="22159"/>
    <cellStyle name="Normal 2 2 2 2 2 5 10 3" xfId="22160"/>
    <cellStyle name="Normal 2 2 2 2 2 5 11" xfId="22161"/>
    <cellStyle name="Normal 2 2 2 2 2 5 11 2" xfId="22162"/>
    <cellStyle name="Normal 2 2 2 2 2 5 12" xfId="22163"/>
    <cellStyle name="Normal 2 2 2 2 2 5 2" xfId="413"/>
    <cellStyle name="Normal 2 2 2 2 2 5 2 2" xfId="22164"/>
    <cellStyle name="Normal 2 2 2 2 2 5 2 2 2" xfId="22165"/>
    <cellStyle name="Normal 2 2 2 2 2 5 2 2 2 2" xfId="22166"/>
    <cellStyle name="Normal 2 2 2 2 2 5 2 2 2 2 2" xfId="22167"/>
    <cellStyle name="Normal 2 2 2 2 2 5 2 2 2 2 2 2" xfId="22168"/>
    <cellStyle name="Normal 2 2 2 2 2 5 2 2 2 2 2 2 2" xfId="22169"/>
    <cellStyle name="Normal 2 2 2 2 2 5 2 2 2 2 2 2 2 2" xfId="22170"/>
    <cellStyle name="Normal 2 2 2 2 2 5 2 2 2 2 2 2 2 2 2" xfId="22171"/>
    <cellStyle name="Normal 2 2 2 2 2 5 2 2 2 2 2 2 2 3" xfId="22172"/>
    <cellStyle name="Normal 2 2 2 2 2 5 2 2 2 2 2 2 3" xfId="22173"/>
    <cellStyle name="Normal 2 2 2 2 2 5 2 2 2 2 2 2 3 2" xfId="22174"/>
    <cellStyle name="Normal 2 2 2 2 2 5 2 2 2 2 2 2 4" xfId="22175"/>
    <cellStyle name="Normal 2 2 2 2 2 5 2 2 2 2 2 3" xfId="22176"/>
    <cellStyle name="Normal 2 2 2 2 2 5 2 2 2 2 2 3 2" xfId="22177"/>
    <cellStyle name="Normal 2 2 2 2 2 5 2 2 2 2 2 3 2 2" xfId="22178"/>
    <cellStyle name="Normal 2 2 2 2 2 5 2 2 2 2 2 3 3" xfId="22179"/>
    <cellStyle name="Normal 2 2 2 2 2 5 2 2 2 2 2 4" xfId="22180"/>
    <cellStyle name="Normal 2 2 2 2 2 5 2 2 2 2 2 4 2" xfId="22181"/>
    <cellStyle name="Normal 2 2 2 2 2 5 2 2 2 2 2 5" xfId="22182"/>
    <cellStyle name="Normal 2 2 2 2 2 5 2 2 2 2 3" xfId="22183"/>
    <cellStyle name="Normal 2 2 2 2 2 5 2 2 2 2 3 2" xfId="22184"/>
    <cellStyle name="Normal 2 2 2 2 2 5 2 2 2 2 3 2 2" xfId="22185"/>
    <cellStyle name="Normal 2 2 2 2 2 5 2 2 2 2 3 2 2 2" xfId="22186"/>
    <cellStyle name="Normal 2 2 2 2 2 5 2 2 2 2 3 2 3" xfId="22187"/>
    <cellStyle name="Normal 2 2 2 2 2 5 2 2 2 2 3 3" xfId="22188"/>
    <cellStyle name="Normal 2 2 2 2 2 5 2 2 2 2 3 3 2" xfId="22189"/>
    <cellStyle name="Normal 2 2 2 2 2 5 2 2 2 2 3 4" xfId="22190"/>
    <cellStyle name="Normal 2 2 2 2 2 5 2 2 2 2 4" xfId="22191"/>
    <cellStyle name="Normal 2 2 2 2 2 5 2 2 2 2 4 2" xfId="22192"/>
    <cellStyle name="Normal 2 2 2 2 2 5 2 2 2 2 4 2 2" xfId="22193"/>
    <cellStyle name="Normal 2 2 2 2 2 5 2 2 2 2 4 3" xfId="22194"/>
    <cellStyle name="Normal 2 2 2 2 2 5 2 2 2 2 5" xfId="22195"/>
    <cellStyle name="Normal 2 2 2 2 2 5 2 2 2 2 5 2" xfId="22196"/>
    <cellStyle name="Normal 2 2 2 2 2 5 2 2 2 2 6" xfId="22197"/>
    <cellStyle name="Normal 2 2 2 2 2 5 2 2 2 3" xfId="22198"/>
    <cellStyle name="Normal 2 2 2 2 2 5 2 2 2 3 2" xfId="22199"/>
    <cellStyle name="Normal 2 2 2 2 2 5 2 2 2 3 2 2" xfId="22200"/>
    <cellStyle name="Normal 2 2 2 2 2 5 2 2 2 3 2 2 2" xfId="22201"/>
    <cellStyle name="Normal 2 2 2 2 2 5 2 2 2 3 2 2 2 2" xfId="22202"/>
    <cellStyle name="Normal 2 2 2 2 2 5 2 2 2 3 2 2 3" xfId="22203"/>
    <cellStyle name="Normal 2 2 2 2 2 5 2 2 2 3 2 3" xfId="22204"/>
    <cellStyle name="Normal 2 2 2 2 2 5 2 2 2 3 2 3 2" xfId="22205"/>
    <cellStyle name="Normal 2 2 2 2 2 5 2 2 2 3 2 4" xfId="22206"/>
    <cellStyle name="Normal 2 2 2 2 2 5 2 2 2 3 3" xfId="22207"/>
    <cellStyle name="Normal 2 2 2 2 2 5 2 2 2 3 3 2" xfId="22208"/>
    <cellStyle name="Normal 2 2 2 2 2 5 2 2 2 3 3 2 2" xfId="22209"/>
    <cellStyle name="Normal 2 2 2 2 2 5 2 2 2 3 3 3" xfId="22210"/>
    <cellStyle name="Normal 2 2 2 2 2 5 2 2 2 3 4" xfId="22211"/>
    <cellStyle name="Normal 2 2 2 2 2 5 2 2 2 3 4 2" xfId="22212"/>
    <cellStyle name="Normal 2 2 2 2 2 5 2 2 2 3 5" xfId="22213"/>
    <cellStyle name="Normal 2 2 2 2 2 5 2 2 2 4" xfId="22214"/>
    <cellStyle name="Normal 2 2 2 2 2 5 2 2 2 4 2" xfId="22215"/>
    <cellStyle name="Normal 2 2 2 2 2 5 2 2 2 4 2 2" xfId="22216"/>
    <cellStyle name="Normal 2 2 2 2 2 5 2 2 2 4 2 2 2" xfId="22217"/>
    <cellStyle name="Normal 2 2 2 2 2 5 2 2 2 4 2 3" xfId="22218"/>
    <cellStyle name="Normal 2 2 2 2 2 5 2 2 2 4 3" xfId="22219"/>
    <cellStyle name="Normal 2 2 2 2 2 5 2 2 2 4 3 2" xfId="22220"/>
    <cellStyle name="Normal 2 2 2 2 2 5 2 2 2 4 4" xfId="22221"/>
    <cellStyle name="Normal 2 2 2 2 2 5 2 2 2 5" xfId="22222"/>
    <cellStyle name="Normal 2 2 2 2 2 5 2 2 2 5 2" xfId="22223"/>
    <cellStyle name="Normal 2 2 2 2 2 5 2 2 2 5 2 2" xfId="22224"/>
    <cellStyle name="Normal 2 2 2 2 2 5 2 2 2 5 3" xfId="22225"/>
    <cellStyle name="Normal 2 2 2 2 2 5 2 2 2 6" xfId="22226"/>
    <cellStyle name="Normal 2 2 2 2 2 5 2 2 2 6 2" xfId="22227"/>
    <cellStyle name="Normal 2 2 2 2 2 5 2 2 2 7" xfId="22228"/>
    <cellStyle name="Normal 2 2 2 2 2 5 2 2 3" xfId="22229"/>
    <cellStyle name="Normal 2 2 2 2 2 5 2 2 3 2" xfId="22230"/>
    <cellStyle name="Normal 2 2 2 2 2 5 2 2 3 2 2" xfId="22231"/>
    <cellStyle name="Normal 2 2 2 2 2 5 2 2 3 2 2 2" xfId="22232"/>
    <cellStyle name="Normal 2 2 2 2 2 5 2 2 3 2 2 2 2" xfId="22233"/>
    <cellStyle name="Normal 2 2 2 2 2 5 2 2 3 2 2 2 2 2" xfId="22234"/>
    <cellStyle name="Normal 2 2 2 2 2 5 2 2 3 2 2 2 3" xfId="22235"/>
    <cellStyle name="Normal 2 2 2 2 2 5 2 2 3 2 2 3" xfId="22236"/>
    <cellStyle name="Normal 2 2 2 2 2 5 2 2 3 2 2 3 2" xfId="22237"/>
    <cellStyle name="Normal 2 2 2 2 2 5 2 2 3 2 2 4" xfId="22238"/>
    <cellStyle name="Normal 2 2 2 2 2 5 2 2 3 2 3" xfId="22239"/>
    <cellStyle name="Normal 2 2 2 2 2 5 2 2 3 2 3 2" xfId="22240"/>
    <cellStyle name="Normal 2 2 2 2 2 5 2 2 3 2 3 2 2" xfId="22241"/>
    <cellStyle name="Normal 2 2 2 2 2 5 2 2 3 2 3 3" xfId="22242"/>
    <cellStyle name="Normal 2 2 2 2 2 5 2 2 3 2 4" xfId="22243"/>
    <cellStyle name="Normal 2 2 2 2 2 5 2 2 3 2 4 2" xfId="22244"/>
    <cellStyle name="Normal 2 2 2 2 2 5 2 2 3 2 5" xfId="22245"/>
    <cellStyle name="Normal 2 2 2 2 2 5 2 2 3 3" xfId="22246"/>
    <cellStyle name="Normal 2 2 2 2 2 5 2 2 3 3 2" xfId="22247"/>
    <cellStyle name="Normal 2 2 2 2 2 5 2 2 3 3 2 2" xfId="22248"/>
    <cellStyle name="Normal 2 2 2 2 2 5 2 2 3 3 2 2 2" xfId="22249"/>
    <cellStyle name="Normal 2 2 2 2 2 5 2 2 3 3 2 3" xfId="22250"/>
    <cellStyle name="Normal 2 2 2 2 2 5 2 2 3 3 3" xfId="22251"/>
    <cellStyle name="Normal 2 2 2 2 2 5 2 2 3 3 3 2" xfId="22252"/>
    <cellStyle name="Normal 2 2 2 2 2 5 2 2 3 3 4" xfId="22253"/>
    <cellStyle name="Normal 2 2 2 2 2 5 2 2 3 4" xfId="22254"/>
    <cellStyle name="Normal 2 2 2 2 2 5 2 2 3 4 2" xfId="22255"/>
    <cellStyle name="Normal 2 2 2 2 2 5 2 2 3 4 2 2" xfId="22256"/>
    <cellStyle name="Normal 2 2 2 2 2 5 2 2 3 4 3" xfId="22257"/>
    <cellStyle name="Normal 2 2 2 2 2 5 2 2 3 5" xfId="22258"/>
    <cellStyle name="Normal 2 2 2 2 2 5 2 2 3 5 2" xfId="22259"/>
    <cellStyle name="Normal 2 2 2 2 2 5 2 2 3 6" xfId="22260"/>
    <cellStyle name="Normal 2 2 2 2 2 5 2 2 4" xfId="22261"/>
    <cellStyle name="Normal 2 2 2 2 2 5 2 2 4 2" xfId="22262"/>
    <cellStyle name="Normal 2 2 2 2 2 5 2 2 4 2 2" xfId="22263"/>
    <cellStyle name="Normal 2 2 2 2 2 5 2 2 4 2 2 2" xfId="22264"/>
    <cellStyle name="Normal 2 2 2 2 2 5 2 2 4 2 2 2 2" xfId="22265"/>
    <cellStyle name="Normal 2 2 2 2 2 5 2 2 4 2 2 3" xfId="22266"/>
    <cellStyle name="Normal 2 2 2 2 2 5 2 2 4 2 3" xfId="22267"/>
    <cellStyle name="Normal 2 2 2 2 2 5 2 2 4 2 3 2" xfId="22268"/>
    <cellStyle name="Normal 2 2 2 2 2 5 2 2 4 2 4" xfId="22269"/>
    <cellStyle name="Normal 2 2 2 2 2 5 2 2 4 3" xfId="22270"/>
    <cellStyle name="Normal 2 2 2 2 2 5 2 2 4 3 2" xfId="22271"/>
    <cellStyle name="Normal 2 2 2 2 2 5 2 2 4 3 2 2" xfId="22272"/>
    <cellStyle name="Normal 2 2 2 2 2 5 2 2 4 3 3" xfId="22273"/>
    <cellStyle name="Normal 2 2 2 2 2 5 2 2 4 4" xfId="22274"/>
    <cellStyle name="Normal 2 2 2 2 2 5 2 2 4 4 2" xfId="22275"/>
    <cellStyle name="Normal 2 2 2 2 2 5 2 2 4 5" xfId="22276"/>
    <cellStyle name="Normal 2 2 2 2 2 5 2 2 5" xfId="22277"/>
    <cellStyle name="Normal 2 2 2 2 2 5 2 2 5 2" xfId="22278"/>
    <cellStyle name="Normal 2 2 2 2 2 5 2 2 5 2 2" xfId="22279"/>
    <cellStyle name="Normal 2 2 2 2 2 5 2 2 5 2 2 2" xfId="22280"/>
    <cellStyle name="Normal 2 2 2 2 2 5 2 2 5 2 3" xfId="22281"/>
    <cellStyle name="Normal 2 2 2 2 2 5 2 2 5 3" xfId="22282"/>
    <cellStyle name="Normal 2 2 2 2 2 5 2 2 5 3 2" xfId="22283"/>
    <cellStyle name="Normal 2 2 2 2 2 5 2 2 5 4" xfId="22284"/>
    <cellStyle name="Normal 2 2 2 2 2 5 2 2 6" xfId="22285"/>
    <cellStyle name="Normal 2 2 2 2 2 5 2 2 6 2" xfId="22286"/>
    <cellStyle name="Normal 2 2 2 2 2 5 2 2 6 2 2" xfId="22287"/>
    <cellStyle name="Normal 2 2 2 2 2 5 2 2 6 3" xfId="22288"/>
    <cellStyle name="Normal 2 2 2 2 2 5 2 2 7" xfId="22289"/>
    <cellStyle name="Normal 2 2 2 2 2 5 2 2 7 2" xfId="22290"/>
    <cellStyle name="Normal 2 2 2 2 2 5 2 2 8" xfId="22291"/>
    <cellStyle name="Normal 2 2 2 2 2 5 2 3" xfId="22292"/>
    <cellStyle name="Normal 2 2 2 2 2 5 2 3 2" xfId="22293"/>
    <cellStyle name="Normal 2 2 2 2 2 5 2 3 2 2" xfId="22294"/>
    <cellStyle name="Normal 2 2 2 2 2 5 2 3 2 2 2" xfId="22295"/>
    <cellStyle name="Normal 2 2 2 2 2 5 2 3 2 2 2 2" xfId="22296"/>
    <cellStyle name="Normal 2 2 2 2 2 5 2 3 2 2 2 2 2" xfId="22297"/>
    <cellStyle name="Normal 2 2 2 2 2 5 2 3 2 2 2 2 2 2" xfId="22298"/>
    <cellStyle name="Normal 2 2 2 2 2 5 2 3 2 2 2 2 3" xfId="22299"/>
    <cellStyle name="Normal 2 2 2 2 2 5 2 3 2 2 2 3" xfId="22300"/>
    <cellStyle name="Normal 2 2 2 2 2 5 2 3 2 2 2 3 2" xfId="22301"/>
    <cellStyle name="Normal 2 2 2 2 2 5 2 3 2 2 2 4" xfId="22302"/>
    <cellStyle name="Normal 2 2 2 2 2 5 2 3 2 2 3" xfId="22303"/>
    <cellStyle name="Normal 2 2 2 2 2 5 2 3 2 2 3 2" xfId="22304"/>
    <cellStyle name="Normal 2 2 2 2 2 5 2 3 2 2 3 2 2" xfId="22305"/>
    <cellStyle name="Normal 2 2 2 2 2 5 2 3 2 2 3 3" xfId="22306"/>
    <cellStyle name="Normal 2 2 2 2 2 5 2 3 2 2 4" xfId="22307"/>
    <cellStyle name="Normal 2 2 2 2 2 5 2 3 2 2 4 2" xfId="22308"/>
    <cellStyle name="Normal 2 2 2 2 2 5 2 3 2 2 5" xfId="22309"/>
    <cellStyle name="Normal 2 2 2 2 2 5 2 3 2 3" xfId="22310"/>
    <cellStyle name="Normal 2 2 2 2 2 5 2 3 2 3 2" xfId="22311"/>
    <cellStyle name="Normal 2 2 2 2 2 5 2 3 2 3 2 2" xfId="22312"/>
    <cellStyle name="Normal 2 2 2 2 2 5 2 3 2 3 2 2 2" xfId="22313"/>
    <cellStyle name="Normal 2 2 2 2 2 5 2 3 2 3 2 3" xfId="22314"/>
    <cellStyle name="Normal 2 2 2 2 2 5 2 3 2 3 3" xfId="22315"/>
    <cellStyle name="Normal 2 2 2 2 2 5 2 3 2 3 3 2" xfId="22316"/>
    <cellStyle name="Normal 2 2 2 2 2 5 2 3 2 3 4" xfId="22317"/>
    <cellStyle name="Normal 2 2 2 2 2 5 2 3 2 4" xfId="22318"/>
    <cellStyle name="Normal 2 2 2 2 2 5 2 3 2 4 2" xfId="22319"/>
    <cellStyle name="Normal 2 2 2 2 2 5 2 3 2 4 2 2" xfId="22320"/>
    <cellStyle name="Normal 2 2 2 2 2 5 2 3 2 4 3" xfId="22321"/>
    <cellStyle name="Normal 2 2 2 2 2 5 2 3 2 5" xfId="22322"/>
    <cellStyle name="Normal 2 2 2 2 2 5 2 3 2 5 2" xfId="22323"/>
    <cellStyle name="Normal 2 2 2 2 2 5 2 3 2 6" xfId="22324"/>
    <cellStyle name="Normal 2 2 2 2 2 5 2 3 3" xfId="22325"/>
    <cellStyle name="Normal 2 2 2 2 2 5 2 3 3 2" xfId="22326"/>
    <cellStyle name="Normal 2 2 2 2 2 5 2 3 3 2 2" xfId="22327"/>
    <cellStyle name="Normal 2 2 2 2 2 5 2 3 3 2 2 2" xfId="22328"/>
    <cellStyle name="Normal 2 2 2 2 2 5 2 3 3 2 2 2 2" xfId="22329"/>
    <cellStyle name="Normal 2 2 2 2 2 5 2 3 3 2 2 3" xfId="22330"/>
    <cellStyle name="Normal 2 2 2 2 2 5 2 3 3 2 3" xfId="22331"/>
    <cellStyle name="Normal 2 2 2 2 2 5 2 3 3 2 3 2" xfId="22332"/>
    <cellStyle name="Normal 2 2 2 2 2 5 2 3 3 2 4" xfId="22333"/>
    <cellStyle name="Normal 2 2 2 2 2 5 2 3 3 3" xfId="22334"/>
    <cellStyle name="Normal 2 2 2 2 2 5 2 3 3 3 2" xfId="22335"/>
    <cellStyle name="Normal 2 2 2 2 2 5 2 3 3 3 2 2" xfId="22336"/>
    <cellStyle name="Normal 2 2 2 2 2 5 2 3 3 3 3" xfId="22337"/>
    <cellStyle name="Normal 2 2 2 2 2 5 2 3 3 4" xfId="22338"/>
    <cellStyle name="Normal 2 2 2 2 2 5 2 3 3 4 2" xfId="22339"/>
    <cellStyle name="Normal 2 2 2 2 2 5 2 3 3 5" xfId="22340"/>
    <cellStyle name="Normal 2 2 2 2 2 5 2 3 4" xfId="22341"/>
    <cellStyle name="Normal 2 2 2 2 2 5 2 3 4 2" xfId="22342"/>
    <cellStyle name="Normal 2 2 2 2 2 5 2 3 4 2 2" xfId="22343"/>
    <cellStyle name="Normal 2 2 2 2 2 5 2 3 4 2 2 2" xfId="22344"/>
    <cellStyle name="Normal 2 2 2 2 2 5 2 3 4 2 3" xfId="22345"/>
    <cellStyle name="Normal 2 2 2 2 2 5 2 3 4 3" xfId="22346"/>
    <cellStyle name="Normal 2 2 2 2 2 5 2 3 4 3 2" xfId="22347"/>
    <cellStyle name="Normal 2 2 2 2 2 5 2 3 4 4" xfId="22348"/>
    <cellStyle name="Normal 2 2 2 2 2 5 2 3 5" xfId="22349"/>
    <cellStyle name="Normal 2 2 2 2 2 5 2 3 5 2" xfId="22350"/>
    <cellStyle name="Normal 2 2 2 2 2 5 2 3 5 2 2" xfId="22351"/>
    <cellStyle name="Normal 2 2 2 2 2 5 2 3 5 3" xfId="22352"/>
    <cellStyle name="Normal 2 2 2 2 2 5 2 3 6" xfId="22353"/>
    <cellStyle name="Normal 2 2 2 2 2 5 2 3 6 2" xfId="22354"/>
    <cellStyle name="Normal 2 2 2 2 2 5 2 3 7" xfId="22355"/>
    <cellStyle name="Normal 2 2 2 2 2 5 2 4" xfId="22356"/>
    <cellStyle name="Normal 2 2 2 2 2 5 2 4 2" xfId="22357"/>
    <cellStyle name="Normal 2 2 2 2 2 5 2 4 2 2" xfId="22358"/>
    <cellStyle name="Normal 2 2 2 2 2 5 2 4 2 2 2" xfId="22359"/>
    <cellStyle name="Normal 2 2 2 2 2 5 2 4 2 2 2 2" xfId="22360"/>
    <cellStyle name="Normal 2 2 2 2 2 5 2 4 2 2 2 2 2" xfId="22361"/>
    <cellStyle name="Normal 2 2 2 2 2 5 2 4 2 2 2 3" xfId="22362"/>
    <cellStyle name="Normal 2 2 2 2 2 5 2 4 2 2 3" xfId="22363"/>
    <cellStyle name="Normal 2 2 2 2 2 5 2 4 2 2 3 2" xfId="22364"/>
    <cellStyle name="Normal 2 2 2 2 2 5 2 4 2 2 4" xfId="22365"/>
    <cellStyle name="Normal 2 2 2 2 2 5 2 4 2 3" xfId="22366"/>
    <cellStyle name="Normal 2 2 2 2 2 5 2 4 2 3 2" xfId="22367"/>
    <cellStyle name="Normal 2 2 2 2 2 5 2 4 2 3 2 2" xfId="22368"/>
    <cellStyle name="Normal 2 2 2 2 2 5 2 4 2 3 3" xfId="22369"/>
    <cellStyle name="Normal 2 2 2 2 2 5 2 4 2 4" xfId="22370"/>
    <cellStyle name="Normal 2 2 2 2 2 5 2 4 2 4 2" xfId="22371"/>
    <cellStyle name="Normal 2 2 2 2 2 5 2 4 2 5" xfId="22372"/>
    <cellStyle name="Normal 2 2 2 2 2 5 2 4 3" xfId="22373"/>
    <cellStyle name="Normal 2 2 2 2 2 5 2 4 3 2" xfId="22374"/>
    <cellStyle name="Normal 2 2 2 2 2 5 2 4 3 2 2" xfId="22375"/>
    <cellStyle name="Normal 2 2 2 2 2 5 2 4 3 2 2 2" xfId="22376"/>
    <cellStyle name="Normal 2 2 2 2 2 5 2 4 3 2 3" xfId="22377"/>
    <cellStyle name="Normal 2 2 2 2 2 5 2 4 3 3" xfId="22378"/>
    <cellStyle name="Normal 2 2 2 2 2 5 2 4 3 3 2" xfId="22379"/>
    <cellStyle name="Normal 2 2 2 2 2 5 2 4 3 4" xfId="22380"/>
    <cellStyle name="Normal 2 2 2 2 2 5 2 4 4" xfId="22381"/>
    <cellStyle name="Normal 2 2 2 2 2 5 2 4 4 2" xfId="22382"/>
    <cellStyle name="Normal 2 2 2 2 2 5 2 4 4 2 2" xfId="22383"/>
    <cellStyle name="Normal 2 2 2 2 2 5 2 4 4 3" xfId="22384"/>
    <cellStyle name="Normal 2 2 2 2 2 5 2 4 5" xfId="22385"/>
    <cellStyle name="Normal 2 2 2 2 2 5 2 4 5 2" xfId="22386"/>
    <cellStyle name="Normal 2 2 2 2 2 5 2 4 6" xfId="22387"/>
    <cellStyle name="Normal 2 2 2 2 2 5 2 5" xfId="22388"/>
    <cellStyle name="Normal 2 2 2 2 2 5 2 5 2" xfId="22389"/>
    <cellStyle name="Normal 2 2 2 2 2 5 2 5 2 2" xfId="22390"/>
    <cellStyle name="Normal 2 2 2 2 2 5 2 5 2 2 2" xfId="22391"/>
    <cellStyle name="Normal 2 2 2 2 2 5 2 5 2 2 2 2" xfId="22392"/>
    <cellStyle name="Normal 2 2 2 2 2 5 2 5 2 2 3" xfId="22393"/>
    <cellStyle name="Normal 2 2 2 2 2 5 2 5 2 3" xfId="22394"/>
    <cellStyle name="Normal 2 2 2 2 2 5 2 5 2 3 2" xfId="22395"/>
    <cellStyle name="Normal 2 2 2 2 2 5 2 5 2 4" xfId="22396"/>
    <cellStyle name="Normal 2 2 2 2 2 5 2 5 3" xfId="22397"/>
    <cellStyle name="Normal 2 2 2 2 2 5 2 5 3 2" xfId="22398"/>
    <cellStyle name="Normal 2 2 2 2 2 5 2 5 3 2 2" xfId="22399"/>
    <cellStyle name="Normal 2 2 2 2 2 5 2 5 3 3" xfId="22400"/>
    <cellStyle name="Normal 2 2 2 2 2 5 2 5 4" xfId="22401"/>
    <cellStyle name="Normal 2 2 2 2 2 5 2 5 4 2" xfId="22402"/>
    <cellStyle name="Normal 2 2 2 2 2 5 2 5 5" xfId="22403"/>
    <cellStyle name="Normal 2 2 2 2 2 5 2 6" xfId="22404"/>
    <cellStyle name="Normal 2 2 2 2 2 5 2 6 2" xfId="22405"/>
    <cellStyle name="Normal 2 2 2 2 2 5 2 6 2 2" xfId="22406"/>
    <cellStyle name="Normal 2 2 2 2 2 5 2 6 2 2 2" xfId="22407"/>
    <cellStyle name="Normal 2 2 2 2 2 5 2 6 2 3" xfId="22408"/>
    <cellStyle name="Normal 2 2 2 2 2 5 2 6 3" xfId="22409"/>
    <cellStyle name="Normal 2 2 2 2 2 5 2 6 3 2" xfId="22410"/>
    <cellStyle name="Normal 2 2 2 2 2 5 2 6 4" xfId="22411"/>
    <cellStyle name="Normal 2 2 2 2 2 5 2 7" xfId="22412"/>
    <cellStyle name="Normal 2 2 2 2 2 5 2 7 2" xfId="22413"/>
    <cellStyle name="Normal 2 2 2 2 2 5 2 7 2 2" xfId="22414"/>
    <cellStyle name="Normal 2 2 2 2 2 5 2 7 3" xfId="22415"/>
    <cellStyle name="Normal 2 2 2 2 2 5 2 8" xfId="22416"/>
    <cellStyle name="Normal 2 2 2 2 2 5 2 8 2" xfId="22417"/>
    <cellStyle name="Normal 2 2 2 2 2 5 2 9" xfId="22418"/>
    <cellStyle name="Normal 2 2 2 2 2 5 3" xfId="540"/>
    <cellStyle name="Normal 2 2 2 2 2 5 3 2" xfId="22419"/>
    <cellStyle name="Normal 2 2 2 2 2 5 3 2 2" xfId="22420"/>
    <cellStyle name="Normal 2 2 2 2 2 5 3 2 2 2" xfId="22421"/>
    <cellStyle name="Normal 2 2 2 2 2 5 3 2 2 2 2" xfId="22422"/>
    <cellStyle name="Normal 2 2 2 2 2 5 3 2 2 2 2 2" xfId="22423"/>
    <cellStyle name="Normal 2 2 2 2 2 5 3 2 2 2 2 2 2" xfId="22424"/>
    <cellStyle name="Normal 2 2 2 2 2 5 3 2 2 2 2 2 2 2" xfId="22425"/>
    <cellStyle name="Normal 2 2 2 2 2 5 3 2 2 2 2 2 2 2 2" xfId="22426"/>
    <cellStyle name="Normal 2 2 2 2 2 5 3 2 2 2 2 2 2 3" xfId="22427"/>
    <cellStyle name="Normal 2 2 2 2 2 5 3 2 2 2 2 2 3" xfId="22428"/>
    <cellStyle name="Normal 2 2 2 2 2 5 3 2 2 2 2 2 3 2" xfId="22429"/>
    <cellStyle name="Normal 2 2 2 2 2 5 3 2 2 2 2 2 4" xfId="22430"/>
    <cellStyle name="Normal 2 2 2 2 2 5 3 2 2 2 2 3" xfId="22431"/>
    <cellStyle name="Normal 2 2 2 2 2 5 3 2 2 2 2 3 2" xfId="22432"/>
    <cellStyle name="Normal 2 2 2 2 2 5 3 2 2 2 2 3 2 2" xfId="22433"/>
    <cellStyle name="Normal 2 2 2 2 2 5 3 2 2 2 2 3 3" xfId="22434"/>
    <cellStyle name="Normal 2 2 2 2 2 5 3 2 2 2 2 4" xfId="22435"/>
    <cellStyle name="Normal 2 2 2 2 2 5 3 2 2 2 2 4 2" xfId="22436"/>
    <cellStyle name="Normal 2 2 2 2 2 5 3 2 2 2 2 5" xfId="22437"/>
    <cellStyle name="Normal 2 2 2 2 2 5 3 2 2 2 3" xfId="22438"/>
    <cellStyle name="Normal 2 2 2 2 2 5 3 2 2 2 3 2" xfId="22439"/>
    <cellStyle name="Normal 2 2 2 2 2 5 3 2 2 2 3 2 2" xfId="22440"/>
    <cellStyle name="Normal 2 2 2 2 2 5 3 2 2 2 3 2 2 2" xfId="22441"/>
    <cellStyle name="Normal 2 2 2 2 2 5 3 2 2 2 3 2 3" xfId="22442"/>
    <cellStyle name="Normal 2 2 2 2 2 5 3 2 2 2 3 3" xfId="22443"/>
    <cellStyle name="Normal 2 2 2 2 2 5 3 2 2 2 3 3 2" xfId="22444"/>
    <cellStyle name="Normal 2 2 2 2 2 5 3 2 2 2 3 4" xfId="22445"/>
    <cellStyle name="Normal 2 2 2 2 2 5 3 2 2 2 4" xfId="22446"/>
    <cellStyle name="Normal 2 2 2 2 2 5 3 2 2 2 4 2" xfId="22447"/>
    <cellStyle name="Normal 2 2 2 2 2 5 3 2 2 2 4 2 2" xfId="22448"/>
    <cellStyle name="Normal 2 2 2 2 2 5 3 2 2 2 4 3" xfId="22449"/>
    <cellStyle name="Normal 2 2 2 2 2 5 3 2 2 2 5" xfId="22450"/>
    <cellStyle name="Normal 2 2 2 2 2 5 3 2 2 2 5 2" xfId="22451"/>
    <cellStyle name="Normal 2 2 2 2 2 5 3 2 2 2 6" xfId="22452"/>
    <cellStyle name="Normal 2 2 2 2 2 5 3 2 2 3" xfId="22453"/>
    <cellStyle name="Normal 2 2 2 2 2 5 3 2 2 3 2" xfId="22454"/>
    <cellStyle name="Normal 2 2 2 2 2 5 3 2 2 3 2 2" xfId="22455"/>
    <cellStyle name="Normal 2 2 2 2 2 5 3 2 2 3 2 2 2" xfId="22456"/>
    <cellStyle name="Normal 2 2 2 2 2 5 3 2 2 3 2 2 2 2" xfId="22457"/>
    <cellStyle name="Normal 2 2 2 2 2 5 3 2 2 3 2 2 3" xfId="22458"/>
    <cellStyle name="Normal 2 2 2 2 2 5 3 2 2 3 2 3" xfId="22459"/>
    <cellStyle name="Normal 2 2 2 2 2 5 3 2 2 3 2 3 2" xfId="22460"/>
    <cellStyle name="Normal 2 2 2 2 2 5 3 2 2 3 2 4" xfId="22461"/>
    <cellStyle name="Normal 2 2 2 2 2 5 3 2 2 3 3" xfId="22462"/>
    <cellStyle name="Normal 2 2 2 2 2 5 3 2 2 3 3 2" xfId="22463"/>
    <cellStyle name="Normal 2 2 2 2 2 5 3 2 2 3 3 2 2" xfId="22464"/>
    <cellStyle name="Normal 2 2 2 2 2 5 3 2 2 3 3 3" xfId="22465"/>
    <cellStyle name="Normal 2 2 2 2 2 5 3 2 2 3 4" xfId="22466"/>
    <cellStyle name="Normal 2 2 2 2 2 5 3 2 2 3 4 2" xfId="22467"/>
    <cellStyle name="Normal 2 2 2 2 2 5 3 2 2 3 5" xfId="22468"/>
    <cellStyle name="Normal 2 2 2 2 2 5 3 2 2 4" xfId="22469"/>
    <cellStyle name="Normal 2 2 2 2 2 5 3 2 2 4 2" xfId="22470"/>
    <cellStyle name="Normal 2 2 2 2 2 5 3 2 2 4 2 2" xfId="22471"/>
    <cellStyle name="Normal 2 2 2 2 2 5 3 2 2 4 2 2 2" xfId="22472"/>
    <cellStyle name="Normal 2 2 2 2 2 5 3 2 2 4 2 3" xfId="22473"/>
    <cellStyle name="Normal 2 2 2 2 2 5 3 2 2 4 3" xfId="22474"/>
    <cellStyle name="Normal 2 2 2 2 2 5 3 2 2 4 3 2" xfId="22475"/>
    <cellStyle name="Normal 2 2 2 2 2 5 3 2 2 4 4" xfId="22476"/>
    <cellStyle name="Normal 2 2 2 2 2 5 3 2 2 5" xfId="22477"/>
    <cellStyle name="Normal 2 2 2 2 2 5 3 2 2 5 2" xfId="22478"/>
    <cellStyle name="Normal 2 2 2 2 2 5 3 2 2 5 2 2" xfId="22479"/>
    <cellStyle name="Normal 2 2 2 2 2 5 3 2 2 5 3" xfId="22480"/>
    <cellStyle name="Normal 2 2 2 2 2 5 3 2 2 6" xfId="22481"/>
    <cellStyle name="Normal 2 2 2 2 2 5 3 2 2 6 2" xfId="22482"/>
    <cellStyle name="Normal 2 2 2 2 2 5 3 2 2 7" xfId="22483"/>
    <cellStyle name="Normal 2 2 2 2 2 5 3 2 3" xfId="22484"/>
    <cellStyle name="Normal 2 2 2 2 2 5 3 2 3 2" xfId="22485"/>
    <cellStyle name="Normal 2 2 2 2 2 5 3 2 3 2 2" xfId="22486"/>
    <cellStyle name="Normal 2 2 2 2 2 5 3 2 3 2 2 2" xfId="22487"/>
    <cellStyle name="Normal 2 2 2 2 2 5 3 2 3 2 2 2 2" xfId="22488"/>
    <cellStyle name="Normal 2 2 2 2 2 5 3 2 3 2 2 2 2 2" xfId="22489"/>
    <cellStyle name="Normal 2 2 2 2 2 5 3 2 3 2 2 2 3" xfId="22490"/>
    <cellStyle name="Normal 2 2 2 2 2 5 3 2 3 2 2 3" xfId="22491"/>
    <cellStyle name="Normal 2 2 2 2 2 5 3 2 3 2 2 3 2" xfId="22492"/>
    <cellStyle name="Normal 2 2 2 2 2 5 3 2 3 2 2 4" xfId="22493"/>
    <cellStyle name="Normal 2 2 2 2 2 5 3 2 3 2 3" xfId="22494"/>
    <cellStyle name="Normal 2 2 2 2 2 5 3 2 3 2 3 2" xfId="22495"/>
    <cellStyle name="Normal 2 2 2 2 2 5 3 2 3 2 3 2 2" xfId="22496"/>
    <cellStyle name="Normal 2 2 2 2 2 5 3 2 3 2 3 3" xfId="22497"/>
    <cellStyle name="Normal 2 2 2 2 2 5 3 2 3 2 4" xfId="22498"/>
    <cellStyle name="Normal 2 2 2 2 2 5 3 2 3 2 4 2" xfId="22499"/>
    <cellStyle name="Normal 2 2 2 2 2 5 3 2 3 2 5" xfId="22500"/>
    <cellStyle name="Normal 2 2 2 2 2 5 3 2 3 3" xfId="22501"/>
    <cellStyle name="Normal 2 2 2 2 2 5 3 2 3 3 2" xfId="22502"/>
    <cellStyle name="Normal 2 2 2 2 2 5 3 2 3 3 2 2" xfId="22503"/>
    <cellStyle name="Normal 2 2 2 2 2 5 3 2 3 3 2 2 2" xfId="22504"/>
    <cellStyle name="Normal 2 2 2 2 2 5 3 2 3 3 2 3" xfId="22505"/>
    <cellStyle name="Normal 2 2 2 2 2 5 3 2 3 3 3" xfId="22506"/>
    <cellStyle name="Normal 2 2 2 2 2 5 3 2 3 3 3 2" xfId="22507"/>
    <cellStyle name="Normal 2 2 2 2 2 5 3 2 3 3 4" xfId="22508"/>
    <cellStyle name="Normal 2 2 2 2 2 5 3 2 3 4" xfId="22509"/>
    <cellStyle name="Normal 2 2 2 2 2 5 3 2 3 4 2" xfId="22510"/>
    <cellStyle name="Normal 2 2 2 2 2 5 3 2 3 4 2 2" xfId="22511"/>
    <cellStyle name="Normal 2 2 2 2 2 5 3 2 3 4 3" xfId="22512"/>
    <cellStyle name="Normal 2 2 2 2 2 5 3 2 3 5" xfId="22513"/>
    <cellStyle name="Normal 2 2 2 2 2 5 3 2 3 5 2" xfId="22514"/>
    <cellStyle name="Normal 2 2 2 2 2 5 3 2 3 6" xfId="22515"/>
    <cellStyle name="Normal 2 2 2 2 2 5 3 2 4" xfId="22516"/>
    <cellStyle name="Normal 2 2 2 2 2 5 3 2 4 2" xfId="22517"/>
    <cellStyle name="Normal 2 2 2 2 2 5 3 2 4 2 2" xfId="22518"/>
    <cellStyle name="Normal 2 2 2 2 2 5 3 2 4 2 2 2" xfId="22519"/>
    <cellStyle name="Normal 2 2 2 2 2 5 3 2 4 2 2 2 2" xfId="22520"/>
    <cellStyle name="Normal 2 2 2 2 2 5 3 2 4 2 2 3" xfId="22521"/>
    <cellStyle name="Normal 2 2 2 2 2 5 3 2 4 2 3" xfId="22522"/>
    <cellStyle name="Normal 2 2 2 2 2 5 3 2 4 2 3 2" xfId="22523"/>
    <cellStyle name="Normal 2 2 2 2 2 5 3 2 4 2 4" xfId="22524"/>
    <cellStyle name="Normal 2 2 2 2 2 5 3 2 4 3" xfId="22525"/>
    <cellStyle name="Normal 2 2 2 2 2 5 3 2 4 3 2" xfId="22526"/>
    <cellStyle name="Normal 2 2 2 2 2 5 3 2 4 3 2 2" xfId="22527"/>
    <cellStyle name="Normal 2 2 2 2 2 5 3 2 4 3 3" xfId="22528"/>
    <cellStyle name="Normal 2 2 2 2 2 5 3 2 4 4" xfId="22529"/>
    <cellStyle name="Normal 2 2 2 2 2 5 3 2 4 4 2" xfId="22530"/>
    <cellStyle name="Normal 2 2 2 2 2 5 3 2 4 5" xfId="22531"/>
    <cellStyle name="Normal 2 2 2 2 2 5 3 2 5" xfId="22532"/>
    <cellStyle name="Normal 2 2 2 2 2 5 3 2 5 2" xfId="22533"/>
    <cellStyle name="Normal 2 2 2 2 2 5 3 2 5 2 2" xfId="22534"/>
    <cellStyle name="Normal 2 2 2 2 2 5 3 2 5 2 2 2" xfId="22535"/>
    <cellStyle name="Normal 2 2 2 2 2 5 3 2 5 2 3" xfId="22536"/>
    <cellStyle name="Normal 2 2 2 2 2 5 3 2 5 3" xfId="22537"/>
    <cellStyle name="Normal 2 2 2 2 2 5 3 2 5 3 2" xfId="22538"/>
    <cellStyle name="Normal 2 2 2 2 2 5 3 2 5 4" xfId="22539"/>
    <cellStyle name="Normal 2 2 2 2 2 5 3 2 6" xfId="22540"/>
    <cellStyle name="Normal 2 2 2 2 2 5 3 2 6 2" xfId="22541"/>
    <cellStyle name="Normal 2 2 2 2 2 5 3 2 6 2 2" xfId="22542"/>
    <cellStyle name="Normal 2 2 2 2 2 5 3 2 6 3" xfId="22543"/>
    <cellStyle name="Normal 2 2 2 2 2 5 3 2 7" xfId="22544"/>
    <cellStyle name="Normal 2 2 2 2 2 5 3 2 7 2" xfId="22545"/>
    <cellStyle name="Normal 2 2 2 2 2 5 3 2 8" xfId="22546"/>
    <cellStyle name="Normal 2 2 2 2 2 5 3 3" xfId="22547"/>
    <cellStyle name="Normal 2 2 2 2 2 5 3 3 2" xfId="22548"/>
    <cellStyle name="Normal 2 2 2 2 2 5 3 3 2 2" xfId="22549"/>
    <cellStyle name="Normal 2 2 2 2 2 5 3 3 2 2 2" xfId="22550"/>
    <cellStyle name="Normal 2 2 2 2 2 5 3 3 2 2 2 2" xfId="22551"/>
    <cellStyle name="Normal 2 2 2 2 2 5 3 3 2 2 2 2 2" xfId="22552"/>
    <cellStyle name="Normal 2 2 2 2 2 5 3 3 2 2 2 2 2 2" xfId="22553"/>
    <cellStyle name="Normal 2 2 2 2 2 5 3 3 2 2 2 2 3" xfId="22554"/>
    <cellStyle name="Normal 2 2 2 2 2 5 3 3 2 2 2 3" xfId="22555"/>
    <cellStyle name="Normal 2 2 2 2 2 5 3 3 2 2 2 3 2" xfId="22556"/>
    <cellStyle name="Normal 2 2 2 2 2 5 3 3 2 2 2 4" xfId="22557"/>
    <cellStyle name="Normal 2 2 2 2 2 5 3 3 2 2 3" xfId="22558"/>
    <cellStyle name="Normal 2 2 2 2 2 5 3 3 2 2 3 2" xfId="22559"/>
    <cellStyle name="Normal 2 2 2 2 2 5 3 3 2 2 3 2 2" xfId="22560"/>
    <cellStyle name="Normal 2 2 2 2 2 5 3 3 2 2 3 3" xfId="22561"/>
    <cellStyle name="Normal 2 2 2 2 2 5 3 3 2 2 4" xfId="22562"/>
    <cellStyle name="Normal 2 2 2 2 2 5 3 3 2 2 4 2" xfId="22563"/>
    <cellStyle name="Normal 2 2 2 2 2 5 3 3 2 2 5" xfId="22564"/>
    <cellStyle name="Normal 2 2 2 2 2 5 3 3 2 3" xfId="22565"/>
    <cellStyle name="Normal 2 2 2 2 2 5 3 3 2 3 2" xfId="22566"/>
    <cellStyle name="Normal 2 2 2 2 2 5 3 3 2 3 2 2" xfId="22567"/>
    <cellStyle name="Normal 2 2 2 2 2 5 3 3 2 3 2 2 2" xfId="22568"/>
    <cellStyle name="Normal 2 2 2 2 2 5 3 3 2 3 2 3" xfId="22569"/>
    <cellStyle name="Normal 2 2 2 2 2 5 3 3 2 3 3" xfId="22570"/>
    <cellStyle name="Normal 2 2 2 2 2 5 3 3 2 3 3 2" xfId="22571"/>
    <cellStyle name="Normal 2 2 2 2 2 5 3 3 2 3 4" xfId="22572"/>
    <cellStyle name="Normal 2 2 2 2 2 5 3 3 2 4" xfId="22573"/>
    <cellStyle name="Normal 2 2 2 2 2 5 3 3 2 4 2" xfId="22574"/>
    <cellStyle name="Normal 2 2 2 2 2 5 3 3 2 4 2 2" xfId="22575"/>
    <cellStyle name="Normal 2 2 2 2 2 5 3 3 2 4 3" xfId="22576"/>
    <cellStyle name="Normal 2 2 2 2 2 5 3 3 2 5" xfId="22577"/>
    <cellStyle name="Normal 2 2 2 2 2 5 3 3 2 5 2" xfId="22578"/>
    <cellStyle name="Normal 2 2 2 2 2 5 3 3 2 6" xfId="22579"/>
    <cellStyle name="Normal 2 2 2 2 2 5 3 3 3" xfId="22580"/>
    <cellStyle name="Normal 2 2 2 2 2 5 3 3 3 2" xfId="22581"/>
    <cellStyle name="Normal 2 2 2 2 2 5 3 3 3 2 2" xfId="22582"/>
    <cellStyle name="Normal 2 2 2 2 2 5 3 3 3 2 2 2" xfId="22583"/>
    <cellStyle name="Normal 2 2 2 2 2 5 3 3 3 2 2 2 2" xfId="22584"/>
    <cellStyle name="Normal 2 2 2 2 2 5 3 3 3 2 2 3" xfId="22585"/>
    <cellStyle name="Normal 2 2 2 2 2 5 3 3 3 2 3" xfId="22586"/>
    <cellStyle name="Normal 2 2 2 2 2 5 3 3 3 2 3 2" xfId="22587"/>
    <cellStyle name="Normal 2 2 2 2 2 5 3 3 3 2 4" xfId="22588"/>
    <cellStyle name="Normal 2 2 2 2 2 5 3 3 3 3" xfId="22589"/>
    <cellStyle name="Normal 2 2 2 2 2 5 3 3 3 3 2" xfId="22590"/>
    <cellStyle name="Normal 2 2 2 2 2 5 3 3 3 3 2 2" xfId="22591"/>
    <cellStyle name="Normal 2 2 2 2 2 5 3 3 3 3 3" xfId="22592"/>
    <cellStyle name="Normal 2 2 2 2 2 5 3 3 3 4" xfId="22593"/>
    <cellStyle name="Normal 2 2 2 2 2 5 3 3 3 4 2" xfId="22594"/>
    <cellStyle name="Normal 2 2 2 2 2 5 3 3 3 5" xfId="22595"/>
    <cellStyle name="Normal 2 2 2 2 2 5 3 3 4" xfId="22596"/>
    <cellStyle name="Normal 2 2 2 2 2 5 3 3 4 2" xfId="22597"/>
    <cellStyle name="Normal 2 2 2 2 2 5 3 3 4 2 2" xfId="22598"/>
    <cellStyle name="Normal 2 2 2 2 2 5 3 3 4 2 2 2" xfId="22599"/>
    <cellStyle name="Normal 2 2 2 2 2 5 3 3 4 2 3" xfId="22600"/>
    <cellStyle name="Normal 2 2 2 2 2 5 3 3 4 3" xfId="22601"/>
    <cellStyle name="Normal 2 2 2 2 2 5 3 3 4 3 2" xfId="22602"/>
    <cellStyle name="Normal 2 2 2 2 2 5 3 3 4 4" xfId="22603"/>
    <cellStyle name="Normal 2 2 2 2 2 5 3 3 5" xfId="22604"/>
    <cellStyle name="Normal 2 2 2 2 2 5 3 3 5 2" xfId="22605"/>
    <cellStyle name="Normal 2 2 2 2 2 5 3 3 5 2 2" xfId="22606"/>
    <cellStyle name="Normal 2 2 2 2 2 5 3 3 5 3" xfId="22607"/>
    <cellStyle name="Normal 2 2 2 2 2 5 3 3 6" xfId="22608"/>
    <cellStyle name="Normal 2 2 2 2 2 5 3 3 6 2" xfId="22609"/>
    <cellStyle name="Normal 2 2 2 2 2 5 3 3 7" xfId="22610"/>
    <cellStyle name="Normal 2 2 2 2 2 5 3 4" xfId="22611"/>
    <cellStyle name="Normal 2 2 2 2 2 5 3 4 2" xfId="22612"/>
    <cellStyle name="Normal 2 2 2 2 2 5 3 4 2 2" xfId="22613"/>
    <cellStyle name="Normal 2 2 2 2 2 5 3 4 2 2 2" xfId="22614"/>
    <cellStyle name="Normal 2 2 2 2 2 5 3 4 2 2 2 2" xfId="22615"/>
    <cellStyle name="Normal 2 2 2 2 2 5 3 4 2 2 2 2 2" xfId="22616"/>
    <cellStyle name="Normal 2 2 2 2 2 5 3 4 2 2 2 3" xfId="22617"/>
    <cellStyle name="Normal 2 2 2 2 2 5 3 4 2 2 3" xfId="22618"/>
    <cellStyle name="Normal 2 2 2 2 2 5 3 4 2 2 3 2" xfId="22619"/>
    <cellStyle name="Normal 2 2 2 2 2 5 3 4 2 2 4" xfId="22620"/>
    <cellStyle name="Normal 2 2 2 2 2 5 3 4 2 3" xfId="22621"/>
    <cellStyle name="Normal 2 2 2 2 2 5 3 4 2 3 2" xfId="22622"/>
    <cellStyle name="Normal 2 2 2 2 2 5 3 4 2 3 2 2" xfId="22623"/>
    <cellStyle name="Normal 2 2 2 2 2 5 3 4 2 3 3" xfId="22624"/>
    <cellStyle name="Normal 2 2 2 2 2 5 3 4 2 4" xfId="22625"/>
    <cellStyle name="Normal 2 2 2 2 2 5 3 4 2 4 2" xfId="22626"/>
    <cellStyle name="Normal 2 2 2 2 2 5 3 4 2 5" xfId="22627"/>
    <cellStyle name="Normal 2 2 2 2 2 5 3 4 3" xfId="22628"/>
    <cellStyle name="Normal 2 2 2 2 2 5 3 4 3 2" xfId="22629"/>
    <cellStyle name="Normal 2 2 2 2 2 5 3 4 3 2 2" xfId="22630"/>
    <cellStyle name="Normal 2 2 2 2 2 5 3 4 3 2 2 2" xfId="22631"/>
    <cellStyle name="Normal 2 2 2 2 2 5 3 4 3 2 3" xfId="22632"/>
    <cellStyle name="Normal 2 2 2 2 2 5 3 4 3 3" xfId="22633"/>
    <cellStyle name="Normal 2 2 2 2 2 5 3 4 3 3 2" xfId="22634"/>
    <cellStyle name="Normal 2 2 2 2 2 5 3 4 3 4" xfId="22635"/>
    <cellStyle name="Normal 2 2 2 2 2 5 3 4 4" xfId="22636"/>
    <cellStyle name="Normal 2 2 2 2 2 5 3 4 4 2" xfId="22637"/>
    <cellStyle name="Normal 2 2 2 2 2 5 3 4 4 2 2" xfId="22638"/>
    <cellStyle name="Normal 2 2 2 2 2 5 3 4 4 3" xfId="22639"/>
    <cellStyle name="Normal 2 2 2 2 2 5 3 4 5" xfId="22640"/>
    <cellStyle name="Normal 2 2 2 2 2 5 3 4 5 2" xfId="22641"/>
    <cellStyle name="Normal 2 2 2 2 2 5 3 4 6" xfId="22642"/>
    <cellStyle name="Normal 2 2 2 2 2 5 3 5" xfId="22643"/>
    <cellStyle name="Normal 2 2 2 2 2 5 3 5 2" xfId="22644"/>
    <cellStyle name="Normal 2 2 2 2 2 5 3 5 2 2" xfId="22645"/>
    <cellStyle name="Normal 2 2 2 2 2 5 3 5 2 2 2" xfId="22646"/>
    <cellStyle name="Normal 2 2 2 2 2 5 3 5 2 2 2 2" xfId="22647"/>
    <cellStyle name="Normal 2 2 2 2 2 5 3 5 2 2 3" xfId="22648"/>
    <cellStyle name="Normal 2 2 2 2 2 5 3 5 2 3" xfId="22649"/>
    <cellStyle name="Normal 2 2 2 2 2 5 3 5 2 3 2" xfId="22650"/>
    <cellStyle name="Normal 2 2 2 2 2 5 3 5 2 4" xfId="22651"/>
    <cellStyle name="Normal 2 2 2 2 2 5 3 5 3" xfId="22652"/>
    <cellStyle name="Normal 2 2 2 2 2 5 3 5 3 2" xfId="22653"/>
    <cellStyle name="Normal 2 2 2 2 2 5 3 5 3 2 2" xfId="22654"/>
    <cellStyle name="Normal 2 2 2 2 2 5 3 5 3 3" xfId="22655"/>
    <cellStyle name="Normal 2 2 2 2 2 5 3 5 4" xfId="22656"/>
    <cellStyle name="Normal 2 2 2 2 2 5 3 5 4 2" xfId="22657"/>
    <cellStyle name="Normal 2 2 2 2 2 5 3 5 5" xfId="22658"/>
    <cellStyle name="Normal 2 2 2 2 2 5 3 6" xfId="22659"/>
    <cellStyle name="Normal 2 2 2 2 2 5 3 6 2" xfId="22660"/>
    <cellStyle name="Normal 2 2 2 2 2 5 3 6 2 2" xfId="22661"/>
    <cellStyle name="Normal 2 2 2 2 2 5 3 6 2 2 2" xfId="22662"/>
    <cellStyle name="Normal 2 2 2 2 2 5 3 6 2 3" xfId="22663"/>
    <cellStyle name="Normal 2 2 2 2 2 5 3 6 3" xfId="22664"/>
    <cellStyle name="Normal 2 2 2 2 2 5 3 6 3 2" xfId="22665"/>
    <cellStyle name="Normal 2 2 2 2 2 5 3 6 4" xfId="22666"/>
    <cellStyle name="Normal 2 2 2 2 2 5 3 7" xfId="22667"/>
    <cellStyle name="Normal 2 2 2 2 2 5 3 7 2" xfId="22668"/>
    <cellStyle name="Normal 2 2 2 2 2 5 3 7 2 2" xfId="22669"/>
    <cellStyle name="Normal 2 2 2 2 2 5 3 7 3" xfId="22670"/>
    <cellStyle name="Normal 2 2 2 2 2 5 3 8" xfId="22671"/>
    <cellStyle name="Normal 2 2 2 2 2 5 3 8 2" xfId="22672"/>
    <cellStyle name="Normal 2 2 2 2 2 5 3 9" xfId="22673"/>
    <cellStyle name="Normal 2 2 2 2 2 5 4" xfId="332"/>
    <cellStyle name="Normal 2 2 2 2 2 5 4 2" xfId="22674"/>
    <cellStyle name="Normal 2 2 2 2 2 5 4 2 2" xfId="22675"/>
    <cellStyle name="Normal 2 2 2 2 2 5 4 2 2 2" xfId="22676"/>
    <cellStyle name="Normal 2 2 2 2 2 5 4 2 2 2 2" xfId="22677"/>
    <cellStyle name="Normal 2 2 2 2 2 5 4 2 2 2 2 2" xfId="22678"/>
    <cellStyle name="Normal 2 2 2 2 2 5 4 2 2 2 2 2 2" xfId="22679"/>
    <cellStyle name="Normal 2 2 2 2 2 5 4 2 2 2 2 2 2 2" xfId="22680"/>
    <cellStyle name="Normal 2 2 2 2 2 5 4 2 2 2 2 2 2 2 2" xfId="22681"/>
    <cellStyle name="Normal 2 2 2 2 2 5 4 2 2 2 2 2 2 3" xfId="22682"/>
    <cellStyle name="Normal 2 2 2 2 2 5 4 2 2 2 2 2 3" xfId="22683"/>
    <cellStyle name="Normal 2 2 2 2 2 5 4 2 2 2 2 2 3 2" xfId="22684"/>
    <cellStyle name="Normal 2 2 2 2 2 5 4 2 2 2 2 2 4" xfId="22685"/>
    <cellStyle name="Normal 2 2 2 2 2 5 4 2 2 2 2 3" xfId="22686"/>
    <cellStyle name="Normal 2 2 2 2 2 5 4 2 2 2 2 3 2" xfId="22687"/>
    <cellStyle name="Normal 2 2 2 2 2 5 4 2 2 2 2 3 2 2" xfId="22688"/>
    <cellStyle name="Normal 2 2 2 2 2 5 4 2 2 2 2 3 3" xfId="22689"/>
    <cellStyle name="Normal 2 2 2 2 2 5 4 2 2 2 2 4" xfId="22690"/>
    <cellStyle name="Normal 2 2 2 2 2 5 4 2 2 2 2 4 2" xfId="22691"/>
    <cellStyle name="Normal 2 2 2 2 2 5 4 2 2 2 2 5" xfId="22692"/>
    <cellStyle name="Normal 2 2 2 2 2 5 4 2 2 2 3" xfId="22693"/>
    <cellStyle name="Normal 2 2 2 2 2 5 4 2 2 2 3 2" xfId="22694"/>
    <cellStyle name="Normal 2 2 2 2 2 5 4 2 2 2 3 2 2" xfId="22695"/>
    <cellStyle name="Normal 2 2 2 2 2 5 4 2 2 2 3 2 2 2" xfId="22696"/>
    <cellStyle name="Normal 2 2 2 2 2 5 4 2 2 2 3 2 3" xfId="22697"/>
    <cellStyle name="Normal 2 2 2 2 2 5 4 2 2 2 3 3" xfId="22698"/>
    <cellStyle name="Normal 2 2 2 2 2 5 4 2 2 2 3 3 2" xfId="22699"/>
    <cellStyle name="Normal 2 2 2 2 2 5 4 2 2 2 3 4" xfId="22700"/>
    <cellStyle name="Normal 2 2 2 2 2 5 4 2 2 2 4" xfId="22701"/>
    <cellStyle name="Normal 2 2 2 2 2 5 4 2 2 2 4 2" xfId="22702"/>
    <cellStyle name="Normal 2 2 2 2 2 5 4 2 2 2 4 2 2" xfId="22703"/>
    <cellStyle name="Normal 2 2 2 2 2 5 4 2 2 2 4 3" xfId="22704"/>
    <cellStyle name="Normal 2 2 2 2 2 5 4 2 2 2 5" xfId="22705"/>
    <cellStyle name="Normal 2 2 2 2 2 5 4 2 2 2 5 2" xfId="22706"/>
    <cellStyle name="Normal 2 2 2 2 2 5 4 2 2 2 6" xfId="22707"/>
    <cellStyle name="Normal 2 2 2 2 2 5 4 2 2 3" xfId="22708"/>
    <cellStyle name="Normal 2 2 2 2 2 5 4 2 2 3 2" xfId="22709"/>
    <cellStyle name="Normal 2 2 2 2 2 5 4 2 2 3 2 2" xfId="22710"/>
    <cellStyle name="Normal 2 2 2 2 2 5 4 2 2 3 2 2 2" xfId="22711"/>
    <cellStyle name="Normal 2 2 2 2 2 5 4 2 2 3 2 2 2 2" xfId="22712"/>
    <cellStyle name="Normal 2 2 2 2 2 5 4 2 2 3 2 2 3" xfId="22713"/>
    <cellStyle name="Normal 2 2 2 2 2 5 4 2 2 3 2 3" xfId="22714"/>
    <cellStyle name="Normal 2 2 2 2 2 5 4 2 2 3 2 3 2" xfId="22715"/>
    <cellStyle name="Normal 2 2 2 2 2 5 4 2 2 3 2 4" xfId="22716"/>
    <cellStyle name="Normal 2 2 2 2 2 5 4 2 2 3 3" xfId="22717"/>
    <cellStyle name="Normal 2 2 2 2 2 5 4 2 2 3 3 2" xfId="22718"/>
    <cellStyle name="Normal 2 2 2 2 2 5 4 2 2 3 3 2 2" xfId="22719"/>
    <cellStyle name="Normal 2 2 2 2 2 5 4 2 2 3 3 3" xfId="22720"/>
    <cellStyle name="Normal 2 2 2 2 2 5 4 2 2 3 4" xfId="22721"/>
    <cellStyle name="Normal 2 2 2 2 2 5 4 2 2 3 4 2" xfId="22722"/>
    <cellStyle name="Normal 2 2 2 2 2 5 4 2 2 3 5" xfId="22723"/>
    <cellStyle name="Normal 2 2 2 2 2 5 4 2 2 4" xfId="22724"/>
    <cellStyle name="Normal 2 2 2 2 2 5 4 2 2 4 2" xfId="22725"/>
    <cellStyle name="Normal 2 2 2 2 2 5 4 2 2 4 2 2" xfId="22726"/>
    <cellStyle name="Normal 2 2 2 2 2 5 4 2 2 4 2 2 2" xfId="22727"/>
    <cellStyle name="Normal 2 2 2 2 2 5 4 2 2 4 2 3" xfId="22728"/>
    <cellStyle name="Normal 2 2 2 2 2 5 4 2 2 4 3" xfId="22729"/>
    <cellStyle name="Normal 2 2 2 2 2 5 4 2 2 4 3 2" xfId="22730"/>
    <cellStyle name="Normal 2 2 2 2 2 5 4 2 2 4 4" xfId="22731"/>
    <cellStyle name="Normal 2 2 2 2 2 5 4 2 2 5" xfId="22732"/>
    <cellStyle name="Normal 2 2 2 2 2 5 4 2 2 5 2" xfId="22733"/>
    <cellStyle name="Normal 2 2 2 2 2 5 4 2 2 5 2 2" xfId="22734"/>
    <cellStyle name="Normal 2 2 2 2 2 5 4 2 2 5 3" xfId="22735"/>
    <cellStyle name="Normal 2 2 2 2 2 5 4 2 2 6" xfId="22736"/>
    <cellStyle name="Normal 2 2 2 2 2 5 4 2 2 6 2" xfId="22737"/>
    <cellStyle name="Normal 2 2 2 2 2 5 4 2 2 7" xfId="22738"/>
    <cellStyle name="Normal 2 2 2 2 2 5 4 2 3" xfId="22739"/>
    <cellStyle name="Normal 2 2 2 2 2 5 4 2 3 2" xfId="22740"/>
    <cellStyle name="Normal 2 2 2 2 2 5 4 2 3 2 2" xfId="22741"/>
    <cellStyle name="Normal 2 2 2 2 2 5 4 2 3 2 2 2" xfId="22742"/>
    <cellStyle name="Normal 2 2 2 2 2 5 4 2 3 2 2 2 2" xfId="22743"/>
    <cellStyle name="Normal 2 2 2 2 2 5 4 2 3 2 2 2 2 2" xfId="22744"/>
    <cellStyle name="Normal 2 2 2 2 2 5 4 2 3 2 2 2 3" xfId="22745"/>
    <cellStyle name="Normal 2 2 2 2 2 5 4 2 3 2 2 3" xfId="22746"/>
    <cellStyle name="Normal 2 2 2 2 2 5 4 2 3 2 2 3 2" xfId="22747"/>
    <cellStyle name="Normal 2 2 2 2 2 5 4 2 3 2 2 4" xfId="22748"/>
    <cellStyle name="Normal 2 2 2 2 2 5 4 2 3 2 3" xfId="22749"/>
    <cellStyle name="Normal 2 2 2 2 2 5 4 2 3 2 3 2" xfId="22750"/>
    <cellStyle name="Normal 2 2 2 2 2 5 4 2 3 2 3 2 2" xfId="22751"/>
    <cellStyle name="Normal 2 2 2 2 2 5 4 2 3 2 3 3" xfId="22752"/>
    <cellStyle name="Normal 2 2 2 2 2 5 4 2 3 2 4" xfId="22753"/>
    <cellStyle name="Normal 2 2 2 2 2 5 4 2 3 2 4 2" xfId="22754"/>
    <cellStyle name="Normal 2 2 2 2 2 5 4 2 3 2 5" xfId="22755"/>
    <cellStyle name="Normal 2 2 2 2 2 5 4 2 3 3" xfId="22756"/>
    <cellStyle name="Normal 2 2 2 2 2 5 4 2 3 3 2" xfId="22757"/>
    <cellStyle name="Normal 2 2 2 2 2 5 4 2 3 3 2 2" xfId="22758"/>
    <cellStyle name="Normal 2 2 2 2 2 5 4 2 3 3 2 2 2" xfId="22759"/>
    <cellStyle name="Normal 2 2 2 2 2 5 4 2 3 3 2 3" xfId="22760"/>
    <cellStyle name="Normal 2 2 2 2 2 5 4 2 3 3 3" xfId="22761"/>
    <cellStyle name="Normal 2 2 2 2 2 5 4 2 3 3 3 2" xfId="22762"/>
    <cellStyle name="Normal 2 2 2 2 2 5 4 2 3 3 4" xfId="22763"/>
    <cellStyle name="Normal 2 2 2 2 2 5 4 2 3 4" xfId="22764"/>
    <cellStyle name="Normal 2 2 2 2 2 5 4 2 3 4 2" xfId="22765"/>
    <cellStyle name="Normal 2 2 2 2 2 5 4 2 3 4 2 2" xfId="22766"/>
    <cellStyle name="Normal 2 2 2 2 2 5 4 2 3 4 3" xfId="22767"/>
    <cellStyle name="Normal 2 2 2 2 2 5 4 2 3 5" xfId="22768"/>
    <cellStyle name="Normal 2 2 2 2 2 5 4 2 3 5 2" xfId="22769"/>
    <cellStyle name="Normal 2 2 2 2 2 5 4 2 3 6" xfId="22770"/>
    <cellStyle name="Normal 2 2 2 2 2 5 4 2 4" xfId="22771"/>
    <cellStyle name="Normal 2 2 2 2 2 5 4 2 4 2" xfId="22772"/>
    <cellStyle name="Normal 2 2 2 2 2 5 4 2 4 2 2" xfId="22773"/>
    <cellStyle name="Normal 2 2 2 2 2 5 4 2 4 2 2 2" xfId="22774"/>
    <cellStyle name="Normal 2 2 2 2 2 5 4 2 4 2 2 2 2" xfId="22775"/>
    <cellStyle name="Normal 2 2 2 2 2 5 4 2 4 2 2 3" xfId="22776"/>
    <cellStyle name="Normal 2 2 2 2 2 5 4 2 4 2 3" xfId="22777"/>
    <cellStyle name="Normal 2 2 2 2 2 5 4 2 4 2 3 2" xfId="22778"/>
    <cellStyle name="Normal 2 2 2 2 2 5 4 2 4 2 4" xfId="22779"/>
    <cellStyle name="Normal 2 2 2 2 2 5 4 2 4 3" xfId="22780"/>
    <cellStyle name="Normal 2 2 2 2 2 5 4 2 4 3 2" xfId="22781"/>
    <cellStyle name="Normal 2 2 2 2 2 5 4 2 4 3 2 2" xfId="22782"/>
    <cellStyle name="Normal 2 2 2 2 2 5 4 2 4 3 3" xfId="22783"/>
    <cellStyle name="Normal 2 2 2 2 2 5 4 2 4 4" xfId="22784"/>
    <cellStyle name="Normal 2 2 2 2 2 5 4 2 4 4 2" xfId="22785"/>
    <cellStyle name="Normal 2 2 2 2 2 5 4 2 4 5" xfId="22786"/>
    <cellStyle name="Normal 2 2 2 2 2 5 4 2 5" xfId="22787"/>
    <cellStyle name="Normal 2 2 2 2 2 5 4 2 5 2" xfId="22788"/>
    <cellStyle name="Normal 2 2 2 2 2 5 4 2 5 2 2" xfId="22789"/>
    <cellStyle name="Normal 2 2 2 2 2 5 4 2 5 2 2 2" xfId="22790"/>
    <cellStyle name="Normal 2 2 2 2 2 5 4 2 5 2 3" xfId="22791"/>
    <cellStyle name="Normal 2 2 2 2 2 5 4 2 5 3" xfId="22792"/>
    <cellStyle name="Normal 2 2 2 2 2 5 4 2 5 3 2" xfId="22793"/>
    <cellStyle name="Normal 2 2 2 2 2 5 4 2 5 4" xfId="22794"/>
    <cellStyle name="Normal 2 2 2 2 2 5 4 2 6" xfId="22795"/>
    <cellStyle name="Normal 2 2 2 2 2 5 4 2 6 2" xfId="22796"/>
    <cellStyle name="Normal 2 2 2 2 2 5 4 2 6 2 2" xfId="22797"/>
    <cellStyle name="Normal 2 2 2 2 2 5 4 2 6 3" xfId="22798"/>
    <cellStyle name="Normal 2 2 2 2 2 5 4 2 7" xfId="22799"/>
    <cellStyle name="Normal 2 2 2 2 2 5 4 2 7 2" xfId="22800"/>
    <cellStyle name="Normal 2 2 2 2 2 5 4 2 8" xfId="22801"/>
    <cellStyle name="Normal 2 2 2 2 2 5 4 3" xfId="22802"/>
    <cellStyle name="Normal 2 2 2 2 2 5 4 3 2" xfId="22803"/>
    <cellStyle name="Normal 2 2 2 2 2 5 4 3 2 2" xfId="22804"/>
    <cellStyle name="Normal 2 2 2 2 2 5 4 3 2 2 2" xfId="22805"/>
    <cellStyle name="Normal 2 2 2 2 2 5 4 3 2 2 2 2" xfId="22806"/>
    <cellStyle name="Normal 2 2 2 2 2 5 4 3 2 2 2 2 2" xfId="22807"/>
    <cellStyle name="Normal 2 2 2 2 2 5 4 3 2 2 2 2 2 2" xfId="22808"/>
    <cellStyle name="Normal 2 2 2 2 2 5 4 3 2 2 2 2 3" xfId="22809"/>
    <cellStyle name="Normal 2 2 2 2 2 5 4 3 2 2 2 3" xfId="22810"/>
    <cellStyle name="Normal 2 2 2 2 2 5 4 3 2 2 2 3 2" xfId="22811"/>
    <cellStyle name="Normal 2 2 2 2 2 5 4 3 2 2 2 4" xfId="22812"/>
    <cellStyle name="Normal 2 2 2 2 2 5 4 3 2 2 3" xfId="22813"/>
    <cellStyle name="Normal 2 2 2 2 2 5 4 3 2 2 3 2" xfId="22814"/>
    <cellStyle name="Normal 2 2 2 2 2 5 4 3 2 2 3 2 2" xfId="22815"/>
    <cellStyle name="Normal 2 2 2 2 2 5 4 3 2 2 3 3" xfId="22816"/>
    <cellStyle name="Normal 2 2 2 2 2 5 4 3 2 2 4" xfId="22817"/>
    <cellStyle name="Normal 2 2 2 2 2 5 4 3 2 2 4 2" xfId="22818"/>
    <cellStyle name="Normal 2 2 2 2 2 5 4 3 2 2 5" xfId="22819"/>
    <cellStyle name="Normal 2 2 2 2 2 5 4 3 2 3" xfId="22820"/>
    <cellStyle name="Normal 2 2 2 2 2 5 4 3 2 3 2" xfId="22821"/>
    <cellStyle name="Normal 2 2 2 2 2 5 4 3 2 3 2 2" xfId="22822"/>
    <cellStyle name="Normal 2 2 2 2 2 5 4 3 2 3 2 2 2" xfId="22823"/>
    <cellStyle name="Normal 2 2 2 2 2 5 4 3 2 3 2 3" xfId="22824"/>
    <cellStyle name="Normal 2 2 2 2 2 5 4 3 2 3 3" xfId="22825"/>
    <cellStyle name="Normal 2 2 2 2 2 5 4 3 2 3 3 2" xfId="22826"/>
    <cellStyle name="Normal 2 2 2 2 2 5 4 3 2 3 4" xfId="22827"/>
    <cellStyle name="Normal 2 2 2 2 2 5 4 3 2 4" xfId="22828"/>
    <cellStyle name="Normal 2 2 2 2 2 5 4 3 2 4 2" xfId="22829"/>
    <cellStyle name="Normal 2 2 2 2 2 5 4 3 2 4 2 2" xfId="22830"/>
    <cellStyle name="Normal 2 2 2 2 2 5 4 3 2 4 3" xfId="22831"/>
    <cellStyle name="Normal 2 2 2 2 2 5 4 3 2 5" xfId="22832"/>
    <cellStyle name="Normal 2 2 2 2 2 5 4 3 2 5 2" xfId="22833"/>
    <cellStyle name="Normal 2 2 2 2 2 5 4 3 2 6" xfId="22834"/>
    <cellStyle name="Normal 2 2 2 2 2 5 4 3 3" xfId="22835"/>
    <cellStyle name="Normal 2 2 2 2 2 5 4 3 3 2" xfId="22836"/>
    <cellStyle name="Normal 2 2 2 2 2 5 4 3 3 2 2" xfId="22837"/>
    <cellStyle name="Normal 2 2 2 2 2 5 4 3 3 2 2 2" xfId="22838"/>
    <cellStyle name="Normal 2 2 2 2 2 5 4 3 3 2 2 2 2" xfId="22839"/>
    <cellStyle name="Normal 2 2 2 2 2 5 4 3 3 2 2 3" xfId="22840"/>
    <cellStyle name="Normal 2 2 2 2 2 5 4 3 3 2 3" xfId="22841"/>
    <cellStyle name="Normal 2 2 2 2 2 5 4 3 3 2 3 2" xfId="22842"/>
    <cellStyle name="Normal 2 2 2 2 2 5 4 3 3 2 4" xfId="22843"/>
    <cellStyle name="Normal 2 2 2 2 2 5 4 3 3 3" xfId="22844"/>
    <cellStyle name="Normal 2 2 2 2 2 5 4 3 3 3 2" xfId="22845"/>
    <cellStyle name="Normal 2 2 2 2 2 5 4 3 3 3 2 2" xfId="22846"/>
    <cellStyle name="Normal 2 2 2 2 2 5 4 3 3 3 3" xfId="22847"/>
    <cellStyle name="Normal 2 2 2 2 2 5 4 3 3 4" xfId="22848"/>
    <cellStyle name="Normal 2 2 2 2 2 5 4 3 3 4 2" xfId="22849"/>
    <cellStyle name="Normal 2 2 2 2 2 5 4 3 3 5" xfId="22850"/>
    <cellStyle name="Normal 2 2 2 2 2 5 4 3 4" xfId="22851"/>
    <cellStyle name="Normal 2 2 2 2 2 5 4 3 4 2" xfId="22852"/>
    <cellStyle name="Normal 2 2 2 2 2 5 4 3 4 2 2" xfId="22853"/>
    <cellStyle name="Normal 2 2 2 2 2 5 4 3 4 2 2 2" xfId="22854"/>
    <cellStyle name="Normal 2 2 2 2 2 5 4 3 4 2 3" xfId="22855"/>
    <cellStyle name="Normal 2 2 2 2 2 5 4 3 4 3" xfId="22856"/>
    <cellStyle name="Normal 2 2 2 2 2 5 4 3 4 3 2" xfId="22857"/>
    <cellStyle name="Normal 2 2 2 2 2 5 4 3 4 4" xfId="22858"/>
    <cellStyle name="Normal 2 2 2 2 2 5 4 3 5" xfId="22859"/>
    <cellStyle name="Normal 2 2 2 2 2 5 4 3 5 2" xfId="22860"/>
    <cellStyle name="Normal 2 2 2 2 2 5 4 3 5 2 2" xfId="22861"/>
    <cellStyle name="Normal 2 2 2 2 2 5 4 3 5 3" xfId="22862"/>
    <cellStyle name="Normal 2 2 2 2 2 5 4 3 6" xfId="22863"/>
    <cellStyle name="Normal 2 2 2 2 2 5 4 3 6 2" xfId="22864"/>
    <cellStyle name="Normal 2 2 2 2 2 5 4 3 7" xfId="22865"/>
    <cellStyle name="Normal 2 2 2 2 2 5 4 4" xfId="22866"/>
    <cellStyle name="Normal 2 2 2 2 2 5 4 4 2" xfId="22867"/>
    <cellStyle name="Normal 2 2 2 2 2 5 4 4 2 2" xfId="22868"/>
    <cellStyle name="Normal 2 2 2 2 2 5 4 4 2 2 2" xfId="22869"/>
    <cellStyle name="Normal 2 2 2 2 2 5 4 4 2 2 2 2" xfId="22870"/>
    <cellStyle name="Normal 2 2 2 2 2 5 4 4 2 2 2 2 2" xfId="22871"/>
    <cellStyle name="Normal 2 2 2 2 2 5 4 4 2 2 2 3" xfId="22872"/>
    <cellStyle name="Normal 2 2 2 2 2 5 4 4 2 2 3" xfId="22873"/>
    <cellStyle name="Normal 2 2 2 2 2 5 4 4 2 2 3 2" xfId="22874"/>
    <cellStyle name="Normal 2 2 2 2 2 5 4 4 2 2 4" xfId="22875"/>
    <cellStyle name="Normal 2 2 2 2 2 5 4 4 2 3" xfId="22876"/>
    <cellStyle name="Normal 2 2 2 2 2 5 4 4 2 3 2" xfId="22877"/>
    <cellStyle name="Normal 2 2 2 2 2 5 4 4 2 3 2 2" xfId="22878"/>
    <cellStyle name="Normal 2 2 2 2 2 5 4 4 2 3 3" xfId="22879"/>
    <cellStyle name="Normal 2 2 2 2 2 5 4 4 2 4" xfId="22880"/>
    <cellStyle name="Normal 2 2 2 2 2 5 4 4 2 4 2" xfId="22881"/>
    <cellStyle name="Normal 2 2 2 2 2 5 4 4 2 5" xfId="22882"/>
    <cellStyle name="Normal 2 2 2 2 2 5 4 4 3" xfId="22883"/>
    <cellStyle name="Normal 2 2 2 2 2 5 4 4 3 2" xfId="22884"/>
    <cellStyle name="Normal 2 2 2 2 2 5 4 4 3 2 2" xfId="22885"/>
    <cellStyle name="Normal 2 2 2 2 2 5 4 4 3 2 2 2" xfId="22886"/>
    <cellStyle name="Normal 2 2 2 2 2 5 4 4 3 2 3" xfId="22887"/>
    <cellStyle name="Normal 2 2 2 2 2 5 4 4 3 3" xfId="22888"/>
    <cellStyle name="Normal 2 2 2 2 2 5 4 4 3 3 2" xfId="22889"/>
    <cellStyle name="Normal 2 2 2 2 2 5 4 4 3 4" xfId="22890"/>
    <cellStyle name="Normal 2 2 2 2 2 5 4 4 4" xfId="22891"/>
    <cellStyle name="Normal 2 2 2 2 2 5 4 4 4 2" xfId="22892"/>
    <cellStyle name="Normal 2 2 2 2 2 5 4 4 4 2 2" xfId="22893"/>
    <cellStyle name="Normal 2 2 2 2 2 5 4 4 4 3" xfId="22894"/>
    <cellStyle name="Normal 2 2 2 2 2 5 4 4 5" xfId="22895"/>
    <cellStyle name="Normal 2 2 2 2 2 5 4 4 5 2" xfId="22896"/>
    <cellStyle name="Normal 2 2 2 2 2 5 4 4 6" xfId="22897"/>
    <cellStyle name="Normal 2 2 2 2 2 5 4 5" xfId="22898"/>
    <cellStyle name="Normal 2 2 2 2 2 5 4 5 2" xfId="22899"/>
    <cellStyle name="Normal 2 2 2 2 2 5 4 5 2 2" xfId="22900"/>
    <cellStyle name="Normal 2 2 2 2 2 5 4 5 2 2 2" xfId="22901"/>
    <cellStyle name="Normal 2 2 2 2 2 5 4 5 2 2 2 2" xfId="22902"/>
    <cellStyle name="Normal 2 2 2 2 2 5 4 5 2 2 3" xfId="22903"/>
    <cellStyle name="Normal 2 2 2 2 2 5 4 5 2 3" xfId="22904"/>
    <cellStyle name="Normal 2 2 2 2 2 5 4 5 2 3 2" xfId="22905"/>
    <cellStyle name="Normal 2 2 2 2 2 5 4 5 2 4" xfId="22906"/>
    <cellStyle name="Normal 2 2 2 2 2 5 4 5 3" xfId="22907"/>
    <cellStyle name="Normal 2 2 2 2 2 5 4 5 3 2" xfId="22908"/>
    <cellStyle name="Normal 2 2 2 2 2 5 4 5 3 2 2" xfId="22909"/>
    <cellStyle name="Normal 2 2 2 2 2 5 4 5 3 3" xfId="22910"/>
    <cellStyle name="Normal 2 2 2 2 2 5 4 5 4" xfId="22911"/>
    <cellStyle name="Normal 2 2 2 2 2 5 4 5 4 2" xfId="22912"/>
    <cellStyle name="Normal 2 2 2 2 2 5 4 5 5" xfId="22913"/>
    <cellStyle name="Normal 2 2 2 2 2 5 4 6" xfId="22914"/>
    <cellStyle name="Normal 2 2 2 2 2 5 4 6 2" xfId="22915"/>
    <cellStyle name="Normal 2 2 2 2 2 5 4 6 2 2" xfId="22916"/>
    <cellStyle name="Normal 2 2 2 2 2 5 4 6 2 2 2" xfId="22917"/>
    <cellStyle name="Normal 2 2 2 2 2 5 4 6 2 3" xfId="22918"/>
    <cellStyle name="Normal 2 2 2 2 2 5 4 6 3" xfId="22919"/>
    <cellStyle name="Normal 2 2 2 2 2 5 4 6 3 2" xfId="22920"/>
    <cellStyle name="Normal 2 2 2 2 2 5 4 6 4" xfId="22921"/>
    <cellStyle name="Normal 2 2 2 2 2 5 4 7" xfId="22922"/>
    <cellStyle name="Normal 2 2 2 2 2 5 4 7 2" xfId="22923"/>
    <cellStyle name="Normal 2 2 2 2 2 5 4 7 2 2" xfId="22924"/>
    <cellStyle name="Normal 2 2 2 2 2 5 4 7 3" xfId="22925"/>
    <cellStyle name="Normal 2 2 2 2 2 5 4 8" xfId="22926"/>
    <cellStyle name="Normal 2 2 2 2 2 5 4 8 2" xfId="22927"/>
    <cellStyle name="Normal 2 2 2 2 2 5 4 9" xfId="22928"/>
    <cellStyle name="Normal 2 2 2 2 2 5 5" xfId="637"/>
    <cellStyle name="Normal 2 2 2 2 2 5 5 2" xfId="22929"/>
    <cellStyle name="Normal 2 2 2 2 2 5 5 2 2" xfId="22930"/>
    <cellStyle name="Normal 2 2 2 2 2 5 5 2 2 2" xfId="22931"/>
    <cellStyle name="Normal 2 2 2 2 2 5 5 2 2 2 2" xfId="22932"/>
    <cellStyle name="Normal 2 2 2 2 2 5 5 2 2 2 2 2" xfId="22933"/>
    <cellStyle name="Normal 2 2 2 2 2 5 5 2 2 2 2 2 2" xfId="22934"/>
    <cellStyle name="Normal 2 2 2 2 2 5 5 2 2 2 2 2 2 2" xfId="22935"/>
    <cellStyle name="Normal 2 2 2 2 2 5 5 2 2 2 2 2 3" xfId="22936"/>
    <cellStyle name="Normal 2 2 2 2 2 5 5 2 2 2 2 3" xfId="22937"/>
    <cellStyle name="Normal 2 2 2 2 2 5 5 2 2 2 2 3 2" xfId="22938"/>
    <cellStyle name="Normal 2 2 2 2 2 5 5 2 2 2 2 4" xfId="22939"/>
    <cellStyle name="Normal 2 2 2 2 2 5 5 2 2 2 3" xfId="22940"/>
    <cellStyle name="Normal 2 2 2 2 2 5 5 2 2 2 3 2" xfId="22941"/>
    <cellStyle name="Normal 2 2 2 2 2 5 5 2 2 2 3 2 2" xfId="22942"/>
    <cellStyle name="Normal 2 2 2 2 2 5 5 2 2 2 3 3" xfId="22943"/>
    <cellStyle name="Normal 2 2 2 2 2 5 5 2 2 2 4" xfId="22944"/>
    <cellStyle name="Normal 2 2 2 2 2 5 5 2 2 2 4 2" xfId="22945"/>
    <cellStyle name="Normal 2 2 2 2 2 5 5 2 2 2 5" xfId="22946"/>
    <cellStyle name="Normal 2 2 2 2 2 5 5 2 2 3" xfId="22947"/>
    <cellStyle name="Normal 2 2 2 2 2 5 5 2 2 3 2" xfId="22948"/>
    <cellStyle name="Normal 2 2 2 2 2 5 5 2 2 3 2 2" xfId="22949"/>
    <cellStyle name="Normal 2 2 2 2 2 5 5 2 2 3 2 2 2" xfId="22950"/>
    <cellStyle name="Normal 2 2 2 2 2 5 5 2 2 3 2 3" xfId="22951"/>
    <cellStyle name="Normal 2 2 2 2 2 5 5 2 2 3 3" xfId="22952"/>
    <cellStyle name="Normal 2 2 2 2 2 5 5 2 2 3 3 2" xfId="22953"/>
    <cellStyle name="Normal 2 2 2 2 2 5 5 2 2 3 4" xfId="22954"/>
    <cellStyle name="Normal 2 2 2 2 2 5 5 2 2 4" xfId="22955"/>
    <cellStyle name="Normal 2 2 2 2 2 5 5 2 2 4 2" xfId="22956"/>
    <cellStyle name="Normal 2 2 2 2 2 5 5 2 2 4 2 2" xfId="22957"/>
    <cellStyle name="Normal 2 2 2 2 2 5 5 2 2 4 3" xfId="22958"/>
    <cellStyle name="Normal 2 2 2 2 2 5 5 2 2 5" xfId="22959"/>
    <cellStyle name="Normal 2 2 2 2 2 5 5 2 2 5 2" xfId="22960"/>
    <cellStyle name="Normal 2 2 2 2 2 5 5 2 2 6" xfId="22961"/>
    <cellStyle name="Normal 2 2 2 2 2 5 5 2 3" xfId="22962"/>
    <cellStyle name="Normal 2 2 2 2 2 5 5 2 3 2" xfId="22963"/>
    <cellStyle name="Normal 2 2 2 2 2 5 5 2 3 2 2" xfId="22964"/>
    <cellStyle name="Normal 2 2 2 2 2 5 5 2 3 2 2 2" xfId="22965"/>
    <cellStyle name="Normal 2 2 2 2 2 5 5 2 3 2 2 2 2" xfId="22966"/>
    <cellStyle name="Normal 2 2 2 2 2 5 5 2 3 2 2 3" xfId="22967"/>
    <cellStyle name="Normal 2 2 2 2 2 5 5 2 3 2 3" xfId="22968"/>
    <cellStyle name="Normal 2 2 2 2 2 5 5 2 3 2 3 2" xfId="22969"/>
    <cellStyle name="Normal 2 2 2 2 2 5 5 2 3 2 4" xfId="22970"/>
    <cellStyle name="Normal 2 2 2 2 2 5 5 2 3 3" xfId="22971"/>
    <cellStyle name="Normal 2 2 2 2 2 5 5 2 3 3 2" xfId="22972"/>
    <cellStyle name="Normal 2 2 2 2 2 5 5 2 3 3 2 2" xfId="22973"/>
    <cellStyle name="Normal 2 2 2 2 2 5 5 2 3 3 3" xfId="22974"/>
    <cellStyle name="Normal 2 2 2 2 2 5 5 2 3 4" xfId="22975"/>
    <cellStyle name="Normal 2 2 2 2 2 5 5 2 3 4 2" xfId="22976"/>
    <cellStyle name="Normal 2 2 2 2 2 5 5 2 3 5" xfId="22977"/>
    <cellStyle name="Normal 2 2 2 2 2 5 5 2 4" xfId="22978"/>
    <cellStyle name="Normal 2 2 2 2 2 5 5 2 4 2" xfId="22979"/>
    <cellStyle name="Normal 2 2 2 2 2 5 5 2 4 2 2" xfId="22980"/>
    <cellStyle name="Normal 2 2 2 2 2 5 5 2 4 2 2 2" xfId="22981"/>
    <cellStyle name="Normal 2 2 2 2 2 5 5 2 4 2 3" xfId="22982"/>
    <cellStyle name="Normal 2 2 2 2 2 5 5 2 4 3" xfId="22983"/>
    <cellStyle name="Normal 2 2 2 2 2 5 5 2 4 3 2" xfId="22984"/>
    <cellStyle name="Normal 2 2 2 2 2 5 5 2 4 4" xfId="22985"/>
    <cellStyle name="Normal 2 2 2 2 2 5 5 2 5" xfId="22986"/>
    <cellStyle name="Normal 2 2 2 2 2 5 5 2 5 2" xfId="22987"/>
    <cellStyle name="Normal 2 2 2 2 2 5 5 2 5 2 2" xfId="22988"/>
    <cellStyle name="Normal 2 2 2 2 2 5 5 2 5 3" xfId="22989"/>
    <cellStyle name="Normal 2 2 2 2 2 5 5 2 6" xfId="22990"/>
    <cellStyle name="Normal 2 2 2 2 2 5 5 2 6 2" xfId="22991"/>
    <cellStyle name="Normal 2 2 2 2 2 5 5 2 7" xfId="22992"/>
    <cellStyle name="Normal 2 2 2 2 2 5 5 3" xfId="22993"/>
    <cellStyle name="Normal 2 2 2 2 2 5 5 3 2" xfId="22994"/>
    <cellStyle name="Normal 2 2 2 2 2 5 5 3 2 2" xfId="22995"/>
    <cellStyle name="Normal 2 2 2 2 2 5 5 3 2 2 2" xfId="22996"/>
    <cellStyle name="Normal 2 2 2 2 2 5 5 3 2 2 2 2" xfId="22997"/>
    <cellStyle name="Normal 2 2 2 2 2 5 5 3 2 2 2 2 2" xfId="22998"/>
    <cellStyle name="Normal 2 2 2 2 2 5 5 3 2 2 2 3" xfId="22999"/>
    <cellStyle name="Normal 2 2 2 2 2 5 5 3 2 2 3" xfId="23000"/>
    <cellStyle name="Normal 2 2 2 2 2 5 5 3 2 2 3 2" xfId="23001"/>
    <cellStyle name="Normal 2 2 2 2 2 5 5 3 2 2 4" xfId="23002"/>
    <cellStyle name="Normal 2 2 2 2 2 5 5 3 2 3" xfId="23003"/>
    <cellStyle name="Normal 2 2 2 2 2 5 5 3 2 3 2" xfId="23004"/>
    <cellStyle name="Normal 2 2 2 2 2 5 5 3 2 3 2 2" xfId="23005"/>
    <cellStyle name="Normal 2 2 2 2 2 5 5 3 2 3 3" xfId="23006"/>
    <cellStyle name="Normal 2 2 2 2 2 5 5 3 2 4" xfId="23007"/>
    <cellStyle name="Normal 2 2 2 2 2 5 5 3 2 4 2" xfId="23008"/>
    <cellStyle name="Normal 2 2 2 2 2 5 5 3 2 5" xfId="23009"/>
    <cellStyle name="Normal 2 2 2 2 2 5 5 3 3" xfId="23010"/>
    <cellStyle name="Normal 2 2 2 2 2 5 5 3 3 2" xfId="23011"/>
    <cellStyle name="Normal 2 2 2 2 2 5 5 3 3 2 2" xfId="23012"/>
    <cellStyle name="Normal 2 2 2 2 2 5 5 3 3 2 2 2" xfId="23013"/>
    <cellStyle name="Normal 2 2 2 2 2 5 5 3 3 2 3" xfId="23014"/>
    <cellStyle name="Normal 2 2 2 2 2 5 5 3 3 3" xfId="23015"/>
    <cellStyle name="Normal 2 2 2 2 2 5 5 3 3 3 2" xfId="23016"/>
    <cellStyle name="Normal 2 2 2 2 2 5 5 3 3 4" xfId="23017"/>
    <cellStyle name="Normal 2 2 2 2 2 5 5 3 4" xfId="23018"/>
    <cellStyle name="Normal 2 2 2 2 2 5 5 3 4 2" xfId="23019"/>
    <cellStyle name="Normal 2 2 2 2 2 5 5 3 4 2 2" xfId="23020"/>
    <cellStyle name="Normal 2 2 2 2 2 5 5 3 4 3" xfId="23021"/>
    <cellStyle name="Normal 2 2 2 2 2 5 5 3 5" xfId="23022"/>
    <cellStyle name="Normal 2 2 2 2 2 5 5 3 5 2" xfId="23023"/>
    <cellStyle name="Normal 2 2 2 2 2 5 5 3 6" xfId="23024"/>
    <cellStyle name="Normal 2 2 2 2 2 5 5 4" xfId="23025"/>
    <cellStyle name="Normal 2 2 2 2 2 5 5 4 2" xfId="23026"/>
    <cellStyle name="Normal 2 2 2 2 2 5 5 4 2 2" xfId="23027"/>
    <cellStyle name="Normal 2 2 2 2 2 5 5 4 2 2 2" xfId="23028"/>
    <cellStyle name="Normal 2 2 2 2 2 5 5 4 2 2 2 2" xfId="23029"/>
    <cellStyle name="Normal 2 2 2 2 2 5 5 4 2 2 3" xfId="23030"/>
    <cellStyle name="Normal 2 2 2 2 2 5 5 4 2 3" xfId="23031"/>
    <cellStyle name="Normal 2 2 2 2 2 5 5 4 2 3 2" xfId="23032"/>
    <cellStyle name="Normal 2 2 2 2 2 5 5 4 2 4" xfId="23033"/>
    <cellStyle name="Normal 2 2 2 2 2 5 5 4 3" xfId="23034"/>
    <cellStyle name="Normal 2 2 2 2 2 5 5 4 3 2" xfId="23035"/>
    <cellStyle name="Normal 2 2 2 2 2 5 5 4 3 2 2" xfId="23036"/>
    <cellStyle name="Normal 2 2 2 2 2 5 5 4 3 3" xfId="23037"/>
    <cellStyle name="Normal 2 2 2 2 2 5 5 4 4" xfId="23038"/>
    <cellStyle name="Normal 2 2 2 2 2 5 5 4 4 2" xfId="23039"/>
    <cellStyle name="Normal 2 2 2 2 2 5 5 4 5" xfId="23040"/>
    <cellStyle name="Normal 2 2 2 2 2 5 5 5" xfId="23041"/>
    <cellStyle name="Normal 2 2 2 2 2 5 5 5 2" xfId="23042"/>
    <cellStyle name="Normal 2 2 2 2 2 5 5 5 2 2" xfId="23043"/>
    <cellStyle name="Normal 2 2 2 2 2 5 5 5 2 2 2" xfId="23044"/>
    <cellStyle name="Normal 2 2 2 2 2 5 5 5 2 3" xfId="23045"/>
    <cellStyle name="Normal 2 2 2 2 2 5 5 5 3" xfId="23046"/>
    <cellStyle name="Normal 2 2 2 2 2 5 5 5 3 2" xfId="23047"/>
    <cellStyle name="Normal 2 2 2 2 2 5 5 5 4" xfId="23048"/>
    <cellStyle name="Normal 2 2 2 2 2 5 5 6" xfId="23049"/>
    <cellStyle name="Normal 2 2 2 2 2 5 5 6 2" xfId="23050"/>
    <cellStyle name="Normal 2 2 2 2 2 5 5 6 2 2" xfId="23051"/>
    <cellStyle name="Normal 2 2 2 2 2 5 5 6 3" xfId="23052"/>
    <cellStyle name="Normal 2 2 2 2 2 5 5 7" xfId="23053"/>
    <cellStyle name="Normal 2 2 2 2 2 5 5 7 2" xfId="23054"/>
    <cellStyle name="Normal 2 2 2 2 2 5 5 8" xfId="23055"/>
    <cellStyle name="Normal 2 2 2 2 2 5 6" xfId="23056"/>
    <cellStyle name="Normal 2 2 2 2 2 5 6 2" xfId="23057"/>
    <cellStyle name="Normal 2 2 2 2 2 5 6 2 2" xfId="23058"/>
    <cellStyle name="Normal 2 2 2 2 2 5 6 2 2 2" xfId="23059"/>
    <cellStyle name="Normal 2 2 2 2 2 5 6 2 2 2 2" xfId="23060"/>
    <cellStyle name="Normal 2 2 2 2 2 5 6 2 2 2 2 2" xfId="23061"/>
    <cellStyle name="Normal 2 2 2 2 2 5 6 2 2 2 2 2 2" xfId="23062"/>
    <cellStyle name="Normal 2 2 2 2 2 5 6 2 2 2 2 3" xfId="23063"/>
    <cellStyle name="Normal 2 2 2 2 2 5 6 2 2 2 3" xfId="23064"/>
    <cellStyle name="Normal 2 2 2 2 2 5 6 2 2 2 3 2" xfId="23065"/>
    <cellStyle name="Normal 2 2 2 2 2 5 6 2 2 2 4" xfId="23066"/>
    <cellStyle name="Normal 2 2 2 2 2 5 6 2 2 3" xfId="23067"/>
    <cellStyle name="Normal 2 2 2 2 2 5 6 2 2 3 2" xfId="23068"/>
    <cellStyle name="Normal 2 2 2 2 2 5 6 2 2 3 2 2" xfId="23069"/>
    <cellStyle name="Normal 2 2 2 2 2 5 6 2 2 3 3" xfId="23070"/>
    <cellStyle name="Normal 2 2 2 2 2 5 6 2 2 4" xfId="23071"/>
    <cellStyle name="Normal 2 2 2 2 2 5 6 2 2 4 2" xfId="23072"/>
    <cellStyle name="Normal 2 2 2 2 2 5 6 2 2 5" xfId="23073"/>
    <cellStyle name="Normal 2 2 2 2 2 5 6 2 3" xfId="23074"/>
    <cellStyle name="Normal 2 2 2 2 2 5 6 2 3 2" xfId="23075"/>
    <cellStyle name="Normal 2 2 2 2 2 5 6 2 3 2 2" xfId="23076"/>
    <cellStyle name="Normal 2 2 2 2 2 5 6 2 3 2 2 2" xfId="23077"/>
    <cellStyle name="Normal 2 2 2 2 2 5 6 2 3 2 3" xfId="23078"/>
    <cellStyle name="Normal 2 2 2 2 2 5 6 2 3 3" xfId="23079"/>
    <cellStyle name="Normal 2 2 2 2 2 5 6 2 3 3 2" xfId="23080"/>
    <cellStyle name="Normal 2 2 2 2 2 5 6 2 3 4" xfId="23081"/>
    <cellStyle name="Normal 2 2 2 2 2 5 6 2 4" xfId="23082"/>
    <cellStyle name="Normal 2 2 2 2 2 5 6 2 4 2" xfId="23083"/>
    <cellStyle name="Normal 2 2 2 2 2 5 6 2 4 2 2" xfId="23084"/>
    <cellStyle name="Normal 2 2 2 2 2 5 6 2 4 3" xfId="23085"/>
    <cellStyle name="Normal 2 2 2 2 2 5 6 2 5" xfId="23086"/>
    <cellStyle name="Normal 2 2 2 2 2 5 6 2 5 2" xfId="23087"/>
    <cellStyle name="Normal 2 2 2 2 2 5 6 2 6" xfId="23088"/>
    <cellStyle name="Normal 2 2 2 2 2 5 6 3" xfId="23089"/>
    <cellStyle name="Normal 2 2 2 2 2 5 6 3 2" xfId="23090"/>
    <cellStyle name="Normal 2 2 2 2 2 5 6 3 2 2" xfId="23091"/>
    <cellStyle name="Normal 2 2 2 2 2 5 6 3 2 2 2" xfId="23092"/>
    <cellStyle name="Normal 2 2 2 2 2 5 6 3 2 2 2 2" xfId="23093"/>
    <cellStyle name="Normal 2 2 2 2 2 5 6 3 2 2 3" xfId="23094"/>
    <cellStyle name="Normal 2 2 2 2 2 5 6 3 2 3" xfId="23095"/>
    <cellStyle name="Normal 2 2 2 2 2 5 6 3 2 3 2" xfId="23096"/>
    <cellStyle name="Normal 2 2 2 2 2 5 6 3 2 4" xfId="23097"/>
    <cellStyle name="Normal 2 2 2 2 2 5 6 3 3" xfId="23098"/>
    <cellStyle name="Normal 2 2 2 2 2 5 6 3 3 2" xfId="23099"/>
    <cellStyle name="Normal 2 2 2 2 2 5 6 3 3 2 2" xfId="23100"/>
    <cellStyle name="Normal 2 2 2 2 2 5 6 3 3 3" xfId="23101"/>
    <cellStyle name="Normal 2 2 2 2 2 5 6 3 4" xfId="23102"/>
    <cellStyle name="Normal 2 2 2 2 2 5 6 3 4 2" xfId="23103"/>
    <cellStyle name="Normal 2 2 2 2 2 5 6 3 5" xfId="23104"/>
    <cellStyle name="Normal 2 2 2 2 2 5 6 4" xfId="23105"/>
    <cellStyle name="Normal 2 2 2 2 2 5 6 4 2" xfId="23106"/>
    <cellStyle name="Normal 2 2 2 2 2 5 6 4 2 2" xfId="23107"/>
    <cellStyle name="Normal 2 2 2 2 2 5 6 4 2 2 2" xfId="23108"/>
    <cellStyle name="Normal 2 2 2 2 2 5 6 4 2 3" xfId="23109"/>
    <cellStyle name="Normal 2 2 2 2 2 5 6 4 3" xfId="23110"/>
    <cellStyle name="Normal 2 2 2 2 2 5 6 4 3 2" xfId="23111"/>
    <cellStyle name="Normal 2 2 2 2 2 5 6 4 4" xfId="23112"/>
    <cellStyle name="Normal 2 2 2 2 2 5 6 5" xfId="23113"/>
    <cellStyle name="Normal 2 2 2 2 2 5 6 5 2" xfId="23114"/>
    <cellStyle name="Normal 2 2 2 2 2 5 6 5 2 2" xfId="23115"/>
    <cellStyle name="Normal 2 2 2 2 2 5 6 5 3" xfId="23116"/>
    <cellStyle name="Normal 2 2 2 2 2 5 6 6" xfId="23117"/>
    <cellStyle name="Normal 2 2 2 2 2 5 6 6 2" xfId="23118"/>
    <cellStyle name="Normal 2 2 2 2 2 5 6 7" xfId="23119"/>
    <cellStyle name="Normal 2 2 2 2 2 5 7" xfId="23120"/>
    <cellStyle name="Normal 2 2 2 2 2 5 7 2" xfId="23121"/>
    <cellStyle name="Normal 2 2 2 2 2 5 7 2 2" xfId="23122"/>
    <cellStyle name="Normal 2 2 2 2 2 5 7 2 2 2" xfId="23123"/>
    <cellStyle name="Normal 2 2 2 2 2 5 7 2 2 2 2" xfId="23124"/>
    <cellStyle name="Normal 2 2 2 2 2 5 7 2 2 2 2 2" xfId="23125"/>
    <cellStyle name="Normal 2 2 2 2 2 5 7 2 2 2 3" xfId="23126"/>
    <cellStyle name="Normal 2 2 2 2 2 5 7 2 2 3" xfId="23127"/>
    <cellStyle name="Normal 2 2 2 2 2 5 7 2 2 3 2" xfId="23128"/>
    <cellStyle name="Normal 2 2 2 2 2 5 7 2 2 4" xfId="23129"/>
    <cellStyle name="Normal 2 2 2 2 2 5 7 2 3" xfId="23130"/>
    <cellStyle name="Normal 2 2 2 2 2 5 7 2 3 2" xfId="23131"/>
    <cellStyle name="Normal 2 2 2 2 2 5 7 2 3 2 2" xfId="23132"/>
    <cellStyle name="Normal 2 2 2 2 2 5 7 2 3 3" xfId="23133"/>
    <cellStyle name="Normal 2 2 2 2 2 5 7 2 4" xfId="23134"/>
    <cellStyle name="Normal 2 2 2 2 2 5 7 2 4 2" xfId="23135"/>
    <cellStyle name="Normal 2 2 2 2 2 5 7 2 5" xfId="23136"/>
    <cellStyle name="Normal 2 2 2 2 2 5 7 3" xfId="23137"/>
    <cellStyle name="Normal 2 2 2 2 2 5 7 3 2" xfId="23138"/>
    <cellStyle name="Normal 2 2 2 2 2 5 7 3 2 2" xfId="23139"/>
    <cellStyle name="Normal 2 2 2 2 2 5 7 3 2 2 2" xfId="23140"/>
    <cellStyle name="Normal 2 2 2 2 2 5 7 3 2 3" xfId="23141"/>
    <cellStyle name="Normal 2 2 2 2 2 5 7 3 3" xfId="23142"/>
    <cellStyle name="Normal 2 2 2 2 2 5 7 3 3 2" xfId="23143"/>
    <cellStyle name="Normal 2 2 2 2 2 5 7 3 4" xfId="23144"/>
    <cellStyle name="Normal 2 2 2 2 2 5 7 4" xfId="23145"/>
    <cellStyle name="Normal 2 2 2 2 2 5 7 4 2" xfId="23146"/>
    <cellStyle name="Normal 2 2 2 2 2 5 7 4 2 2" xfId="23147"/>
    <cellStyle name="Normal 2 2 2 2 2 5 7 4 3" xfId="23148"/>
    <cellStyle name="Normal 2 2 2 2 2 5 7 5" xfId="23149"/>
    <cellStyle name="Normal 2 2 2 2 2 5 7 5 2" xfId="23150"/>
    <cellStyle name="Normal 2 2 2 2 2 5 7 6" xfId="23151"/>
    <cellStyle name="Normal 2 2 2 2 2 5 8" xfId="23152"/>
    <cellStyle name="Normal 2 2 2 2 2 5 8 2" xfId="23153"/>
    <cellStyle name="Normal 2 2 2 2 2 5 8 2 2" xfId="23154"/>
    <cellStyle name="Normal 2 2 2 2 2 5 8 2 2 2" xfId="23155"/>
    <cellStyle name="Normal 2 2 2 2 2 5 8 2 2 2 2" xfId="23156"/>
    <cellStyle name="Normal 2 2 2 2 2 5 8 2 2 3" xfId="23157"/>
    <cellStyle name="Normal 2 2 2 2 2 5 8 2 3" xfId="23158"/>
    <cellStyle name="Normal 2 2 2 2 2 5 8 2 3 2" xfId="23159"/>
    <cellStyle name="Normal 2 2 2 2 2 5 8 2 4" xfId="23160"/>
    <cellStyle name="Normal 2 2 2 2 2 5 8 3" xfId="23161"/>
    <cellStyle name="Normal 2 2 2 2 2 5 8 3 2" xfId="23162"/>
    <cellStyle name="Normal 2 2 2 2 2 5 8 3 2 2" xfId="23163"/>
    <cellStyle name="Normal 2 2 2 2 2 5 8 3 3" xfId="23164"/>
    <cellStyle name="Normal 2 2 2 2 2 5 8 4" xfId="23165"/>
    <cellStyle name="Normal 2 2 2 2 2 5 8 4 2" xfId="23166"/>
    <cellStyle name="Normal 2 2 2 2 2 5 8 5" xfId="23167"/>
    <cellStyle name="Normal 2 2 2 2 2 5 9" xfId="23168"/>
    <cellStyle name="Normal 2 2 2 2 2 5 9 2" xfId="23169"/>
    <cellStyle name="Normal 2 2 2 2 2 5 9 2 2" xfId="23170"/>
    <cellStyle name="Normal 2 2 2 2 2 5 9 2 2 2" xfId="23171"/>
    <cellStyle name="Normal 2 2 2 2 2 5 9 2 3" xfId="23172"/>
    <cellStyle name="Normal 2 2 2 2 2 5 9 3" xfId="23173"/>
    <cellStyle name="Normal 2 2 2 2 2 5 9 3 2" xfId="23174"/>
    <cellStyle name="Normal 2 2 2 2 2 5 9 4" xfId="23175"/>
    <cellStyle name="Normal 2 2 2 2 2 6" xfId="125"/>
    <cellStyle name="Normal 2 2 2 2 2 6 10" xfId="23176"/>
    <cellStyle name="Normal 2 2 2 2 2 6 10 2" xfId="23177"/>
    <cellStyle name="Normal 2 2 2 2 2 6 10 2 2" xfId="23178"/>
    <cellStyle name="Normal 2 2 2 2 2 6 10 3" xfId="23179"/>
    <cellStyle name="Normal 2 2 2 2 2 6 11" xfId="23180"/>
    <cellStyle name="Normal 2 2 2 2 2 6 11 2" xfId="23181"/>
    <cellStyle name="Normal 2 2 2 2 2 6 12" xfId="23182"/>
    <cellStyle name="Normal 2 2 2 2 2 6 2" xfId="414"/>
    <cellStyle name="Normal 2 2 2 2 2 6 2 2" xfId="23183"/>
    <cellStyle name="Normal 2 2 2 2 2 6 2 2 2" xfId="23184"/>
    <cellStyle name="Normal 2 2 2 2 2 6 2 2 2 2" xfId="23185"/>
    <cellStyle name="Normal 2 2 2 2 2 6 2 2 2 2 2" xfId="23186"/>
    <cellStyle name="Normal 2 2 2 2 2 6 2 2 2 2 2 2" xfId="23187"/>
    <cellStyle name="Normal 2 2 2 2 2 6 2 2 2 2 2 2 2" xfId="23188"/>
    <cellStyle name="Normal 2 2 2 2 2 6 2 2 2 2 2 2 2 2" xfId="23189"/>
    <cellStyle name="Normal 2 2 2 2 2 6 2 2 2 2 2 2 2 2 2" xfId="23190"/>
    <cellStyle name="Normal 2 2 2 2 2 6 2 2 2 2 2 2 2 3" xfId="23191"/>
    <cellStyle name="Normal 2 2 2 2 2 6 2 2 2 2 2 2 3" xfId="23192"/>
    <cellStyle name="Normal 2 2 2 2 2 6 2 2 2 2 2 2 3 2" xfId="23193"/>
    <cellStyle name="Normal 2 2 2 2 2 6 2 2 2 2 2 2 4" xfId="23194"/>
    <cellStyle name="Normal 2 2 2 2 2 6 2 2 2 2 2 3" xfId="23195"/>
    <cellStyle name="Normal 2 2 2 2 2 6 2 2 2 2 2 3 2" xfId="23196"/>
    <cellStyle name="Normal 2 2 2 2 2 6 2 2 2 2 2 3 2 2" xfId="23197"/>
    <cellStyle name="Normal 2 2 2 2 2 6 2 2 2 2 2 3 3" xfId="23198"/>
    <cellStyle name="Normal 2 2 2 2 2 6 2 2 2 2 2 4" xfId="23199"/>
    <cellStyle name="Normal 2 2 2 2 2 6 2 2 2 2 2 4 2" xfId="23200"/>
    <cellStyle name="Normal 2 2 2 2 2 6 2 2 2 2 2 5" xfId="23201"/>
    <cellStyle name="Normal 2 2 2 2 2 6 2 2 2 2 3" xfId="23202"/>
    <cellStyle name="Normal 2 2 2 2 2 6 2 2 2 2 3 2" xfId="23203"/>
    <cellStyle name="Normal 2 2 2 2 2 6 2 2 2 2 3 2 2" xfId="23204"/>
    <cellStyle name="Normal 2 2 2 2 2 6 2 2 2 2 3 2 2 2" xfId="23205"/>
    <cellStyle name="Normal 2 2 2 2 2 6 2 2 2 2 3 2 3" xfId="23206"/>
    <cellStyle name="Normal 2 2 2 2 2 6 2 2 2 2 3 3" xfId="23207"/>
    <cellStyle name="Normal 2 2 2 2 2 6 2 2 2 2 3 3 2" xfId="23208"/>
    <cellStyle name="Normal 2 2 2 2 2 6 2 2 2 2 3 4" xfId="23209"/>
    <cellStyle name="Normal 2 2 2 2 2 6 2 2 2 2 4" xfId="23210"/>
    <cellStyle name="Normal 2 2 2 2 2 6 2 2 2 2 4 2" xfId="23211"/>
    <cellStyle name="Normal 2 2 2 2 2 6 2 2 2 2 4 2 2" xfId="23212"/>
    <cellStyle name="Normal 2 2 2 2 2 6 2 2 2 2 4 3" xfId="23213"/>
    <cellStyle name="Normal 2 2 2 2 2 6 2 2 2 2 5" xfId="23214"/>
    <cellStyle name="Normal 2 2 2 2 2 6 2 2 2 2 5 2" xfId="23215"/>
    <cellStyle name="Normal 2 2 2 2 2 6 2 2 2 2 6" xfId="23216"/>
    <cellStyle name="Normal 2 2 2 2 2 6 2 2 2 3" xfId="23217"/>
    <cellStyle name="Normal 2 2 2 2 2 6 2 2 2 3 2" xfId="23218"/>
    <cellStyle name="Normal 2 2 2 2 2 6 2 2 2 3 2 2" xfId="23219"/>
    <cellStyle name="Normal 2 2 2 2 2 6 2 2 2 3 2 2 2" xfId="23220"/>
    <cellStyle name="Normal 2 2 2 2 2 6 2 2 2 3 2 2 2 2" xfId="23221"/>
    <cellStyle name="Normal 2 2 2 2 2 6 2 2 2 3 2 2 3" xfId="23222"/>
    <cellStyle name="Normal 2 2 2 2 2 6 2 2 2 3 2 3" xfId="23223"/>
    <cellStyle name="Normal 2 2 2 2 2 6 2 2 2 3 2 3 2" xfId="23224"/>
    <cellStyle name="Normal 2 2 2 2 2 6 2 2 2 3 2 4" xfId="23225"/>
    <cellStyle name="Normal 2 2 2 2 2 6 2 2 2 3 3" xfId="23226"/>
    <cellStyle name="Normal 2 2 2 2 2 6 2 2 2 3 3 2" xfId="23227"/>
    <cellStyle name="Normal 2 2 2 2 2 6 2 2 2 3 3 2 2" xfId="23228"/>
    <cellStyle name="Normal 2 2 2 2 2 6 2 2 2 3 3 3" xfId="23229"/>
    <cellStyle name="Normal 2 2 2 2 2 6 2 2 2 3 4" xfId="23230"/>
    <cellStyle name="Normal 2 2 2 2 2 6 2 2 2 3 4 2" xfId="23231"/>
    <cellStyle name="Normal 2 2 2 2 2 6 2 2 2 3 5" xfId="23232"/>
    <cellStyle name="Normal 2 2 2 2 2 6 2 2 2 4" xfId="23233"/>
    <cellStyle name="Normal 2 2 2 2 2 6 2 2 2 4 2" xfId="23234"/>
    <cellStyle name="Normal 2 2 2 2 2 6 2 2 2 4 2 2" xfId="23235"/>
    <cellStyle name="Normal 2 2 2 2 2 6 2 2 2 4 2 2 2" xfId="23236"/>
    <cellStyle name="Normal 2 2 2 2 2 6 2 2 2 4 2 3" xfId="23237"/>
    <cellStyle name="Normal 2 2 2 2 2 6 2 2 2 4 3" xfId="23238"/>
    <cellStyle name="Normal 2 2 2 2 2 6 2 2 2 4 3 2" xfId="23239"/>
    <cellStyle name="Normal 2 2 2 2 2 6 2 2 2 4 4" xfId="23240"/>
    <cellStyle name="Normal 2 2 2 2 2 6 2 2 2 5" xfId="23241"/>
    <cellStyle name="Normal 2 2 2 2 2 6 2 2 2 5 2" xfId="23242"/>
    <cellStyle name="Normal 2 2 2 2 2 6 2 2 2 5 2 2" xfId="23243"/>
    <cellStyle name="Normal 2 2 2 2 2 6 2 2 2 5 3" xfId="23244"/>
    <cellStyle name="Normal 2 2 2 2 2 6 2 2 2 6" xfId="23245"/>
    <cellStyle name="Normal 2 2 2 2 2 6 2 2 2 6 2" xfId="23246"/>
    <cellStyle name="Normal 2 2 2 2 2 6 2 2 2 7" xfId="23247"/>
    <cellStyle name="Normal 2 2 2 2 2 6 2 2 3" xfId="23248"/>
    <cellStyle name="Normal 2 2 2 2 2 6 2 2 3 2" xfId="23249"/>
    <cellStyle name="Normal 2 2 2 2 2 6 2 2 3 2 2" xfId="23250"/>
    <cellStyle name="Normal 2 2 2 2 2 6 2 2 3 2 2 2" xfId="23251"/>
    <cellStyle name="Normal 2 2 2 2 2 6 2 2 3 2 2 2 2" xfId="23252"/>
    <cellStyle name="Normal 2 2 2 2 2 6 2 2 3 2 2 2 2 2" xfId="23253"/>
    <cellStyle name="Normal 2 2 2 2 2 6 2 2 3 2 2 2 3" xfId="23254"/>
    <cellStyle name="Normal 2 2 2 2 2 6 2 2 3 2 2 3" xfId="23255"/>
    <cellStyle name="Normal 2 2 2 2 2 6 2 2 3 2 2 3 2" xfId="23256"/>
    <cellStyle name="Normal 2 2 2 2 2 6 2 2 3 2 2 4" xfId="23257"/>
    <cellStyle name="Normal 2 2 2 2 2 6 2 2 3 2 3" xfId="23258"/>
    <cellStyle name="Normal 2 2 2 2 2 6 2 2 3 2 3 2" xfId="23259"/>
    <cellStyle name="Normal 2 2 2 2 2 6 2 2 3 2 3 2 2" xfId="23260"/>
    <cellStyle name="Normal 2 2 2 2 2 6 2 2 3 2 3 3" xfId="23261"/>
    <cellStyle name="Normal 2 2 2 2 2 6 2 2 3 2 4" xfId="23262"/>
    <cellStyle name="Normal 2 2 2 2 2 6 2 2 3 2 4 2" xfId="23263"/>
    <cellStyle name="Normal 2 2 2 2 2 6 2 2 3 2 5" xfId="23264"/>
    <cellStyle name="Normal 2 2 2 2 2 6 2 2 3 3" xfId="23265"/>
    <cellStyle name="Normal 2 2 2 2 2 6 2 2 3 3 2" xfId="23266"/>
    <cellStyle name="Normal 2 2 2 2 2 6 2 2 3 3 2 2" xfId="23267"/>
    <cellStyle name="Normal 2 2 2 2 2 6 2 2 3 3 2 2 2" xfId="23268"/>
    <cellStyle name="Normal 2 2 2 2 2 6 2 2 3 3 2 3" xfId="23269"/>
    <cellStyle name="Normal 2 2 2 2 2 6 2 2 3 3 3" xfId="23270"/>
    <cellStyle name="Normal 2 2 2 2 2 6 2 2 3 3 3 2" xfId="23271"/>
    <cellStyle name="Normal 2 2 2 2 2 6 2 2 3 3 4" xfId="23272"/>
    <cellStyle name="Normal 2 2 2 2 2 6 2 2 3 4" xfId="23273"/>
    <cellStyle name="Normal 2 2 2 2 2 6 2 2 3 4 2" xfId="23274"/>
    <cellStyle name="Normal 2 2 2 2 2 6 2 2 3 4 2 2" xfId="23275"/>
    <cellStyle name="Normal 2 2 2 2 2 6 2 2 3 4 3" xfId="23276"/>
    <cellStyle name="Normal 2 2 2 2 2 6 2 2 3 5" xfId="23277"/>
    <cellStyle name="Normal 2 2 2 2 2 6 2 2 3 5 2" xfId="23278"/>
    <cellStyle name="Normal 2 2 2 2 2 6 2 2 3 6" xfId="23279"/>
    <cellStyle name="Normal 2 2 2 2 2 6 2 2 4" xfId="23280"/>
    <cellStyle name="Normal 2 2 2 2 2 6 2 2 4 2" xfId="23281"/>
    <cellStyle name="Normal 2 2 2 2 2 6 2 2 4 2 2" xfId="23282"/>
    <cellStyle name="Normal 2 2 2 2 2 6 2 2 4 2 2 2" xfId="23283"/>
    <cellStyle name="Normal 2 2 2 2 2 6 2 2 4 2 2 2 2" xfId="23284"/>
    <cellStyle name="Normal 2 2 2 2 2 6 2 2 4 2 2 3" xfId="23285"/>
    <cellStyle name="Normal 2 2 2 2 2 6 2 2 4 2 3" xfId="23286"/>
    <cellStyle name="Normal 2 2 2 2 2 6 2 2 4 2 3 2" xfId="23287"/>
    <cellStyle name="Normal 2 2 2 2 2 6 2 2 4 2 4" xfId="23288"/>
    <cellStyle name="Normal 2 2 2 2 2 6 2 2 4 3" xfId="23289"/>
    <cellStyle name="Normal 2 2 2 2 2 6 2 2 4 3 2" xfId="23290"/>
    <cellStyle name="Normal 2 2 2 2 2 6 2 2 4 3 2 2" xfId="23291"/>
    <cellStyle name="Normal 2 2 2 2 2 6 2 2 4 3 3" xfId="23292"/>
    <cellStyle name="Normal 2 2 2 2 2 6 2 2 4 4" xfId="23293"/>
    <cellStyle name="Normal 2 2 2 2 2 6 2 2 4 4 2" xfId="23294"/>
    <cellStyle name="Normal 2 2 2 2 2 6 2 2 4 5" xfId="23295"/>
    <cellStyle name="Normal 2 2 2 2 2 6 2 2 5" xfId="23296"/>
    <cellStyle name="Normal 2 2 2 2 2 6 2 2 5 2" xfId="23297"/>
    <cellStyle name="Normal 2 2 2 2 2 6 2 2 5 2 2" xfId="23298"/>
    <cellStyle name="Normal 2 2 2 2 2 6 2 2 5 2 2 2" xfId="23299"/>
    <cellStyle name="Normal 2 2 2 2 2 6 2 2 5 2 3" xfId="23300"/>
    <cellStyle name="Normal 2 2 2 2 2 6 2 2 5 3" xfId="23301"/>
    <cellStyle name="Normal 2 2 2 2 2 6 2 2 5 3 2" xfId="23302"/>
    <cellStyle name="Normal 2 2 2 2 2 6 2 2 5 4" xfId="23303"/>
    <cellStyle name="Normal 2 2 2 2 2 6 2 2 6" xfId="23304"/>
    <cellStyle name="Normal 2 2 2 2 2 6 2 2 6 2" xfId="23305"/>
    <cellStyle name="Normal 2 2 2 2 2 6 2 2 6 2 2" xfId="23306"/>
    <cellStyle name="Normal 2 2 2 2 2 6 2 2 6 3" xfId="23307"/>
    <cellStyle name="Normal 2 2 2 2 2 6 2 2 7" xfId="23308"/>
    <cellStyle name="Normal 2 2 2 2 2 6 2 2 7 2" xfId="23309"/>
    <cellStyle name="Normal 2 2 2 2 2 6 2 2 8" xfId="23310"/>
    <cellStyle name="Normal 2 2 2 2 2 6 2 3" xfId="23311"/>
    <cellStyle name="Normal 2 2 2 2 2 6 2 3 2" xfId="23312"/>
    <cellStyle name="Normal 2 2 2 2 2 6 2 3 2 2" xfId="23313"/>
    <cellStyle name="Normal 2 2 2 2 2 6 2 3 2 2 2" xfId="23314"/>
    <cellStyle name="Normal 2 2 2 2 2 6 2 3 2 2 2 2" xfId="23315"/>
    <cellStyle name="Normal 2 2 2 2 2 6 2 3 2 2 2 2 2" xfId="23316"/>
    <cellStyle name="Normal 2 2 2 2 2 6 2 3 2 2 2 2 2 2" xfId="23317"/>
    <cellStyle name="Normal 2 2 2 2 2 6 2 3 2 2 2 2 3" xfId="23318"/>
    <cellStyle name="Normal 2 2 2 2 2 6 2 3 2 2 2 3" xfId="23319"/>
    <cellStyle name="Normal 2 2 2 2 2 6 2 3 2 2 2 3 2" xfId="23320"/>
    <cellStyle name="Normal 2 2 2 2 2 6 2 3 2 2 2 4" xfId="23321"/>
    <cellStyle name="Normal 2 2 2 2 2 6 2 3 2 2 3" xfId="23322"/>
    <cellStyle name="Normal 2 2 2 2 2 6 2 3 2 2 3 2" xfId="23323"/>
    <cellStyle name="Normal 2 2 2 2 2 6 2 3 2 2 3 2 2" xfId="23324"/>
    <cellStyle name="Normal 2 2 2 2 2 6 2 3 2 2 3 3" xfId="23325"/>
    <cellStyle name="Normal 2 2 2 2 2 6 2 3 2 2 4" xfId="23326"/>
    <cellStyle name="Normal 2 2 2 2 2 6 2 3 2 2 4 2" xfId="23327"/>
    <cellStyle name="Normal 2 2 2 2 2 6 2 3 2 2 5" xfId="23328"/>
    <cellStyle name="Normal 2 2 2 2 2 6 2 3 2 3" xfId="23329"/>
    <cellStyle name="Normal 2 2 2 2 2 6 2 3 2 3 2" xfId="23330"/>
    <cellStyle name="Normal 2 2 2 2 2 6 2 3 2 3 2 2" xfId="23331"/>
    <cellStyle name="Normal 2 2 2 2 2 6 2 3 2 3 2 2 2" xfId="23332"/>
    <cellStyle name="Normal 2 2 2 2 2 6 2 3 2 3 2 3" xfId="23333"/>
    <cellStyle name="Normal 2 2 2 2 2 6 2 3 2 3 3" xfId="23334"/>
    <cellStyle name="Normal 2 2 2 2 2 6 2 3 2 3 3 2" xfId="23335"/>
    <cellStyle name="Normal 2 2 2 2 2 6 2 3 2 3 4" xfId="23336"/>
    <cellStyle name="Normal 2 2 2 2 2 6 2 3 2 4" xfId="23337"/>
    <cellStyle name="Normal 2 2 2 2 2 6 2 3 2 4 2" xfId="23338"/>
    <cellStyle name="Normal 2 2 2 2 2 6 2 3 2 4 2 2" xfId="23339"/>
    <cellStyle name="Normal 2 2 2 2 2 6 2 3 2 4 3" xfId="23340"/>
    <cellStyle name="Normal 2 2 2 2 2 6 2 3 2 5" xfId="23341"/>
    <cellStyle name="Normal 2 2 2 2 2 6 2 3 2 5 2" xfId="23342"/>
    <cellStyle name="Normal 2 2 2 2 2 6 2 3 2 6" xfId="23343"/>
    <cellStyle name="Normal 2 2 2 2 2 6 2 3 3" xfId="23344"/>
    <cellStyle name="Normal 2 2 2 2 2 6 2 3 3 2" xfId="23345"/>
    <cellStyle name="Normal 2 2 2 2 2 6 2 3 3 2 2" xfId="23346"/>
    <cellStyle name="Normal 2 2 2 2 2 6 2 3 3 2 2 2" xfId="23347"/>
    <cellStyle name="Normal 2 2 2 2 2 6 2 3 3 2 2 2 2" xfId="23348"/>
    <cellStyle name="Normal 2 2 2 2 2 6 2 3 3 2 2 3" xfId="23349"/>
    <cellStyle name="Normal 2 2 2 2 2 6 2 3 3 2 3" xfId="23350"/>
    <cellStyle name="Normal 2 2 2 2 2 6 2 3 3 2 3 2" xfId="23351"/>
    <cellStyle name="Normal 2 2 2 2 2 6 2 3 3 2 4" xfId="23352"/>
    <cellStyle name="Normal 2 2 2 2 2 6 2 3 3 3" xfId="23353"/>
    <cellStyle name="Normal 2 2 2 2 2 6 2 3 3 3 2" xfId="23354"/>
    <cellStyle name="Normal 2 2 2 2 2 6 2 3 3 3 2 2" xfId="23355"/>
    <cellStyle name="Normal 2 2 2 2 2 6 2 3 3 3 3" xfId="23356"/>
    <cellStyle name="Normal 2 2 2 2 2 6 2 3 3 4" xfId="23357"/>
    <cellStyle name="Normal 2 2 2 2 2 6 2 3 3 4 2" xfId="23358"/>
    <cellStyle name="Normal 2 2 2 2 2 6 2 3 3 5" xfId="23359"/>
    <cellStyle name="Normal 2 2 2 2 2 6 2 3 4" xfId="23360"/>
    <cellStyle name="Normal 2 2 2 2 2 6 2 3 4 2" xfId="23361"/>
    <cellStyle name="Normal 2 2 2 2 2 6 2 3 4 2 2" xfId="23362"/>
    <cellStyle name="Normal 2 2 2 2 2 6 2 3 4 2 2 2" xfId="23363"/>
    <cellStyle name="Normal 2 2 2 2 2 6 2 3 4 2 3" xfId="23364"/>
    <cellStyle name="Normal 2 2 2 2 2 6 2 3 4 3" xfId="23365"/>
    <cellStyle name="Normal 2 2 2 2 2 6 2 3 4 3 2" xfId="23366"/>
    <cellStyle name="Normal 2 2 2 2 2 6 2 3 4 4" xfId="23367"/>
    <cellStyle name="Normal 2 2 2 2 2 6 2 3 5" xfId="23368"/>
    <cellStyle name="Normal 2 2 2 2 2 6 2 3 5 2" xfId="23369"/>
    <cellStyle name="Normal 2 2 2 2 2 6 2 3 5 2 2" xfId="23370"/>
    <cellStyle name="Normal 2 2 2 2 2 6 2 3 5 3" xfId="23371"/>
    <cellStyle name="Normal 2 2 2 2 2 6 2 3 6" xfId="23372"/>
    <cellStyle name="Normal 2 2 2 2 2 6 2 3 6 2" xfId="23373"/>
    <cellStyle name="Normal 2 2 2 2 2 6 2 3 7" xfId="23374"/>
    <cellStyle name="Normal 2 2 2 2 2 6 2 4" xfId="23375"/>
    <cellStyle name="Normal 2 2 2 2 2 6 2 4 2" xfId="23376"/>
    <cellStyle name="Normal 2 2 2 2 2 6 2 4 2 2" xfId="23377"/>
    <cellStyle name="Normal 2 2 2 2 2 6 2 4 2 2 2" xfId="23378"/>
    <cellStyle name="Normal 2 2 2 2 2 6 2 4 2 2 2 2" xfId="23379"/>
    <cellStyle name="Normal 2 2 2 2 2 6 2 4 2 2 2 2 2" xfId="23380"/>
    <cellStyle name="Normal 2 2 2 2 2 6 2 4 2 2 2 3" xfId="23381"/>
    <cellStyle name="Normal 2 2 2 2 2 6 2 4 2 2 3" xfId="23382"/>
    <cellStyle name="Normal 2 2 2 2 2 6 2 4 2 2 3 2" xfId="23383"/>
    <cellStyle name="Normal 2 2 2 2 2 6 2 4 2 2 4" xfId="23384"/>
    <cellStyle name="Normal 2 2 2 2 2 6 2 4 2 3" xfId="23385"/>
    <cellStyle name="Normal 2 2 2 2 2 6 2 4 2 3 2" xfId="23386"/>
    <cellStyle name="Normal 2 2 2 2 2 6 2 4 2 3 2 2" xfId="23387"/>
    <cellStyle name="Normal 2 2 2 2 2 6 2 4 2 3 3" xfId="23388"/>
    <cellStyle name="Normal 2 2 2 2 2 6 2 4 2 4" xfId="23389"/>
    <cellStyle name="Normal 2 2 2 2 2 6 2 4 2 4 2" xfId="23390"/>
    <cellStyle name="Normal 2 2 2 2 2 6 2 4 2 5" xfId="23391"/>
    <cellStyle name="Normal 2 2 2 2 2 6 2 4 3" xfId="23392"/>
    <cellStyle name="Normal 2 2 2 2 2 6 2 4 3 2" xfId="23393"/>
    <cellStyle name="Normal 2 2 2 2 2 6 2 4 3 2 2" xfId="23394"/>
    <cellStyle name="Normal 2 2 2 2 2 6 2 4 3 2 2 2" xfId="23395"/>
    <cellStyle name="Normal 2 2 2 2 2 6 2 4 3 2 3" xfId="23396"/>
    <cellStyle name="Normal 2 2 2 2 2 6 2 4 3 3" xfId="23397"/>
    <cellStyle name="Normal 2 2 2 2 2 6 2 4 3 3 2" xfId="23398"/>
    <cellStyle name="Normal 2 2 2 2 2 6 2 4 3 4" xfId="23399"/>
    <cellStyle name="Normal 2 2 2 2 2 6 2 4 4" xfId="23400"/>
    <cellStyle name="Normal 2 2 2 2 2 6 2 4 4 2" xfId="23401"/>
    <cellStyle name="Normal 2 2 2 2 2 6 2 4 4 2 2" xfId="23402"/>
    <cellStyle name="Normal 2 2 2 2 2 6 2 4 4 3" xfId="23403"/>
    <cellStyle name="Normal 2 2 2 2 2 6 2 4 5" xfId="23404"/>
    <cellStyle name="Normal 2 2 2 2 2 6 2 4 5 2" xfId="23405"/>
    <cellStyle name="Normal 2 2 2 2 2 6 2 4 6" xfId="23406"/>
    <cellStyle name="Normal 2 2 2 2 2 6 2 5" xfId="23407"/>
    <cellStyle name="Normal 2 2 2 2 2 6 2 5 2" xfId="23408"/>
    <cellStyle name="Normal 2 2 2 2 2 6 2 5 2 2" xfId="23409"/>
    <cellStyle name="Normal 2 2 2 2 2 6 2 5 2 2 2" xfId="23410"/>
    <cellStyle name="Normal 2 2 2 2 2 6 2 5 2 2 2 2" xfId="23411"/>
    <cellStyle name="Normal 2 2 2 2 2 6 2 5 2 2 3" xfId="23412"/>
    <cellStyle name="Normal 2 2 2 2 2 6 2 5 2 3" xfId="23413"/>
    <cellStyle name="Normal 2 2 2 2 2 6 2 5 2 3 2" xfId="23414"/>
    <cellStyle name="Normal 2 2 2 2 2 6 2 5 2 4" xfId="23415"/>
    <cellStyle name="Normal 2 2 2 2 2 6 2 5 3" xfId="23416"/>
    <cellStyle name="Normal 2 2 2 2 2 6 2 5 3 2" xfId="23417"/>
    <cellStyle name="Normal 2 2 2 2 2 6 2 5 3 2 2" xfId="23418"/>
    <cellStyle name="Normal 2 2 2 2 2 6 2 5 3 3" xfId="23419"/>
    <cellStyle name="Normal 2 2 2 2 2 6 2 5 4" xfId="23420"/>
    <cellStyle name="Normal 2 2 2 2 2 6 2 5 4 2" xfId="23421"/>
    <cellStyle name="Normal 2 2 2 2 2 6 2 5 5" xfId="23422"/>
    <cellStyle name="Normal 2 2 2 2 2 6 2 6" xfId="23423"/>
    <cellStyle name="Normal 2 2 2 2 2 6 2 6 2" xfId="23424"/>
    <cellStyle name="Normal 2 2 2 2 2 6 2 6 2 2" xfId="23425"/>
    <cellStyle name="Normal 2 2 2 2 2 6 2 6 2 2 2" xfId="23426"/>
    <cellStyle name="Normal 2 2 2 2 2 6 2 6 2 3" xfId="23427"/>
    <cellStyle name="Normal 2 2 2 2 2 6 2 6 3" xfId="23428"/>
    <cellStyle name="Normal 2 2 2 2 2 6 2 6 3 2" xfId="23429"/>
    <cellStyle name="Normal 2 2 2 2 2 6 2 6 4" xfId="23430"/>
    <cellStyle name="Normal 2 2 2 2 2 6 2 7" xfId="23431"/>
    <cellStyle name="Normal 2 2 2 2 2 6 2 7 2" xfId="23432"/>
    <cellStyle name="Normal 2 2 2 2 2 6 2 7 2 2" xfId="23433"/>
    <cellStyle name="Normal 2 2 2 2 2 6 2 7 3" xfId="23434"/>
    <cellStyle name="Normal 2 2 2 2 2 6 2 8" xfId="23435"/>
    <cellStyle name="Normal 2 2 2 2 2 6 2 8 2" xfId="23436"/>
    <cellStyle name="Normal 2 2 2 2 2 6 2 9" xfId="23437"/>
    <cellStyle name="Normal 2 2 2 2 2 6 3" xfId="541"/>
    <cellStyle name="Normal 2 2 2 2 2 6 3 2" xfId="23438"/>
    <cellStyle name="Normal 2 2 2 2 2 6 3 2 2" xfId="23439"/>
    <cellStyle name="Normal 2 2 2 2 2 6 3 2 2 2" xfId="23440"/>
    <cellStyle name="Normal 2 2 2 2 2 6 3 2 2 2 2" xfId="23441"/>
    <cellStyle name="Normal 2 2 2 2 2 6 3 2 2 2 2 2" xfId="23442"/>
    <cellStyle name="Normal 2 2 2 2 2 6 3 2 2 2 2 2 2" xfId="23443"/>
    <cellStyle name="Normal 2 2 2 2 2 6 3 2 2 2 2 2 2 2" xfId="23444"/>
    <cellStyle name="Normal 2 2 2 2 2 6 3 2 2 2 2 2 2 2 2" xfId="23445"/>
    <cellStyle name="Normal 2 2 2 2 2 6 3 2 2 2 2 2 2 3" xfId="23446"/>
    <cellStyle name="Normal 2 2 2 2 2 6 3 2 2 2 2 2 3" xfId="23447"/>
    <cellStyle name="Normal 2 2 2 2 2 6 3 2 2 2 2 2 3 2" xfId="23448"/>
    <cellStyle name="Normal 2 2 2 2 2 6 3 2 2 2 2 2 4" xfId="23449"/>
    <cellStyle name="Normal 2 2 2 2 2 6 3 2 2 2 2 3" xfId="23450"/>
    <cellStyle name="Normal 2 2 2 2 2 6 3 2 2 2 2 3 2" xfId="23451"/>
    <cellStyle name="Normal 2 2 2 2 2 6 3 2 2 2 2 3 2 2" xfId="23452"/>
    <cellStyle name="Normal 2 2 2 2 2 6 3 2 2 2 2 3 3" xfId="23453"/>
    <cellStyle name="Normal 2 2 2 2 2 6 3 2 2 2 2 4" xfId="23454"/>
    <cellStyle name="Normal 2 2 2 2 2 6 3 2 2 2 2 4 2" xfId="23455"/>
    <cellStyle name="Normal 2 2 2 2 2 6 3 2 2 2 2 5" xfId="23456"/>
    <cellStyle name="Normal 2 2 2 2 2 6 3 2 2 2 3" xfId="23457"/>
    <cellStyle name="Normal 2 2 2 2 2 6 3 2 2 2 3 2" xfId="23458"/>
    <cellStyle name="Normal 2 2 2 2 2 6 3 2 2 2 3 2 2" xfId="23459"/>
    <cellStyle name="Normal 2 2 2 2 2 6 3 2 2 2 3 2 2 2" xfId="23460"/>
    <cellStyle name="Normal 2 2 2 2 2 6 3 2 2 2 3 2 3" xfId="23461"/>
    <cellStyle name="Normal 2 2 2 2 2 6 3 2 2 2 3 3" xfId="23462"/>
    <cellStyle name="Normal 2 2 2 2 2 6 3 2 2 2 3 3 2" xfId="23463"/>
    <cellStyle name="Normal 2 2 2 2 2 6 3 2 2 2 3 4" xfId="23464"/>
    <cellStyle name="Normal 2 2 2 2 2 6 3 2 2 2 4" xfId="23465"/>
    <cellStyle name="Normal 2 2 2 2 2 6 3 2 2 2 4 2" xfId="23466"/>
    <cellStyle name="Normal 2 2 2 2 2 6 3 2 2 2 4 2 2" xfId="23467"/>
    <cellStyle name="Normal 2 2 2 2 2 6 3 2 2 2 4 3" xfId="23468"/>
    <cellStyle name="Normal 2 2 2 2 2 6 3 2 2 2 5" xfId="23469"/>
    <cellStyle name="Normal 2 2 2 2 2 6 3 2 2 2 5 2" xfId="23470"/>
    <cellStyle name="Normal 2 2 2 2 2 6 3 2 2 2 6" xfId="23471"/>
    <cellStyle name="Normal 2 2 2 2 2 6 3 2 2 3" xfId="23472"/>
    <cellStyle name="Normal 2 2 2 2 2 6 3 2 2 3 2" xfId="23473"/>
    <cellStyle name="Normal 2 2 2 2 2 6 3 2 2 3 2 2" xfId="23474"/>
    <cellStyle name="Normal 2 2 2 2 2 6 3 2 2 3 2 2 2" xfId="23475"/>
    <cellStyle name="Normal 2 2 2 2 2 6 3 2 2 3 2 2 2 2" xfId="23476"/>
    <cellStyle name="Normal 2 2 2 2 2 6 3 2 2 3 2 2 3" xfId="23477"/>
    <cellStyle name="Normal 2 2 2 2 2 6 3 2 2 3 2 3" xfId="23478"/>
    <cellStyle name="Normal 2 2 2 2 2 6 3 2 2 3 2 3 2" xfId="23479"/>
    <cellStyle name="Normal 2 2 2 2 2 6 3 2 2 3 2 4" xfId="23480"/>
    <cellStyle name="Normal 2 2 2 2 2 6 3 2 2 3 3" xfId="23481"/>
    <cellStyle name="Normal 2 2 2 2 2 6 3 2 2 3 3 2" xfId="23482"/>
    <cellStyle name="Normal 2 2 2 2 2 6 3 2 2 3 3 2 2" xfId="23483"/>
    <cellStyle name="Normal 2 2 2 2 2 6 3 2 2 3 3 3" xfId="23484"/>
    <cellStyle name="Normal 2 2 2 2 2 6 3 2 2 3 4" xfId="23485"/>
    <cellStyle name="Normal 2 2 2 2 2 6 3 2 2 3 4 2" xfId="23486"/>
    <cellStyle name="Normal 2 2 2 2 2 6 3 2 2 3 5" xfId="23487"/>
    <cellStyle name="Normal 2 2 2 2 2 6 3 2 2 4" xfId="23488"/>
    <cellStyle name="Normal 2 2 2 2 2 6 3 2 2 4 2" xfId="23489"/>
    <cellStyle name="Normal 2 2 2 2 2 6 3 2 2 4 2 2" xfId="23490"/>
    <cellStyle name="Normal 2 2 2 2 2 6 3 2 2 4 2 2 2" xfId="23491"/>
    <cellStyle name="Normal 2 2 2 2 2 6 3 2 2 4 2 3" xfId="23492"/>
    <cellStyle name="Normal 2 2 2 2 2 6 3 2 2 4 3" xfId="23493"/>
    <cellStyle name="Normal 2 2 2 2 2 6 3 2 2 4 3 2" xfId="23494"/>
    <cellStyle name="Normal 2 2 2 2 2 6 3 2 2 4 4" xfId="23495"/>
    <cellStyle name="Normal 2 2 2 2 2 6 3 2 2 5" xfId="23496"/>
    <cellStyle name="Normal 2 2 2 2 2 6 3 2 2 5 2" xfId="23497"/>
    <cellStyle name="Normal 2 2 2 2 2 6 3 2 2 5 2 2" xfId="23498"/>
    <cellStyle name="Normal 2 2 2 2 2 6 3 2 2 5 3" xfId="23499"/>
    <cellStyle name="Normal 2 2 2 2 2 6 3 2 2 6" xfId="23500"/>
    <cellStyle name="Normal 2 2 2 2 2 6 3 2 2 6 2" xfId="23501"/>
    <cellStyle name="Normal 2 2 2 2 2 6 3 2 2 7" xfId="23502"/>
    <cellStyle name="Normal 2 2 2 2 2 6 3 2 3" xfId="23503"/>
    <cellStyle name="Normal 2 2 2 2 2 6 3 2 3 2" xfId="23504"/>
    <cellStyle name="Normal 2 2 2 2 2 6 3 2 3 2 2" xfId="23505"/>
    <cellStyle name="Normal 2 2 2 2 2 6 3 2 3 2 2 2" xfId="23506"/>
    <cellStyle name="Normal 2 2 2 2 2 6 3 2 3 2 2 2 2" xfId="23507"/>
    <cellStyle name="Normal 2 2 2 2 2 6 3 2 3 2 2 2 2 2" xfId="23508"/>
    <cellStyle name="Normal 2 2 2 2 2 6 3 2 3 2 2 2 3" xfId="23509"/>
    <cellStyle name="Normal 2 2 2 2 2 6 3 2 3 2 2 3" xfId="23510"/>
    <cellStyle name="Normal 2 2 2 2 2 6 3 2 3 2 2 3 2" xfId="23511"/>
    <cellStyle name="Normal 2 2 2 2 2 6 3 2 3 2 2 4" xfId="23512"/>
    <cellStyle name="Normal 2 2 2 2 2 6 3 2 3 2 3" xfId="23513"/>
    <cellStyle name="Normal 2 2 2 2 2 6 3 2 3 2 3 2" xfId="23514"/>
    <cellStyle name="Normal 2 2 2 2 2 6 3 2 3 2 3 2 2" xfId="23515"/>
    <cellStyle name="Normal 2 2 2 2 2 6 3 2 3 2 3 3" xfId="23516"/>
    <cellStyle name="Normal 2 2 2 2 2 6 3 2 3 2 4" xfId="23517"/>
    <cellStyle name="Normal 2 2 2 2 2 6 3 2 3 2 4 2" xfId="23518"/>
    <cellStyle name="Normal 2 2 2 2 2 6 3 2 3 2 5" xfId="23519"/>
    <cellStyle name="Normal 2 2 2 2 2 6 3 2 3 3" xfId="23520"/>
    <cellStyle name="Normal 2 2 2 2 2 6 3 2 3 3 2" xfId="23521"/>
    <cellStyle name="Normal 2 2 2 2 2 6 3 2 3 3 2 2" xfId="23522"/>
    <cellStyle name="Normal 2 2 2 2 2 6 3 2 3 3 2 2 2" xfId="23523"/>
    <cellStyle name="Normal 2 2 2 2 2 6 3 2 3 3 2 3" xfId="23524"/>
    <cellStyle name="Normal 2 2 2 2 2 6 3 2 3 3 3" xfId="23525"/>
    <cellStyle name="Normal 2 2 2 2 2 6 3 2 3 3 3 2" xfId="23526"/>
    <cellStyle name="Normal 2 2 2 2 2 6 3 2 3 3 4" xfId="23527"/>
    <cellStyle name="Normal 2 2 2 2 2 6 3 2 3 4" xfId="23528"/>
    <cellStyle name="Normal 2 2 2 2 2 6 3 2 3 4 2" xfId="23529"/>
    <cellStyle name="Normal 2 2 2 2 2 6 3 2 3 4 2 2" xfId="23530"/>
    <cellStyle name="Normal 2 2 2 2 2 6 3 2 3 4 3" xfId="23531"/>
    <cellStyle name="Normal 2 2 2 2 2 6 3 2 3 5" xfId="23532"/>
    <cellStyle name="Normal 2 2 2 2 2 6 3 2 3 5 2" xfId="23533"/>
    <cellStyle name="Normal 2 2 2 2 2 6 3 2 3 6" xfId="23534"/>
    <cellStyle name="Normal 2 2 2 2 2 6 3 2 4" xfId="23535"/>
    <cellStyle name="Normal 2 2 2 2 2 6 3 2 4 2" xfId="23536"/>
    <cellStyle name="Normal 2 2 2 2 2 6 3 2 4 2 2" xfId="23537"/>
    <cellStyle name="Normal 2 2 2 2 2 6 3 2 4 2 2 2" xfId="23538"/>
    <cellStyle name="Normal 2 2 2 2 2 6 3 2 4 2 2 2 2" xfId="23539"/>
    <cellStyle name="Normal 2 2 2 2 2 6 3 2 4 2 2 3" xfId="23540"/>
    <cellStyle name="Normal 2 2 2 2 2 6 3 2 4 2 3" xfId="23541"/>
    <cellStyle name="Normal 2 2 2 2 2 6 3 2 4 2 3 2" xfId="23542"/>
    <cellStyle name="Normal 2 2 2 2 2 6 3 2 4 2 4" xfId="23543"/>
    <cellStyle name="Normal 2 2 2 2 2 6 3 2 4 3" xfId="23544"/>
    <cellStyle name="Normal 2 2 2 2 2 6 3 2 4 3 2" xfId="23545"/>
    <cellStyle name="Normal 2 2 2 2 2 6 3 2 4 3 2 2" xfId="23546"/>
    <cellStyle name="Normal 2 2 2 2 2 6 3 2 4 3 3" xfId="23547"/>
    <cellStyle name="Normal 2 2 2 2 2 6 3 2 4 4" xfId="23548"/>
    <cellStyle name="Normal 2 2 2 2 2 6 3 2 4 4 2" xfId="23549"/>
    <cellStyle name="Normal 2 2 2 2 2 6 3 2 4 5" xfId="23550"/>
    <cellStyle name="Normal 2 2 2 2 2 6 3 2 5" xfId="23551"/>
    <cellStyle name="Normal 2 2 2 2 2 6 3 2 5 2" xfId="23552"/>
    <cellStyle name="Normal 2 2 2 2 2 6 3 2 5 2 2" xfId="23553"/>
    <cellStyle name="Normal 2 2 2 2 2 6 3 2 5 2 2 2" xfId="23554"/>
    <cellStyle name="Normal 2 2 2 2 2 6 3 2 5 2 3" xfId="23555"/>
    <cellStyle name="Normal 2 2 2 2 2 6 3 2 5 3" xfId="23556"/>
    <cellStyle name="Normal 2 2 2 2 2 6 3 2 5 3 2" xfId="23557"/>
    <cellStyle name="Normal 2 2 2 2 2 6 3 2 5 4" xfId="23558"/>
    <cellStyle name="Normal 2 2 2 2 2 6 3 2 6" xfId="23559"/>
    <cellStyle name="Normal 2 2 2 2 2 6 3 2 6 2" xfId="23560"/>
    <cellStyle name="Normal 2 2 2 2 2 6 3 2 6 2 2" xfId="23561"/>
    <cellStyle name="Normal 2 2 2 2 2 6 3 2 6 3" xfId="23562"/>
    <cellStyle name="Normal 2 2 2 2 2 6 3 2 7" xfId="23563"/>
    <cellStyle name="Normal 2 2 2 2 2 6 3 2 7 2" xfId="23564"/>
    <cellStyle name="Normal 2 2 2 2 2 6 3 2 8" xfId="23565"/>
    <cellStyle name="Normal 2 2 2 2 2 6 3 3" xfId="23566"/>
    <cellStyle name="Normal 2 2 2 2 2 6 3 3 2" xfId="23567"/>
    <cellStyle name="Normal 2 2 2 2 2 6 3 3 2 2" xfId="23568"/>
    <cellStyle name="Normal 2 2 2 2 2 6 3 3 2 2 2" xfId="23569"/>
    <cellStyle name="Normal 2 2 2 2 2 6 3 3 2 2 2 2" xfId="23570"/>
    <cellStyle name="Normal 2 2 2 2 2 6 3 3 2 2 2 2 2" xfId="23571"/>
    <cellStyle name="Normal 2 2 2 2 2 6 3 3 2 2 2 2 2 2" xfId="23572"/>
    <cellStyle name="Normal 2 2 2 2 2 6 3 3 2 2 2 2 3" xfId="23573"/>
    <cellStyle name="Normal 2 2 2 2 2 6 3 3 2 2 2 3" xfId="23574"/>
    <cellStyle name="Normal 2 2 2 2 2 6 3 3 2 2 2 3 2" xfId="23575"/>
    <cellStyle name="Normal 2 2 2 2 2 6 3 3 2 2 2 4" xfId="23576"/>
    <cellStyle name="Normal 2 2 2 2 2 6 3 3 2 2 3" xfId="23577"/>
    <cellStyle name="Normal 2 2 2 2 2 6 3 3 2 2 3 2" xfId="23578"/>
    <cellStyle name="Normal 2 2 2 2 2 6 3 3 2 2 3 2 2" xfId="23579"/>
    <cellStyle name="Normal 2 2 2 2 2 6 3 3 2 2 3 3" xfId="23580"/>
    <cellStyle name="Normal 2 2 2 2 2 6 3 3 2 2 4" xfId="23581"/>
    <cellStyle name="Normal 2 2 2 2 2 6 3 3 2 2 4 2" xfId="23582"/>
    <cellStyle name="Normal 2 2 2 2 2 6 3 3 2 2 5" xfId="23583"/>
    <cellStyle name="Normal 2 2 2 2 2 6 3 3 2 3" xfId="23584"/>
    <cellStyle name="Normal 2 2 2 2 2 6 3 3 2 3 2" xfId="23585"/>
    <cellStyle name="Normal 2 2 2 2 2 6 3 3 2 3 2 2" xfId="23586"/>
    <cellStyle name="Normal 2 2 2 2 2 6 3 3 2 3 2 2 2" xfId="23587"/>
    <cellStyle name="Normal 2 2 2 2 2 6 3 3 2 3 2 3" xfId="23588"/>
    <cellStyle name="Normal 2 2 2 2 2 6 3 3 2 3 3" xfId="23589"/>
    <cellStyle name="Normal 2 2 2 2 2 6 3 3 2 3 3 2" xfId="23590"/>
    <cellStyle name="Normal 2 2 2 2 2 6 3 3 2 3 4" xfId="23591"/>
    <cellStyle name="Normal 2 2 2 2 2 6 3 3 2 4" xfId="23592"/>
    <cellStyle name="Normal 2 2 2 2 2 6 3 3 2 4 2" xfId="23593"/>
    <cellStyle name="Normal 2 2 2 2 2 6 3 3 2 4 2 2" xfId="23594"/>
    <cellStyle name="Normal 2 2 2 2 2 6 3 3 2 4 3" xfId="23595"/>
    <cellStyle name="Normal 2 2 2 2 2 6 3 3 2 5" xfId="23596"/>
    <cellStyle name="Normal 2 2 2 2 2 6 3 3 2 5 2" xfId="23597"/>
    <cellStyle name="Normal 2 2 2 2 2 6 3 3 2 6" xfId="23598"/>
    <cellStyle name="Normal 2 2 2 2 2 6 3 3 3" xfId="23599"/>
    <cellStyle name="Normal 2 2 2 2 2 6 3 3 3 2" xfId="23600"/>
    <cellStyle name="Normal 2 2 2 2 2 6 3 3 3 2 2" xfId="23601"/>
    <cellStyle name="Normal 2 2 2 2 2 6 3 3 3 2 2 2" xfId="23602"/>
    <cellStyle name="Normal 2 2 2 2 2 6 3 3 3 2 2 2 2" xfId="23603"/>
    <cellStyle name="Normal 2 2 2 2 2 6 3 3 3 2 2 3" xfId="23604"/>
    <cellStyle name="Normal 2 2 2 2 2 6 3 3 3 2 3" xfId="23605"/>
    <cellStyle name="Normal 2 2 2 2 2 6 3 3 3 2 3 2" xfId="23606"/>
    <cellStyle name="Normal 2 2 2 2 2 6 3 3 3 2 4" xfId="23607"/>
    <cellStyle name="Normal 2 2 2 2 2 6 3 3 3 3" xfId="23608"/>
    <cellStyle name="Normal 2 2 2 2 2 6 3 3 3 3 2" xfId="23609"/>
    <cellStyle name="Normal 2 2 2 2 2 6 3 3 3 3 2 2" xfId="23610"/>
    <cellStyle name="Normal 2 2 2 2 2 6 3 3 3 3 3" xfId="23611"/>
    <cellStyle name="Normal 2 2 2 2 2 6 3 3 3 4" xfId="23612"/>
    <cellStyle name="Normal 2 2 2 2 2 6 3 3 3 4 2" xfId="23613"/>
    <cellStyle name="Normal 2 2 2 2 2 6 3 3 3 5" xfId="23614"/>
    <cellStyle name="Normal 2 2 2 2 2 6 3 3 4" xfId="23615"/>
    <cellStyle name="Normal 2 2 2 2 2 6 3 3 4 2" xfId="23616"/>
    <cellStyle name="Normal 2 2 2 2 2 6 3 3 4 2 2" xfId="23617"/>
    <cellStyle name="Normal 2 2 2 2 2 6 3 3 4 2 2 2" xfId="23618"/>
    <cellStyle name="Normal 2 2 2 2 2 6 3 3 4 2 3" xfId="23619"/>
    <cellStyle name="Normal 2 2 2 2 2 6 3 3 4 3" xfId="23620"/>
    <cellStyle name="Normal 2 2 2 2 2 6 3 3 4 3 2" xfId="23621"/>
    <cellStyle name="Normal 2 2 2 2 2 6 3 3 4 4" xfId="23622"/>
    <cellStyle name="Normal 2 2 2 2 2 6 3 3 5" xfId="23623"/>
    <cellStyle name="Normal 2 2 2 2 2 6 3 3 5 2" xfId="23624"/>
    <cellStyle name="Normal 2 2 2 2 2 6 3 3 5 2 2" xfId="23625"/>
    <cellStyle name="Normal 2 2 2 2 2 6 3 3 5 3" xfId="23626"/>
    <cellStyle name="Normal 2 2 2 2 2 6 3 3 6" xfId="23627"/>
    <cellStyle name="Normal 2 2 2 2 2 6 3 3 6 2" xfId="23628"/>
    <cellStyle name="Normal 2 2 2 2 2 6 3 3 7" xfId="23629"/>
    <cellStyle name="Normal 2 2 2 2 2 6 3 4" xfId="23630"/>
    <cellStyle name="Normal 2 2 2 2 2 6 3 4 2" xfId="23631"/>
    <cellStyle name="Normal 2 2 2 2 2 6 3 4 2 2" xfId="23632"/>
    <cellStyle name="Normal 2 2 2 2 2 6 3 4 2 2 2" xfId="23633"/>
    <cellStyle name="Normal 2 2 2 2 2 6 3 4 2 2 2 2" xfId="23634"/>
    <cellStyle name="Normal 2 2 2 2 2 6 3 4 2 2 2 2 2" xfId="23635"/>
    <cellStyle name="Normal 2 2 2 2 2 6 3 4 2 2 2 3" xfId="23636"/>
    <cellStyle name="Normal 2 2 2 2 2 6 3 4 2 2 3" xfId="23637"/>
    <cellStyle name="Normal 2 2 2 2 2 6 3 4 2 2 3 2" xfId="23638"/>
    <cellStyle name="Normal 2 2 2 2 2 6 3 4 2 2 4" xfId="23639"/>
    <cellStyle name="Normal 2 2 2 2 2 6 3 4 2 3" xfId="23640"/>
    <cellStyle name="Normal 2 2 2 2 2 6 3 4 2 3 2" xfId="23641"/>
    <cellStyle name="Normal 2 2 2 2 2 6 3 4 2 3 2 2" xfId="23642"/>
    <cellStyle name="Normal 2 2 2 2 2 6 3 4 2 3 3" xfId="23643"/>
    <cellStyle name="Normal 2 2 2 2 2 6 3 4 2 4" xfId="23644"/>
    <cellStyle name="Normal 2 2 2 2 2 6 3 4 2 4 2" xfId="23645"/>
    <cellStyle name="Normal 2 2 2 2 2 6 3 4 2 5" xfId="23646"/>
    <cellStyle name="Normal 2 2 2 2 2 6 3 4 3" xfId="23647"/>
    <cellStyle name="Normal 2 2 2 2 2 6 3 4 3 2" xfId="23648"/>
    <cellStyle name="Normal 2 2 2 2 2 6 3 4 3 2 2" xfId="23649"/>
    <cellStyle name="Normal 2 2 2 2 2 6 3 4 3 2 2 2" xfId="23650"/>
    <cellStyle name="Normal 2 2 2 2 2 6 3 4 3 2 3" xfId="23651"/>
    <cellStyle name="Normal 2 2 2 2 2 6 3 4 3 3" xfId="23652"/>
    <cellStyle name="Normal 2 2 2 2 2 6 3 4 3 3 2" xfId="23653"/>
    <cellStyle name="Normal 2 2 2 2 2 6 3 4 3 4" xfId="23654"/>
    <cellStyle name="Normal 2 2 2 2 2 6 3 4 4" xfId="23655"/>
    <cellStyle name="Normal 2 2 2 2 2 6 3 4 4 2" xfId="23656"/>
    <cellStyle name="Normal 2 2 2 2 2 6 3 4 4 2 2" xfId="23657"/>
    <cellStyle name="Normal 2 2 2 2 2 6 3 4 4 3" xfId="23658"/>
    <cellStyle name="Normal 2 2 2 2 2 6 3 4 5" xfId="23659"/>
    <cellStyle name="Normal 2 2 2 2 2 6 3 4 5 2" xfId="23660"/>
    <cellStyle name="Normal 2 2 2 2 2 6 3 4 6" xfId="23661"/>
    <cellStyle name="Normal 2 2 2 2 2 6 3 5" xfId="23662"/>
    <cellStyle name="Normal 2 2 2 2 2 6 3 5 2" xfId="23663"/>
    <cellStyle name="Normal 2 2 2 2 2 6 3 5 2 2" xfId="23664"/>
    <cellStyle name="Normal 2 2 2 2 2 6 3 5 2 2 2" xfId="23665"/>
    <cellStyle name="Normal 2 2 2 2 2 6 3 5 2 2 2 2" xfId="23666"/>
    <cellStyle name="Normal 2 2 2 2 2 6 3 5 2 2 3" xfId="23667"/>
    <cellStyle name="Normal 2 2 2 2 2 6 3 5 2 3" xfId="23668"/>
    <cellStyle name="Normal 2 2 2 2 2 6 3 5 2 3 2" xfId="23669"/>
    <cellStyle name="Normal 2 2 2 2 2 6 3 5 2 4" xfId="23670"/>
    <cellStyle name="Normal 2 2 2 2 2 6 3 5 3" xfId="23671"/>
    <cellStyle name="Normal 2 2 2 2 2 6 3 5 3 2" xfId="23672"/>
    <cellStyle name="Normal 2 2 2 2 2 6 3 5 3 2 2" xfId="23673"/>
    <cellStyle name="Normal 2 2 2 2 2 6 3 5 3 3" xfId="23674"/>
    <cellStyle name="Normal 2 2 2 2 2 6 3 5 4" xfId="23675"/>
    <cellStyle name="Normal 2 2 2 2 2 6 3 5 4 2" xfId="23676"/>
    <cellStyle name="Normal 2 2 2 2 2 6 3 5 5" xfId="23677"/>
    <cellStyle name="Normal 2 2 2 2 2 6 3 6" xfId="23678"/>
    <cellStyle name="Normal 2 2 2 2 2 6 3 6 2" xfId="23679"/>
    <cellStyle name="Normal 2 2 2 2 2 6 3 6 2 2" xfId="23680"/>
    <cellStyle name="Normal 2 2 2 2 2 6 3 6 2 2 2" xfId="23681"/>
    <cellStyle name="Normal 2 2 2 2 2 6 3 6 2 3" xfId="23682"/>
    <cellStyle name="Normal 2 2 2 2 2 6 3 6 3" xfId="23683"/>
    <cellStyle name="Normal 2 2 2 2 2 6 3 6 3 2" xfId="23684"/>
    <cellStyle name="Normal 2 2 2 2 2 6 3 6 4" xfId="23685"/>
    <cellStyle name="Normal 2 2 2 2 2 6 3 7" xfId="23686"/>
    <cellStyle name="Normal 2 2 2 2 2 6 3 7 2" xfId="23687"/>
    <cellStyle name="Normal 2 2 2 2 2 6 3 7 2 2" xfId="23688"/>
    <cellStyle name="Normal 2 2 2 2 2 6 3 7 3" xfId="23689"/>
    <cellStyle name="Normal 2 2 2 2 2 6 3 8" xfId="23690"/>
    <cellStyle name="Normal 2 2 2 2 2 6 3 8 2" xfId="23691"/>
    <cellStyle name="Normal 2 2 2 2 2 6 3 9" xfId="23692"/>
    <cellStyle name="Normal 2 2 2 2 2 6 4" xfId="333"/>
    <cellStyle name="Normal 2 2 2 2 2 6 4 2" xfId="23693"/>
    <cellStyle name="Normal 2 2 2 2 2 6 4 2 2" xfId="23694"/>
    <cellStyle name="Normal 2 2 2 2 2 6 4 2 2 2" xfId="23695"/>
    <cellStyle name="Normal 2 2 2 2 2 6 4 2 2 2 2" xfId="23696"/>
    <cellStyle name="Normal 2 2 2 2 2 6 4 2 2 2 2 2" xfId="23697"/>
    <cellStyle name="Normal 2 2 2 2 2 6 4 2 2 2 2 2 2" xfId="23698"/>
    <cellStyle name="Normal 2 2 2 2 2 6 4 2 2 2 2 2 2 2" xfId="23699"/>
    <cellStyle name="Normal 2 2 2 2 2 6 4 2 2 2 2 2 2 2 2" xfId="23700"/>
    <cellStyle name="Normal 2 2 2 2 2 6 4 2 2 2 2 2 2 3" xfId="23701"/>
    <cellStyle name="Normal 2 2 2 2 2 6 4 2 2 2 2 2 3" xfId="23702"/>
    <cellStyle name="Normal 2 2 2 2 2 6 4 2 2 2 2 2 3 2" xfId="23703"/>
    <cellStyle name="Normal 2 2 2 2 2 6 4 2 2 2 2 2 4" xfId="23704"/>
    <cellStyle name="Normal 2 2 2 2 2 6 4 2 2 2 2 3" xfId="23705"/>
    <cellStyle name="Normal 2 2 2 2 2 6 4 2 2 2 2 3 2" xfId="23706"/>
    <cellStyle name="Normal 2 2 2 2 2 6 4 2 2 2 2 3 2 2" xfId="23707"/>
    <cellStyle name="Normal 2 2 2 2 2 6 4 2 2 2 2 3 3" xfId="23708"/>
    <cellStyle name="Normal 2 2 2 2 2 6 4 2 2 2 2 4" xfId="23709"/>
    <cellStyle name="Normal 2 2 2 2 2 6 4 2 2 2 2 4 2" xfId="23710"/>
    <cellStyle name="Normal 2 2 2 2 2 6 4 2 2 2 2 5" xfId="23711"/>
    <cellStyle name="Normal 2 2 2 2 2 6 4 2 2 2 3" xfId="23712"/>
    <cellStyle name="Normal 2 2 2 2 2 6 4 2 2 2 3 2" xfId="23713"/>
    <cellStyle name="Normal 2 2 2 2 2 6 4 2 2 2 3 2 2" xfId="23714"/>
    <cellStyle name="Normal 2 2 2 2 2 6 4 2 2 2 3 2 2 2" xfId="23715"/>
    <cellStyle name="Normal 2 2 2 2 2 6 4 2 2 2 3 2 3" xfId="23716"/>
    <cellStyle name="Normal 2 2 2 2 2 6 4 2 2 2 3 3" xfId="23717"/>
    <cellStyle name="Normal 2 2 2 2 2 6 4 2 2 2 3 3 2" xfId="23718"/>
    <cellStyle name="Normal 2 2 2 2 2 6 4 2 2 2 3 4" xfId="23719"/>
    <cellStyle name="Normal 2 2 2 2 2 6 4 2 2 2 4" xfId="23720"/>
    <cellStyle name="Normal 2 2 2 2 2 6 4 2 2 2 4 2" xfId="23721"/>
    <cellStyle name="Normal 2 2 2 2 2 6 4 2 2 2 4 2 2" xfId="23722"/>
    <cellStyle name="Normal 2 2 2 2 2 6 4 2 2 2 4 3" xfId="23723"/>
    <cellStyle name="Normal 2 2 2 2 2 6 4 2 2 2 5" xfId="23724"/>
    <cellStyle name="Normal 2 2 2 2 2 6 4 2 2 2 5 2" xfId="23725"/>
    <cellStyle name="Normal 2 2 2 2 2 6 4 2 2 2 6" xfId="23726"/>
    <cellStyle name="Normal 2 2 2 2 2 6 4 2 2 3" xfId="23727"/>
    <cellStyle name="Normal 2 2 2 2 2 6 4 2 2 3 2" xfId="23728"/>
    <cellStyle name="Normal 2 2 2 2 2 6 4 2 2 3 2 2" xfId="23729"/>
    <cellStyle name="Normal 2 2 2 2 2 6 4 2 2 3 2 2 2" xfId="23730"/>
    <cellStyle name="Normal 2 2 2 2 2 6 4 2 2 3 2 2 2 2" xfId="23731"/>
    <cellStyle name="Normal 2 2 2 2 2 6 4 2 2 3 2 2 3" xfId="23732"/>
    <cellStyle name="Normal 2 2 2 2 2 6 4 2 2 3 2 3" xfId="23733"/>
    <cellStyle name="Normal 2 2 2 2 2 6 4 2 2 3 2 3 2" xfId="23734"/>
    <cellStyle name="Normal 2 2 2 2 2 6 4 2 2 3 2 4" xfId="23735"/>
    <cellStyle name="Normal 2 2 2 2 2 6 4 2 2 3 3" xfId="23736"/>
    <cellStyle name="Normal 2 2 2 2 2 6 4 2 2 3 3 2" xfId="23737"/>
    <cellStyle name="Normal 2 2 2 2 2 6 4 2 2 3 3 2 2" xfId="23738"/>
    <cellStyle name="Normal 2 2 2 2 2 6 4 2 2 3 3 3" xfId="23739"/>
    <cellStyle name="Normal 2 2 2 2 2 6 4 2 2 3 4" xfId="23740"/>
    <cellStyle name="Normal 2 2 2 2 2 6 4 2 2 3 4 2" xfId="23741"/>
    <cellStyle name="Normal 2 2 2 2 2 6 4 2 2 3 5" xfId="23742"/>
    <cellStyle name="Normal 2 2 2 2 2 6 4 2 2 4" xfId="23743"/>
    <cellStyle name="Normal 2 2 2 2 2 6 4 2 2 4 2" xfId="23744"/>
    <cellStyle name="Normal 2 2 2 2 2 6 4 2 2 4 2 2" xfId="23745"/>
    <cellStyle name="Normal 2 2 2 2 2 6 4 2 2 4 2 2 2" xfId="23746"/>
    <cellStyle name="Normal 2 2 2 2 2 6 4 2 2 4 2 3" xfId="23747"/>
    <cellStyle name="Normal 2 2 2 2 2 6 4 2 2 4 3" xfId="23748"/>
    <cellStyle name="Normal 2 2 2 2 2 6 4 2 2 4 3 2" xfId="23749"/>
    <cellStyle name="Normal 2 2 2 2 2 6 4 2 2 4 4" xfId="23750"/>
    <cellStyle name="Normal 2 2 2 2 2 6 4 2 2 5" xfId="23751"/>
    <cellStyle name="Normal 2 2 2 2 2 6 4 2 2 5 2" xfId="23752"/>
    <cellStyle name="Normal 2 2 2 2 2 6 4 2 2 5 2 2" xfId="23753"/>
    <cellStyle name="Normal 2 2 2 2 2 6 4 2 2 5 3" xfId="23754"/>
    <cellStyle name="Normal 2 2 2 2 2 6 4 2 2 6" xfId="23755"/>
    <cellStyle name="Normal 2 2 2 2 2 6 4 2 2 6 2" xfId="23756"/>
    <cellStyle name="Normal 2 2 2 2 2 6 4 2 2 7" xfId="23757"/>
    <cellStyle name="Normal 2 2 2 2 2 6 4 2 3" xfId="23758"/>
    <cellStyle name="Normal 2 2 2 2 2 6 4 2 3 2" xfId="23759"/>
    <cellStyle name="Normal 2 2 2 2 2 6 4 2 3 2 2" xfId="23760"/>
    <cellStyle name="Normal 2 2 2 2 2 6 4 2 3 2 2 2" xfId="23761"/>
    <cellStyle name="Normal 2 2 2 2 2 6 4 2 3 2 2 2 2" xfId="23762"/>
    <cellStyle name="Normal 2 2 2 2 2 6 4 2 3 2 2 2 2 2" xfId="23763"/>
    <cellStyle name="Normal 2 2 2 2 2 6 4 2 3 2 2 2 3" xfId="23764"/>
    <cellStyle name="Normal 2 2 2 2 2 6 4 2 3 2 2 3" xfId="23765"/>
    <cellStyle name="Normal 2 2 2 2 2 6 4 2 3 2 2 3 2" xfId="23766"/>
    <cellStyle name="Normal 2 2 2 2 2 6 4 2 3 2 2 4" xfId="23767"/>
    <cellStyle name="Normal 2 2 2 2 2 6 4 2 3 2 3" xfId="23768"/>
    <cellStyle name="Normal 2 2 2 2 2 6 4 2 3 2 3 2" xfId="23769"/>
    <cellStyle name="Normal 2 2 2 2 2 6 4 2 3 2 3 2 2" xfId="23770"/>
    <cellStyle name="Normal 2 2 2 2 2 6 4 2 3 2 3 3" xfId="23771"/>
    <cellStyle name="Normal 2 2 2 2 2 6 4 2 3 2 4" xfId="23772"/>
    <cellStyle name="Normal 2 2 2 2 2 6 4 2 3 2 4 2" xfId="23773"/>
    <cellStyle name="Normal 2 2 2 2 2 6 4 2 3 2 5" xfId="23774"/>
    <cellStyle name="Normal 2 2 2 2 2 6 4 2 3 3" xfId="23775"/>
    <cellStyle name="Normal 2 2 2 2 2 6 4 2 3 3 2" xfId="23776"/>
    <cellStyle name="Normal 2 2 2 2 2 6 4 2 3 3 2 2" xfId="23777"/>
    <cellStyle name="Normal 2 2 2 2 2 6 4 2 3 3 2 2 2" xfId="23778"/>
    <cellStyle name="Normal 2 2 2 2 2 6 4 2 3 3 2 3" xfId="23779"/>
    <cellStyle name="Normal 2 2 2 2 2 6 4 2 3 3 3" xfId="23780"/>
    <cellStyle name="Normal 2 2 2 2 2 6 4 2 3 3 3 2" xfId="23781"/>
    <cellStyle name="Normal 2 2 2 2 2 6 4 2 3 3 4" xfId="23782"/>
    <cellStyle name="Normal 2 2 2 2 2 6 4 2 3 4" xfId="23783"/>
    <cellStyle name="Normal 2 2 2 2 2 6 4 2 3 4 2" xfId="23784"/>
    <cellStyle name="Normal 2 2 2 2 2 6 4 2 3 4 2 2" xfId="23785"/>
    <cellStyle name="Normal 2 2 2 2 2 6 4 2 3 4 3" xfId="23786"/>
    <cellStyle name="Normal 2 2 2 2 2 6 4 2 3 5" xfId="23787"/>
    <cellStyle name="Normal 2 2 2 2 2 6 4 2 3 5 2" xfId="23788"/>
    <cellStyle name="Normal 2 2 2 2 2 6 4 2 3 6" xfId="23789"/>
    <cellStyle name="Normal 2 2 2 2 2 6 4 2 4" xfId="23790"/>
    <cellStyle name="Normal 2 2 2 2 2 6 4 2 4 2" xfId="23791"/>
    <cellStyle name="Normal 2 2 2 2 2 6 4 2 4 2 2" xfId="23792"/>
    <cellStyle name="Normal 2 2 2 2 2 6 4 2 4 2 2 2" xfId="23793"/>
    <cellStyle name="Normal 2 2 2 2 2 6 4 2 4 2 2 2 2" xfId="23794"/>
    <cellStyle name="Normal 2 2 2 2 2 6 4 2 4 2 2 3" xfId="23795"/>
    <cellStyle name="Normal 2 2 2 2 2 6 4 2 4 2 3" xfId="23796"/>
    <cellStyle name="Normal 2 2 2 2 2 6 4 2 4 2 3 2" xfId="23797"/>
    <cellStyle name="Normal 2 2 2 2 2 6 4 2 4 2 4" xfId="23798"/>
    <cellStyle name="Normal 2 2 2 2 2 6 4 2 4 3" xfId="23799"/>
    <cellStyle name="Normal 2 2 2 2 2 6 4 2 4 3 2" xfId="23800"/>
    <cellStyle name="Normal 2 2 2 2 2 6 4 2 4 3 2 2" xfId="23801"/>
    <cellStyle name="Normal 2 2 2 2 2 6 4 2 4 3 3" xfId="23802"/>
    <cellStyle name="Normal 2 2 2 2 2 6 4 2 4 4" xfId="23803"/>
    <cellStyle name="Normal 2 2 2 2 2 6 4 2 4 4 2" xfId="23804"/>
    <cellStyle name="Normal 2 2 2 2 2 6 4 2 4 5" xfId="23805"/>
    <cellStyle name="Normal 2 2 2 2 2 6 4 2 5" xfId="23806"/>
    <cellStyle name="Normal 2 2 2 2 2 6 4 2 5 2" xfId="23807"/>
    <cellStyle name="Normal 2 2 2 2 2 6 4 2 5 2 2" xfId="23808"/>
    <cellStyle name="Normal 2 2 2 2 2 6 4 2 5 2 2 2" xfId="23809"/>
    <cellStyle name="Normal 2 2 2 2 2 6 4 2 5 2 3" xfId="23810"/>
    <cellStyle name="Normal 2 2 2 2 2 6 4 2 5 3" xfId="23811"/>
    <cellStyle name="Normal 2 2 2 2 2 6 4 2 5 3 2" xfId="23812"/>
    <cellStyle name="Normal 2 2 2 2 2 6 4 2 5 4" xfId="23813"/>
    <cellStyle name="Normal 2 2 2 2 2 6 4 2 6" xfId="23814"/>
    <cellStyle name="Normal 2 2 2 2 2 6 4 2 6 2" xfId="23815"/>
    <cellStyle name="Normal 2 2 2 2 2 6 4 2 6 2 2" xfId="23816"/>
    <cellStyle name="Normal 2 2 2 2 2 6 4 2 6 3" xfId="23817"/>
    <cellStyle name="Normal 2 2 2 2 2 6 4 2 7" xfId="23818"/>
    <cellStyle name="Normal 2 2 2 2 2 6 4 2 7 2" xfId="23819"/>
    <cellStyle name="Normal 2 2 2 2 2 6 4 2 8" xfId="23820"/>
    <cellStyle name="Normal 2 2 2 2 2 6 4 3" xfId="23821"/>
    <cellStyle name="Normal 2 2 2 2 2 6 4 3 2" xfId="23822"/>
    <cellStyle name="Normal 2 2 2 2 2 6 4 3 2 2" xfId="23823"/>
    <cellStyle name="Normal 2 2 2 2 2 6 4 3 2 2 2" xfId="23824"/>
    <cellStyle name="Normal 2 2 2 2 2 6 4 3 2 2 2 2" xfId="23825"/>
    <cellStyle name="Normal 2 2 2 2 2 6 4 3 2 2 2 2 2" xfId="23826"/>
    <cellStyle name="Normal 2 2 2 2 2 6 4 3 2 2 2 2 2 2" xfId="23827"/>
    <cellStyle name="Normal 2 2 2 2 2 6 4 3 2 2 2 2 3" xfId="23828"/>
    <cellStyle name="Normal 2 2 2 2 2 6 4 3 2 2 2 3" xfId="23829"/>
    <cellStyle name="Normal 2 2 2 2 2 6 4 3 2 2 2 3 2" xfId="23830"/>
    <cellStyle name="Normal 2 2 2 2 2 6 4 3 2 2 2 4" xfId="23831"/>
    <cellStyle name="Normal 2 2 2 2 2 6 4 3 2 2 3" xfId="23832"/>
    <cellStyle name="Normal 2 2 2 2 2 6 4 3 2 2 3 2" xfId="23833"/>
    <cellStyle name="Normal 2 2 2 2 2 6 4 3 2 2 3 2 2" xfId="23834"/>
    <cellStyle name="Normal 2 2 2 2 2 6 4 3 2 2 3 3" xfId="23835"/>
    <cellStyle name="Normal 2 2 2 2 2 6 4 3 2 2 4" xfId="23836"/>
    <cellStyle name="Normal 2 2 2 2 2 6 4 3 2 2 4 2" xfId="23837"/>
    <cellStyle name="Normal 2 2 2 2 2 6 4 3 2 2 5" xfId="23838"/>
    <cellStyle name="Normal 2 2 2 2 2 6 4 3 2 3" xfId="23839"/>
    <cellStyle name="Normal 2 2 2 2 2 6 4 3 2 3 2" xfId="23840"/>
    <cellStyle name="Normal 2 2 2 2 2 6 4 3 2 3 2 2" xfId="23841"/>
    <cellStyle name="Normal 2 2 2 2 2 6 4 3 2 3 2 2 2" xfId="23842"/>
    <cellStyle name="Normal 2 2 2 2 2 6 4 3 2 3 2 3" xfId="23843"/>
    <cellStyle name="Normal 2 2 2 2 2 6 4 3 2 3 3" xfId="23844"/>
    <cellStyle name="Normal 2 2 2 2 2 6 4 3 2 3 3 2" xfId="23845"/>
    <cellStyle name="Normal 2 2 2 2 2 6 4 3 2 3 4" xfId="23846"/>
    <cellStyle name="Normal 2 2 2 2 2 6 4 3 2 4" xfId="23847"/>
    <cellStyle name="Normal 2 2 2 2 2 6 4 3 2 4 2" xfId="23848"/>
    <cellStyle name="Normal 2 2 2 2 2 6 4 3 2 4 2 2" xfId="23849"/>
    <cellStyle name="Normal 2 2 2 2 2 6 4 3 2 4 3" xfId="23850"/>
    <cellStyle name="Normal 2 2 2 2 2 6 4 3 2 5" xfId="23851"/>
    <cellStyle name="Normal 2 2 2 2 2 6 4 3 2 5 2" xfId="23852"/>
    <cellStyle name="Normal 2 2 2 2 2 6 4 3 2 6" xfId="23853"/>
    <cellStyle name="Normal 2 2 2 2 2 6 4 3 3" xfId="23854"/>
    <cellStyle name="Normal 2 2 2 2 2 6 4 3 3 2" xfId="23855"/>
    <cellStyle name="Normal 2 2 2 2 2 6 4 3 3 2 2" xfId="23856"/>
    <cellStyle name="Normal 2 2 2 2 2 6 4 3 3 2 2 2" xfId="23857"/>
    <cellStyle name="Normal 2 2 2 2 2 6 4 3 3 2 2 2 2" xfId="23858"/>
    <cellStyle name="Normal 2 2 2 2 2 6 4 3 3 2 2 3" xfId="23859"/>
    <cellStyle name="Normal 2 2 2 2 2 6 4 3 3 2 3" xfId="23860"/>
    <cellStyle name="Normal 2 2 2 2 2 6 4 3 3 2 3 2" xfId="23861"/>
    <cellStyle name="Normal 2 2 2 2 2 6 4 3 3 2 4" xfId="23862"/>
    <cellStyle name="Normal 2 2 2 2 2 6 4 3 3 3" xfId="23863"/>
    <cellStyle name="Normal 2 2 2 2 2 6 4 3 3 3 2" xfId="23864"/>
    <cellStyle name="Normal 2 2 2 2 2 6 4 3 3 3 2 2" xfId="23865"/>
    <cellStyle name="Normal 2 2 2 2 2 6 4 3 3 3 3" xfId="23866"/>
    <cellStyle name="Normal 2 2 2 2 2 6 4 3 3 4" xfId="23867"/>
    <cellStyle name="Normal 2 2 2 2 2 6 4 3 3 4 2" xfId="23868"/>
    <cellStyle name="Normal 2 2 2 2 2 6 4 3 3 5" xfId="23869"/>
    <cellStyle name="Normal 2 2 2 2 2 6 4 3 4" xfId="23870"/>
    <cellStyle name="Normal 2 2 2 2 2 6 4 3 4 2" xfId="23871"/>
    <cellStyle name="Normal 2 2 2 2 2 6 4 3 4 2 2" xfId="23872"/>
    <cellStyle name="Normal 2 2 2 2 2 6 4 3 4 2 2 2" xfId="23873"/>
    <cellStyle name="Normal 2 2 2 2 2 6 4 3 4 2 3" xfId="23874"/>
    <cellStyle name="Normal 2 2 2 2 2 6 4 3 4 3" xfId="23875"/>
    <cellStyle name="Normal 2 2 2 2 2 6 4 3 4 3 2" xfId="23876"/>
    <cellStyle name="Normal 2 2 2 2 2 6 4 3 4 4" xfId="23877"/>
    <cellStyle name="Normal 2 2 2 2 2 6 4 3 5" xfId="23878"/>
    <cellStyle name="Normal 2 2 2 2 2 6 4 3 5 2" xfId="23879"/>
    <cellStyle name="Normal 2 2 2 2 2 6 4 3 5 2 2" xfId="23880"/>
    <cellStyle name="Normal 2 2 2 2 2 6 4 3 5 3" xfId="23881"/>
    <cellStyle name="Normal 2 2 2 2 2 6 4 3 6" xfId="23882"/>
    <cellStyle name="Normal 2 2 2 2 2 6 4 3 6 2" xfId="23883"/>
    <cellStyle name="Normal 2 2 2 2 2 6 4 3 7" xfId="23884"/>
    <cellStyle name="Normal 2 2 2 2 2 6 4 4" xfId="23885"/>
    <cellStyle name="Normal 2 2 2 2 2 6 4 4 2" xfId="23886"/>
    <cellStyle name="Normal 2 2 2 2 2 6 4 4 2 2" xfId="23887"/>
    <cellStyle name="Normal 2 2 2 2 2 6 4 4 2 2 2" xfId="23888"/>
    <cellStyle name="Normal 2 2 2 2 2 6 4 4 2 2 2 2" xfId="23889"/>
    <cellStyle name="Normal 2 2 2 2 2 6 4 4 2 2 2 2 2" xfId="23890"/>
    <cellStyle name="Normal 2 2 2 2 2 6 4 4 2 2 2 3" xfId="23891"/>
    <cellStyle name="Normal 2 2 2 2 2 6 4 4 2 2 3" xfId="23892"/>
    <cellStyle name="Normal 2 2 2 2 2 6 4 4 2 2 3 2" xfId="23893"/>
    <cellStyle name="Normal 2 2 2 2 2 6 4 4 2 2 4" xfId="23894"/>
    <cellStyle name="Normal 2 2 2 2 2 6 4 4 2 3" xfId="23895"/>
    <cellStyle name="Normal 2 2 2 2 2 6 4 4 2 3 2" xfId="23896"/>
    <cellStyle name="Normal 2 2 2 2 2 6 4 4 2 3 2 2" xfId="23897"/>
    <cellStyle name="Normal 2 2 2 2 2 6 4 4 2 3 3" xfId="23898"/>
    <cellStyle name="Normal 2 2 2 2 2 6 4 4 2 4" xfId="23899"/>
    <cellStyle name="Normal 2 2 2 2 2 6 4 4 2 4 2" xfId="23900"/>
    <cellStyle name="Normal 2 2 2 2 2 6 4 4 2 5" xfId="23901"/>
    <cellStyle name="Normal 2 2 2 2 2 6 4 4 3" xfId="23902"/>
    <cellStyle name="Normal 2 2 2 2 2 6 4 4 3 2" xfId="23903"/>
    <cellStyle name="Normal 2 2 2 2 2 6 4 4 3 2 2" xfId="23904"/>
    <cellStyle name="Normal 2 2 2 2 2 6 4 4 3 2 2 2" xfId="23905"/>
    <cellStyle name="Normal 2 2 2 2 2 6 4 4 3 2 3" xfId="23906"/>
    <cellStyle name="Normal 2 2 2 2 2 6 4 4 3 3" xfId="23907"/>
    <cellStyle name="Normal 2 2 2 2 2 6 4 4 3 3 2" xfId="23908"/>
    <cellStyle name="Normal 2 2 2 2 2 6 4 4 3 4" xfId="23909"/>
    <cellStyle name="Normal 2 2 2 2 2 6 4 4 4" xfId="23910"/>
    <cellStyle name="Normal 2 2 2 2 2 6 4 4 4 2" xfId="23911"/>
    <cellStyle name="Normal 2 2 2 2 2 6 4 4 4 2 2" xfId="23912"/>
    <cellStyle name="Normal 2 2 2 2 2 6 4 4 4 3" xfId="23913"/>
    <cellStyle name="Normal 2 2 2 2 2 6 4 4 5" xfId="23914"/>
    <cellStyle name="Normal 2 2 2 2 2 6 4 4 5 2" xfId="23915"/>
    <cellStyle name="Normal 2 2 2 2 2 6 4 4 6" xfId="23916"/>
    <cellStyle name="Normal 2 2 2 2 2 6 4 5" xfId="23917"/>
    <cellStyle name="Normal 2 2 2 2 2 6 4 5 2" xfId="23918"/>
    <cellStyle name="Normal 2 2 2 2 2 6 4 5 2 2" xfId="23919"/>
    <cellStyle name="Normal 2 2 2 2 2 6 4 5 2 2 2" xfId="23920"/>
    <cellStyle name="Normal 2 2 2 2 2 6 4 5 2 2 2 2" xfId="23921"/>
    <cellStyle name="Normal 2 2 2 2 2 6 4 5 2 2 3" xfId="23922"/>
    <cellStyle name="Normal 2 2 2 2 2 6 4 5 2 3" xfId="23923"/>
    <cellStyle name="Normal 2 2 2 2 2 6 4 5 2 3 2" xfId="23924"/>
    <cellStyle name="Normal 2 2 2 2 2 6 4 5 2 4" xfId="23925"/>
    <cellStyle name="Normal 2 2 2 2 2 6 4 5 3" xfId="23926"/>
    <cellStyle name="Normal 2 2 2 2 2 6 4 5 3 2" xfId="23927"/>
    <cellStyle name="Normal 2 2 2 2 2 6 4 5 3 2 2" xfId="23928"/>
    <cellStyle name="Normal 2 2 2 2 2 6 4 5 3 3" xfId="23929"/>
    <cellStyle name="Normal 2 2 2 2 2 6 4 5 4" xfId="23930"/>
    <cellStyle name="Normal 2 2 2 2 2 6 4 5 4 2" xfId="23931"/>
    <cellStyle name="Normal 2 2 2 2 2 6 4 5 5" xfId="23932"/>
    <cellStyle name="Normal 2 2 2 2 2 6 4 6" xfId="23933"/>
    <cellStyle name="Normal 2 2 2 2 2 6 4 6 2" xfId="23934"/>
    <cellStyle name="Normal 2 2 2 2 2 6 4 6 2 2" xfId="23935"/>
    <cellStyle name="Normal 2 2 2 2 2 6 4 6 2 2 2" xfId="23936"/>
    <cellStyle name="Normal 2 2 2 2 2 6 4 6 2 3" xfId="23937"/>
    <cellStyle name="Normal 2 2 2 2 2 6 4 6 3" xfId="23938"/>
    <cellStyle name="Normal 2 2 2 2 2 6 4 6 3 2" xfId="23939"/>
    <cellStyle name="Normal 2 2 2 2 2 6 4 6 4" xfId="23940"/>
    <cellStyle name="Normal 2 2 2 2 2 6 4 7" xfId="23941"/>
    <cellStyle name="Normal 2 2 2 2 2 6 4 7 2" xfId="23942"/>
    <cellStyle name="Normal 2 2 2 2 2 6 4 7 2 2" xfId="23943"/>
    <cellStyle name="Normal 2 2 2 2 2 6 4 7 3" xfId="23944"/>
    <cellStyle name="Normal 2 2 2 2 2 6 4 8" xfId="23945"/>
    <cellStyle name="Normal 2 2 2 2 2 6 4 8 2" xfId="23946"/>
    <cellStyle name="Normal 2 2 2 2 2 6 4 9" xfId="23947"/>
    <cellStyle name="Normal 2 2 2 2 2 6 5" xfId="638"/>
    <cellStyle name="Normal 2 2 2 2 2 6 5 2" xfId="23948"/>
    <cellStyle name="Normal 2 2 2 2 2 6 5 2 2" xfId="23949"/>
    <cellStyle name="Normal 2 2 2 2 2 6 5 2 2 2" xfId="23950"/>
    <cellStyle name="Normal 2 2 2 2 2 6 5 2 2 2 2" xfId="23951"/>
    <cellStyle name="Normal 2 2 2 2 2 6 5 2 2 2 2 2" xfId="23952"/>
    <cellStyle name="Normal 2 2 2 2 2 6 5 2 2 2 2 2 2" xfId="23953"/>
    <cellStyle name="Normal 2 2 2 2 2 6 5 2 2 2 2 2 2 2" xfId="23954"/>
    <cellStyle name="Normal 2 2 2 2 2 6 5 2 2 2 2 2 3" xfId="23955"/>
    <cellStyle name="Normal 2 2 2 2 2 6 5 2 2 2 2 3" xfId="23956"/>
    <cellStyle name="Normal 2 2 2 2 2 6 5 2 2 2 2 3 2" xfId="23957"/>
    <cellStyle name="Normal 2 2 2 2 2 6 5 2 2 2 2 4" xfId="23958"/>
    <cellStyle name="Normal 2 2 2 2 2 6 5 2 2 2 3" xfId="23959"/>
    <cellStyle name="Normal 2 2 2 2 2 6 5 2 2 2 3 2" xfId="23960"/>
    <cellStyle name="Normal 2 2 2 2 2 6 5 2 2 2 3 2 2" xfId="23961"/>
    <cellStyle name="Normal 2 2 2 2 2 6 5 2 2 2 3 3" xfId="23962"/>
    <cellStyle name="Normal 2 2 2 2 2 6 5 2 2 2 4" xfId="23963"/>
    <cellStyle name="Normal 2 2 2 2 2 6 5 2 2 2 4 2" xfId="23964"/>
    <cellStyle name="Normal 2 2 2 2 2 6 5 2 2 2 5" xfId="23965"/>
    <cellStyle name="Normal 2 2 2 2 2 6 5 2 2 3" xfId="23966"/>
    <cellStyle name="Normal 2 2 2 2 2 6 5 2 2 3 2" xfId="23967"/>
    <cellStyle name="Normal 2 2 2 2 2 6 5 2 2 3 2 2" xfId="23968"/>
    <cellStyle name="Normal 2 2 2 2 2 6 5 2 2 3 2 2 2" xfId="23969"/>
    <cellStyle name="Normal 2 2 2 2 2 6 5 2 2 3 2 3" xfId="23970"/>
    <cellStyle name="Normal 2 2 2 2 2 6 5 2 2 3 3" xfId="23971"/>
    <cellStyle name="Normal 2 2 2 2 2 6 5 2 2 3 3 2" xfId="23972"/>
    <cellStyle name="Normal 2 2 2 2 2 6 5 2 2 3 4" xfId="23973"/>
    <cellStyle name="Normal 2 2 2 2 2 6 5 2 2 4" xfId="23974"/>
    <cellStyle name="Normal 2 2 2 2 2 6 5 2 2 4 2" xfId="23975"/>
    <cellStyle name="Normal 2 2 2 2 2 6 5 2 2 4 2 2" xfId="23976"/>
    <cellStyle name="Normal 2 2 2 2 2 6 5 2 2 4 3" xfId="23977"/>
    <cellStyle name="Normal 2 2 2 2 2 6 5 2 2 5" xfId="23978"/>
    <cellStyle name="Normal 2 2 2 2 2 6 5 2 2 5 2" xfId="23979"/>
    <cellStyle name="Normal 2 2 2 2 2 6 5 2 2 6" xfId="23980"/>
    <cellStyle name="Normal 2 2 2 2 2 6 5 2 3" xfId="23981"/>
    <cellStyle name="Normal 2 2 2 2 2 6 5 2 3 2" xfId="23982"/>
    <cellStyle name="Normal 2 2 2 2 2 6 5 2 3 2 2" xfId="23983"/>
    <cellStyle name="Normal 2 2 2 2 2 6 5 2 3 2 2 2" xfId="23984"/>
    <cellStyle name="Normal 2 2 2 2 2 6 5 2 3 2 2 2 2" xfId="23985"/>
    <cellStyle name="Normal 2 2 2 2 2 6 5 2 3 2 2 3" xfId="23986"/>
    <cellStyle name="Normal 2 2 2 2 2 6 5 2 3 2 3" xfId="23987"/>
    <cellStyle name="Normal 2 2 2 2 2 6 5 2 3 2 3 2" xfId="23988"/>
    <cellStyle name="Normal 2 2 2 2 2 6 5 2 3 2 4" xfId="23989"/>
    <cellStyle name="Normal 2 2 2 2 2 6 5 2 3 3" xfId="23990"/>
    <cellStyle name="Normal 2 2 2 2 2 6 5 2 3 3 2" xfId="23991"/>
    <cellStyle name="Normal 2 2 2 2 2 6 5 2 3 3 2 2" xfId="23992"/>
    <cellStyle name="Normal 2 2 2 2 2 6 5 2 3 3 3" xfId="23993"/>
    <cellStyle name="Normal 2 2 2 2 2 6 5 2 3 4" xfId="23994"/>
    <cellStyle name="Normal 2 2 2 2 2 6 5 2 3 4 2" xfId="23995"/>
    <cellStyle name="Normal 2 2 2 2 2 6 5 2 3 5" xfId="23996"/>
    <cellStyle name="Normal 2 2 2 2 2 6 5 2 4" xfId="23997"/>
    <cellStyle name="Normal 2 2 2 2 2 6 5 2 4 2" xfId="23998"/>
    <cellStyle name="Normal 2 2 2 2 2 6 5 2 4 2 2" xfId="23999"/>
    <cellStyle name="Normal 2 2 2 2 2 6 5 2 4 2 2 2" xfId="24000"/>
    <cellStyle name="Normal 2 2 2 2 2 6 5 2 4 2 3" xfId="24001"/>
    <cellStyle name="Normal 2 2 2 2 2 6 5 2 4 3" xfId="24002"/>
    <cellStyle name="Normal 2 2 2 2 2 6 5 2 4 3 2" xfId="24003"/>
    <cellStyle name="Normal 2 2 2 2 2 6 5 2 4 4" xfId="24004"/>
    <cellStyle name="Normal 2 2 2 2 2 6 5 2 5" xfId="24005"/>
    <cellStyle name="Normal 2 2 2 2 2 6 5 2 5 2" xfId="24006"/>
    <cellStyle name="Normal 2 2 2 2 2 6 5 2 5 2 2" xfId="24007"/>
    <cellStyle name="Normal 2 2 2 2 2 6 5 2 5 3" xfId="24008"/>
    <cellStyle name="Normal 2 2 2 2 2 6 5 2 6" xfId="24009"/>
    <cellStyle name="Normal 2 2 2 2 2 6 5 2 6 2" xfId="24010"/>
    <cellStyle name="Normal 2 2 2 2 2 6 5 2 7" xfId="24011"/>
    <cellStyle name="Normal 2 2 2 2 2 6 5 3" xfId="24012"/>
    <cellStyle name="Normal 2 2 2 2 2 6 5 3 2" xfId="24013"/>
    <cellStyle name="Normal 2 2 2 2 2 6 5 3 2 2" xfId="24014"/>
    <cellStyle name="Normal 2 2 2 2 2 6 5 3 2 2 2" xfId="24015"/>
    <cellStyle name="Normal 2 2 2 2 2 6 5 3 2 2 2 2" xfId="24016"/>
    <cellStyle name="Normal 2 2 2 2 2 6 5 3 2 2 2 2 2" xfId="24017"/>
    <cellStyle name="Normal 2 2 2 2 2 6 5 3 2 2 2 3" xfId="24018"/>
    <cellStyle name="Normal 2 2 2 2 2 6 5 3 2 2 3" xfId="24019"/>
    <cellStyle name="Normal 2 2 2 2 2 6 5 3 2 2 3 2" xfId="24020"/>
    <cellStyle name="Normal 2 2 2 2 2 6 5 3 2 2 4" xfId="24021"/>
    <cellStyle name="Normal 2 2 2 2 2 6 5 3 2 3" xfId="24022"/>
    <cellStyle name="Normal 2 2 2 2 2 6 5 3 2 3 2" xfId="24023"/>
    <cellStyle name="Normal 2 2 2 2 2 6 5 3 2 3 2 2" xfId="24024"/>
    <cellStyle name="Normal 2 2 2 2 2 6 5 3 2 3 3" xfId="24025"/>
    <cellStyle name="Normal 2 2 2 2 2 6 5 3 2 4" xfId="24026"/>
    <cellStyle name="Normal 2 2 2 2 2 6 5 3 2 4 2" xfId="24027"/>
    <cellStyle name="Normal 2 2 2 2 2 6 5 3 2 5" xfId="24028"/>
    <cellStyle name="Normal 2 2 2 2 2 6 5 3 3" xfId="24029"/>
    <cellStyle name="Normal 2 2 2 2 2 6 5 3 3 2" xfId="24030"/>
    <cellStyle name="Normal 2 2 2 2 2 6 5 3 3 2 2" xfId="24031"/>
    <cellStyle name="Normal 2 2 2 2 2 6 5 3 3 2 2 2" xfId="24032"/>
    <cellStyle name="Normal 2 2 2 2 2 6 5 3 3 2 3" xfId="24033"/>
    <cellStyle name="Normal 2 2 2 2 2 6 5 3 3 3" xfId="24034"/>
    <cellStyle name="Normal 2 2 2 2 2 6 5 3 3 3 2" xfId="24035"/>
    <cellStyle name="Normal 2 2 2 2 2 6 5 3 3 4" xfId="24036"/>
    <cellStyle name="Normal 2 2 2 2 2 6 5 3 4" xfId="24037"/>
    <cellStyle name="Normal 2 2 2 2 2 6 5 3 4 2" xfId="24038"/>
    <cellStyle name="Normal 2 2 2 2 2 6 5 3 4 2 2" xfId="24039"/>
    <cellStyle name="Normal 2 2 2 2 2 6 5 3 4 3" xfId="24040"/>
    <cellStyle name="Normal 2 2 2 2 2 6 5 3 5" xfId="24041"/>
    <cellStyle name="Normal 2 2 2 2 2 6 5 3 5 2" xfId="24042"/>
    <cellStyle name="Normal 2 2 2 2 2 6 5 3 6" xfId="24043"/>
    <cellStyle name="Normal 2 2 2 2 2 6 5 4" xfId="24044"/>
    <cellStyle name="Normal 2 2 2 2 2 6 5 4 2" xfId="24045"/>
    <cellStyle name="Normal 2 2 2 2 2 6 5 4 2 2" xfId="24046"/>
    <cellStyle name="Normal 2 2 2 2 2 6 5 4 2 2 2" xfId="24047"/>
    <cellStyle name="Normal 2 2 2 2 2 6 5 4 2 2 2 2" xfId="24048"/>
    <cellStyle name="Normal 2 2 2 2 2 6 5 4 2 2 3" xfId="24049"/>
    <cellStyle name="Normal 2 2 2 2 2 6 5 4 2 3" xfId="24050"/>
    <cellStyle name="Normal 2 2 2 2 2 6 5 4 2 3 2" xfId="24051"/>
    <cellStyle name="Normal 2 2 2 2 2 6 5 4 2 4" xfId="24052"/>
    <cellStyle name="Normal 2 2 2 2 2 6 5 4 3" xfId="24053"/>
    <cellStyle name="Normal 2 2 2 2 2 6 5 4 3 2" xfId="24054"/>
    <cellStyle name="Normal 2 2 2 2 2 6 5 4 3 2 2" xfId="24055"/>
    <cellStyle name="Normal 2 2 2 2 2 6 5 4 3 3" xfId="24056"/>
    <cellStyle name="Normal 2 2 2 2 2 6 5 4 4" xfId="24057"/>
    <cellStyle name="Normal 2 2 2 2 2 6 5 4 4 2" xfId="24058"/>
    <cellStyle name="Normal 2 2 2 2 2 6 5 4 5" xfId="24059"/>
    <cellStyle name="Normal 2 2 2 2 2 6 5 5" xfId="24060"/>
    <cellStyle name="Normal 2 2 2 2 2 6 5 5 2" xfId="24061"/>
    <cellStyle name="Normal 2 2 2 2 2 6 5 5 2 2" xfId="24062"/>
    <cellStyle name="Normal 2 2 2 2 2 6 5 5 2 2 2" xfId="24063"/>
    <cellStyle name="Normal 2 2 2 2 2 6 5 5 2 3" xfId="24064"/>
    <cellStyle name="Normal 2 2 2 2 2 6 5 5 3" xfId="24065"/>
    <cellStyle name="Normal 2 2 2 2 2 6 5 5 3 2" xfId="24066"/>
    <cellStyle name="Normal 2 2 2 2 2 6 5 5 4" xfId="24067"/>
    <cellStyle name="Normal 2 2 2 2 2 6 5 6" xfId="24068"/>
    <cellStyle name="Normal 2 2 2 2 2 6 5 6 2" xfId="24069"/>
    <cellStyle name="Normal 2 2 2 2 2 6 5 6 2 2" xfId="24070"/>
    <cellStyle name="Normal 2 2 2 2 2 6 5 6 3" xfId="24071"/>
    <cellStyle name="Normal 2 2 2 2 2 6 5 7" xfId="24072"/>
    <cellStyle name="Normal 2 2 2 2 2 6 5 7 2" xfId="24073"/>
    <cellStyle name="Normal 2 2 2 2 2 6 5 8" xfId="24074"/>
    <cellStyle name="Normal 2 2 2 2 2 6 6" xfId="24075"/>
    <cellStyle name="Normal 2 2 2 2 2 6 6 2" xfId="24076"/>
    <cellStyle name="Normal 2 2 2 2 2 6 6 2 2" xfId="24077"/>
    <cellStyle name="Normal 2 2 2 2 2 6 6 2 2 2" xfId="24078"/>
    <cellStyle name="Normal 2 2 2 2 2 6 6 2 2 2 2" xfId="24079"/>
    <cellStyle name="Normal 2 2 2 2 2 6 6 2 2 2 2 2" xfId="24080"/>
    <cellStyle name="Normal 2 2 2 2 2 6 6 2 2 2 2 2 2" xfId="24081"/>
    <cellStyle name="Normal 2 2 2 2 2 6 6 2 2 2 2 3" xfId="24082"/>
    <cellStyle name="Normal 2 2 2 2 2 6 6 2 2 2 3" xfId="24083"/>
    <cellStyle name="Normal 2 2 2 2 2 6 6 2 2 2 3 2" xfId="24084"/>
    <cellStyle name="Normal 2 2 2 2 2 6 6 2 2 2 4" xfId="24085"/>
    <cellStyle name="Normal 2 2 2 2 2 6 6 2 2 3" xfId="24086"/>
    <cellStyle name="Normal 2 2 2 2 2 6 6 2 2 3 2" xfId="24087"/>
    <cellStyle name="Normal 2 2 2 2 2 6 6 2 2 3 2 2" xfId="24088"/>
    <cellStyle name="Normal 2 2 2 2 2 6 6 2 2 3 3" xfId="24089"/>
    <cellStyle name="Normal 2 2 2 2 2 6 6 2 2 4" xfId="24090"/>
    <cellStyle name="Normal 2 2 2 2 2 6 6 2 2 4 2" xfId="24091"/>
    <cellStyle name="Normal 2 2 2 2 2 6 6 2 2 5" xfId="24092"/>
    <cellStyle name="Normal 2 2 2 2 2 6 6 2 3" xfId="24093"/>
    <cellStyle name="Normal 2 2 2 2 2 6 6 2 3 2" xfId="24094"/>
    <cellStyle name="Normal 2 2 2 2 2 6 6 2 3 2 2" xfId="24095"/>
    <cellStyle name="Normal 2 2 2 2 2 6 6 2 3 2 2 2" xfId="24096"/>
    <cellStyle name="Normal 2 2 2 2 2 6 6 2 3 2 3" xfId="24097"/>
    <cellStyle name="Normal 2 2 2 2 2 6 6 2 3 3" xfId="24098"/>
    <cellStyle name="Normal 2 2 2 2 2 6 6 2 3 3 2" xfId="24099"/>
    <cellStyle name="Normal 2 2 2 2 2 6 6 2 3 4" xfId="24100"/>
    <cellStyle name="Normal 2 2 2 2 2 6 6 2 4" xfId="24101"/>
    <cellStyle name="Normal 2 2 2 2 2 6 6 2 4 2" xfId="24102"/>
    <cellStyle name="Normal 2 2 2 2 2 6 6 2 4 2 2" xfId="24103"/>
    <cellStyle name="Normal 2 2 2 2 2 6 6 2 4 3" xfId="24104"/>
    <cellStyle name="Normal 2 2 2 2 2 6 6 2 5" xfId="24105"/>
    <cellStyle name="Normal 2 2 2 2 2 6 6 2 5 2" xfId="24106"/>
    <cellStyle name="Normal 2 2 2 2 2 6 6 2 6" xfId="24107"/>
    <cellStyle name="Normal 2 2 2 2 2 6 6 3" xfId="24108"/>
    <cellStyle name="Normal 2 2 2 2 2 6 6 3 2" xfId="24109"/>
    <cellStyle name="Normal 2 2 2 2 2 6 6 3 2 2" xfId="24110"/>
    <cellStyle name="Normal 2 2 2 2 2 6 6 3 2 2 2" xfId="24111"/>
    <cellStyle name="Normal 2 2 2 2 2 6 6 3 2 2 2 2" xfId="24112"/>
    <cellStyle name="Normal 2 2 2 2 2 6 6 3 2 2 3" xfId="24113"/>
    <cellStyle name="Normal 2 2 2 2 2 6 6 3 2 3" xfId="24114"/>
    <cellStyle name="Normal 2 2 2 2 2 6 6 3 2 3 2" xfId="24115"/>
    <cellStyle name="Normal 2 2 2 2 2 6 6 3 2 4" xfId="24116"/>
    <cellStyle name="Normal 2 2 2 2 2 6 6 3 3" xfId="24117"/>
    <cellStyle name="Normal 2 2 2 2 2 6 6 3 3 2" xfId="24118"/>
    <cellStyle name="Normal 2 2 2 2 2 6 6 3 3 2 2" xfId="24119"/>
    <cellStyle name="Normal 2 2 2 2 2 6 6 3 3 3" xfId="24120"/>
    <cellStyle name="Normal 2 2 2 2 2 6 6 3 4" xfId="24121"/>
    <cellStyle name="Normal 2 2 2 2 2 6 6 3 4 2" xfId="24122"/>
    <cellStyle name="Normal 2 2 2 2 2 6 6 3 5" xfId="24123"/>
    <cellStyle name="Normal 2 2 2 2 2 6 6 4" xfId="24124"/>
    <cellStyle name="Normal 2 2 2 2 2 6 6 4 2" xfId="24125"/>
    <cellStyle name="Normal 2 2 2 2 2 6 6 4 2 2" xfId="24126"/>
    <cellStyle name="Normal 2 2 2 2 2 6 6 4 2 2 2" xfId="24127"/>
    <cellStyle name="Normal 2 2 2 2 2 6 6 4 2 3" xfId="24128"/>
    <cellStyle name="Normal 2 2 2 2 2 6 6 4 3" xfId="24129"/>
    <cellStyle name="Normal 2 2 2 2 2 6 6 4 3 2" xfId="24130"/>
    <cellStyle name="Normal 2 2 2 2 2 6 6 4 4" xfId="24131"/>
    <cellStyle name="Normal 2 2 2 2 2 6 6 5" xfId="24132"/>
    <cellStyle name="Normal 2 2 2 2 2 6 6 5 2" xfId="24133"/>
    <cellStyle name="Normal 2 2 2 2 2 6 6 5 2 2" xfId="24134"/>
    <cellStyle name="Normal 2 2 2 2 2 6 6 5 3" xfId="24135"/>
    <cellStyle name="Normal 2 2 2 2 2 6 6 6" xfId="24136"/>
    <cellStyle name="Normal 2 2 2 2 2 6 6 6 2" xfId="24137"/>
    <cellStyle name="Normal 2 2 2 2 2 6 6 7" xfId="24138"/>
    <cellStyle name="Normal 2 2 2 2 2 6 7" xfId="24139"/>
    <cellStyle name="Normal 2 2 2 2 2 6 7 2" xfId="24140"/>
    <cellStyle name="Normal 2 2 2 2 2 6 7 2 2" xfId="24141"/>
    <cellStyle name="Normal 2 2 2 2 2 6 7 2 2 2" xfId="24142"/>
    <cellStyle name="Normal 2 2 2 2 2 6 7 2 2 2 2" xfId="24143"/>
    <cellStyle name="Normal 2 2 2 2 2 6 7 2 2 2 2 2" xfId="24144"/>
    <cellStyle name="Normal 2 2 2 2 2 6 7 2 2 2 3" xfId="24145"/>
    <cellStyle name="Normal 2 2 2 2 2 6 7 2 2 3" xfId="24146"/>
    <cellStyle name="Normal 2 2 2 2 2 6 7 2 2 3 2" xfId="24147"/>
    <cellStyle name="Normal 2 2 2 2 2 6 7 2 2 4" xfId="24148"/>
    <cellStyle name="Normal 2 2 2 2 2 6 7 2 3" xfId="24149"/>
    <cellStyle name="Normal 2 2 2 2 2 6 7 2 3 2" xfId="24150"/>
    <cellStyle name="Normal 2 2 2 2 2 6 7 2 3 2 2" xfId="24151"/>
    <cellStyle name="Normal 2 2 2 2 2 6 7 2 3 3" xfId="24152"/>
    <cellStyle name="Normal 2 2 2 2 2 6 7 2 4" xfId="24153"/>
    <cellStyle name="Normal 2 2 2 2 2 6 7 2 4 2" xfId="24154"/>
    <cellStyle name="Normal 2 2 2 2 2 6 7 2 5" xfId="24155"/>
    <cellStyle name="Normal 2 2 2 2 2 6 7 3" xfId="24156"/>
    <cellStyle name="Normal 2 2 2 2 2 6 7 3 2" xfId="24157"/>
    <cellStyle name="Normal 2 2 2 2 2 6 7 3 2 2" xfId="24158"/>
    <cellStyle name="Normal 2 2 2 2 2 6 7 3 2 2 2" xfId="24159"/>
    <cellStyle name="Normal 2 2 2 2 2 6 7 3 2 3" xfId="24160"/>
    <cellStyle name="Normal 2 2 2 2 2 6 7 3 3" xfId="24161"/>
    <cellStyle name="Normal 2 2 2 2 2 6 7 3 3 2" xfId="24162"/>
    <cellStyle name="Normal 2 2 2 2 2 6 7 3 4" xfId="24163"/>
    <cellStyle name="Normal 2 2 2 2 2 6 7 4" xfId="24164"/>
    <cellStyle name="Normal 2 2 2 2 2 6 7 4 2" xfId="24165"/>
    <cellStyle name="Normal 2 2 2 2 2 6 7 4 2 2" xfId="24166"/>
    <cellStyle name="Normal 2 2 2 2 2 6 7 4 3" xfId="24167"/>
    <cellStyle name="Normal 2 2 2 2 2 6 7 5" xfId="24168"/>
    <cellStyle name="Normal 2 2 2 2 2 6 7 5 2" xfId="24169"/>
    <cellStyle name="Normal 2 2 2 2 2 6 7 6" xfId="24170"/>
    <cellStyle name="Normal 2 2 2 2 2 6 8" xfId="24171"/>
    <cellStyle name="Normal 2 2 2 2 2 6 8 2" xfId="24172"/>
    <cellStyle name="Normal 2 2 2 2 2 6 8 2 2" xfId="24173"/>
    <cellStyle name="Normal 2 2 2 2 2 6 8 2 2 2" xfId="24174"/>
    <cellStyle name="Normal 2 2 2 2 2 6 8 2 2 2 2" xfId="24175"/>
    <cellStyle name="Normal 2 2 2 2 2 6 8 2 2 3" xfId="24176"/>
    <cellStyle name="Normal 2 2 2 2 2 6 8 2 3" xfId="24177"/>
    <cellStyle name="Normal 2 2 2 2 2 6 8 2 3 2" xfId="24178"/>
    <cellStyle name="Normal 2 2 2 2 2 6 8 2 4" xfId="24179"/>
    <cellStyle name="Normal 2 2 2 2 2 6 8 3" xfId="24180"/>
    <cellStyle name="Normal 2 2 2 2 2 6 8 3 2" xfId="24181"/>
    <cellStyle name="Normal 2 2 2 2 2 6 8 3 2 2" xfId="24182"/>
    <cellStyle name="Normal 2 2 2 2 2 6 8 3 3" xfId="24183"/>
    <cellStyle name="Normal 2 2 2 2 2 6 8 4" xfId="24184"/>
    <cellStyle name="Normal 2 2 2 2 2 6 8 4 2" xfId="24185"/>
    <cellStyle name="Normal 2 2 2 2 2 6 8 5" xfId="24186"/>
    <cellStyle name="Normal 2 2 2 2 2 6 9" xfId="24187"/>
    <cellStyle name="Normal 2 2 2 2 2 6 9 2" xfId="24188"/>
    <cellStyle name="Normal 2 2 2 2 2 6 9 2 2" xfId="24189"/>
    <cellStyle name="Normal 2 2 2 2 2 6 9 2 2 2" xfId="24190"/>
    <cellStyle name="Normal 2 2 2 2 2 6 9 2 3" xfId="24191"/>
    <cellStyle name="Normal 2 2 2 2 2 6 9 3" xfId="24192"/>
    <cellStyle name="Normal 2 2 2 2 2 6 9 3 2" xfId="24193"/>
    <cellStyle name="Normal 2 2 2 2 2 6 9 4" xfId="24194"/>
    <cellStyle name="Normal 2 2 2 2 2 7" xfId="126"/>
    <cellStyle name="Normal 2 2 2 2 2 7 10" xfId="24195"/>
    <cellStyle name="Normal 2 2 2 2 2 7 10 2" xfId="24196"/>
    <cellStyle name="Normal 2 2 2 2 2 7 10 2 2" xfId="24197"/>
    <cellStyle name="Normal 2 2 2 2 2 7 10 3" xfId="24198"/>
    <cellStyle name="Normal 2 2 2 2 2 7 11" xfId="24199"/>
    <cellStyle name="Normal 2 2 2 2 2 7 11 2" xfId="24200"/>
    <cellStyle name="Normal 2 2 2 2 2 7 12" xfId="24201"/>
    <cellStyle name="Normal 2 2 2 2 2 7 2" xfId="415"/>
    <cellStyle name="Normal 2 2 2 2 2 7 2 2" xfId="24202"/>
    <cellStyle name="Normal 2 2 2 2 2 7 2 2 2" xfId="24203"/>
    <cellStyle name="Normal 2 2 2 2 2 7 2 2 2 2" xfId="24204"/>
    <cellStyle name="Normal 2 2 2 2 2 7 2 2 2 2 2" xfId="24205"/>
    <cellStyle name="Normal 2 2 2 2 2 7 2 2 2 2 2 2" xfId="24206"/>
    <cellStyle name="Normal 2 2 2 2 2 7 2 2 2 2 2 2 2" xfId="24207"/>
    <cellStyle name="Normal 2 2 2 2 2 7 2 2 2 2 2 2 2 2" xfId="24208"/>
    <cellStyle name="Normal 2 2 2 2 2 7 2 2 2 2 2 2 2 2 2" xfId="24209"/>
    <cellStyle name="Normal 2 2 2 2 2 7 2 2 2 2 2 2 2 3" xfId="24210"/>
    <cellStyle name="Normal 2 2 2 2 2 7 2 2 2 2 2 2 3" xfId="24211"/>
    <cellStyle name="Normal 2 2 2 2 2 7 2 2 2 2 2 2 3 2" xfId="24212"/>
    <cellStyle name="Normal 2 2 2 2 2 7 2 2 2 2 2 2 4" xfId="24213"/>
    <cellStyle name="Normal 2 2 2 2 2 7 2 2 2 2 2 3" xfId="24214"/>
    <cellStyle name="Normal 2 2 2 2 2 7 2 2 2 2 2 3 2" xfId="24215"/>
    <cellStyle name="Normal 2 2 2 2 2 7 2 2 2 2 2 3 2 2" xfId="24216"/>
    <cellStyle name="Normal 2 2 2 2 2 7 2 2 2 2 2 3 3" xfId="24217"/>
    <cellStyle name="Normal 2 2 2 2 2 7 2 2 2 2 2 4" xfId="24218"/>
    <cellStyle name="Normal 2 2 2 2 2 7 2 2 2 2 2 4 2" xfId="24219"/>
    <cellStyle name="Normal 2 2 2 2 2 7 2 2 2 2 2 5" xfId="24220"/>
    <cellStyle name="Normal 2 2 2 2 2 7 2 2 2 2 3" xfId="24221"/>
    <cellStyle name="Normal 2 2 2 2 2 7 2 2 2 2 3 2" xfId="24222"/>
    <cellStyle name="Normal 2 2 2 2 2 7 2 2 2 2 3 2 2" xfId="24223"/>
    <cellStyle name="Normal 2 2 2 2 2 7 2 2 2 2 3 2 2 2" xfId="24224"/>
    <cellStyle name="Normal 2 2 2 2 2 7 2 2 2 2 3 2 3" xfId="24225"/>
    <cellStyle name="Normal 2 2 2 2 2 7 2 2 2 2 3 3" xfId="24226"/>
    <cellStyle name="Normal 2 2 2 2 2 7 2 2 2 2 3 3 2" xfId="24227"/>
    <cellStyle name="Normal 2 2 2 2 2 7 2 2 2 2 3 4" xfId="24228"/>
    <cellStyle name="Normal 2 2 2 2 2 7 2 2 2 2 4" xfId="24229"/>
    <cellStyle name="Normal 2 2 2 2 2 7 2 2 2 2 4 2" xfId="24230"/>
    <cellStyle name="Normal 2 2 2 2 2 7 2 2 2 2 4 2 2" xfId="24231"/>
    <cellStyle name="Normal 2 2 2 2 2 7 2 2 2 2 4 3" xfId="24232"/>
    <cellStyle name="Normal 2 2 2 2 2 7 2 2 2 2 5" xfId="24233"/>
    <cellStyle name="Normal 2 2 2 2 2 7 2 2 2 2 5 2" xfId="24234"/>
    <cellStyle name="Normal 2 2 2 2 2 7 2 2 2 2 6" xfId="24235"/>
    <cellStyle name="Normal 2 2 2 2 2 7 2 2 2 3" xfId="24236"/>
    <cellStyle name="Normal 2 2 2 2 2 7 2 2 2 3 2" xfId="24237"/>
    <cellStyle name="Normal 2 2 2 2 2 7 2 2 2 3 2 2" xfId="24238"/>
    <cellStyle name="Normal 2 2 2 2 2 7 2 2 2 3 2 2 2" xfId="24239"/>
    <cellStyle name="Normal 2 2 2 2 2 7 2 2 2 3 2 2 2 2" xfId="24240"/>
    <cellStyle name="Normal 2 2 2 2 2 7 2 2 2 3 2 2 3" xfId="24241"/>
    <cellStyle name="Normal 2 2 2 2 2 7 2 2 2 3 2 3" xfId="24242"/>
    <cellStyle name="Normal 2 2 2 2 2 7 2 2 2 3 2 3 2" xfId="24243"/>
    <cellStyle name="Normal 2 2 2 2 2 7 2 2 2 3 2 4" xfId="24244"/>
    <cellStyle name="Normal 2 2 2 2 2 7 2 2 2 3 3" xfId="24245"/>
    <cellStyle name="Normal 2 2 2 2 2 7 2 2 2 3 3 2" xfId="24246"/>
    <cellStyle name="Normal 2 2 2 2 2 7 2 2 2 3 3 2 2" xfId="24247"/>
    <cellStyle name="Normal 2 2 2 2 2 7 2 2 2 3 3 3" xfId="24248"/>
    <cellStyle name="Normal 2 2 2 2 2 7 2 2 2 3 4" xfId="24249"/>
    <cellStyle name="Normal 2 2 2 2 2 7 2 2 2 3 4 2" xfId="24250"/>
    <cellStyle name="Normal 2 2 2 2 2 7 2 2 2 3 5" xfId="24251"/>
    <cellStyle name="Normal 2 2 2 2 2 7 2 2 2 4" xfId="24252"/>
    <cellStyle name="Normal 2 2 2 2 2 7 2 2 2 4 2" xfId="24253"/>
    <cellStyle name="Normal 2 2 2 2 2 7 2 2 2 4 2 2" xfId="24254"/>
    <cellStyle name="Normal 2 2 2 2 2 7 2 2 2 4 2 2 2" xfId="24255"/>
    <cellStyle name="Normal 2 2 2 2 2 7 2 2 2 4 2 3" xfId="24256"/>
    <cellStyle name="Normal 2 2 2 2 2 7 2 2 2 4 3" xfId="24257"/>
    <cellStyle name="Normal 2 2 2 2 2 7 2 2 2 4 3 2" xfId="24258"/>
    <cellStyle name="Normal 2 2 2 2 2 7 2 2 2 4 4" xfId="24259"/>
    <cellStyle name="Normal 2 2 2 2 2 7 2 2 2 5" xfId="24260"/>
    <cellStyle name="Normal 2 2 2 2 2 7 2 2 2 5 2" xfId="24261"/>
    <cellStyle name="Normal 2 2 2 2 2 7 2 2 2 5 2 2" xfId="24262"/>
    <cellStyle name="Normal 2 2 2 2 2 7 2 2 2 5 3" xfId="24263"/>
    <cellStyle name="Normal 2 2 2 2 2 7 2 2 2 6" xfId="24264"/>
    <cellStyle name="Normal 2 2 2 2 2 7 2 2 2 6 2" xfId="24265"/>
    <cellStyle name="Normal 2 2 2 2 2 7 2 2 2 7" xfId="24266"/>
    <cellStyle name="Normal 2 2 2 2 2 7 2 2 3" xfId="24267"/>
    <cellStyle name="Normal 2 2 2 2 2 7 2 2 3 2" xfId="24268"/>
    <cellStyle name="Normal 2 2 2 2 2 7 2 2 3 2 2" xfId="24269"/>
    <cellStyle name="Normal 2 2 2 2 2 7 2 2 3 2 2 2" xfId="24270"/>
    <cellStyle name="Normal 2 2 2 2 2 7 2 2 3 2 2 2 2" xfId="24271"/>
    <cellStyle name="Normal 2 2 2 2 2 7 2 2 3 2 2 2 2 2" xfId="24272"/>
    <cellStyle name="Normal 2 2 2 2 2 7 2 2 3 2 2 2 3" xfId="24273"/>
    <cellStyle name="Normal 2 2 2 2 2 7 2 2 3 2 2 3" xfId="24274"/>
    <cellStyle name="Normal 2 2 2 2 2 7 2 2 3 2 2 3 2" xfId="24275"/>
    <cellStyle name="Normal 2 2 2 2 2 7 2 2 3 2 2 4" xfId="24276"/>
    <cellStyle name="Normal 2 2 2 2 2 7 2 2 3 2 3" xfId="24277"/>
    <cellStyle name="Normal 2 2 2 2 2 7 2 2 3 2 3 2" xfId="24278"/>
    <cellStyle name="Normal 2 2 2 2 2 7 2 2 3 2 3 2 2" xfId="24279"/>
    <cellStyle name="Normal 2 2 2 2 2 7 2 2 3 2 3 3" xfId="24280"/>
    <cellStyle name="Normal 2 2 2 2 2 7 2 2 3 2 4" xfId="24281"/>
    <cellStyle name="Normal 2 2 2 2 2 7 2 2 3 2 4 2" xfId="24282"/>
    <cellStyle name="Normal 2 2 2 2 2 7 2 2 3 2 5" xfId="24283"/>
    <cellStyle name="Normal 2 2 2 2 2 7 2 2 3 3" xfId="24284"/>
    <cellStyle name="Normal 2 2 2 2 2 7 2 2 3 3 2" xfId="24285"/>
    <cellStyle name="Normal 2 2 2 2 2 7 2 2 3 3 2 2" xfId="24286"/>
    <cellStyle name="Normal 2 2 2 2 2 7 2 2 3 3 2 2 2" xfId="24287"/>
    <cellStyle name="Normal 2 2 2 2 2 7 2 2 3 3 2 3" xfId="24288"/>
    <cellStyle name="Normal 2 2 2 2 2 7 2 2 3 3 3" xfId="24289"/>
    <cellStyle name="Normal 2 2 2 2 2 7 2 2 3 3 3 2" xfId="24290"/>
    <cellStyle name="Normal 2 2 2 2 2 7 2 2 3 3 4" xfId="24291"/>
    <cellStyle name="Normal 2 2 2 2 2 7 2 2 3 4" xfId="24292"/>
    <cellStyle name="Normal 2 2 2 2 2 7 2 2 3 4 2" xfId="24293"/>
    <cellStyle name="Normal 2 2 2 2 2 7 2 2 3 4 2 2" xfId="24294"/>
    <cellStyle name="Normal 2 2 2 2 2 7 2 2 3 4 3" xfId="24295"/>
    <cellStyle name="Normal 2 2 2 2 2 7 2 2 3 5" xfId="24296"/>
    <cellStyle name="Normal 2 2 2 2 2 7 2 2 3 5 2" xfId="24297"/>
    <cellStyle name="Normal 2 2 2 2 2 7 2 2 3 6" xfId="24298"/>
    <cellStyle name="Normal 2 2 2 2 2 7 2 2 4" xfId="24299"/>
    <cellStyle name="Normal 2 2 2 2 2 7 2 2 4 2" xfId="24300"/>
    <cellStyle name="Normal 2 2 2 2 2 7 2 2 4 2 2" xfId="24301"/>
    <cellStyle name="Normal 2 2 2 2 2 7 2 2 4 2 2 2" xfId="24302"/>
    <cellStyle name="Normal 2 2 2 2 2 7 2 2 4 2 2 2 2" xfId="24303"/>
    <cellStyle name="Normal 2 2 2 2 2 7 2 2 4 2 2 3" xfId="24304"/>
    <cellStyle name="Normal 2 2 2 2 2 7 2 2 4 2 3" xfId="24305"/>
    <cellStyle name="Normal 2 2 2 2 2 7 2 2 4 2 3 2" xfId="24306"/>
    <cellStyle name="Normal 2 2 2 2 2 7 2 2 4 2 4" xfId="24307"/>
    <cellStyle name="Normal 2 2 2 2 2 7 2 2 4 3" xfId="24308"/>
    <cellStyle name="Normal 2 2 2 2 2 7 2 2 4 3 2" xfId="24309"/>
    <cellStyle name="Normal 2 2 2 2 2 7 2 2 4 3 2 2" xfId="24310"/>
    <cellStyle name="Normal 2 2 2 2 2 7 2 2 4 3 3" xfId="24311"/>
    <cellStyle name="Normal 2 2 2 2 2 7 2 2 4 4" xfId="24312"/>
    <cellStyle name="Normal 2 2 2 2 2 7 2 2 4 4 2" xfId="24313"/>
    <cellStyle name="Normal 2 2 2 2 2 7 2 2 4 5" xfId="24314"/>
    <cellStyle name="Normal 2 2 2 2 2 7 2 2 5" xfId="24315"/>
    <cellStyle name="Normal 2 2 2 2 2 7 2 2 5 2" xfId="24316"/>
    <cellStyle name="Normal 2 2 2 2 2 7 2 2 5 2 2" xfId="24317"/>
    <cellStyle name="Normal 2 2 2 2 2 7 2 2 5 2 2 2" xfId="24318"/>
    <cellStyle name="Normal 2 2 2 2 2 7 2 2 5 2 3" xfId="24319"/>
    <cellStyle name="Normal 2 2 2 2 2 7 2 2 5 3" xfId="24320"/>
    <cellStyle name="Normal 2 2 2 2 2 7 2 2 5 3 2" xfId="24321"/>
    <cellStyle name="Normal 2 2 2 2 2 7 2 2 5 4" xfId="24322"/>
    <cellStyle name="Normal 2 2 2 2 2 7 2 2 6" xfId="24323"/>
    <cellStyle name="Normal 2 2 2 2 2 7 2 2 6 2" xfId="24324"/>
    <cellStyle name="Normal 2 2 2 2 2 7 2 2 6 2 2" xfId="24325"/>
    <cellStyle name="Normal 2 2 2 2 2 7 2 2 6 3" xfId="24326"/>
    <cellStyle name="Normal 2 2 2 2 2 7 2 2 7" xfId="24327"/>
    <cellStyle name="Normal 2 2 2 2 2 7 2 2 7 2" xfId="24328"/>
    <cellStyle name="Normal 2 2 2 2 2 7 2 2 8" xfId="24329"/>
    <cellStyle name="Normal 2 2 2 2 2 7 2 3" xfId="24330"/>
    <cellStyle name="Normal 2 2 2 2 2 7 2 3 2" xfId="24331"/>
    <cellStyle name="Normal 2 2 2 2 2 7 2 3 2 2" xfId="24332"/>
    <cellStyle name="Normal 2 2 2 2 2 7 2 3 2 2 2" xfId="24333"/>
    <cellStyle name="Normal 2 2 2 2 2 7 2 3 2 2 2 2" xfId="24334"/>
    <cellStyle name="Normal 2 2 2 2 2 7 2 3 2 2 2 2 2" xfId="24335"/>
    <cellStyle name="Normal 2 2 2 2 2 7 2 3 2 2 2 2 2 2" xfId="24336"/>
    <cellStyle name="Normal 2 2 2 2 2 7 2 3 2 2 2 2 3" xfId="24337"/>
    <cellStyle name="Normal 2 2 2 2 2 7 2 3 2 2 2 3" xfId="24338"/>
    <cellStyle name="Normal 2 2 2 2 2 7 2 3 2 2 2 3 2" xfId="24339"/>
    <cellStyle name="Normal 2 2 2 2 2 7 2 3 2 2 2 4" xfId="24340"/>
    <cellStyle name="Normal 2 2 2 2 2 7 2 3 2 2 3" xfId="24341"/>
    <cellStyle name="Normal 2 2 2 2 2 7 2 3 2 2 3 2" xfId="24342"/>
    <cellStyle name="Normal 2 2 2 2 2 7 2 3 2 2 3 2 2" xfId="24343"/>
    <cellStyle name="Normal 2 2 2 2 2 7 2 3 2 2 3 3" xfId="24344"/>
    <cellStyle name="Normal 2 2 2 2 2 7 2 3 2 2 4" xfId="24345"/>
    <cellStyle name="Normal 2 2 2 2 2 7 2 3 2 2 4 2" xfId="24346"/>
    <cellStyle name="Normal 2 2 2 2 2 7 2 3 2 2 5" xfId="24347"/>
    <cellStyle name="Normal 2 2 2 2 2 7 2 3 2 3" xfId="24348"/>
    <cellStyle name="Normal 2 2 2 2 2 7 2 3 2 3 2" xfId="24349"/>
    <cellStyle name="Normal 2 2 2 2 2 7 2 3 2 3 2 2" xfId="24350"/>
    <cellStyle name="Normal 2 2 2 2 2 7 2 3 2 3 2 2 2" xfId="24351"/>
    <cellStyle name="Normal 2 2 2 2 2 7 2 3 2 3 2 3" xfId="24352"/>
    <cellStyle name="Normal 2 2 2 2 2 7 2 3 2 3 3" xfId="24353"/>
    <cellStyle name="Normal 2 2 2 2 2 7 2 3 2 3 3 2" xfId="24354"/>
    <cellStyle name="Normal 2 2 2 2 2 7 2 3 2 3 4" xfId="24355"/>
    <cellStyle name="Normal 2 2 2 2 2 7 2 3 2 4" xfId="24356"/>
    <cellStyle name="Normal 2 2 2 2 2 7 2 3 2 4 2" xfId="24357"/>
    <cellStyle name="Normal 2 2 2 2 2 7 2 3 2 4 2 2" xfId="24358"/>
    <cellStyle name="Normal 2 2 2 2 2 7 2 3 2 4 3" xfId="24359"/>
    <cellStyle name="Normal 2 2 2 2 2 7 2 3 2 5" xfId="24360"/>
    <cellStyle name="Normal 2 2 2 2 2 7 2 3 2 5 2" xfId="24361"/>
    <cellStyle name="Normal 2 2 2 2 2 7 2 3 2 6" xfId="24362"/>
    <cellStyle name="Normal 2 2 2 2 2 7 2 3 3" xfId="24363"/>
    <cellStyle name="Normal 2 2 2 2 2 7 2 3 3 2" xfId="24364"/>
    <cellStyle name="Normal 2 2 2 2 2 7 2 3 3 2 2" xfId="24365"/>
    <cellStyle name="Normal 2 2 2 2 2 7 2 3 3 2 2 2" xfId="24366"/>
    <cellStyle name="Normal 2 2 2 2 2 7 2 3 3 2 2 2 2" xfId="24367"/>
    <cellStyle name="Normal 2 2 2 2 2 7 2 3 3 2 2 3" xfId="24368"/>
    <cellStyle name="Normal 2 2 2 2 2 7 2 3 3 2 3" xfId="24369"/>
    <cellStyle name="Normal 2 2 2 2 2 7 2 3 3 2 3 2" xfId="24370"/>
    <cellStyle name="Normal 2 2 2 2 2 7 2 3 3 2 4" xfId="24371"/>
    <cellStyle name="Normal 2 2 2 2 2 7 2 3 3 3" xfId="24372"/>
    <cellStyle name="Normal 2 2 2 2 2 7 2 3 3 3 2" xfId="24373"/>
    <cellStyle name="Normal 2 2 2 2 2 7 2 3 3 3 2 2" xfId="24374"/>
    <cellStyle name="Normal 2 2 2 2 2 7 2 3 3 3 3" xfId="24375"/>
    <cellStyle name="Normal 2 2 2 2 2 7 2 3 3 4" xfId="24376"/>
    <cellStyle name="Normal 2 2 2 2 2 7 2 3 3 4 2" xfId="24377"/>
    <cellStyle name="Normal 2 2 2 2 2 7 2 3 3 5" xfId="24378"/>
    <cellStyle name="Normal 2 2 2 2 2 7 2 3 4" xfId="24379"/>
    <cellStyle name="Normal 2 2 2 2 2 7 2 3 4 2" xfId="24380"/>
    <cellStyle name="Normal 2 2 2 2 2 7 2 3 4 2 2" xfId="24381"/>
    <cellStyle name="Normal 2 2 2 2 2 7 2 3 4 2 2 2" xfId="24382"/>
    <cellStyle name="Normal 2 2 2 2 2 7 2 3 4 2 3" xfId="24383"/>
    <cellStyle name="Normal 2 2 2 2 2 7 2 3 4 3" xfId="24384"/>
    <cellStyle name="Normal 2 2 2 2 2 7 2 3 4 3 2" xfId="24385"/>
    <cellStyle name="Normal 2 2 2 2 2 7 2 3 4 4" xfId="24386"/>
    <cellStyle name="Normal 2 2 2 2 2 7 2 3 5" xfId="24387"/>
    <cellStyle name="Normal 2 2 2 2 2 7 2 3 5 2" xfId="24388"/>
    <cellStyle name="Normal 2 2 2 2 2 7 2 3 5 2 2" xfId="24389"/>
    <cellStyle name="Normal 2 2 2 2 2 7 2 3 5 3" xfId="24390"/>
    <cellStyle name="Normal 2 2 2 2 2 7 2 3 6" xfId="24391"/>
    <cellStyle name="Normal 2 2 2 2 2 7 2 3 6 2" xfId="24392"/>
    <cellStyle name="Normal 2 2 2 2 2 7 2 3 7" xfId="24393"/>
    <cellStyle name="Normal 2 2 2 2 2 7 2 4" xfId="24394"/>
    <cellStyle name="Normal 2 2 2 2 2 7 2 4 2" xfId="24395"/>
    <cellStyle name="Normal 2 2 2 2 2 7 2 4 2 2" xfId="24396"/>
    <cellStyle name="Normal 2 2 2 2 2 7 2 4 2 2 2" xfId="24397"/>
    <cellStyle name="Normal 2 2 2 2 2 7 2 4 2 2 2 2" xfId="24398"/>
    <cellStyle name="Normal 2 2 2 2 2 7 2 4 2 2 2 2 2" xfId="24399"/>
    <cellStyle name="Normal 2 2 2 2 2 7 2 4 2 2 2 3" xfId="24400"/>
    <cellStyle name="Normal 2 2 2 2 2 7 2 4 2 2 3" xfId="24401"/>
    <cellStyle name="Normal 2 2 2 2 2 7 2 4 2 2 3 2" xfId="24402"/>
    <cellStyle name="Normal 2 2 2 2 2 7 2 4 2 2 4" xfId="24403"/>
    <cellStyle name="Normal 2 2 2 2 2 7 2 4 2 3" xfId="24404"/>
    <cellStyle name="Normal 2 2 2 2 2 7 2 4 2 3 2" xfId="24405"/>
    <cellStyle name="Normal 2 2 2 2 2 7 2 4 2 3 2 2" xfId="24406"/>
    <cellStyle name="Normal 2 2 2 2 2 7 2 4 2 3 3" xfId="24407"/>
    <cellStyle name="Normal 2 2 2 2 2 7 2 4 2 4" xfId="24408"/>
    <cellStyle name="Normal 2 2 2 2 2 7 2 4 2 4 2" xfId="24409"/>
    <cellStyle name="Normal 2 2 2 2 2 7 2 4 2 5" xfId="24410"/>
    <cellStyle name="Normal 2 2 2 2 2 7 2 4 3" xfId="24411"/>
    <cellStyle name="Normal 2 2 2 2 2 7 2 4 3 2" xfId="24412"/>
    <cellStyle name="Normal 2 2 2 2 2 7 2 4 3 2 2" xfId="24413"/>
    <cellStyle name="Normal 2 2 2 2 2 7 2 4 3 2 2 2" xfId="24414"/>
    <cellStyle name="Normal 2 2 2 2 2 7 2 4 3 2 3" xfId="24415"/>
    <cellStyle name="Normal 2 2 2 2 2 7 2 4 3 3" xfId="24416"/>
    <cellStyle name="Normal 2 2 2 2 2 7 2 4 3 3 2" xfId="24417"/>
    <cellStyle name="Normal 2 2 2 2 2 7 2 4 3 4" xfId="24418"/>
    <cellStyle name="Normal 2 2 2 2 2 7 2 4 4" xfId="24419"/>
    <cellStyle name="Normal 2 2 2 2 2 7 2 4 4 2" xfId="24420"/>
    <cellStyle name="Normal 2 2 2 2 2 7 2 4 4 2 2" xfId="24421"/>
    <cellStyle name="Normal 2 2 2 2 2 7 2 4 4 3" xfId="24422"/>
    <cellStyle name="Normal 2 2 2 2 2 7 2 4 5" xfId="24423"/>
    <cellStyle name="Normal 2 2 2 2 2 7 2 4 5 2" xfId="24424"/>
    <cellStyle name="Normal 2 2 2 2 2 7 2 4 6" xfId="24425"/>
    <cellStyle name="Normal 2 2 2 2 2 7 2 5" xfId="24426"/>
    <cellStyle name="Normal 2 2 2 2 2 7 2 5 2" xfId="24427"/>
    <cellStyle name="Normal 2 2 2 2 2 7 2 5 2 2" xfId="24428"/>
    <cellStyle name="Normal 2 2 2 2 2 7 2 5 2 2 2" xfId="24429"/>
    <cellStyle name="Normal 2 2 2 2 2 7 2 5 2 2 2 2" xfId="24430"/>
    <cellStyle name="Normal 2 2 2 2 2 7 2 5 2 2 3" xfId="24431"/>
    <cellStyle name="Normal 2 2 2 2 2 7 2 5 2 3" xfId="24432"/>
    <cellStyle name="Normal 2 2 2 2 2 7 2 5 2 3 2" xfId="24433"/>
    <cellStyle name="Normal 2 2 2 2 2 7 2 5 2 4" xfId="24434"/>
    <cellStyle name="Normal 2 2 2 2 2 7 2 5 3" xfId="24435"/>
    <cellStyle name="Normal 2 2 2 2 2 7 2 5 3 2" xfId="24436"/>
    <cellStyle name="Normal 2 2 2 2 2 7 2 5 3 2 2" xfId="24437"/>
    <cellStyle name="Normal 2 2 2 2 2 7 2 5 3 3" xfId="24438"/>
    <cellStyle name="Normal 2 2 2 2 2 7 2 5 4" xfId="24439"/>
    <cellStyle name="Normal 2 2 2 2 2 7 2 5 4 2" xfId="24440"/>
    <cellStyle name="Normal 2 2 2 2 2 7 2 5 5" xfId="24441"/>
    <cellStyle name="Normal 2 2 2 2 2 7 2 6" xfId="24442"/>
    <cellStyle name="Normal 2 2 2 2 2 7 2 6 2" xfId="24443"/>
    <cellStyle name="Normal 2 2 2 2 2 7 2 6 2 2" xfId="24444"/>
    <cellStyle name="Normal 2 2 2 2 2 7 2 6 2 2 2" xfId="24445"/>
    <cellStyle name="Normal 2 2 2 2 2 7 2 6 2 3" xfId="24446"/>
    <cellStyle name="Normal 2 2 2 2 2 7 2 6 3" xfId="24447"/>
    <cellStyle name="Normal 2 2 2 2 2 7 2 6 3 2" xfId="24448"/>
    <cellStyle name="Normal 2 2 2 2 2 7 2 6 4" xfId="24449"/>
    <cellStyle name="Normal 2 2 2 2 2 7 2 7" xfId="24450"/>
    <cellStyle name="Normal 2 2 2 2 2 7 2 7 2" xfId="24451"/>
    <cellStyle name="Normal 2 2 2 2 2 7 2 7 2 2" xfId="24452"/>
    <cellStyle name="Normal 2 2 2 2 2 7 2 7 3" xfId="24453"/>
    <cellStyle name="Normal 2 2 2 2 2 7 2 8" xfId="24454"/>
    <cellStyle name="Normal 2 2 2 2 2 7 2 8 2" xfId="24455"/>
    <cellStyle name="Normal 2 2 2 2 2 7 2 9" xfId="24456"/>
    <cellStyle name="Normal 2 2 2 2 2 7 3" xfId="542"/>
    <cellStyle name="Normal 2 2 2 2 2 7 3 2" xfId="24457"/>
    <cellStyle name="Normal 2 2 2 2 2 7 3 2 2" xfId="24458"/>
    <cellStyle name="Normal 2 2 2 2 2 7 3 2 2 2" xfId="24459"/>
    <cellStyle name="Normal 2 2 2 2 2 7 3 2 2 2 2" xfId="24460"/>
    <cellStyle name="Normal 2 2 2 2 2 7 3 2 2 2 2 2" xfId="24461"/>
    <cellStyle name="Normal 2 2 2 2 2 7 3 2 2 2 2 2 2" xfId="24462"/>
    <cellStyle name="Normal 2 2 2 2 2 7 3 2 2 2 2 2 2 2" xfId="24463"/>
    <cellStyle name="Normal 2 2 2 2 2 7 3 2 2 2 2 2 2 2 2" xfId="24464"/>
    <cellStyle name="Normal 2 2 2 2 2 7 3 2 2 2 2 2 2 3" xfId="24465"/>
    <cellStyle name="Normal 2 2 2 2 2 7 3 2 2 2 2 2 3" xfId="24466"/>
    <cellStyle name="Normal 2 2 2 2 2 7 3 2 2 2 2 2 3 2" xfId="24467"/>
    <cellStyle name="Normal 2 2 2 2 2 7 3 2 2 2 2 2 4" xfId="24468"/>
    <cellStyle name="Normal 2 2 2 2 2 7 3 2 2 2 2 3" xfId="24469"/>
    <cellStyle name="Normal 2 2 2 2 2 7 3 2 2 2 2 3 2" xfId="24470"/>
    <cellStyle name="Normal 2 2 2 2 2 7 3 2 2 2 2 3 2 2" xfId="24471"/>
    <cellStyle name="Normal 2 2 2 2 2 7 3 2 2 2 2 3 3" xfId="24472"/>
    <cellStyle name="Normal 2 2 2 2 2 7 3 2 2 2 2 4" xfId="24473"/>
    <cellStyle name="Normal 2 2 2 2 2 7 3 2 2 2 2 4 2" xfId="24474"/>
    <cellStyle name="Normal 2 2 2 2 2 7 3 2 2 2 2 5" xfId="24475"/>
    <cellStyle name="Normal 2 2 2 2 2 7 3 2 2 2 3" xfId="24476"/>
    <cellStyle name="Normal 2 2 2 2 2 7 3 2 2 2 3 2" xfId="24477"/>
    <cellStyle name="Normal 2 2 2 2 2 7 3 2 2 2 3 2 2" xfId="24478"/>
    <cellStyle name="Normal 2 2 2 2 2 7 3 2 2 2 3 2 2 2" xfId="24479"/>
    <cellStyle name="Normal 2 2 2 2 2 7 3 2 2 2 3 2 3" xfId="24480"/>
    <cellStyle name="Normal 2 2 2 2 2 7 3 2 2 2 3 3" xfId="24481"/>
    <cellStyle name="Normal 2 2 2 2 2 7 3 2 2 2 3 3 2" xfId="24482"/>
    <cellStyle name="Normal 2 2 2 2 2 7 3 2 2 2 3 4" xfId="24483"/>
    <cellStyle name="Normal 2 2 2 2 2 7 3 2 2 2 4" xfId="24484"/>
    <cellStyle name="Normal 2 2 2 2 2 7 3 2 2 2 4 2" xfId="24485"/>
    <cellStyle name="Normal 2 2 2 2 2 7 3 2 2 2 4 2 2" xfId="24486"/>
    <cellStyle name="Normal 2 2 2 2 2 7 3 2 2 2 4 3" xfId="24487"/>
    <cellStyle name="Normal 2 2 2 2 2 7 3 2 2 2 5" xfId="24488"/>
    <cellStyle name="Normal 2 2 2 2 2 7 3 2 2 2 5 2" xfId="24489"/>
    <cellStyle name="Normal 2 2 2 2 2 7 3 2 2 2 6" xfId="24490"/>
    <cellStyle name="Normal 2 2 2 2 2 7 3 2 2 3" xfId="24491"/>
    <cellStyle name="Normal 2 2 2 2 2 7 3 2 2 3 2" xfId="24492"/>
    <cellStyle name="Normal 2 2 2 2 2 7 3 2 2 3 2 2" xfId="24493"/>
    <cellStyle name="Normal 2 2 2 2 2 7 3 2 2 3 2 2 2" xfId="24494"/>
    <cellStyle name="Normal 2 2 2 2 2 7 3 2 2 3 2 2 2 2" xfId="24495"/>
    <cellStyle name="Normal 2 2 2 2 2 7 3 2 2 3 2 2 3" xfId="24496"/>
    <cellStyle name="Normal 2 2 2 2 2 7 3 2 2 3 2 3" xfId="24497"/>
    <cellStyle name="Normal 2 2 2 2 2 7 3 2 2 3 2 3 2" xfId="24498"/>
    <cellStyle name="Normal 2 2 2 2 2 7 3 2 2 3 2 4" xfId="24499"/>
    <cellStyle name="Normal 2 2 2 2 2 7 3 2 2 3 3" xfId="24500"/>
    <cellStyle name="Normal 2 2 2 2 2 7 3 2 2 3 3 2" xfId="24501"/>
    <cellStyle name="Normal 2 2 2 2 2 7 3 2 2 3 3 2 2" xfId="24502"/>
    <cellStyle name="Normal 2 2 2 2 2 7 3 2 2 3 3 3" xfId="24503"/>
    <cellStyle name="Normal 2 2 2 2 2 7 3 2 2 3 4" xfId="24504"/>
    <cellStyle name="Normal 2 2 2 2 2 7 3 2 2 3 4 2" xfId="24505"/>
    <cellStyle name="Normal 2 2 2 2 2 7 3 2 2 3 5" xfId="24506"/>
    <cellStyle name="Normal 2 2 2 2 2 7 3 2 2 4" xfId="24507"/>
    <cellStyle name="Normal 2 2 2 2 2 7 3 2 2 4 2" xfId="24508"/>
    <cellStyle name="Normal 2 2 2 2 2 7 3 2 2 4 2 2" xfId="24509"/>
    <cellStyle name="Normal 2 2 2 2 2 7 3 2 2 4 2 2 2" xfId="24510"/>
    <cellStyle name="Normal 2 2 2 2 2 7 3 2 2 4 2 3" xfId="24511"/>
    <cellStyle name="Normal 2 2 2 2 2 7 3 2 2 4 3" xfId="24512"/>
    <cellStyle name="Normal 2 2 2 2 2 7 3 2 2 4 3 2" xfId="24513"/>
    <cellStyle name="Normal 2 2 2 2 2 7 3 2 2 4 4" xfId="24514"/>
    <cellStyle name="Normal 2 2 2 2 2 7 3 2 2 5" xfId="24515"/>
    <cellStyle name="Normal 2 2 2 2 2 7 3 2 2 5 2" xfId="24516"/>
    <cellStyle name="Normal 2 2 2 2 2 7 3 2 2 5 2 2" xfId="24517"/>
    <cellStyle name="Normal 2 2 2 2 2 7 3 2 2 5 3" xfId="24518"/>
    <cellStyle name="Normal 2 2 2 2 2 7 3 2 2 6" xfId="24519"/>
    <cellStyle name="Normal 2 2 2 2 2 7 3 2 2 6 2" xfId="24520"/>
    <cellStyle name="Normal 2 2 2 2 2 7 3 2 2 7" xfId="24521"/>
    <cellStyle name="Normal 2 2 2 2 2 7 3 2 3" xfId="24522"/>
    <cellStyle name="Normal 2 2 2 2 2 7 3 2 3 2" xfId="24523"/>
    <cellStyle name="Normal 2 2 2 2 2 7 3 2 3 2 2" xfId="24524"/>
    <cellStyle name="Normal 2 2 2 2 2 7 3 2 3 2 2 2" xfId="24525"/>
    <cellStyle name="Normal 2 2 2 2 2 7 3 2 3 2 2 2 2" xfId="24526"/>
    <cellStyle name="Normal 2 2 2 2 2 7 3 2 3 2 2 2 2 2" xfId="24527"/>
    <cellStyle name="Normal 2 2 2 2 2 7 3 2 3 2 2 2 3" xfId="24528"/>
    <cellStyle name="Normal 2 2 2 2 2 7 3 2 3 2 2 3" xfId="24529"/>
    <cellStyle name="Normal 2 2 2 2 2 7 3 2 3 2 2 3 2" xfId="24530"/>
    <cellStyle name="Normal 2 2 2 2 2 7 3 2 3 2 2 4" xfId="24531"/>
    <cellStyle name="Normal 2 2 2 2 2 7 3 2 3 2 3" xfId="24532"/>
    <cellStyle name="Normal 2 2 2 2 2 7 3 2 3 2 3 2" xfId="24533"/>
    <cellStyle name="Normal 2 2 2 2 2 7 3 2 3 2 3 2 2" xfId="24534"/>
    <cellStyle name="Normal 2 2 2 2 2 7 3 2 3 2 3 3" xfId="24535"/>
    <cellStyle name="Normal 2 2 2 2 2 7 3 2 3 2 4" xfId="24536"/>
    <cellStyle name="Normal 2 2 2 2 2 7 3 2 3 2 4 2" xfId="24537"/>
    <cellStyle name="Normal 2 2 2 2 2 7 3 2 3 2 5" xfId="24538"/>
    <cellStyle name="Normal 2 2 2 2 2 7 3 2 3 3" xfId="24539"/>
    <cellStyle name="Normal 2 2 2 2 2 7 3 2 3 3 2" xfId="24540"/>
    <cellStyle name="Normal 2 2 2 2 2 7 3 2 3 3 2 2" xfId="24541"/>
    <cellStyle name="Normal 2 2 2 2 2 7 3 2 3 3 2 2 2" xfId="24542"/>
    <cellStyle name="Normal 2 2 2 2 2 7 3 2 3 3 2 3" xfId="24543"/>
    <cellStyle name="Normal 2 2 2 2 2 7 3 2 3 3 3" xfId="24544"/>
    <cellStyle name="Normal 2 2 2 2 2 7 3 2 3 3 3 2" xfId="24545"/>
    <cellStyle name="Normal 2 2 2 2 2 7 3 2 3 3 4" xfId="24546"/>
    <cellStyle name="Normal 2 2 2 2 2 7 3 2 3 4" xfId="24547"/>
    <cellStyle name="Normal 2 2 2 2 2 7 3 2 3 4 2" xfId="24548"/>
    <cellStyle name="Normal 2 2 2 2 2 7 3 2 3 4 2 2" xfId="24549"/>
    <cellStyle name="Normal 2 2 2 2 2 7 3 2 3 4 3" xfId="24550"/>
    <cellStyle name="Normal 2 2 2 2 2 7 3 2 3 5" xfId="24551"/>
    <cellStyle name="Normal 2 2 2 2 2 7 3 2 3 5 2" xfId="24552"/>
    <cellStyle name="Normal 2 2 2 2 2 7 3 2 3 6" xfId="24553"/>
    <cellStyle name="Normal 2 2 2 2 2 7 3 2 4" xfId="24554"/>
    <cellStyle name="Normal 2 2 2 2 2 7 3 2 4 2" xfId="24555"/>
    <cellStyle name="Normal 2 2 2 2 2 7 3 2 4 2 2" xfId="24556"/>
    <cellStyle name="Normal 2 2 2 2 2 7 3 2 4 2 2 2" xfId="24557"/>
    <cellStyle name="Normal 2 2 2 2 2 7 3 2 4 2 2 2 2" xfId="24558"/>
    <cellStyle name="Normal 2 2 2 2 2 7 3 2 4 2 2 3" xfId="24559"/>
    <cellStyle name="Normal 2 2 2 2 2 7 3 2 4 2 3" xfId="24560"/>
    <cellStyle name="Normal 2 2 2 2 2 7 3 2 4 2 3 2" xfId="24561"/>
    <cellStyle name="Normal 2 2 2 2 2 7 3 2 4 2 4" xfId="24562"/>
    <cellStyle name="Normal 2 2 2 2 2 7 3 2 4 3" xfId="24563"/>
    <cellStyle name="Normal 2 2 2 2 2 7 3 2 4 3 2" xfId="24564"/>
    <cellStyle name="Normal 2 2 2 2 2 7 3 2 4 3 2 2" xfId="24565"/>
    <cellStyle name="Normal 2 2 2 2 2 7 3 2 4 3 3" xfId="24566"/>
    <cellStyle name="Normal 2 2 2 2 2 7 3 2 4 4" xfId="24567"/>
    <cellStyle name="Normal 2 2 2 2 2 7 3 2 4 4 2" xfId="24568"/>
    <cellStyle name="Normal 2 2 2 2 2 7 3 2 4 5" xfId="24569"/>
    <cellStyle name="Normal 2 2 2 2 2 7 3 2 5" xfId="24570"/>
    <cellStyle name="Normal 2 2 2 2 2 7 3 2 5 2" xfId="24571"/>
    <cellStyle name="Normal 2 2 2 2 2 7 3 2 5 2 2" xfId="24572"/>
    <cellStyle name="Normal 2 2 2 2 2 7 3 2 5 2 2 2" xfId="24573"/>
    <cellStyle name="Normal 2 2 2 2 2 7 3 2 5 2 3" xfId="24574"/>
    <cellStyle name="Normal 2 2 2 2 2 7 3 2 5 3" xfId="24575"/>
    <cellStyle name="Normal 2 2 2 2 2 7 3 2 5 3 2" xfId="24576"/>
    <cellStyle name="Normal 2 2 2 2 2 7 3 2 5 4" xfId="24577"/>
    <cellStyle name="Normal 2 2 2 2 2 7 3 2 6" xfId="24578"/>
    <cellStyle name="Normal 2 2 2 2 2 7 3 2 6 2" xfId="24579"/>
    <cellStyle name="Normal 2 2 2 2 2 7 3 2 6 2 2" xfId="24580"/>
    <cellStyle name="Normal 2 2 2 2 2 7 3 2 6 3" xfId="24581"/>
    <cellStyle name="Normal 2 2 2 2 2 7 3 2 7" xfId="24582"/>
    <cellStyle name="Normal 2 2 2 2 2 7 3 2 7 2" xfId="24583"/>
    <cellStyle name="Normal 2 2 2 2 2 7 3 2 8" xfId="24584"/>
    <cellStyle name="Normal 2 2 2 2 2 7 3 3" xfId="24585"/>
    <cellStyle name="Normal 2 2 2 2 2 7 3 3 2" xfId="24586"/>
    <cellStyle name="Normal 2 2 2 2 2 7 3 3 2 2" xfId="24587"/>
    <cellStyle name="Normal 2 2 2 2 2 7 3 3 2 2 2" xfId="24588"/>
    <cellStyle name="Normal 2 2 2 2 2 7 3 3 2 2 2 2" xfId="24589"/>
    <cellStyle name="Normal 2 2 2 2 2 7 3 3 2 2 2 2 2" xfId="24590"/>
    <cellStyle name="Normal 2 2 2 2 2 7 3 3 2 2 2 2 2 2" xfId="24591"/>
    <cellStyle name="Normal 2 2 2 2 2 7 3 3 2 2 2 2 3" xfId="24592"/>
    <cellStyle name="Normal 2 2 2 2 2 7 3 3 2 2 2 3" xfId="24593"/>
    <cellStyle name="Normal 2 2 2 2 2 7 3 3 2 2 2 3 2" xfId="24594"/>
    <cellStyle name="Normal 2 2 2 2 2 7 3 3 2 2 2 4" xfId="24595"/>
    <cellStyle name="Normal 2 2 2 2 2 7 3 3 2 2 3" xfId="24596"/>
    <cellStyle name="Normal 2 2 2 2 2 7 3 3 2 2 3 2" xfId="24597"/>
    <cellStyle name="Normal 2 2 2 2 2 7 3 3 2 2 3 2 2" xfId="24598"/>
    <cellStyle name="Normal 2 2 2 2 2 7 3 3 2 2 3 3" xfId="24599"/>
    <cellStyle name="Normal 2 2 2 2 2 7 3 3 2 2 4" xfId="24600"/>
    <cellStyle name="Normal 2 2 2 2 2 7 3 3 2 2 4 2" xfId="24601"/>
    <cellStyle name="Normal 2 2 2 2 2 7 3 3 2 2 5" xfId="24602"/>
    <cellStyle name="Normal 2 2 2 2 2 7 3 3 2 3" xfId="24603"/>
    <cellStyle name="Normal 2 2 2 2 2 7 3 3 2 3 2" xfId="24604"/>
    <cellStyle name="Normal 2 2 2 2 2 7 3 3 2 3 2 2" xfId="24605"/>
    <cellStyle name="Normal 2 2 2 2 2 7 3 3 2 3 2 2 2" xfId="24606"/>
    <cellStyle name="Normal 2 2 2 2 2 7 3 3 2 3 2 3" xfId="24607"/>
    <cellStyle name="Normal 2 2 2 2 2 7 3 3 2 3 3" xfId="24608"/>
    <cellStyle name="Normal 2 2 2 2 2 7 3 3 2 3 3 2" xfId="24609"/>
    <cellStyle name="Normal 2 2 2 2 2 7 3 3 2 3 4" xfId="24610"/>
    <cellStyle name="Normal 2 2 2 2 2 7 3 3 2 4" xfId="24611"/>
    <cellStyle name="Normal 2 2 2 2 2 7 3 3 2 4 2" xfId="24612"/>
    <cellStyle name="Normal 2 2 2 2 2 7 3 3 2 4 2 2" xfId="24613"/>
    <cellStyle name="Normal 2 2 2 2 2 7 3 3 2 4 3" xfId="24614"/>
    <cellStyle name="Normal 2 2 2 2 2 7 3 3 2 5" xfId="24615"/>
    <cellStyle name="Normal 2 2 2 2 2 7 3 3 2 5 2" xfId="24616"/>
    <cellStyle name="Normal 2 2 2 2 2 7 3 3 2 6" xfId="24617"/>
    <cellStyle name="Normal 2 2 2 2 2 7 3 3 3" xfId="24618"/>
    <cellStyle name="Normal 2 2 2 2 2 7 3 3 3 2" xfId="24619"/>
    <cellStyle name="Normal 2 2 2 2 2 7 3 3 3 2 2" xfId="24620"/>
    <cellStyle name="Normal 2 2 2 2 2 7 3 3 3 2 2 2" xfId="24621"/>
    <cellStyle name="Normal 2 2 2 2 2 7 3 3 3 2 2 2 2" xfId="24622"/>
    <cellStyle name="Normal 2 2 2 2 2 7 3 3 3 2 2 3" xfId="24623"/>
    <cellStyle name="Normal 2 2 2 2 2 7 3 3 3 2 3" xfId="24624"/>
    <cellStyle name="Normal 2 2 2 2 2 7 3 3 3 2 3 2" xfId="24625"/>
    <cellStyle name="Normal 2 2 2 2 2 7 3 3 3 2 4" xfId="24626"/>
    <cellStyle name="Normal 2 2 2 2 2 7 3 3 3 3" xfId="24627"/>
    <cellStyle name="Normal 2 2 2 2 2 7 3 3 3 3 2" xfId="24628"/>
    <cellStyle name="Normal 2 2 2 2 2 7 3 3 3 3 2 2" xfId="24629"/>
    <cellStyle name="Normal 2 2 2 2 2 7 3 3 3 3 3" xfId="24630"/>
    <cellStyle name="Normal 2 2 2 2 2 7 3 3 3 4" xfId="24631"/>
    <cellStyle name="Normal 2 2 2 2 2 7 3 3 3 4 2" xfId="24632"/>
    <cellStyle name="Normal 2 2 2 2 2 7 3 3 3 5" xfId="24633"/>
    <cellStyle name="Normal 2 2 2 2 2 7 3 3 4" xfId="24634"/>
    <cellStyle name="Normal 2 2 2 2 2 7 3 3 4 2" xfId="24635"/>
    <cellStyle name="Normal 2 2 2 2 2 7 3 3 4 2 2" xfId="24636"/>
    <cellStyle name="Normal 2 2 2 2 2 7 3 3 4 2 2 2" xfId="24637"/>
    <cellStyle name="Normal 2 2 2 2 2 7 3 3 4 2 3" xfId="24638"/>
    <cellStyle name="Normal 2 2 2 2 2 7 3 3 4 3" xfId="24639"/>
    <cellStyle name="Normal 2 2 2 2 2 7 3 3 4 3 2" xfId="24640"/>
    <cellStyle name="Normal 2 2 2 2 2 7 3 3 4 4" xfId="24641"/>
    <cellStyle name="Normal 2 2 2 2 2 7 3 3 5" xfId="24642"/>
    <cellStyle name="Normal 2 2 2 2 2 7 3 3 5 2" xfId="24643"/>
    <cellStyle name="Normal 2 2 2 2 2 7 3 3 5 2 2" xfId="24644"/>
    <cellStyle name="Normal 2 2 2 2 2 7 3 3 5 3" xfId="24645"/>
    <cellStyle name="Normal 2 2 2 2 2 7 3 3 6" xfId="24646"/>
    <cellStyle name="Normal 2 2 2 2 2 7 3 3 6 2" xfId="24647"/>
    <cellStyle name="Normal 2 2 2 2 2 7 3 3 7" xfId="24648"/>
    <cellStyle name="Normal 2 2 2 2 2 7 3 4" xfId="24649"/>
    <cellStyle name="Normal 2 2 2 2 2 7 3 4 2" xfId="24650"/>
    <cellStyle name="Normal 2 2 2 2 2 7 3 4 2 2" xfId="24651"/>
    <cellStyle name="Normal 2 2 2 2 2 7 3 4 2 2 2" xfId="24652"/>
    <cellStyle name="Normal 2 2 2 2 2 7 3 4 2 2 2 2" xfId="24653"/>
    <cellStyle name="Normal 2 2 2 2 2 7 3 4 2 2 2 2 2" xfId="24654"/>
    <cellStyle name="Normal 2 2 2 2 2 7 3 4 2 2 2 3" xfId="24655"/>
    <cellStyle name="Normal 2 2 2 2 2 7 3 4 2 2 3" xfId="24656"/>
    <cellStyle name="Normal 2 2 2 2 2 7 3 4 2 2 3 2" xfId="24657"/>
    <cellStyle name="Normal 2 2 2 2 2 7 3 4 2 2 4" xfId="24658"/>
    <cellStyle name="Normal 2 2 2 2 2 7 3 4 2 3" xfId="24659"/>
    <cellStyle name="Normal 2 2 2 2 2 7 3 4 2 3 2" xfId="24660"/>
    <cellStyle name="Normal 2 2 2 2 2 7 3 4 2 3 2 2" xfId="24661"/>
    <cellStyle name="Normal 2 2 2 2 2 7 3 4 2 3 3" xfId="24662"/>
    <cellStyle name="Normal 2 2 2 2 2 7 3 4 2 4" xfId="24663"/>
    <cellStyle name="Normal 2 2 2 2 2 7 3 4 2 4 2" xfId="24664"/>
    <cellStyle name="Normal 2 2 2 2 2 7 3 4 2 5" xfId="24665"/>
    <cellStyle name="Normal 2 2 2 2 2 7 3 4 3" xfId="24666"/>
    <cellStyle name="Normal 2 2 2 2 2 7 3 4 3 2" xfId="24667"/>
    <cellStyle name="Normal 2 2 2 2 2 7 3 4 3 2 2" xfId="24668"/>
    <cellStyle name="Normal 2 2 2 2 2 7 3 4 3 2 2 2" xfId="24669"/>
    <cellStyle name="Normal 2 2 2 2 2 7 3 4 3 2 3" xfId="24670"/>
    <cellStyle name="Normal 2 2 2 2 2 7 3 4 3 3" xfId="24671"/>
    <cellStyle name="Normal 2 2 2 2 2 7 3 4 3 3 2" xfId="24672"/>
    <cellStyle name="Normal 2 2 2 2 2 7 3 4 3 4" xfId="24673"/>
    <cellStyle name="Normal 2 2 2 2 2 7 3 4 4" xfId="24674"/>
    <cellStyle name="Normal 2 2 2 2 2 7 3 4 4 2" xfId="24675"/>
    <cellStyle name="Normal 2 2 2 2 2 7 3 4 4 2 2" xfId="24676"/>
    <cellStyle name="Normal 2 2 2 2 2 7 3 4 4 3" xfId="24677"/>
    <cellStyle name="Normal 2 2 2 2 2 7 3 4 5" xfId="24678"/>
    <cellStyle name="Normal 2 2 2 2 2 7 3 4 5 2" xfId="24679"/>
    <cellStyle name="Normal 2 2 2 2 2 7 3 4 6" xfId="24680"/>
    <cellStyle name="Normal 2 2 2 2 2 7 3 5" xfId="24681"/>
    <cellStyle name="Normal 2 2 2 2 2 7 3 5 2" xfId="24682"/>
    <cellStyle name="Normal 2 2 2 2 2 7 3 5 2 2" xfId="24683"/>
    <cellStyle name="Normal 2 2 2 2 2 7 3 5 2 2 2" xfId="24684"/>
    <cellStyle name="Normal 2 2 2 2 2 7 3 5 2 2 2 2" xfId="24685"/>
    <cellStyle name="Normal 2 2 2 2 2 7 3 5 2 2 3" xfId="24686"/>
    <cellStyle name="Normal 2 2 2 2 2 7 3 5 2 3" xfId="24687"/>
    <cellStyle name="Normal 2 2 2 2 2 7 3 5 2 3 2" xfId="24688"/>
    <cellStyle name="Normal 2 2 2 2 2 7 3 5 2 4" xfId="24689"/>
    <cellStyle name="Normal 2 2 2 2 2 7 3 5 3" xfId="24690"/>
    <cellStyle name="Normal 2 2 2 2 2 7 3 5 3 2" xfId="24691"/>
    <cellStyle name="Normal 2 2 2 2 2 7 3 5 3 2 2" xfId="24692"/>
    <cellStyle name="Normal 2 2 2 2 2 7 3 5 3 3" xfId="24693"/>
    <cellStyle name="Normal 2 2 2 2 2 7 3 5 4" xfId="24694"/>
    <cellStyle name="Normal 2 2 2 2 2 7 3 5 4 2" xfId="24695"/>
    <cellStyle name="Normal 2 2 2 2 2 7 3 5 5" xfId="24696"/>
    <cellStyle name="Normal 2 2 2 2 2 7 3 6" xfId="24697"/>
    <cellStyle name="Normal 2 2 2 2 2 7 3 6 2" xfId="24698"/>
    <cellStyle name="Normal 2 2 2 2 2 7 3 6 2 2" xfId="24699"/>
    <cellStyle name="Normal 2 2 2 2 2 7 3 6 2 2 2" xfId="24700"/>
    <cellStyle name="Normal 2 2 2 2 2 7 3 6 2 3" xfId="24701"/>
    <cellStyle name="Normal 2 2 2 2 2 7 3 6 3" xfId="24702"/>
    <cellStyle name="Normal 2 2 2 2 2 7 3 6 3 2" xfId="24703"/>
    <cellStyle name="Normal 2 2 2 2 2 7 3 6 4" xfId="24704"/>
    <cellStyle name="Normal 2 2 2 2 2 7 3 7" xfId="24705"/>
    <cellStyle name="Normal 2 2 2 2 2 7 3 7 2" xfId="24706"/>
    <cellStyle name="Normal 2 2 2 2 2 7 3 7 2 2" xfId="24707"/>
    <cellStyle name="Normal 2 2 2 2 2 7 3 7 3" xfId="24708"/>
    <cellStyle name="Normal 2 2 2 2 2 7 3 8" xfId="24709"/>
    <cellStyle name="Normal 2 2 2 2 2 7 3 8 2" xfId="24710"/>
    <cellStyle name="Normal 2 2 2 2 2 7 3 9" xfId="24711"/>
    <cellStyle name="Normal 2 2 2 2 2 7 4" xfId="334"/>
    <cellStyle name="Normal 2 2 2 2 2 7 4 2" xfId="24712"/>
    <cellStyle name="Normal 2 2 2 2 2 7 4 2 2" xfId="24713"/>
    <cellStyle name="Normal 2 2 2 2 2 7 4 2 2 2" xfId="24714"/>
    <cellStyle name="Normal 2 2 2 2 2 7 4 2 2 2 2" xfId="24715"/>
    <cellStyle name="Normal 2 2 2 2 2 7 4 2 2 2 2 2" xfId="24716"/>
    <cellStyle name="Normal 2 2 2 2 2 7 4 2 2 2 2 2 2" xfId="24717"/>
    <cellStyle name="Normal 2 2 2 2 2 7 4 2 2 2 2 2 2 2" xfId="24718"/>
    <cellStyle name="Normal 2 2 2 2 2 7 4 2 2 2 2 2 2 2 2" xfId="24719"/>
    <cellStyle name="Normal 2 2 2 2 2 7 4 2 2 2 2 2 2 3" xfId="24720"/>
    <cellStyle name="Normal 2 2 2 2 2 7 4 2 2 2 2 2 3" xfId="24721"/>
    <cellStyle name="Normal 2 2 2 2 2 7 4 2 2 2 2 2 3 2" xfId="24722"/>
    <cellStyle name="Normal 2 2 2 2 2 7 4 2 2 2 2 2 4" xfId="24723"/>
    <cellStyle name="Normal 2 2 2 2 2 7 4 2 2 2 2 3" xfId="24724"/>
    <cellStyle name="Normal 2 2 2 2 2 7 4 2 2 2 2 3 2" xfId="24725"/>
    <cellStyle name="Normal 2 2 2 2 2 7 4 2 2 2 2 3 2 2" xfId="24726"/>
    <cellStyle name="Normal 2 2 2 2 2 7 4 2 2 2 2 3 3" xfId="24727"/>
    <cellStyle name="Normal 2 2 2 2 2 7 4 2 2 2 2 4" xfId="24728"/>
    <cellStyle name="Normal 2 2 2 2 2 7 4 2 2 2 2 4 2" xfId="24729"/>
    <cellStyle name="Normal 2 2 2 2 2 7 4 2 2 2 2 5" xfId="24730"/>
    <cellStyle name="Normal 2 2 2 2 2 7 4 2 2 2 3" xfId="24731"/>
    <cellStyle name="Normal 2 2 2 2 2 7 4 2 2 2 3 2" xfId="24732"/>
    <cellStyle name="Normal 2 2 2 2 2 7 4 2 2 2 3 2 2" xfId="24733"/>
    <cellStyle name="Normal 2 2 2 2 2 7 4 2 2 2 3 2 2 2" xfId="24734"/>
    <cellStyle name="Normal 2 2 2 2 2 7 4 2 2 2 3 2 3" xfId="24735"/>
    <cellStyle name="Normal 2 2 2 2 2 7 4 2 2 2 3 3" xfId="24736"/>
    <cellStyle name="Normal 2 2 2 2 2 7 4 2 2 2 3 3 2" xfId="24737"/>
    <cellStyle name="Normal 2 2 2 2 2 7 4 2 2 2 3 4" xfId="24738"/>
    <cellStyle name="Normal 2 2 2 2 2 7 4 2 2 2 4" xfId="24739"/>
    <cellStyle name="Normal 2 2 2 2 2 7 4 2 2 2 4 2" xfId="24740"/>
    <cellStyle name="Normal 2 2 2 2 2 7 4 2 2 2 4 2 2" xfId="24741"/>
    <cellStyle name="Normal 2 2 2 2 2 7 4 2 2 2 4 3" xfId="24742"/>
    <cellStyle name="Normal 2 2 2 2 2 7 4 2 2 2 5" xfId="24743"/>
    <cellStyle name="Normal 2 2 2 2 2 7 4 2 2 2 5 2" xfId="24744"/>
    <cellStyle name="Normal 2 2 2 2 2 7 4 2 2 2 6" xfId="24745"/>
    <cellStyle name="Normal 2 2 2 2 2 7 4 2 2 3" xfId="24746"/>
    <cellStyle name="Normal 2 2 2 2 2 7 4 2 2 3 2" xfId="24747"/>
    <cellStyle name="Normal 2 2 2 2 2 7 4 2 2 3 2 2" xfId="24748"/>
    <cellStyle name="Normal 2 2 2 2 2 7 4 2 2 3 2 2 2" xfId="24749"/>
    <cellStyle name="Normal 2 2 2 2 2 7 4 2 2 3 2 2 2 2" xfId="24750"/>
    <cellStyle name="Normal 2 2 2 2 2 7 4 2 2 3 2 2 3" xfId="24751"/>
    <cellStyle name="Normal 2 2 2 2 2 7 4 2 2 3 2 3" xfId="24752"/>
    <cellStyle name="Normal 2 2 2 2 2 7 4 2 2 3 2 3 2" xfId="24753"/>
    <cellStyle name="Normal 2 2 2 2 2 7 4 2 2 3 2 4" xfId="24754"/>
    <cellStyle name="Normal 2 2 2 2 2 7 4 2 2 3 3" xfId="24755"/>
    <cellStyle name="Normal 2 2 2 2 2 7 4 2 2 3 3 2" xfId="24756"/>
    <cellStyle name="Normal 2 2 2 2 2 7 4 2 2 3 3 2 2" xfId="24757"/>
    <cellStyle name="Normal 2 2 2 2 2 7 4 2 2 3 3 3" xfId="24758"/>
    <cellStyle name="Normal 2 2 2 2 2 7 4 2 2 3 4" xfId="24759"/>
    <cellStyle name="Normal 2 2 2 2 2 7 4 2 2 3 4 2" xfId="24760"/>
    <cellStyle name="Normal 2 2 2 2 2 7 4 2 2 3 5" xfId="24761"/>
    <cellStyle name="Normal 2 2 2 2 2 7 4 2 2 4" xfId="24762"/>
    <cellStyle name="Normal 2 2 2 2 2 7 4 2 2 4 2" xfId="24763"/>
    <cellStyle name="Normal 2 2 2 2 2 7 4 2 2 4 2 2" xfId="24764"/>
    <cellStyle name="Normal 2 2 2 2 2 7 4 2 2 4 2 2 2" xfId="24765"/>
    <cellStyle name="Normal 2 2 2 2 2 7 4 2 2 4 2 3" xfId="24766"/>
    <cellStyle name="Normal 2 2 2 2 2 7 4 2 2 4 3" xfId="24767"/>
    <cellStyle name="Normal 2 2 2 2 2 7 4 2 2 4 3 2" xfId="24768"/>
    <cellStyle name="Normal 2 2 2 2 2 7 4 2 2 4 4" xfId="24769"/>
    <cellStyle name="Normal 2 2 2 2 2 7 4 2 2 5" xfId="24770"/>
    <cellStyle name="Normal 2 2 2 2 2 7 4 2 2 5 2" xfId="24771"/>
    <cellStyle name="Normal 2 2 2 2 2 7 4 2 2 5 2 2" xfId="24772"/>
    <cellStyle name="Normal 2 2 2 2 2 7 4 2 2 5 3" xfId="24773"/>
    <cellStyle name="Normal 2 2 2 2 2 7 4 2 2 6" xfId="24774"/>
    <cellStyle name="Normal 2 2 2 2 2 7 4 2 2 6 2" xfId="24775"/>
    <cellStyle name="Normal 2 2 2 2 2 7 4 2 2 7" xfId="24776"/>
    <cellStyle name="Normal 2 2 2 2 2 7 4 2 3" xfId="24777"/>
    <cellStyle name="Normal 2 2 2 2 2 7 4 2 3 2" xfId="24778"/>
    <cellStyle name="Normal 2 2 2 2 2 7 4 2 3 2 2" xfId="24779"/>
    <cellStyle name="Normal 2 2 2 2 2 7 4 2 3 2 2 2" xfId="24780"/>
    <cellStyle name="Normal 2 2 2 2 2 7 4 2 3 2 2 2 2" xfId="24781"/>
    <cellStyle name="Normal 2 2 2 2 2 7 4 2 3 2 2 2 2 2" xfId="24782"/>
    <cellStyle name="Normal 2 2 2 2 2 7 4 2 3 2 2 2 3" xfId="24783"/>
    <cellStyle name="Normal 2 2 2 2 2 7 4 2 3 2 2 3" xfId="24784"/>
    <cellStyle name="Normal 2 2 2 2 2 7 4 2 3 2 2 3 2" xfId="24785"/>
    <cellStyle name="Normal 2 2 2 2 2 7 4 2 3 2 2 4" xfId="24786"/>
    <cellStyle name="Normal 2 2 2 2 2 7 4 2 3 2 3" xfId="24787"/>
    <cellStyle name="Normal 2 2 2 2 2 7 4 2 3 2 3 2" xfId="24788"/>
    <cellStyle name="Normal 2 2 2 2 2 7 4 2 3 2 3 2 2" xfId="24789"/>
    <cellStyle name="Normal 2 2 2 2 2 7 4 2 3 2 3 3" xfId="24790"/>
    <cellStyle name="Normal 2 2 2 2 2 7 4 2 3 2 4" xfId="24791"/>
    <cellStyle name="Normal 2 2 2 2 2 7 4 2 3 2 4 2" xfId="24792"/>
    <cellStyle name="Normal 2 2 2 2 2 7 4 2 3 2 5" xfId="24793"/>
    <cellStyle name="Normal 2 2 2 2 2 7 4 2 3 3" xfId="24794"/>
    <cellStyle name="Normal 2 2 2 2 2 7 4 2 3 3 2" xfId="24795"/>
    <cellStyle name="Normal 2 2 2 2 2 7 4 2 3 3 2 2" xfId="24796"/>
    <cellStyle name="Normal 2 2 2 2 2 7 4 2 3 3 2 2 2" xfId="24797"/>
    <cellStyle name="Normal 2 2 2 2 2 7 4 2 3 3 2 3" xfId="24798"/>
    <cellStyle name="Normal 2 2 2 2 2 7 4 2 3 3 3" xfId="24799"/>
    <cellStyle name="Normal 2 2 2 2 2 7 4 2 3 3 3 2" xfId="24800"/>
    <cellStyle name="Normal 2 2 2 2 2 7 4 2 3 3 4" xfId="24801"/>
    <cellStyle name="Normal 2 2 2 2 2 7 4 2 3 4" xfId="24802"/>
    <cellStyle name="Normal 2 2 2 2 2 7 4 2 3 4 2" xfId="24803"/>
    <cellStyle name="Normal 2 2 2 2 2 7 4 2 3 4 2 2" xfId="24804"/>
    <cellStyle name="Normal 2 2 2 2 2 7 4 2 3 4 3" xfId="24805"/>
    <cellStyle name="Normal 2 2 2 2 2 7 4 2 3 5" xfId="24806"/>
    <cellStyle name="Normal 2 2 2 2 2 7 4 2 3 5 2" xfId="24807"/>
    <cellStyle name="Normal 2 2 2 2 2 7 4 2 3 6" xfId="24808"/>
    <cellStyle name="Normal 2 2 2 2 2 7 4 2 4" xfId="24809"/>
    <cellStyle name="Normal 2 2 2 2 2 7 4 2 4 2" xfId="24810"/>
    <cellStyle name="Normal 2 2 2 2 2 7 4 2 4 2 2" xfId="24811"/>
    <cellStyle name="Normal 2 2 2 2 2 7 4 2 4 2 2 2" xfId="24812"/>
    <cellStyle name="Normal 2 2 2 2 2 7 4 2 4 2 2 2 2" xfId="24813"/>
    <cellStyle name="Normal 2 2 2 2 2 7 4 2 4 2 2 3" xfId="24814"/>
    <cellStyle name="Normal 2 2 2 2 2 7 4 2 4 2 3" xfId="24815"/>
    <cellStyle name="Normal 2 2 2 2 2 7 4 2 4 2 3 2" xfId="24816"/>
    <cellStyle name="Normal 2 2 2 2 2 7 4 2 4 2 4" xfId="24817"/>
    <cellStyle name="Normal 2 2 2 2 2 7 4 2 4 3" xfId="24818"/>
    <cellStyle name="Normal 2 2 2 2 2 7 4 2 4 3 2" xfId="24819"/>
    <cellStyle name="Normal 2 2 2 2 2 7 4 2 4 3 2 2" xfId="24820"/>
    <cellStyle name="Normal 2 2 2 2 2 7 4 2 4 3 3" xfId="24821"/>
    <cellStyle name="Normal 2 2 2 2 2 7 4 2 4 4" xfId="24822"/>
    <cellStyle name="Normal 2 2 2 2 2 7 4 2 4 4 2" xfId="24823"/>
    <cellStyle name="Normal 2 2 2 2 2 7 4 2 4 5" xfId="24824"/>
    <cellStyle name="Normal 2 2 2 2 2 7 4 2 5" xfId="24825"/>
    <cellStyle name="Normal 2 2 2 2 2 7 4 2 5 2" xfId="24826"/>
    <cellStyle name="Normal 2 2 2 2 2 7 4 2 5 2 2" xfId="24827"/>
    <cellStyle name="Normal 2 2 2 2 2 7 4 2 5 2 2 2" xfId="24828"/>
    <cellStyle name="Normal 2 2 2 2 2 7 4 2 5 2 3" xfId="24829"/>
    <cellStyle name="Normal 2 2 2 2 2 7 4 2 5 3" xfId="24830"/>
    <cellStyle name="Normal 2 2 2 2 2 7 4 2 5 3 2" xfId="24831"/>
    <cellStyle name="Normal 2 2 2 2 2 7 4 2 5 4" xfId="24832"/>
    <cellStyle name="Normal 2 2 2 2 2 7 4 2 6" xfId="24833"/>
    <cellStyle name="Normal 2 2 2 2 2 7 4 2 6 2" xfId="24834"/>
    <cellStyle name="Normal 2 2 2 2 2 7 4 2 6 2 2" xfId="24835"/>
    <cellStyle name="Normal 2 2 2 2 2 7 4 2 6 3" xfId="24836"/>
    <cellStyle name="Normal 2 2 2 2 2 7 4 2 7" xfId="24837"/>
    <cellStyle name="Normal 2 2 2 2 2 7 4 2 7 2" xfId="24838"/>
    <cellStyle name="Normal 2 2 2 2 2 7 4 2 8" xfId="24839"/>
    <cellStyle name="Normal 2 2 2 2 2 7 4 3" xfId="24840"/>
    <cellStyle name="Normal 2 2 2 2 2 7 4 3 2" xfId="24841"/>
    <cellStyle name="Normal 2 2 2 2 2 7 4 3 2 2" xfId="24842"/>
    <cellStyle name="Normal 2 2 2 2 2 7 4 3 2 2 2" xfId="24843"/>
    <cellStyle name="Normal 2 2 2 2 2 7 4 3 2 2 2 2" xfId="24844"/>
    <cellStyle name="Normal 2 2 2 2 2 7 4 3 2 2 2 2 2" xfId="24845"/>
    <cellStyle name="Normal 2 2 2 2 2 7 4 3 2 2 2 2 2 2" xfId="24846"/>
    <cellStyle name="Normal 2 2 2 2 2 7 4 3 2 2 2 2 3" xfId="24847"/>
    <cellStyle name="Normal 2 2 2 2 2 7 4 3 2 2 2 3" xfId="24848"/>
    <cellStyle name="Normal 2 2 2 2 2 7 4 3 2 2 2 3 2" xfId="24849"/>
    <cellStyle name="Normal 2 2 2 2 2 7 4 3 2 2 2 4" xfId="24850"/>
    <cellStyle name="Normal 2 2 2 2 2 7 4 3 2 2 3" xfId="24851"/>
    <cellStyle name="Normal 2 2 2 2 2 7 4 3 2 2 3 2" xfId="24852"/>
    <cellStyle name="Normal 2 2 2 2 2 7 4 3 2 2 3 2 2" xfId="24853"/>
    <cellStyle name="Normal 2 2 2 2 2 7 4 3 2 2 3 3" xfId="24854"/>
    <cellStyle name="Normal 2 2 2 2 2 7 4 3 2 2 4" xfId="24855"/>
    <cellStyle name="Normal 2 2 2 2 2 7 4 3 2 2 4 2" xfId="24856"/>
    <cellStyle name="Normal 2 2 2 2 2 7 4 3 2 2 5" xfId="24857"/>
    <cellStyle name="Normal 2 2 2 2 2 7 4 3 2 3" xfId="24858"/>
    <cellStyle name="Normal 2 2 2 2 2 7 4 3 2 3 2" xfId="24859"/>
    <cellStyle name="Normal 2 2 2 2 2 7 4 3 2 3 2 2" xfId="24860"/>
    <cellStyle name="Normal 2 2 2 2 2 7 4 3 2 3 2 2 2" xfId="24861"/>
    <cellStyle name="Normal 2 2 2 2 2 7 4 3 2 3 2 3" xfId="24862"/>
    <cellStyle name="Normal 2 2 2 2 2 7 4 3 2 3 3" xfId="24863"/>
    <cellStyle name="Normal 2 2 2 2 2 7 4 3 2 3 3 2" xfId="24864"/>
    <cellStyle name="Normal 2 2 2 2 2 7 4 3 2 3 4" xfId="24865"/>
    <cellStyle name="Normal 2 2 2 2 2 7 4 3 2 4" xfId="24866"/>
    <cellStyle name="Normal 2 2 2 2 2 7 4 3 2 4 2" xfId="24867"/>
    <cellStyle name="Normal 2 2 2 2 2 7 4 3 2 4 2 2" xfId="24868"/>
    <cellStyle name="Normal 2 2 2 2 2 7 4 3 2 4 3" xfId="24869"/>
    <cellStyle name="Normal 2 2 2 2 2 7 4 3 2 5" xfId="24870"/>
    <cellStyle name="Normal 2 2 2 2 2 7 4 3 2 5 2" xfId="24871"/>
    <cellStyle name="Normal 2 2 2 2 2 7 4 3 2 6" xfId="24872"/>
    <cellStyle name="Normal 2 2 2 2 2 7 4 3 3" xfId="24873"/>
    <cellStyle name="Normal 2 2 2 2 2 7 4 3 3 2" xfId="24874"/>
    <cellStyle name="Normal 2 2 2 2 2 7 4 3 3 2 2" xfId="24875"/>
    <cellStyle name="Normal 2 2 2 2 2 7 4 3 3 2 2 2" xfId="24876"/>
    <cellStyle name="Normal 2 2 2 2 2 7 4 3 3 2 2 2 2" xfId="24877"/>
    <cellStyle name="Normal 2 2 2 2 2 7 4 3 3 2 2 3" xfId="24878"/>
    <cellStyle name="Normal 2 2 2 2 2 7 4 3 3 2 3" xfId="24879"/>
    <cellStyle name="Normal 2 2 2 2 2 7 4 3 3 2 3 2" xfId="24880"/>
    <cellStyle name="Normal 2 2 2 2 2 7 4 3 3 2 4" xfId="24881"/>
    <cellStyle name="Normal 2 2 2 2 2 7 4 3 3 3" xfId="24882"/>
    <cellStyle name="Normal 2 2 2 2 2 7 4 3 3 3 2" xfId="24883"/>
    <cellStyle name="Normal 2 2 2 2 2 7 4 3 3 3 2 2" xfId="24884"/>
    <cellStyle name="Normal 2 2 2 2 2 7 4 3 3 3 3" xfId="24885"/>
    <cellStyle name="Normal 2 2 2 2 2 7 4 3 3 4" xfId="24886"/>
    <cellStyle name="Normal 2 2 2 2 2 7 4 3 3 4 2" xfId="24887"/>
    <cellStyle name="Normal 2 2 2 2 2 7 4 3 3 5" xfId="24888"/>
    <cellStyle name="Normal 2 2 2 2 2 7 4 3 4" xfId="24889"/>
    <cellStyle name="Normal 2 2 2 2 2 7 4 3 4 2" xfId="24890"/>
    <cellStyle name="Normal 2 2 2 2 2 7 4 3 4 2 2" xfId="24891"/>
    <cellStyle name="Normal 2 2 2 2 2 7 4 3 4 2 2 2" xfId="24892"/>
    <cellStyle name="Normal 2 2 2 2 2 7 4 3 4 2 3" xfId="24893"/>
    <cellStyle name="Normal 2 2 2 2 2 7 4 3 4 3" xfId="24894"/>
    <cellStyle name="Normal 2 2 2 2 2 7 4 3 4 3 2" xfId="24895"/>
    <cellStyle name="Normal 2 2 2 2 2 7 4 3 4 4" xfId="24896"/>
    <cellStyle name="Normal 2 2 2 2 2 7 4 3 5" xfId="24897"/>
    <cellStyle name="Normal 2 2 2 2 2 7 4 3 5 2" xfId="24898"/>
    <cellStyle name="Normal 2 2 2 2 2 7 4 3 5 2 2" xfId="24899"/>
    <cellStyle name="Normal 2 2 2 2 2 7 4 3 5 3" xfId="24900"/>
    <cellStyle name="Normal 2 2 2 2 2 7 4 3 6" xfId="24901"/>
    <cellStyle name="Normal 2 2 2 2 2 7 4 3 6 2" xfId="24902"/>
    <cellStyle name="Normal 2 2 2 2 2 7 4 3 7" xfId="24903"/>
    <cellStyle name="Normal 2 2 2 2 2 7 4 4" xfId="24904"/>
    <cellStyle name="Normal 2 2 2 2 2 7 4 4 2" xfId="24905"/>
    <cellStyle name="Normal 2 2 2 2 2 7 4 4 2 2" xfId="24906"/>
    <cellStyle name="Normal 2 2 2 2 2 7 4 4 2 2 2" xfId="24907"/>
    <cellStyle name="Normal 2 2 2 2 2 7 4 4 2 2 2 2" xfId="24908"/>
    <cellStyle name="Normal 2 2 2 2 2 7 4 4 2 2 2 2 2" xfId="24909"/>
    <cellStyle name="Normal 2 2 2 2 2 7 4 4 2 2 2 3" xfId="24910"/>
    <cellStyle name="Normal 2 2 2 2 2 7 4 4 2 2 3" xfId="24911"/>
    <cellStyle name="Normal 2 2 2 2 2 7 4 4 2 2 3 2" xfId="24912"/>
    <cellStyle name="Normal 2 2 2 2 2 7 4 4 2 2 4" xfId="24913"/>
    <cellStyle name="Normal 2 2 2 2 2 7 4 4 2 3" xfId="24914"/>
    <cellStyle name="Normal 2 2 2 2 2 7 4 4 2 3 2" xfId="24915"/>
    <cellStyle name="Normal 2 2 2 2 2 7 4 4 2 3 2 2" xfId="24916"/>
    <cellStyle name="Normal 2 2 2 2 2 7 4 4 2 3 3" xfId="24917"/>
    <cellStyle name="Normal 2 2 2 2 2 7 4 4 2 4" xfId="24918"/>
    <cellStyle name="Normal 2 2 2 2 2 7 4 4 2 4 2" xfId="24919"/>
    <cellStyle name="Normal 2 2 2 2 2 7 4 4 2 5" xfId="24920"/>
    <cellStyle name="Normal 2 2 2 2 2 7 4 4 3" xfId="24921"/>
    <cellStyle name="Normal 2 2 2 2 2 7 4 4 3 2" xfId="24922"/>
    <cellStyle name="Normal 2 2 2 2 2 7 4 4 3 2 2" xfId="24923"/>
    <cellStyle name="Normal 2 2 2 2 2 7 4 4 3 2 2 2" xfId="24924"/>
    <cellStyle name="Normal 2 2 2 2 2 7 4 4 3 2 3" xfId="24925"/>
    <cellStyle name="Normal 2 2 2 2 2 7 4 4 3 3" xfId="24926"/>
    <cellStyle name="Normal 2 2 2 2 2 7 4 4 3 3 2" xfId="24927"/>
    <cellStyle name="Normal 2 2 2 2 2 7 4 4 3 4" xfId="24928"/>
    <cellStyle name="Normal 2 2 2 2 2 7 4 4 4" xfId="24929"/>
    <cellStyle name="Normal 2 2 2 2 2 7 4 4 4 2" xfId="24930"/>
    <cellStyle name="Normal 2 2 2 2 2 7 4 4 4 2 2" xfId="24931"/>
    <cellStyle name="Normal 2 2 2 2 2 7 4 4 4 3" xfId="24932"/>
    <cellStyle name="Normal 2 2 2 2 2 7 4 4 5" xfId="24933"/>
    <cellStyle name="Normal 2 2 2 2 2 7 4 4 5 2" xfId="24934"/>
    <cellStyle name="Normal 2 2 2 2 2 7 4 4 6" xfId="24935"/>
    <cellStyle name="Normal 2 2 2 2 2 7 4 5" xfId="24936"/>
    <cellStyle name="Normal 2 2 2 2 2 7 4 5 2" xfId="24937"/>
    <cellStyle name="Normal 2 2 2 2 2 7 4 5 2 2" xfId="24938"/>
    <cellStyle name="Normal 2 2 2 2 2 7 4 5 2 2 2" xfId="24939"/>
    <cellStyle name="Normal 2 2 2 2 2 7 4 5 2 2 2 2" xfId="24940"/>
    <cellStyle name="Normal 2 2 2 2 2 7 4 5 2 2 3" xfId="24941"/>
    <cellStyle name="Normal 2 2 2 2 2 7 4 5 2 3" xfId="24942"/>
    <cellStyle name="Normal 2 2 2 2 2 7 4 5 2 3 2" xfId="24943"/>
    <cellStyle name="Normal 2 2 2 2 2 7 4 5 2 4" xfId="24944"/>
    <cellStyle name="Normal 2 2 2 2 2 7 4 5 3" xfId="24945"/>
    <cellStyle name="Normal 2 2 2 2 2 7 4 5 3 2" xfId="24946"/>
    <cellStyle name="Normal 2 2 2 2 2 7 4 5 3 2 2" xfId="24947"/>
    <cellStyle name="Normal 2 2 2 2 2 7 4 5 3 3" xfId="24948"/>
    <cellStyle name="Normal 2 2 2 2 2 7 4 5 4" xfId="24949"/>
    <cellStyle name="Normal 2 2 2 2 2 7 4 5 4 2" xfId="24950"/>
    <cellStyle name="Normal 2 2 2 2 2 7 4 5 5" xfId="24951"/>
    <cellStyle name="Normal 2 2 2 2 2 7 4 6" xfId="24952"/>
    <cellStyle name="Normal 2 2 2 2 2 7 4 6 2" xfId="24953"/>
    <cellStyle name="Normal 2 2 2 2 2 7 4 6 2 2" xfId="24954"/>
    <cellStyle name="Normal 2 2 2 2 2 7 4 6 2 2 2" xfId="24955"/>
    <cellStyle name="Normal 2 2 2 2 2 7 4 6 2 3" xfId="24956"/>
    <cellStyle name="Normal 2 2 2 2 2 7 4 6 3" xfId="24957"/>
    <cellStyle name="Normal 2 2 2 2 2 7 4 6 3 2" xfId="24958"/>
    <cellStyle name="Normal 2 2 2 2 2 7 4 6 4" xfId="24959"/>
    <cellStyle name="Normal 2 2 2 2 2 7 4 7" xfId="24960"/>
    <cellStyle name="Normal 2 2 2 2 2 7 4 7 2" xfId="24961"/>
    <cellStyle name="Normal 2 2 2 2 2 7 4 7 2 2" xfId="24962"/>
    <cellStyle name="Normal 2 2 2 2 2 7 4 7 3" xfId="24963"/>
    <cellStyle name="Normal 2 2 2 2 2 7 4 8" xfId="24964"/>
    <cellStyle name="Normal 2 2 2 2 2 7 4 8 2" xfId="24965"/>
    <cellStyle name="Normal 2 2 2 2 2 7 4 9" xfId="24966"/>
    <cellStyle name="Normal 2 2 2 2 2 7 5" xfId="639"/>
    <cellStyle name="Normal 2 2 2 2 2 7 5 2" xfId="24967"/>
    <cellStyle name="Normal 2 2 2 2 2 7 5 2 2" xfId="24968"/>
    <cellStyle name="Normal 2 2 2 2 2 7 5 2 2 2" xfId="24969"/>
    <cellStyle name="Normal 2 2 2 2 2 7 5 2 2 2 2" xfId="24970"/>
    <cellStyle name="Normal 2 2 2 2 2 7 5 2 2 2 2 2" xfId="24971"/>
    <cellStyle name="Normal 2 2 2 2 2 7 5 2 2 2 2 2 2" xfId="24972"/>
    <cellStyle name="Normal 2 2 2 2 2 7 5 2 2 2 2 2 2 2" xfId="24973"/>
    <cellStyle name="Normal 2 2 2 2 2 7 5 2 2 2 2 2 3" xfId="24974"/>
    <cellStyle name="Normal 2 2 2 2 2 7 5 2 2 2 2 3" xfId="24975"/>
    <cellStyle name="Normal 2 2 2 2 2 7 5 2 2 2 2 3 2" xfId="24976"/>
    <cellStyle name="Normal 2 2 2 2 2 7 5 2 2 2 2 4" xfId="24977"/>
    <cellStyle name="Normal 2 2 2 2 2 7 5 2 2 2 3" xfId="24978"/>
    <cellStyle name="Normal 2 2 2 2 2 7 5 2 2 2 3 2" xfId="24979"/>
    <cellStyle name="Normal 2 2 2 2 2 7 5 2 2 2 3 2 2" xfId="24980"/>
    <cellStyle name="Normal 2 2 2 2 2 7 5 2 2 2 3 3" xfId="24981"/>
    <cellStyle name="Normal 2 2 2 2 2 7 5 2 2 2 4" xfId="24982"/>
    <cellStyle name="Normal 2 2 2 2 2 7 5 2 2 2 4 2" xfId="24983"/>
    <cellStyle name="Normal 2 2 2 2 2 7 5 2 2 2 5" xfId="24984"/>
    <cellStyle name="Normal 2 2 2 2 2 7 5 2 2 3" xfId="24985"/>
    <cellStyle name="Normal 2 2 2 2 2 7 5 2 2 3 2" xfId="24986"/>
    <cellStyle name="Normal 2 2 2 2 2 7 5 2 2 3 2 2" xfId="24987"/>
    <cellStyle name="Normal 2 2 2 2 2 7 5 2 2 3 2 2 2" xfId="24988"/>
    <cellStyle name="Normal 2 2 2 2 2 7 5 2 2 3 2 3" xfId="24989"/>
    <cellStyle name="Normal 2 2 2 2 2 7 5 2 2 3 3" xfId="24990"/>
    <cellStyle name="Normal 2 2 2 2 2 7 5 2 2 3 3 2" xfId="24991"/>
    <cellStyle name="Normal 2 2 2 2 2 7 5 2 2 3 4" xfId="24992"/>
    <cellStyle name="Normal 2 2 2 2 2 7 5 2 2 4" xfId="24993"/>
    <cellStyle name="Normal 2 2 2 2 2 7 5 2 2 4 2" xfId="24994"/>
    <cellStyle name="Normal 2 2 2 2 2 7 5 2 2 4 2 2" xfId="24995"/>
    <cellStyle name="Normal 2 2 2 2 2 7 5 2 2 4 3" xfId="24996"/>
    <cellStyle name="Normal 2 2 2 2 2 7 5 2 2 5" xfId="24997"/>
    <cellStyle name="Normal 2 2 2 2 2 7 5 2 2 5 2" xfId="24998"/>
    <cellStyle name="Normal 2 2 2 2 2 7 5 2 2 6" xfId="24999"/>
    <cellStyle name="Normal 2 2 2 2 2 7 5 2 3" xfId="25000"/>
    <cellStyle name="Normal 2 2 2 2 2 7 5 2 3 2" xfId="25001"/>
    <cellStyle name="Normal 2 2 2 2 2 7 5 2 3 2 2" xfId="25002"/>
    <cellStyle name="Normal 2 2 2 2 2 7 5 2 3 2 2 2" xfId="25003"/>
    <cellStyle name="Normal 2 2 2 2 2 7 5 2 3 2 2 2 2" xfId="25004"/>
    <cellStyle name="Normal 2 2 2 2 2 7 5 2 3 2 2 3" xfId="25005"/>
    <cellStyle name="Normal 2 2 2 2 2 7 5 2 3 2 3" xfId="25006"/>
    <cellStyle name="Normal 2 2 2 2 2 7 5 2 3 2 3 2" xfId="25007"/>
    <cellStyle name="Normal 2 2 2 2 2 7 5 2 3 2 4" xfId="25008"/>
    <cellStyle name="Normal 2 2 2 2 2 7 5 2 3 3" xfId="25009"/>
    <cellStyle name="Normal 2 2 2 2 2 7 5 2 3 3 2" xfId="25010"/>
    <cellStyle name="Normal 2 2 2 2 2 7 5 2 3 3 2 2" xfId="25011"/>
    <cellStyle name="Normal 2 2 2 2 2 7 5 2 3 3 3" xfId="25012"/>
    <cellStyle name="Normal 2 2 2 2 2 7 5 2 3 4" xfId="25013"/>
    <cellStyle name="Normal 2 2 2 2 2 7 5 2 3 4 2" xfId="25014"/>
    <cellStyle name="Normal 2 2 2 2 2 7 5 2 3 5" xfId="25015"/>
    <cellStyle name="Normal 2 2 2 2 2 7 5 2 4" xfId="25016"/>
    <cellStyle name="Normal 2 2 2 2 2 7 5 2 4 2" xfId="25017"/>
    <cellStyle name="Normal 2 2 2 2 2 7 5 2 4 2 2" xfId="25018"/>
    <cellStyle name="Normal 2 2 2 2 2 7 5 2 4 2 2 2" xfId="25019"/>
    <cellStyle name="Normal 2 2 2 2 2 7 5 2 4 2 3" xfId="25020"/>
    <cellStyle name="Normal 2 2 2 2 2 7 5 2 4 3" xfId="25021"/>
    <cellStyle name="Normal 2 2 2 2 2 7 5 2 4 3 2" xfId="25022"/>
    <cellStyle name="Normal 2 2 2 2 2 7 5 2 4 4" xfId="25023"/>
    <cellStyle name="Normal 2 2 2 2 2 7 5 2 5" xfId="25024"/>
    <cellStyle name="Normal 2 2 2 2 2 7 5 2 5 2" xfId="25025"/>
    <cellStyle name="Normal 2 2 2 2 2 7 5 2 5 2 2" xfId="25026"/>
    <cellStyle name="Normal 2 2 2 2 2 7 5 2 5 3" xfId="25027"/>
    <cellStyle name="Normal 2 2 2 2 2 7 5 2 6" xfId="25028"/>
    <cellStyle name="Normal 2 2 2 2 2 7 5 2 6 2" xfId="25029"/>
    <cellStyle name="Normal 2 2 2 2 2 7 5 2 7" xfId="25030"/>
    <cellStyle name="Normal 2 2 2 2 2 7 5 3" xfId="25031"/>
    <cellStyle name="Normal 2 2 2 2 2 7 5 3 2" xfId="25032"/>
    <cellStyle name="Normal 2 2 2 2 2 7 5 3 2 2" xfId="25033"/>
    <cellStyle name="Normal 2 2 2 2 2 7 5 3 2 2 2" xfId="25034"/>
    <cellStyle name="Normal 2 2 2 2 2 7 5 3 2 2 2 2" xfId="25035"/>
    <cellStyle name="Normal 2 2 2 2 2 7 5 3 2 2 2 2 2" xfId="25036"/>
    <cellStyle name="Normal 2 2 2 2 2 7 5 3 2 2 2 3" xfId="25037"/>
    <cellStyle name="Normal 2 2 2 2 2 7 5 3 2 2 3" xfId="25038"/>
    <cellStyle name="Normal 2 2 2 2 2 7 5 3 2 2 3 2" xfId="25039"/>
    <cellStyle name="Normal 2 2 2 2 2 7 5 3 2 2 4" xfId="25040"/>
    <cellStyle name="Normal 2 2 2 2 2 7 5 3 2 3" xfId="25041"/>
    <cellStyle name="Normal 2 2 2 2 2 7 5 3 2 3 2" xfId="25042"/>
    <cellStyle name="Normal 2 2 2 2 2 7 5 3 2 3 2 2" xfId="25043"/>
    <cellStyle name="Normal 2 2 2 2 2 7 5 3 2 3 3" xfId="25044"/>
    <cellStyle name="Normal 2 2 2 2 2 7 5 3 2 4" xfId="25045"/>
    <cellStyle name="Normal 2 2 2 2 2 7 5 3 2 4 2" xfId="25046"/>
    <cellStyle name="Normal 2 2 2 2 2 7 5 3 2 5" xfId="25047"/>
    <cellStyle name="Normal 2 2 2 2 2 7 5 3 3" xfId="25048"/>
    <cellStyle name="Normal 2 2 2 2 2 7 5 3 3 2" xfId="25049"/>
    <cellStyle name="Normal 2 2 2 2 2 7 5 3 3 2 2" xfId="25050"/>
    <cellStyle name="Normal 2 2 2 2 2 7 5 3 3 2 2 2" xfId="25051"/>
    <cellStyle name="Normal 2 2 2 2 2 7 5 3 3 2 3" xfId="25052"/>
    <cellStyle name="Normal 2 2 2 2 2 7 5 3 3 3" xfId="25053"/>
    <cellStyle name="Normal 2 2 2 2 2 7 5 3 3 3 2" xfId="25054"/>
    <cellStyle name="Normal 2 2 2 2 2 7 5 3 3 4" xfId="25055"/>
    <cellStyle name="Normal 2 2 2 2 2 7 5 3 4" xfId="25056"/>
    <cellStyle name="Normal 2 2 2 2 2 7 5 3 4 2" xfId="25057"/>
    <cellStyle name="Normal 2 2 2 2 2 7 5 3 4 2 2" xfId="25058"/>
    <cellStyle name="Normal 2 2 2 2 2 7 5 3 4 3" xfId="25059"/>
    <cellStyle name="Normal 2 2 2 2 2 7 5 3 5" xfId="25060"/>
    <cellStyle name="Normal 2 2 2 2 2 7 5 3 5 2" xfId="25061"/>
    <cellStyle name="Normal 2 2 2 2 2 7 5 3 6" xfId="25062"/>
    <cellStyle name="Normal 2 2 2 2 2 7 5 4" xfId="25063"/>
    <cellStyle name="Normal 2 2 2 2 2 7 5 4 2" xfId="25064"/>
    <cellStyle name="Normal 2 2 2 2 2 7 5 4 2 2" xfId="25065"/>
    <cellStyle name="Normal 2 2 2 2 2 7 5 4 2 2 2" xfId="25066"/>
    <cellStyle name="Normal 2 2 2 2 2 7 5 4 2 2 2 2" xfId="25067"/>
    <cellStyle name="Normal 2 2 2 2 2 7 5 4 2 2 3" xfId="25068"/>
    <cellStyle name="Normal 2 2 2 2 2 7 5 4 2 3" xfId="25069"/>
    <cellStyle name="Normal 2 2 2 2 2 7 5 4 2 3 2" xfId="25070"/>
    <cellStyle name="Normal 2 2 2 2 2 7 5 4 2 4" xfId="25071"/>
    <cellStyle name="Normal 2 2 2 2 2 7 5 4 3" xfId="25072"/>
    <cellStyle name="Normal 2 2 2 2 2 7 5 4 3 2" xfId="25073"/>
    <cellStyle name="Normal 2 2 2 2 2 7 5 4 3 2 2" xfId="25074"/>
    <cellStyle name="Normal 2 2 2 2 2 7 5 4 3 3" xfId="25075"/>
    <cellStyle name="Normal 2 2 2 2 2 7 5 4 4" xfId="25076"/>
    <cellStyle name="Normal 2 2 2 2 2 7 5 4 4 2" xfId="25077"/>
    <cellStyle name="Normal 2 2 2 2 2 7 5 4 5" xfId="25078"/>
    <cellStyle name="Normal 2 2 2 2 2 7 5 5" xfId="25079"/>
    <cellStyle name="Normal 2 2 2 2 2 7 5 5 2" xfId="25080"/>
    <cellStyle name="Normal 2 2 2 2 2 7 5 5 2 2" xfId="25081"/>
    <cellStyle name="Normal 2 2 2 2 2 7 5 5 2 2 2" xfId="25082"/>
    <cellStyle name="Normal 2 2 2 2 2 7 5 5 2 3" xfId="25083"/>
    <cellStyle name="Normal 2 2 2 2 2 7 5 5 3" xfId="25084"/>
    <cellStyle name="Normal 2 2 2 2 2 7 5 5 3 2" xfId="25085"/>
    <cellStyle name="Normal 2 2 2 2 2 7 5 5 4" xfId="25086"/>
    <cellStyle name="Normal 2 2 2 2 2 7 5 6" xfId="25087"/>
    <cellStyle name="Normal 2 2 2 2 2 7 5 6 2" xfId="25088"/>
    <cellStyle name="Normal 2 2 2 2 2 7 5 6 2 2" xfId="25089"/>
    <cellStyle name="Normal 2 2 2 2 2 7 5 6 3" xfId="25090"/>
    <cellStyle name="Normal 2 2 2 2 2 7 5 7" xfId="25091"/>
    <cellStyle name="Normal 2 2 2 2 2 7 5 7 2" xfId="25092"/>
    <cellStyle name="Normal 2 2 2 2 2 7 5 8" xfId="25093"/>
    <cellStyle name="Normal 2 2 2 2 2 7 6" xfId="25094"/>
    <cellStyle name="Normal 2 2 2 2 2 7 6 2" xfId="25095"/>
    <cellStyle name="Normal 2 2 2 2 2 7 6 2 2" xfId="25096"/>
    <cellStyle name="Normal 2 2 2 2 2 7 6 2 2 2" xfId="25097"/>
    <cellStyle name="Normal 2 2 2 2 2 7 6 2 2 2 2" xfId="25098"/>
    <cellStyle name="Normal 2 2 2 2 2 7 6 2 2 2 2 2" xfId="25099"/>
    <cellStyle name="Normal 2 2 2 2 2 7 6 2 2 2 2 2 2" xfId="25100"/>
    <cellStyle name="Normal 2 2 2 2 2 7 6 2 2 2 2 3" xfId="25101"/>
    <cellStyle name="Normal 2 2 2 2 2 7 6 2 2 2 3" xfId="25102"/>
    <cellStyle name="Normal 2 2 2 2 2 7 6 2 2 2 3 2" xfId="25103"/>
    <cellStyle name="Normal 2 2 2 2 2 7 6 2 2 2 4" xfId="25104"/>
    <cellStyle name="Normal 2 2 2 2 2 7 6 2 2 3" xfId="25105"/>
    <cellStyle name="Normal 2 2 2 2 2 7 6 2 2 3 2" xfId="25106"/>
    <cellStyle name="Normal 2 2 2 2 2 7 6 2 2 3 2 2" xfId="25107"/>
    <cellStyle name="Normal 2 2 2 2 2 7 6 2 2 3 3" xfId="25108"/>
    <cellStyle name="Normal 2 2 2 2 2 7 6 2 2 4" xfId="25109"/>
    <cellStyle name="Normal 2 2 2 2 2 7 6 2 2 4 2" xfId="25110"/>
    <cellStyle name="Normal 2 2 2 2 2 7 6 2 2 5" xfId="25111"/>
    <cellStyle name="Normal 2 2 2 2 2 7 6 2 3" xfId="25112"/>
    <cellStyle name="Normal 2 2 2 2 2 7 6 2 3 2" xfId="25113"/>
    <cellStyle name="Normal 2 2 2 2 2 7 6 2 3 2 2" xfId="25114"/>
    <cellStyle name="Normal 2 2 2 2 2 7 6 2 3 2 2 2" xfId="25115"/>
    <cellStyle name="Normal 2 2 2 2 2 7 6 2 3 2 3" xfId="25116"/>
    <cellStyle name="Normal 2 2 2 2 2 7 6 2 3 3" xfId="25117"/>
    <cellStyle name="Normal 2 2 2 2 2 7 6 2 3 3 2" xfId="25118"/>
    <cellStyle name="Normal 2 2 2 2 2 7 6 2 3 4" xfId="25119"/>
    <cellStyle name="Normal 2 2 2 2 2 7 6 2 4" xfId="25120"/>
    <cellStyle name="Normal 2 2 2 2 2 7 6 2 4 2" xfId="25121"/>
    <cellStyle name="Normal 2 2 2 2 2 7 6 2 4 2 2" xfId="25122"/>
    <cellStyle name="Normal 2 2 2 2 2 7 6 2 4 3" xfId="25123"/>
    <cellStyle name="Normal 2 2 2 2 2 7 6 2 5" xfId="25124"/>
    <cellStyle name="Normal 2 2 2 2 2 7 6 2 5 2" xfId="25125"/>
    <cellStyle name="Normal 2 2 2 2 2 7 6 2 6" xfId="25126"/>
    <cellStyle name="Normal 2 2 2 2 2 7 6 3" xfId="25127"/>
    <cellStyle name="Normal 2 2 2 2 2 7 6 3 2" xfId="25128"/>
    <cellStyle name="Normal 2 2 2 2 2 7 6 3 2 2" xfId="25129"/>
    <cellStyle name="Normal 2 2 2 2 2 7 6 3 2 2 2" xfId="25130"/>
    <cellStyle name="Normal 2 2 2 2 2 7 6 3 2 2 2 2" xfId="25131"/>
    <cellStyle name="Normal 2 2 2 2 2 7 6 3 2 2 3" xfId="25132"/>
    <cellStyle name="Normal 2 2 2 2 2 7 6 3 2 3" xfId="25133"/>
    <cellStyle name="Normal 2 2 2 2 2 7 6 3 2 3 2" xfId="25134"/>
    <cellStyle name="Normal 2 2 2 2 2 7 6 3 2 4" xfId="25135"/>
    <cellStyle name="Normal 2 2 2 2 2 7 6 3 3" xfId="25136"/>
    <cellStyle name="Normal 2 2 2 2 2 7 6 3 3 2" xfId="25137"/>
    <cellStyle name="Normal 2 2 2 2 2 7 6 3 3 2 2" xfId="25138"/>
    <cellStyle name="Normal 2 2 2 2 2 7 6 3 3 3" xfId="25139"/>
    <cellStyle name="Normal 2 2 2 2 2 7 6 3 4" xfId="25140"/>
    <cellStyle name="Normal 2 2 2 2 2 7 6 3 4 2" xfId="25141"/>
    <cellStyle name="Normal 2 2 2 2 2 7 6 3 5" xfId="25142"/>
    <cellStyle name="Normal 2 2 2 2 2 7 6 4" xfId="25143"/>
    <cellStyle name="Normal 2 2 2 2 2 7 6 4 2" xfId="25144"/>
    <cellStyle name="Normal 2 2 2 2 2 7 6 4 2 2" xfId="25145"/>
    <cellStyle name="Normal 2 2 2 2 2 7 6 4 2 2 2" xfId="25146"/>
    <cellStyle name="Normal 2 2 2 2 2 7 6 4 2 3" xfId="25147"/>
    <cellStyle name="Normal 2 2 2 2 2 7 6 4 3" xfId="25148"/>
    <cellStyle name="Normal 2 2 2 2 2 7 6 4 3 2" xfId="25149"/>
    <cellStyle name="Normal 2 2 2 2 2 7 6 4 4" xfId="25150"/>
    <cellStyle name="Normal 2 2 2 2 2 7 6 5" xfId="25151"/>
    <cellStyle name="Normal 2 2 2 2 2 7 6 5 2" xfId="25152"/>
    <cellStyle name="Normal 2 2 2 2 2 7 6 5 2 2" xfId="25153"/>
    <cellStyle name="Normal 2 2 2 2 2 7 6 5 3" xfId="25154"/>
    <cellStyle name="Normal 2 2 2 2 2 7 6 6" xfId="25155"/>
    <cellStyle name="Normal 2 2 2 2 2 7 6 6 2" xfId="25156"/>
    <cellStyle name="Normal 2 2 2 2 2 7 6 7" xfId="25157"/>
    <cellStyle name="Normal 2 2 2 2 2 7 7" xfId="25158"/>
    <cellStyle name="Normal 2 2 2 2 2 7 7 2" xfId="25159"/>
    <cellStyle name="Normal 2 2 2 2 2 7 7 2 2" xfId="25160"/>
    <cellStyle name="Normal 2 2 2 2 2 7 7 2 2 2" xfId="25161"/>
    <cellStyle name="Normal 2 2 2 2 2 7 7 2 2 2 2" xfId="25162"/>
    <cellStyle name="Normal 2 2 2 2 2 7 7 2 2 2 2 2" xfId="25163"/>
    <cellStyle name="Normal 2 2 2 2 2 7 7 2 2 2 3" xfId="25164"/>
    <cellStyle name="Normal 2 2 2 2 2 7 7 2 2 3" xfId="25165"/>
    <cellStyle name="Normal 2 2 2 2 2 7 7 2 2 3 2" xfId="25166"/>
    <cellStyle name="Normal 2 2 2 2 2 7 7 2 2 4" xfId="25167"/>
    <cellStyle name="Normal 2 2 2 2 2 7 7 2 3" xfId="25168"/>
    <cellStyle name="Normal 2 2 2 2 2 7 7 2 3 2" xfId="25169"/>
    <cellStyle name="Normal 2 2 2 2 2 7 7 2 3 2 2" xfId="25170"/>
    <cellStyle name="Normal 2 2 2 2 2 7 7 2 3 3" xfId="25171"/>
    <cellStyle name="Normal 2 2 2 2 2 7 7 2 4" xfId="25172"/>
    <cellStyle name="Normal 2 2 2 2 2 7 7 2 4 2" xfId="25173"/>
    <cellStyle name="Normal 2 2 2 2 2 7 7 2 5" xfId="25174"/>
    <cellStyle name="Normal 2 2 2 2 2 7 7 3" xfId="25175"/>
    <cellStyle name="Normal 2 2 2 2 2 7 7 3 2" xfId="25176"/>
    <cellStyle name="Normal 2 2 2 2 2 7 7 3 2 2" xfId="25177"/>
    <cellStyle name="Normal 2 2 2 2 2 7 7 3 2 2 2" xfId="25178"/>
    <cellStyle name="Normal 2 2 2 2 2 7 7 3 2 3" xfId="25179"/>
    <cellStyle name="Normal 2 2 2 2 2 7 7 3 3" xfId="25180"/>
    <cellStyle name="Normal 2 2 2 2 2 7 7 3 3 2" xfId="25181"/>
    <cellStyle name="Normal 2 2 2 2 2 7 7 3 4" xfId="25182"/>
    <cellStyle name="Normal 2 2 2 2 2 7 7 4" xfId="25183"/>
    <cellStyle name="Normal 2 2 2 2 2 7 7 4 2" xfId="25184"/>
    <cellStyle name="Normal 2 2 2 2 2 7 7 4 2 2" xfId="25185"/>
    <cellStyle name="Normal 2 2 2 2 2 7 7 4 3" xfId="25186"/>
    <cellStyle name="Normal 2 2 2 2 2 7 7 5" xfId="25187"/>
    <cellStyle name="Normal 2 2 2 2 2 7 7 5 2" xfId="25188"/>
    <cellStyle name="Normal 2 2 2 2 2 7 7 6" xfId="25189"/>
    <cellStyle name="Normal 2 2 2 2 2 7 8" xfId="25190"/>
    <cellStyle name="Normal 2 2 2 2 2 7 8 2" xfId="25191"/>
    <cellStyle name="Normal 2 2 2 2 2 7 8 2 2" xfId="25192"/>
    <cellStyle name="Normal 2 2 2 2 2 7 8 2 2 2" xfId="25193"/>
    <cellStyle name="Normal 2 2 2 2 2 7 8 2 2 2 2" xfId="25194"/>
    <cellStyle name="Normal 2 2 2 2 2 7 8 2 2 3" xfId="25195"/>
    <cellStyle name="Normal 2 2 2 2 2 7 8 2 3" xfId="25196"/>
    <cellStyle name="Normal 2 2 2 2 2 7 8 2 3 2" xfId="25197"/>
    <cellStyle name="Normal 2 2 2 2 2 7 8 2 4" xfId="25198"/>
    <cellStyle name="Normal 2 2 2 2 2 7 8 3" xfId="25199"/>
    <cellStyle name="Normal 2 2 2 2 2 7 8 3 2" xfId="25200"/>
    <cellStyle name="Normal 2 2 2 2 2 7 8 3 2 2" xfId="25201"/>
    <cellStyle name="Normal 2 2 2 2 2 7 8 3 3" xfId="25202"/>
    <cellStyle name="Normal 2 2 2 2 2 7 8 4" xfId="25203"/>
    <cellStyle name="Normal 2 2 2 2 2 7 8 4 2" xfId="25204"/>
    <cellStyle name="Normal 2 2 2 2 2 7 8 5" xfId="25205"/>
    <cellStyle name="Normal 2 2 2 2 2 7 9" xfId="25206"/>
    <cellStyle name="Normal 2 2 2 2 2 7 9 2" xfId="25207"/>
    <cellStyle name="Normal 2 2 2 2 2 7 9 2 2" xfId="25208"/>
    <cellStyle name="Normal 2 2 2 2 2 7 9 2 2 2" xfId="25209"/>
    <cellStyle name="Normal 2 2 2 2 2 7 9 2 3" xfId="25210"/>
    <cellStyle name="Normal 2 2 2 2 2 7 9 3" xfId="25211"/>
    <cellStyle name="Normal 2 2 2 2 2 7 9 3 2" xfId="25212"/>
    <cellStyle name="Normal 2 2 2 2 2 7 9 4" xfId="25213"/>
    <cellStyle name="Normal 2 2 2 2 2 8" xfId="127"/>
    <cellStyle name="Normal 2 2 2 2 2 8 10" xfId="25214"/>
    <cellStyle name="Normal 2 2 2 2 2 8 10 2" xfId="25215"/>
    <cellStyle name="Normal 2 2 2 2 2 8 10 2 2" xfId="25216"/>
    <cellStyle name="Normal 2 2 2 2 2 8 10 3" xfId="25217"/>
    <cellStyle name="Normal 2 2 2 2 2 8 11" xfId="25218"/>
    <cellStyle name="Normal 2 2 2 2 2 8 11 2" xfId="25219"/>
    <cellStyle name="Normal 2 2 2 2 2 8 12" xfId="25220"/>
    <cellStyle name="Normal 2 2 2 2 2 8 2" xfId="416"/>
    <cellStyle name="Normal 2 2 2 2 2 8 2 2" xfId="25221"/>
    <cellStyle name="Normal 2 2 2 2 2 8 2 2 2" xfId="25222"/>
    <cellStyle name="Normal 2 2 2 2 2 8 2 2 2 2" xfId="25223"/>
    <cellStyle name="Normal 2 2 2 2 2 8 2 2 2 2 2" xfId="25224"/>
    <cellStyle name="Normal 2 2 2 2 2 8 2 2 2 2 2 2" xfId="25225"/>
    <cellStyle name="Normal 2 2 2 2 2 8 2 2 2 2 2 2 2" xfId="25226"/>
    <cellStyle name="Normal 2 2 2 2 2 8 2 2 2 2 2 2 2 2" xfId="25227"/>
    <cellStyle name="Normal 2 2 2 2 2 8 2 2 2 2 2 2 2 2 2" xfId="25228"/>
    <cellStyle name="Normal 2 2 2 2 2 8 2 2 2 2 2 2 2 3" xfId="25229"/>
    <cellStyle name="Normal 2 2 2 2 2 8 2 2 2 2 2 2 3" xfId="25230"/>
    <cellStyle name="Normal 2 2 2 2 2 8 2 2 2 2 2 2 3 2" xfId="25231"/>
    <cellStyle name="Normal 2 2 2 2 2 8 2 2 2 2 2 2 4" xfId="25232"/>
    <cellStyle name="Normal 2 2 2 2 2 8 2 2 2 2 2 3" xfId="25233"/>
    <cellStyle name="Normal 2 2 2 2 2 8 2 2 2 2 2 3 2" xfId="25234"/>
    <cellStyle name="Normal 2 2 2 2 2 8 2 2 2 2 2 3 2 2" xfId="25235"/>
    <cellStyle name="Normal 2 2 2 2 2 8 2 2 2 2 2 3 3" xfId="25236"/>
    <cellStyle name="Normal 2 2 2 2 2 8 2 2 2 2 2 4" xfId="25237"/>
    <cellStyle name="Normal 2 2 2 2 2 8 2 2 2 2 2 4 2" xfId="25238"/>
    <cellStyle name="Normal 2 2 2 2 2 8 2 2 2 2 2 5" xfId="25239"/>
    <cellStyle name="Normal 2 2 2 2 2 8 2 2 2 2 3" xfId="25240"/>
    <cellStyle name="Normal 2 2 2 2 2 8 2 2 2 2 3 2" xfId="25241"/>
    <cellStyle name="Normal 2 2 2 2 2 8 2 2 2 2 3 2 2" xfId="25242"/>
    <cellStyle name="Normal 2 2 2 2 2 8 2 2 2 2 3 2 2 2" xfId="25243"/>
    <cellStyle name="Normal 2 2 2 2 2 8 2 2 2 2 3 2 3" xfId="25244"/>
    <cellStyle name="Normal 2 2 2 2 2 8 2 2 2 2 3 3" xfId="25245"/>
    <cellStyle name="Normal 2 2 2 2 2 8 2 2 2 2 3 3 2" xfId="25246"/>
    <cellStyle name="Normal 2 2 2 2 2 8 2 2 2 2 3 4" xfId="25247"/>
    <cellStyle name="Normal 2 2 2 2 2 8 2 2 2 2 4" xfId="25248"/>
    <cellStyle name="Normal 2 2 2 2 2 8 2 2 2 2 4 2" xfId="25249"/>
    <cellStyle name="Normal 2 2 2 2 2 8 2 2 2 2 4 2 2" xfId="25250"/>
    <cellStyle name="Normal 2 2 2 2 2 8 2 2 2 2 4 3" xfId="25251"/>
    <cellStyle name="Normal 2 2 2 2 2 8 2 2 2 2 5" xfId="25252"/>
    <cellStyle name="Normal 2 2 2 2 2 8 2 2 2 2 5 2" xfId="25253"/>
    <cellStyle name="Normal 2 2 2 2 2 8 2 2 2 2 6" xfId="25254"/>
    <cellStyle name="Normal 2 2 2 2 2 8 2 2 2 3" xfId="25255"/>
    <cellStyle name="Normal 2 2 2 2 2 8 2 2 2 3 2" xfId="25256"/>
    <cellStyle name="Normal 2 2 2 2 2 8 2 2 2 3 2 2" xfId="25257"/>
    <cellStyle name="Normal 2 2 2 2 2 8 2 2 2 3 2 2 2" xfId="25258"/>
    <cellStyle name="Normal 2 2 2 2 2 8 2 2 2 3 2 2 2 2" xfId="25259"/>
    <cellStyle name="Normal 2 2 2 2 2 8 2 2 2 3 2 2 3" xfId="25260"/>
    <cellStyle name="Normal 2 2 2 2 2 8 2 2 2 3 2 3" xfId="25261"/>
    <cellStyle name="Normal 2 2 2 2 2 8 2 2 2 3 2 3 2" xfId="25262"/>
    <cellStyle name="Normal 2 2 2 2 2 8 2 2 2 3 2 4" xfId="25263"/>
    <cellStyle name="Normal 2 2 2 2 2 8 2 2 2 3 3" xfId="25264"/>
    <cellStyle name="Normal 2 2 2 2 2 8 2 2 2 3 3 2" xfId="25265"/>
    <cellStyle name="Normal 2 2 2 2 2 8 2 2 2 3 3 2 2" xfId="25266"/>
    <cellStyle name="Normal 2 2 2 2 2 8 2 2 2 3 3 3" xfId="25267"/>
    <cellStyle name="Normal 2 2 2 2 2 8 2 2 2 3 4" xfId="25268"/>
    <cellStyle name="Normal 2 2 2 2 2 8 2 2 2 3 4 2" xfId="25269"/>
    <cellStyle name="Normal 2 2 2 2 2 8 2 2 2 3 5" xfId="25270"/>
    <cellStyle name="Normal 2 2 2 2 2 8 2 2 2 4" xfId="25271"/>
    <cellStyle name="Normal 2 2 2 2 2 8 2 2 2 4 2" xfId="25272"/>
    <cellStyle name="Normal 2 2 2 2 2 8 2 2 2 4 2 2" xfId="25273"/>
    <cellStyle name="Normal 2 2 2 2 2 8 2 2 2 4 2 2 2" xfId="25274"/>
    <cellStyle name="Normal 2 2 2 2 2 8 2 2 2 4 2 3" xfId="25275"/>
    <cellStyle name="Normal 2 2 2 2 2 8 2 2 2 4 3" xfId="25276"/>
    <cellStyle name="Normal 2 2 2 2 2 8 2 2 2 4 3 2" xfId="25277"/>
    <cellStyle name="Normal 2 2 2 2 2 8 2 2 2 4 4" xfId="25278"/>
    <cellStyle name="Normal 2 2 2 2 2 8 2 2 2 5" xfId="25279"/>
    <cellStyle name="Normal 2 2 2 2 2 8 2 2 2 5 2" xfId="25280"/>
    <cellStyle name="Normal 2 2 2 2 2 8 2 2 2 5 2 2" xfId="25281"/>
    <cellStyle name="Normal 2 2 2 2 2 8 2 2 2 5 3" xfId="25282"/>
    <cellStyle name="Normal 2 2 2 2 2 8 2 2 2 6" xfId="25283"/>
    <cellStyle name="Normal 2 2 2 2 2 8 2 2 2 6 2" xfId="25284"/>
    <cellStyle name="Normal 2 2 2 2 2 8 2 2 2 7" xfId="25285"/>
    <cellStyle name="Normal 2 2 2 2 2 8 2 2 3" xfId="25286"/>
    <cellStyle name="Normal 2 2 2 2 2 8 2 2 3 2" xfId="25287"/>
    <cellStyle name="Normal 2 2 2 2 2 8 2 2 3 2 2" xfId="25288"/>
    <cellStyle name="Normal 2 2 2 2 2 8 2 2 3 2 2 2" xfId="25289"/>
    <cellStyle name="Normal 2 2 2 2 2 8 2 2 3 2 2 2 2" xfId="25290"/>
    <cellStyle name="Normal 2 2 2 2 2 8 2 2 3 2 2 2 2 2" xfId="25291"/>
    <cellStyle name="Normal 2 2 2 2 2 8 2 2 3 2 2 2 3" xfId="25292"/>
    <cellStyle name="Normal 2 2 2 2 2 8 2 2 3 2 2 3" xfId="25293"/>
    <cellStyle name="Normal 2 2 2 2 2 8 2 2 3 2 2 3 2" xfId="25294"/>
    <cellStyle name="Normal 2 2 2 2 2 8 2 2 3 2 2 4" xfId="25295"/>
    <cellStyle name="Normal 2 2 2 2 2 8 2 2 3 2 3" xfId="25296"/>
    <cellStyle name="Normal 2 2 2 2 2 8 2 2 3 2 3 2" xfId="25297"/>
    <cellStyle name="Normal 2 2 2 2 2 8 2 2 3 2 3 2 2" xfId="25298"/>
    <cellStyle name="Normal 2 2 2 2 2 8 2 2 3 2 3 3" xfId="25299"/>
    <cellStyle name="Normal 2 2 2 2 2 8 2 2 3 2 4" xfId="25300"/>
    <cellStyle name="Normal 2 2 2 2 2 8 2 2 3 2 4 2" xfId="25301"/>
    <cellStyle name="Normal 2 2 2 2 2 8 2 2 3 2 5" xfId="25302"/>
    <cellStyle name="Normal 2 2 2 2 2 8 2 2 3 3" xfId="25303"/>
    <cellStyle name="Normal 2 2 2 2 2 8 2 2 3 3 2" xfId="25304"/>
    <cellStyle name="Normal 2 2 2 2 2 8 2 2 3 3 2 2" xfId="25305"/>
    <cellStyle name="Normal 2 2 2 2 2 8 2 2 3 3 2 2 2" xfId="25306"/>
    <cellStyle name="Normal 2 2 2 2 2 8 2 2 3 3 2 3" xfId="25307"/>
    <cellStyle name="Normal 2 2 2 2 2 8 2 2 3 3 3" xfId="25308"/>
    <cellStyle name="Normal 2 2 2 2 2 8 2 2 3 3 3 2" xfId="25309"/>
    <cellStyle name="Normal 2 2 2 2 2 8 2 2 3 3 4" xfId="25310"/>
    <cellStyle name="Normal 2 2 2 2 2 8 2 2 3 4" xfId="25311"/>
    <cellStyle name="Normal 2 2 2 2 2 8 2 2 3 4 2" xfId="25312"/>
    <cellStyle name="Normal 2 2 2 2 2 8 2 2 3 4 2 2" xfId="25313"/>
    <cellStyle name="Normal 2 2 2 2 2 8 2 2 3 4 3" xfId="25314"/>
    <cellStyle name="Normal 2 2 2 2 2 8 2 2 3 5" xfId="25315"/>
    <cellStyle name="Normal 2 2 2 2 2 8 2 2 3 5 2" xfId="25316"/>
    <cellStyle name="Normal 2 2 2 2 2 8 2 2 3 6" xfId="25317"/>
    <cellStyle name="Normal 2 2 2 2 2 8 2 2 4" xfId="25318"/>
    <cellStyle name="Normal 2 2 2 2 2 8 2 2 4 2" xfId="25319"/>
    <cellStyle name="Normal 2 2 2 2 2 8 2 2 4 2 2" xfId="25320"/>
    <cellStyle name="Normal 2 2 2 2 2 8 2 2 4 2 2 2" xfId="25321"/>
    <cellStyle name="Normal 2 2 2 2 2 8 2 2 4 2 2 2 2" xfId="25322"/>
    <cellStyle name="Normal 2 2 2 2 2 8 2 2 4 2 2 3" xfId="25323"/>
    <cellStyle name="Normal 2 2 2 2 2 8 2 2 4 2 3" xfId="25324"/>
    <cellStyle name="Normal 2 2 2 2 2 8 2 2 4 2 3 2" xfId="25325"/>
    <cellStyle name="Normal 2 2 2 2 2 8 2 2 4 2 4" xfId="25326"/>
    <cellStyle name="Normal 2 2 2 2 2 8 2 2 4 3" xfId="25327"/>
    <cellStyle name="Normal 2 2 2 2 2 8 2 2 4 3 2" xfId="25328"/>
    <cellStyle name="Normal 2 2 2 2 2 8 2 2 4 3 2 2" xfId="25329"/>
    <cellStyle name="Normal 2 2 2 2 2 8 2 2 4 3 3" xfId="25330"/>
    <cellStyle name="Normal 2 2 2 2 2 8 2 2 4 4" xfId="25331"/>
    <cellStyle name="Normal 2 2 2 2 2 8 2 2 4 4 2" xfId="25332"/>
    <cellStyle name="Normal 2 2 2 2 2 8 2 2 4 5" xfId="25333"/>
    <cellStyle name="Normal 2 2 2 2 2 8 2 2 5" xfId="25334"/>
    <cellStyle name="Normal 2 2 2 2 2 8 2 2 5 2" xfId="25335"/>
    <cellStyle name="Normal 2 2 2 2 2 8 2 2 5 2 2" xfId="25336"/>
    <cellStyle name="Normal 2 2 2 2 2 8 2 2 5 2 2 2" xfId="25337"/>
    <cellStyle name="Normal 2 2 2 2 2 8 2 2 5 2 3" xfId="25338"/>
    <cellStyle name="Normal 2 2 2 2 2 8 2 2 5 3" xfId="25339"/>
    <cellStyle name="Normal 2 2 2 2 2 8 2 2 5 3 2" xfId="25340"/>
    <cellStyle name="Normal 2 2 2 2 2 8 2 2 5 4" xfId="25341"/>
    <cellStyle name="Normal 2 2 2 2 2 8 2 2 6" xfId="25342"/>
    <cellStyle name="Normal 2 2 2 2 2 8 2 2 6 2" xfId="25343"/>
    <cellStyle name="Normal 2 2 2 2 2 8 2 2 6 2 2" xfId="25344"/>
    <cellStyle name="Normal 2 2 2 2 2 8 2 2 6 3" xfId="25345"/>
    <cellStyle name="Normal 2 2 2 2 2 8 2 2 7" xfId="25346"/>
    <cellStyle name="Normal 2 2 2 2 2 8 2 2 7 2" xfId="25347"/>
    <cellStyle name="Normal 2 2 2 2 2 8 2 2 8" xfId="25348"/>
    <cellStyle name="Normal 2 2 2 2 2 8 2 3" xfId="25349"/>
    <cellStyle name="Normal 2 2 2 2 2 8 2 3 2" xfId="25350"/>
    <cellStyle name="Normal 2 2 2 2 2 8 2 3 2 2" xfId="25351"/>
    <cellStyle name="Normal 2 2 2 2 2 8 2 3 2 2 2" xfId="25352"/>
    <cellStyle name="Normal 2 2 2 2 2 8 2 3 2 2 2 2" xfId="25353"/>
    <cellStyle name="Normal 2 2 2 2 2 8 2 3 2 2 2 2 2" xfId="25354"/>
    <cellStyle name="Normal 2 2 2 2 2 8 2 3 2 2 2 2 2 2" xfId="25355"/>
    <cellStyle name="Normal 2 2 2 2 2 8 2 3 2 2 2 2 3" xfId="25356"/>
    <cellStyle name="Normal 2 2 2 2 2 8 2 3 2 2 2 3" xfId="25357"/>
    <cellStyle name="Normal 2 2 2 2 2 8 2 3 2 2 2 3 2" xfId="25358"/>
    <cellStyle name="Normal 2 2 2 2 2 8 2 3 2 2 2 4" xfId="25359"/>
    <cellStyle name="Normal 2 2 2 2 2 8 2 3 2 2 3" xfId="25360"/>
    <cellStyle name="Normal 2 2 2 2 2 8 2 3 2 2 3 2" xfId="25361"/>
    <cellStyle name="Normal 2 2 2 2 2 8 2 3 2 2 3 2 2" xfId="25362"/>
    <cellStyle name="Normal 2 2 2 2 2 8 2 3 2 2 3 3" xfId="25363"/>
    <cellStyle name="Normal 2 2 2 2 2 8 2 3 2 2 4" xfId="25364"/>
    <cellStyle name="Normal 2 2 2 2 2 8 2 3 2 2 4 2" xfId="25365"/>
    <cellStyle name="Normal 2 2 2 2 2 8 2 3 2 2 5" xfId="25366"/>
    <cellStyle name="Normal 2 2 2 2 2 8 2 3 2 3" xfId="25367"/>
    <cellStyle name="Normal 2 2 2 2 2 8 2 3 2 3 2" xfId="25368"/>
    <cellStyle name="Normal 2 2 2 2 2 8 2 3 2 3 2 2" xfId="25369"/>
    <cellStyle name="Normal 2 2 2 2 2 8 2 3 2 3 2 2 2" xfId="25370"/>
    <cellStyle name="Normal 2 2 2 2 2 8 2 3 2 3 2 3" xfId="25371"/>
    <cellStyle name="Normal 2 2 2 2 2 8 2 3 2 3 3" xfId="25372"/>
    <cellStyle name="Normal 2 2 2 2 2 8 2 3 2 3 3 2" xfId="25373"/>
    <cellStyle name="Normal 2 2 2 2 2 8 2 3 2 3 4" xfId="25374"/>
    <cellStyle name="Normal 2 2 2 2 2 8 2 3 2 4" xfId="25375"/>
    <cellStyle name="Normal 2 2 2 2 2 8 2 3 2 4 2" xfId="25376"/>
    <cellStyle name="Normal 2 2 2 2 2 8 2 3 2 4 2 2" xfId="25377"/>
    <cellStyle name="Normal 2 2 2 2 2 8 2 3 2 4 3" xfId="25378"/>
    <cellStyle name="Normal 2 2 2 2 2 8 2 3 2 5" xfId="25379"/>
    <cellStyle name="Normal 2 2 2 2 2 8 2 3 2 5 2" xfId="25380"/>
    <cellStyle name="Normal 2 2 2 2 2 8 2 3 2 6" xfId="25381"/>
    <cellStyle name="Normal 2 2 2 2 2 8 2 3 3" xfId="25382"/>
    <cellStyle name="Normal 2 2 2 2 2 8 2 3 3 2" xfId="25383"/>
    <cellStyle name="Normal 2 2 2 2 2 8 2 3 3 2 2" xfId="25384"/>
    <cellStyle name="Normal 2 2 2 2 2 8 2 3 3 2 2 2" xfId="25385"/>
    <cellStyle name="Normal 2 2 2 2 2 8 2 3 3 2 2 2 2" xfId="25386"/>
    <cellStyle name="Normal 2 2 2 2 2 8 2 3 3 2 2 3" xfId="25387"/>
    <cellStyle name="Normal 2 2 2 2 2 8 2 3 3 2 3" xfId="25388"/>
    <cellStyle name="Normal 2 2 2 2 2 8 2 3 3 2 3 2" xfId="25389"/>
    <cellStyle name="Normal 2 2 2 2 2 8 2 3 3 2 4" xfId="25390"/>
    <cellStyle name="Normal 2 2 2 2 2 8 2 3 3 3" xfId="25391"/>
    <cellStyle name="Normal 2 2 2 2 2 8 2 3 3 3 2" xfId="25392"/>
    <cellStyle name="Normal 2 2 2 2 2 8 2 3 3 3 2 2" xfId="25393"/>
    <cellStyle name="Normal 2 2 2 2 2 8 2 3 3 3 3" xfId="25394"/>
    <cellStyle name="Normal 2 2 2 2 2 8 2 3 3 4" xfId="25395"/>
    <cellStyle name="Normal 2 2 2 2 2 8 2 3 3 4 2" xfId="25396"/>
    <cellStyle name="Normal 2 2 2 2 2 8 2 3 3 5" xfId="25397"/>
    <cellStyle name="Normal 2 2 2 2 2 8 2 3 4" xfId="25398"/>
    <cellStyle name="Normal 2 2 2 2 2 8 2 3 4 2" xfId="25399"/>
    <cellStyle name="Normal 2 2 2 2 2 8 2 3 4 2 2" xfId="25400"/>
    <cellStyle name="Normal 2 2 2 2 2 8 2 3 4 2 2 2" xfId="25401"/>
    <cellStyle name="Normal 2 2 2 2 2 8 2 3 4 2 3" xfId="25402"/>
    <cellStyle name="Normal 2 2 2 2 2 8 2 3 4 3" xfId="25403"/>
    <cellStyle name="Normal 2 2 2 2 2 8 2 3 4 3 2" xfId="25404"/>
    <cellStyle name="Normal 2 2 2 2 2 8 2 3 4 4" xfId="25405"/>
    <cellStyle name="Normal 2 2 2 2 2 8 2 3 5" xfId="25406"/>
    <cellStyle name="Normal 2 2 2 2 2 8 2 3 5 2" xfId="25407"/>
    <cellStyle name="Normal 2 2 2 2 2 8 2 3 5 2 2" xfId="25408"/>
    <cellStyle name="Normal 2 2 2 2 2 8 2 3 5 3" xfId="25409"/>
    <cellStyle name="Normal 2 2 2 2 2 8 2 3 6" xfId="25410"/>
    <cellStyle name="Normal 2 2 2 2 2 8 2 3 6 2" xfId="25411"/>
    <cellStyle name="Normal 2 2 2 2 2 8 2 3 7" xfId="25412"/>
    <cellStyle name="Normal 2 2 2 2 2 8 2 4" xfId="25413"/>
    <cellStyle name="Normal 2 2 2 2 2 8 2 4 2" xfId="25414"/>
    <cellStyle name="Normal 2 2 2 2 2 8 2 4 2 2" xfId="25415"/>
    <cellStyle name="Normal 2 2 2 2 2 8 2 4 2 2 2" xfId="25416"/>
    <cellStyle name="Normal 2 2 2 2 2 8 2 4 2 2 2 2" xfId="25417"/>
    <cellStyle name="Normal 2 2 2 2 2 8 2 4 2 2 2 2 2" xfId="25418"/>
    <cellStyle name="Normal 2 2 2 2 2 8 2 4 2 2 2 3" xfId="25419"/>
    <cellStyle name="Normal 2 2 2 2 2 8 2 4 2 2 3" xfId="25420"/>
    <cellStyle name="Normal 2 2 2 2 2 8 2 4 2 2 3 2" xfId="25421"/>
    <cellStyle name="Normal 2 2 2 2 2 8 2 4 2 2 4" xfId="25422"/>
    <cellStyle name="Normal 2 2 2 2 2 8 2 4 2 3" xfId="25423"/>
    <cellStyle name="Normal 2 2 2 2 2 8 2 4 2 3 2" xfId="25424"/>
    <cellStyle name="Normal 2 2 2 2 2 8 2 4 2 3 2 2" xfId="25425"/>
    <cellStyle name="Normal 2 2 2 2 2 8 2 4 2 3 3" xfId="25426"/>
    <cellStyle name="Normal 2 2 2 2 2 8 2 4 2 4" xfId="25427"/>
    <cellStyle name="Normal 2 2 2 2 2 8 2 4 2 4 2" xfId="25428"/>
    <cellStyle name="Normal 2 2 2 2 2 8 2 4 2 5" xfId="25429"/>
    <cellStyle name="Normal 2 2 2 2 2 8 2 4 3" xfId="25430"/>
    <cellStyle name="Normal 2 2 2 2 2 8 2 4 3 2" xfId="25431"/>
    <cellStyle name="Normal 2 2 2 2 2 8 2 4 3 2 2" xfId="25432"/>
    <cellStyle name="Normal 2 2 2 2 2 8 2 4 3 2 2 2" xfId="25433"/>
    <cellStyle name="Normal 2 2 2 2 2 8 2 4 3 2 3" xfId="25434"/>
    <cellStyle name="Normal 2 2 2 2 2 8 2 4 3 3" xfId="25435"/>
    <cellStyle name="Normal 2 2 2 2 2 8 2 4 3 3 2" xfId="25436"/>
    <cellStyle name="Normal 2 2 2 2 2 8 2 4 3 4" xfId="25437"/>
    <cellStyle name="Normal 2 2 2 2 2 8 2 4 4" xfId="25438"/>
    <cellStyle name="Normal 2 2 2 2 2 8 2 4 4 2" xfId="25439"/>
    <cellStyle name="Normal 2 2 2 2 2 8 2 4 4 2 2" xfId="25440"/>
    <cellStyle name="Normal 2 2 2 2 2 8 2 4 4 3" xfId="25441"/>
    <cellStyle name="Normal 2 2 2 2 2 8 2 4 5" xfId="25442"/>
    <cellStyle name="Normal 2 2 2 2 2 8 2 4 5 2" xfId="25443"/>
    <cellStyle name="Normal 2 2 2 2 2 8 2 4 6" xfId="25444"/>
    <cellStyle name="Normal 2 2 2 2 2 8 2 5" xfId="25445"/>
    <cellStyle name="Normal 2 2 2 2 2 8 2 5 2" xfId="25446"/>
    <cellStyle name="Normal 2 2 2 2 2 8 2 5 2 2" xfId="25447"/>
    <cellStyle name="Normal 2 2 2 2 2 8 2 5 2 2 2" xfId="25448"/>
    <cellStyle name="Normal 2 2 2 2 2 8 2 5 2 2 2 2" xfId="25449"/>
    <cellStyle name="Normal 2 2 2 2 2 8 2 5 2 2 3" xfId="25450"/>
    <cellStyle name="Normal 2 2 2 2 2 8 2 5 2 3" xfId="25451"/>
    <cellStyle name="Normal 2 2 2 2 2 8 2 5 2 3 2" xfId="25452"/>
    <cellStyle name="Normal 2 2 2 2 2 8 2 5 2 4" xfId="25453"/>
    <cellStyle name="Normal 2 2 2 2 2 8 2 5 3" xfId="25454"/>
    <cellStyle name="Normal 2 2 2 2 2 8 2 5 3 2" xfId="25455"/>
    <cellStyle name="Normal 2 2 2 2 2 8 2 5 3 2 2" xfId="25456"/>
    <cellStyle name="Normal 2 2 2 2 2 8 2 5 3 3" xfId="25457"/>
    <cellStyle name="Normal 2 2 2 2 2 8 2 5 4" xfId="25458"/>
    <cellStyle name="Normal 2 2 2 2 2 8 2 5 4 2" xfId="25459"/>
    <cellStyle name="Normal 2 2 2 2 2 8 2 5 5" xfId="25460"/>
    <cellStyle name="Normal 2 2 2 2 2 8 2 6" xfId="25461"/>
    <cellStyle name="Normal 2 2 2 2 2 8 2 6 2" xfId="25462"/>
    <cellStyle name="Normal 2 2 2 2 2 8 2 6 2 2" xfId="25463"/>
    <cellStyle name="Normal 2 2 2 2 2 8 2 6 2 2 2" xfId="25464"/>
    <cellStyle name="Normal 2 2 2 2 2 8 2 6 2 3" xfId="25465"/>
    <cellStyle name="Normal 2 2 2 2 2 8 2 6 3" xfId="25466"/>
    <cellStyle name="Normal 2 2 2 2 2 8 2 6 3 2" xfId="25467"/>
    <cellStyle name="Normal 2 2 2 2 2 8 2 6 4" xfId="25468"/>
    <cellStyle name="Normal 2 2 2 2 2 8 2 7" xfId="25469"/>
    <cellStyle name="Normal 2 2 2 2 2 8 2 7 2" xfId="25470"/>
    <cellStyle name="Normal 2 2 2 2 2 8 2 7 2 2" xfId="25471"/>
    <cellStyle name="Normal 2 2 2 2 2 8 2 7 3" xfId="25472"/>
    <cellStyle name="Normal 2 2 2 2 2 8 2 8" xfId="25473"/>
    <cellStyle name="Normal 2 2 2 2 2 8 2 8 2" xfId="25474"/>
    <cellStyle name="Normal 2 2 2 2 2 8 2 9" xfId="25475"/>
    <cellStyle name="Normal 2 2 2 2 2 8 3" xfId="543"/>
    <cellStyle name="Normal 2 2 2 2 2 8 3 2" xfId="25476"/>
    <cellStyle name="Normal 2 2 2 2 2 8 3 2 2" xfId="25477"/>
    <cellStyle name="Normal 2 2 2 2 2 8 3 2 2 2" xfId="25478"/>
    <cellStyle name="Normal 2 2 2 2 2 8 3 2 2 2 2" xfId="25479"/>
    <cellStyle name="Normal 2 2 2 2 2 8 3 2 2 2 2 2" xfId="25480"/>
    <cellStyle name="Normal 2 2 2 2 2 8 3 2 2 2 2 2 2" xfId="25481"/>
    <cellStyle name="Normal 2 2 2 2 2 8 3 2 2 2 2 2 2 2" xfId="25482"/>
    <cellStyle name="Normal 2 2 2 2 2 8 3 2 2 2 2 2 2 2 2" xfId="25483"/>
    <cellStyle name="Normal 2 2 2 2 2 8 3 2 2 2 2 2 2 3" xfId="25484"/>
    <cellStyle name="Normal 2 2 2 2 2 8 3 2 2 2 2 2 3" xfId="25485"/>
    <cellStyle name="Normal 2 2 2 2 2 8 3 2 2 2 2 2 3 2" xfId="25486"/>
    <cellStyle name="Normal 2 2 2 2 2 8 3 2 2 2 2 2 4" xfId="25487"/>
    <cellStyle name="Normal 2 2 2 2 2 8 3 2 2 2 2 3" xfId="25488"/>
    <cellStyle name="Normal 2 2 2 2 2 8 3 2 2 2 2 3 2" xfId="25489"/>
    <cellStyle name="Normal 2 2 2 2 2 8 3 2 2 2 2 3 2 2" xfId="25490"/>
    <cellStyle name="Normal 2 2 2 2 2 8 3 2 2 2 2 3 3" xfId="25491"/>
    <cellStyle name="Normal 2 2 2 2 2 8 3 2 2 2 2 4" xfId="25492"/>
    <cellStyle name="Normal 2 2 2 2 2 8 3 2 2 2 2 4 2" xfId="25493"/>
    <cellStyle name="Normal 2 2 2 2 2 8 3 2 2 2 2 5" xfId="25494"/>
    <cellStyle name="Normal 2 2 2 2 2 8 3 2 2 2 3" xfId="25495"/>
    <cellStyle name="Normal 2 2 2 2 2 8 3 2 2 2 3 2" xfId="25496"/>
    <cellStyle name="Normal 2 2 2 2 2 8 3 2 2 2 3 2 2" xfId="25497"/>
    <cellStyle name="Normal 2 2 2 2 2 8 3 2 2 2 3 2 2 2" xfId="25498"/>
    <cellStyle name="Normal 2 2 2 2 2 8 3 2 2 2 3 2 3" xfId="25499"/>
    <cellStyle name="Normal 2 2 2 2 2 8 3 2 2 2 3 3" xfId="25500"/>
    <cellStyle name="Normal 2 2 2 2 2 8 3 2 2 2 3 3 2" xfId="25501"/>
    <cellStyle name="Normal 2 2 2 2 2 8 3 2 2 2 3 4" xfId="25502"/>
    <cellStyle name="Normal 2 2 2 2 2 8 3 2 2 2 4" xfId="25503"/>
    <cellStyle name="Normal 2 2 2 2 2 8 3 2 2 2 4 2" xfId="25504"/>
    <cellStyle name="Normal 2 2 2 2 2 8 3 2 2 2 4 2 2" xfId="25505"/>
    <cellStyle name="Normal 2 2 2 2 2 8 3 2 2 2 4 3" xfId="25506"/>
    <cellStyle name="Normal 2 2 2 2 2 8 3 2 2 2 5" xfId="25507"/>
    <cellStyle name="Normal 2 2 2 2 2 8 3 2 2 2 5 2" xfId="25508"/>
    <cellStyle name="Normal 2 2 2 2 2 8 3 2 2 2 6" xfId="25509"/>
    <cellStyle name="Normal 2 2 2 2 2 8 3 2 2 3" xfId="25510"/>
    <cellStyle name="Normal 2 2 2 2 2 8 3 2 2 3 2" xfId="25511"/>
    <cellStyle name="Normal 2 2 2 2 2 8 3 2 2 3 2 2" xfId="25512"/>
    <cellStyle name="Normal 2 2 2 2 2 8 3 2 2 3 2 2 2" xfId="25513"/>
    <cellStyle name="Normal 2 2 2 2 2 8 3 2 2 3 2 2 2 2" xfId="25514"/>
    <cellStyle name="Normal 2 2 2 2 2 8 3 2 2 3 2 2 3" xfId="25515"/>
    <cellStyle name="Normal 2 2 2 2 2 8 3 2 2 3 2 3" xfId="25516"/>
    <cellStyle name="Normal 2 2 2 2 2 8 3 2 2 3 2 3 2" xfId="25517"/>
    <cellStyle name="Normal 2 2 2 2 2 8 3 2 2 3 2 4" xfId="25518"/>
    <cellStyle name="Normal 2 2 2 2 2 8 3 2 2 3 3" xfId="25519"/>
    <cellStyle name="Normal 2 2 2 2 2 8 3 2 2 3 3 2" xfId="25520"/>
    <cellStyle name="Normal 2 2 2 2 2 8 3 2 2 3 3 2 2" xfId="25521"/>
    <cellStyle name="Normal 2 2 2 2 2 8 3 2 2 3 3 3" xfId="25522"/>
    <cellStyle name="Normal 2 2 2 2 2 8 3 2 2 3 4" xfId="25523"/>
    <cellStyle name="Normal 2 2 2 2 2 8 3 2 2 3 4 2" xfId="25524"/>
    <cellStyle name="Normal 2 2 2 2 2 8 3 2 2 3 5" xfId="25525"/>
    <cellStyle name="Normal 2 2 2 2 2 8 3 2 2 4" xfId="25526"/>
    <cellStyle name="Normal 2 2 2 2 2 8 3 2 2 4 2" xfId="25527"/>
    <cellStyle name="Normal 2 2 2 2 2 8 3 2 2 4 2 2" xfId="25528"/>
    <cellStyle name="Normal 2 2 2 2 2 8 3 2 2 4 2 2 2" xfId="25529"/>
    <cellStyle name="Normal 2 2 2 2 2 8 3 2 2 4 2 3" xfId="25530"/>
    <cellStyle name="Normal 2 2 2 2 2 8 3 2 2 4 3" xfId="25531"/>
    <cellStyle name="Normal 2 2 2 2 2 8 3 2 2 4 3 2" xfId="25532"/>
    <cellStyle name="Normal 2 2 2 2 2 8 3 2 2 4 4" xfId="25533"/>
    <cellStyle name="Normal 2 2 2 2 2 8 3 2 2 5" xfId="25534"/>
    <cellStyle name="Normal 2 2 2 2 2 8 3 2 2 5 2" xfId="25535"/>
    <cellStyle name="Normal 2 2 2 2 2 8 3 2 2 5 2 2" xfId="25536"/>
    <cellStyle name="Normal 2 2 2 2 2 8 3 2 2 5 3" xfId="25537"/>
    <cellStyle name="Normal 2 2 2 2 2 8 3 2 2 6" xfId="25538"/>
    <cellStyle name="Normal 2 2 2 2 2 8 3 2 2 6 2" xfId="25539"/>
    <cellStyle name="Normal 2 2 2 2 2 8 3 2 2 7" xfId="25540"/>
    <cellStyle name="Normal 2 2 2 2 2 8 3 2 3" xfId="25541"/>
    <cellStyle name="Normal 2 2 2 2 2 8 3 2 3 2" xfId="25542"/>
    <cellStyle name="Normal 2 2 2 2 2 8 3 2 3 2 2" xfId="25543"/>
    <cellStyle name="Normal 2 2 2 2 2 8 3 2 3 2 2 2" xfId="25544"/>
    <cellStyle name="Normal 2 2 2 2 2 8 3 2 3 2 2 2 2" xfId="25545"/>
    <cellStyle name="Normal 2 2 2 2 2 8 3 2 3 2 2 2 2 2" xfId="25546"/>
    <cellStyle name="Normal 2 2 2 2 2 8 3 2 3 2 2 2 3" xfId="25547"/>
    <cellStyle name="Normal 2 2 2 2 2 8 3 2 3 2 2 3" xfId="25548"/>
    <cellStyle name="Normal 2 2 2 2 2 8 3 2 3 2 2 3 2" xfId="25549"/>
    <cellStyle name="Normal 2 2 2 2 2 8 3 2 3 2 2 4" xfId="25550"/>
    <cellStyle name="Normal 2 2 2 2 2 8 3 2 3 2 3" xfId="25551"/>
    <cellStyle name="Normal 2 2 2 2 2 8 3 2 3 2 3 2" xfId="25552"/>
    <cellStyle name="Normal 2 2 2 2 2 8 3 2 3 2 3 2 2" xfId="25553"/>
    <cellStyle name="Normal 2 2 2 2 2 8 3 2 3 2 3 3" xfId="25554"/>
    <cellStyle name="Normal 2 2 2 2 2 8 3 2 3 2 4" xfId="25555"/>
    <cellStyle name="Normal 2 2 2 2 2 8 3 2 3 2 4 2" xfId="25556"/>
    <cellStyle name="Normal 2 2 2 2 2 8 3 2 3 2 5" xfId="25557"/>
    <cellStyle name="Normal 2 2 2 2 2 8 3 2 3 3" xfId="25558"/>
    <cellStyle name="Normal 2 2 2 2 2 8 3 2 3 3 2" xfId="25559"/>
    <cellStyle name="Normal 2 2 2 2 2 8 3 2 3 3 2 2" xfId="25560"/>
    <cellStyle name="Normal 2 2 2 2 2 8 3 2 3 3 2 2 2" xfId="25561"/>
    <cellStyle name="Normal 2 2 2 2 2 8 3 2 3 3 2 3" xfId="25562"/>
    <cellStyle name="Normal 2 2 2 2 2 8 3 2 3 3 3" xfId="25563"/>
    <cellStyle name="Normal 2 2 2 2 2 8 3 2 3 3 3 2" xfId="25564"/>
    <cellStyle name="Normal 2 2 2 2 2 8 3 2 3 3 4" xfId="25565"/>
    <cellStyle name="Normal 2 2 2 2 2 8 3 2 3 4" xfId="25566"/>
    <cellStyle name="Normal 2 2 2 2 2 8 3 2 3 4 2" xfId="25567"/>
    <cellStyle name="Normal 2 2 2 2 2 8 3 2 3 4 2 2" xfId="25568"/>
    <cellStyle name="Normal 2 2 2 2 2 8 3 2 3 4 3" xfId="25569"/>
    <cellStyle name="Normal 2 2 2 2 2 8 3 2 3 5" xfId="25570"/>
    <cellStyle name="Normal 2 2 2 2 2 8 3 2 3 5 2" xfId="25571"/>
    <cellStyle name="Normal 2 2 2 2 2 8 3 2 3 6" xfId="25572"/>
    <cellStyle name="Normal 2 2 2 2 2 8 3 2 4" xfId="25573"/>
    <cellStyle name="Normal 2 2 2 2 2 8 3 2 4 2" xfId="25574"/>
    <cellStyle name="Normal 2 2 2 2 2 8 3 2 4 2 2" xfId="25575"/>
    <cellStyle name="Normal 2 2 2 2 2 8 3 2 4 2 2 2" xfId="25576"/>
    <cellStyle name="Normal 2 2 2 2 2 8 3 2 4 2 2 2 2" xfId="25577"/>
    <cellStyle name="Normal 2 2 2 2 2 8 3 2 4 2 2 3" xfId="25578"/>
    <cellStyle name="Normal 2 2 2 2 2 8 3 2 4 2 3" xfId="25579"/>
    <cellStyle name="Normal 2 2 2 2 2 8 3 2 4 2 3 2" xfId="25580"/>
    <cellStyle name="Normal 2 2 2 2 2 8 3 2 4 2 4" xfId="25581"/>
    <cellStyle name="Normal 2 2 2 2 2 8 3 2 4 3" xfId="25582"/>
    <cellStyle name="Normal 2 2 2 2 2 8 3 2 4 3 2" xfId="25583"/>
    <cellStyle name="Normal 2 2 2 2 2 8 3 2 4 3 2 2" xfId="25584"/>
    <cellStyle name="Normal 2 2 2 2 2 8 3 2 4 3 3" xfId="25585"/>
    <cellStyle name="Normal 2 2 2 2 2 8 3 2 4 4" xfId="25586"/>
    <cellStyle name="Normal 2 2 2 2 2 8 3 2 4 4 2" xfId="25587"/>
    <cellStyle name="Normal 2 2 2 2 2 8 3 2 4 5" xfId="25588"/>
    <cellStyle name="Normal 2 2 2 2 2 8 3 2 5" xfId="25589"/>
    <cellStyle name="Normal 2 2 2 2 2 8 3 2 5 2" xfId="25590"/>
    <cellStyle name="Normal 2 2 2 2 2 8 3 2 5 2 2" xfId="25591"/>
    <cellStyle name="Normal 2 2 2 2 2 8 3 2 5 2 2 2" xfId="25592"/>
    <cellStyle name="Normal 2 2 2 2 2 8 3 2 5 2 3" xfId="25593"/>
    <cellStyle name="Normal 2 2 2 2 2 8 3 2 5 3" xfId="25594"/>
    <cellStyle name="Normal 2 2 2 2 2 8 3 2 5 3 2" xfId="25595"/>
    <cellStyle name="Normal 2 2 2 2 2 8 3 2 5 4" xfId="25596"/>
    <cellStyle name="Normal 2 2 2 2 2 8 3 2 6" xfId="25597"/>
    <cellStyle name="Normal 2 2 2 2 2 8 3 2 6 2" xfId="25598"/>
    <cellStyle name="Normal 2 2 2 2 2 8 3 2 6 2 2" xfId="25599"/>
    <cellStyle name="Normal 2 2 2 2 2 8 3 2 6 3" xfId="25600"/>
    <cellStyle name="Normal 2 2 2 2 2 8 3 2 7" xfId="25601"/>
    <cellStyle name="Normal 2 2 2 2 2 8 3 2 7 2" xfId="25602"/>
    <cellStyle name="Normal 2 2 2 2 2 8 3 2 8" xfId="25603"/>
    <cellStyle name="Normal 2 2 2 2 2 8 3 3" xfId="25604"/>
    <cellStyle name="Normal 2 2 2 2 2 8 3 3 2" xfId="25605"/>
    <cellStyle name="Normal 2 2 2 2 2 8 3 3 2 2" xfId="25606"/>
    <cellStyle name="Normal 2 2 2 2 2 8 3 3 2 2 2" xfId="25607"/>
    <cellStyle name="Normal 2 2 2 2 2 8 3 3 2 2 2 2" xfId="25608"/>
    <cellStyle name="Normal 2 2 2 2 2 8 3 3 2 2 2 2 2" xfId="25609"/>
    <cellStyle name="Normal 2 2 2 2 2 8 3 3 2 2 2 2 2 2" xfId="25610"/>
    <cellStyle name="Normal 2 2 2 2 2 8 3 3 2 2 2 2 3" xfId="25611"/>
    <cellStyle name="Normal 2 2 2 2 2 8 3 3 2 2 2 3" xfId="25612"/>
    <cellStyle name="Normal 2 2 2 2 2 8 3 3 2 2 2 3 2" xfId="25613"/>
    <cellStyle name="Normal 2 2 2 2 2 8 3 3 2 2 2 4" xfId="25614"/>
    <cellStyle name="Normal 2 2 2 2 2 8 3 3 2 2 3" xfId="25615"/>
    <cellStyle name="Normal 2 2 2 2 2 8 3 3 2 2 3 2" xfId="25616"/>
    <cellStyle name="Normal 2 2 2 2 2 8 3 3 2 2 3 2 2" xfId="25617"/>
    <cellStyle name="Normal 2 2 2 2 2 8 3 3 2 2 3 3" xfId="25618"/>
    <cellStyle name="Normal 2 2 2 2 2 8 3 3 2 2 4" xfId="25619"/>
    <cellStyle name="Normal 2 2 2 2 2 8 3 3 2 2 4 2" xfId="25620"/>
    <cellStyle name="Normal 2 2 2 2 2 8 3 3 2 2 5" xfId="25621"/>
    <cellStyle name="Normal 2 2 2 2 2 8 3 3 2 3" xfId="25622"/>
    <cellStyle name="Normal 2 2 2 2 2 8 3 3 2 3 2" xfId="25623"/>
    <cellStyle name="Normal 2 2 2 2 2 8 3 3 2 3 2 2" xfId="25624"/>
    <cellStyle name="Normal 2 2 2 2 2 8 3 3 2 3 2 2 2" xfId="25625"/>
    <cellStyle name="Normal 2 2 2 2 2 8 3 3 2 3 2 3" xfId="25626"/>
    <cellStyle name="Normal 2 2 2 2 2 8 3 3 2 3 3" xfId="25627"/>
    <cellStyle name="Normal 2 2 2 2 2 8 3 3 2 3 3 2" xfId="25628"/>
    <cellStyle name="Normal 2 2 2 2 2 8 3 3 2 3 4" xfId="25629"/>
    <cellStyle name="Normal 2 2 2 2 2 8 3 3 2 4" xfId="25630"/>
    <cellStyle name="Normal 2 2 2 2 2 8 3 3 2 4 2" xfId="25631"/>
    <cellStyle name="Normal 2 2 2 2 2 8 3 3 2 4 2 2" xfId="25632"/>
    <cellStyle name="Normal 2 2 2 2 2 8 3 3 2 4 3" xfId="25633"/>
    <cellStyle name="Normal 2 2 2 2 2 8 3 3 2 5" xfId="25634"/>
    <cellStyle name="Normal 2 2 2 2 2 8 3 3 2 5 2" xfId="25635"/>
    <cellStyle name="Normal 2 2 2 2 2 8 3 3 2 6" xfId="25636"/>
    <cellStyle name="Normal 2 2 2 2 2 8 3 3 3" xfId="25637"/>
    <cellStyle name="Normal 2 2 2 2 2 8 3 3 3 2" xfId="25638"/>
    <cellStyle name="Normal 2 2 2 2 2 8 3 3 3 2 2" xfId="25639"/>
    <cellStyle name="Normal 2 2 2 2 2 8 3 3 3 2 2 2" xfId="25640"/>
    <cellStyle name="Normal 2 2 2 2 2 8 3 3 3 2 2 2 2" xfId="25641"/>
    <cellStyle name="Normal 2 2 2 2 2 8 3 3 3 2 2 3" xfId="25642"/>
    <cellStyle name="Normal 2 2 2 2 2 8 3 3 3 2 3" xfId="25643"/>
    <cellStyle name="Normal 2 2 2 2 2 8 3 3 3 2 3 2" xfId="25644"/>
    <cellStyle name="Normal 2 2 2 2 2 8 3 3 3 2 4" xfId="25645"/>
    <cellStyle name="Normal 2 2 2 2 2 8 3 3 3 3" xfId="25646"/>
    <cellStyle name="Normal 2 2 2 2 2 8 3 3 3 3 2" xfId="25647"/>
    <cellStyle name="Normal 2 2 2 2 2 8 3 3 3 3 2 2" xfId="25648"/>
    <cellStyle name="Normal 2 2 2 2 2 8 3 3 3 3 3" xfId="25649"/>
    <cellStyle name="Normal 2 2 2 2 2 8 3 3 3 4" xfId="25650"/>
    <cellStyle name="Normal 2 2 2 2 2 8 3 3 3 4 2" xfId="25651"/>
    <cellStyle name="Normal 2 2 2 2 2 8 3 3 3 5" xfId="25652"/>
    <cellStyle name="Normal 2 2 2 2 2 8 3 3 4" xfId="25653"/>
    <cellStyle name="Normal 2 2 2 2 2 8 3 3 4 2" xfId="25654"/>
    <cellStyle name="Normal 2 2 2 2 2 8 3 3 4 2 2" xfId="25655"/>
    <cellStyle name="Normal 2 2 2 2 2 8 3 3 4 2 2 2" xfId="25656"/>
    <cellStyle name="Normal 2 2 2 2 2 8 3 3 4 2 3" xfId="25657"/>
    <cellStyle name="Normal 2 2 2 2 2 8 3 3 4 3" xfId="25658"/>
    <cellStyle name="Normal 2 2 2 2 2 8 3 3 4 3 2" xfId="25659"/>
    <cellStyle name="Normal 2 2 2 2 2 8 3 3 4 4" xfId="25660"/>
    <cellStyle name="Normal 2 2 2 2 2 8 3 3 5" xfId="25661"/>
    <cellStyle name="Normal 2 2 2 2 2 8 3 3 5 2" xfId="25662"/>
    <cellStyle name="Normal 2 2 2 2 2 8 3 3 5 2 2" xfId="25663"/>
    <cellStyle name="Normal 2 2 2 2 2 8 3 3 5 3" xfId="25664"/>
    <cellStyle name="Normal 2 2 2 2 2 8 3 3 6" xfId="25665"/>
    <cellStyle name="Normal 2 2 2 2 2 8 3 3 6 2" xfId="25666"/>
    <cellStyle name="Normal 2 2 2 2 2 8 3 3 7" xfId="25667"/>
    <cellStyle name="Normal 2 2 2 2 2 8 3 4" xfId="25668"/>
    <cellStyle name="Normal 2 2 2 2 2 8 3 4 2" xfId="25669"/>
    <cellStyle name="Normal 2 2 2 2 2 8 3 4 2 2" xfId="25670"/>
    <cellStyle name="Normal 2 2 2 2 2 8 3 4 2 2 2" xfId="25671"/>
    <cellStyle name="Normal 2 2 2 2 2 8 3 4 2 2 2 2" xfId="25672"/>
    <cellStyle name="Normal 2 2 2 2 2 8 3 4 2 2 2 2 2" xfId="25673"/>
    <cellStyle name="Normal 2 2 2 2 2 8 3 4 2 2 2 3" xfId="25674"/>
    <cellStyle name="Normal 2 2 2 2 2 8 3 4 2 2 3" xfId="25675"/>
    <cellStyle name="Normal 2 2 2 2 2 8 3 4 2 2 3 2" xfId="25676"/>
    <cellStyle name="Normal 2 2 2 2 2 8 3 4 2 2 4" xfId="25677"/>
    <cellStyle name="Normal 2 2 2 2 2 8 3 4 2 3" xfId="25678"/>
    <cellStyle name="Normal 2 2 2 2 2 8 3 4 2 3 2" xfId="25679"/>
    <cellStyle name="Normal 2 2 2 2 2 8 3 4 2 3 2 2" xfId="25680"/>
    <cellStyle name="Normal 2 2 2 2 2 8 3 4 2 3 3" xfId="25681"/>
    <cellStyle name="Normal 2 2 2 2 2 8 3 4 2 4" xfId="25682"/>
    <cellStyle name="Normal 2 2 2 2 2 8 3 4 2 4 2" xfId="25683"/>
    <cellStyle name="Normal 2 2 2 2 2 8 3 4 2 5" xfId="25684"/>
    <cellStyle name="Normal 2 2 2 2 2 8 3 4 3" xfId="25685"/>
    <cellStyle name="Normal 2 2 2 2 2 8 3 4 3 2" xfId="25686"/>
    <cellStyle name="Normal 2 2 2 2 2 8 3 4 3 2 2" xfId="25687"/>
    <cellStyle name="Normal 2 2 2 2 2 8 3 4 3 2 2 2" xfId="25688"/>
    <cellStyle name="Normal 2 2 2 2 2 8 3 4 3 2 3" xfId="25689"/>
    <cellStyle name="Normal 2 2 2 2 2 8 3 4 3 3" xfId="25690"/>
    <cellStyle name="Normal 2 2 2 2 2 8 3 4 3 3 2" xfId="25691"/>
    <cellStyle name="Normal 2 2 2 2 2 8 3 4 3 4" xfId="25692"/>
    <cellStyle name="Normal 2 2 2 2 2 8 3 4 4" xfId="25693"/>
    <cellStyle name="Normal 2 2 2 2 2 8 3 4 4 2" xfId="25694"/>
    <cellStyle name="Normal 2 2 2 2 2 8 3 4 4 2 2" xfId="25695"/>
    <cellStyle name="Normal 2 2 2 2 2 8 3 4 4 3" xfId="25696"/>
    <cellStyle name="Normal 2 2 2 2 2 8 3 4 5" xfId="25697"/>
    <cellStyle name="Normal 2 2 2 2 2 8 3 4 5 2" xfId="25698"/>
    <cellStyle name="Normal 2 2 2 2 2 8 3 4 6" xfId="25699"/>
    <cellStyle name="Normal 2 2 2 2 2 8 3 5" xfId="25700"/>
    <cellStyle name="Normal 2 2 2 2 2 8 3 5 2" xfId="25701"/>
    <cellStyle name="Normal 2 2 2 2 2 8 3 5 2 2" xfId="25702"/>
    <cellStyle name="Normal 2 2 2 2 2 8 3 5 2 2 2" xfId="25703"/>
    <cellStyle name="Normal 2 2 2 2 2 8 3 5 2 2 2 2" xfId="25704"/>
    <cellStyle name="Normal 2 2 2 2 2 8 3 5 2 2 3" xfId="25705"/>
    <cellStyle name="Normal 2 2 2 2 2 8 3 5 2 3" xfId="25706"/>
    <cellStyle name="Normal 2 2 2 2 2 8 3 5 2 3 2" xfId="25707"/>
    <cellStyle name="Normal 2 2 2 2 2 8 3 5 2 4" xfId="25708"/>
    <cellStyle name="Normal 2 2 2 2 2 8 3 5 3" xfId="25709"/>
    <cellStyle name="Normal 2 2 2 2 2 8 3 5 3 2" xfId="25710"/>
    <cellStyle name="Normal 2 2 2 2 2 8 3 5 3 2 2" xfId="25711"/>
    <cellStyle name="Normal 2 2 2 2 2 8 3 5 3 3" xfId="25712"/>
    <cellStyle name="Normal 2 2 2 2 2 8 3 5 4" xfId="25713"/>
    <cellStyle name="Normal 2 2 2 2 2 8 3 5 4 2" xfId="25714"/>
    <cellStyle name="Normal 2 2 2 2 2 8 3 5 5" xfId="25715"/>
    <cellStyle name="Normal 2 2 2 2 2 8 3 6" xfId="25716"/>
    <cellStyle name="Normal 2 2 2 2 2 8 3 6 2" xfId="25717"/>
    <cellStyle name="Normal 2 2 2 2 2 8 3 6 2 2" xfId="25718"/>
    <cellStyle name="Normal 2 2 2 2 2 8 3 6 2 2 2" xfId="25719"/>
    <cellStyle name="Normal 2 2 2 2 2 8 3 6 2 3" xfId="25720"/>
    <cellStyle name="Normal 2 2 2 2 2 8 3 6 3" xfId="25721"/>
    <cellStyle name="Normal 2 2 2 2 2 8 3 6 3 2" xfId="25722"/>
    <cellStyle name="Normal 2 2 2 2 2 8 3 6 4" xfId="25723"/>
    <cellStyle name="Normal 2 2 2 2 2 8 3 7" xfId="25724"/>
    <cellStyle name="Normal 2 2 2 2 2 8 3 7 2" xfId="25725"/>
    <cellStyle name="Normal 2 2 2 2 2 8 3 7 2 2" xfId="25726"/>
    <cellStyle name="Normal 2 2 2 2 2 8 3 7 3" xfId="25727"/>
    <cellStyle name="Normal 2 2 2 2 2 8 3 8" xfId="25728"/>
    <cellStyle name="Normal 2 2 2 2 2 8 3 8 2" xfId="25729"/>
    <cellStyle name="Normal 2 2 2 2 2 8 3 9" xfId="25730"/>
    <cellStyle name="Normal 2 2 2 2 2 8 4" xfId="335"/>
    <cellStyle name="Normal 2 2 2 2 2 8 4 2" xfId="25731"/>
    <cellStyle name="Normal 2 2 2 2 2 8 4 2 2" xfId="25732"/>
    <cellStyle name="Normal 2 2 2 2 2 8 4 2 2 2" xfId="25733"/>
    <cellStyle name="Normal 2 2 2 2 2 8 4 2 2 2 2" xfId="25734"/>
    <cellStyle name="Normal 2 2 2 2 2 8 4 2 2 2 2 2" xfId="25735"/>
    <cellStyle name="Normal 2 2 2 2 2 8 4 2 2 2 2 2 2" xfId="25736"/>
    <cellStyle name="Normal 2 2 2 2 2 8 4 2 2 2 2 2 2 2" xfId="25737"/>
    <cellStyle name="Normal 2 2 2 2 2 8 4 2 2 2 2 2 2 2 2" xfId="25738"/>
    <cellStyle name="Normal 2 2 2 2 2 8 4 2 2 2 2 2 2 3" xfId="25739"/>
    <cellStyle name="Normal 2 2 2 2 2 8 4 2 2 2 2 2 3" xfId="25740"/>
    <cellStyle name="Normal 2 2 2 2 2 8 4 2 2 2 2 2 3 2" xfId="25741"/>
    <cellStyle name="Normal 2 2 2 2 2 8 4 2 2 2 2 2 4" xfId="25742"/>
    <cellStyle name="Normal 2 2 2 2 2 8 4 2 2 2 2 3" xfId="25743"/>
    <cellStyle name="Normal 2 2 2 2 2 8 4 2 2 2 2 3 2" xfId="25744"/>
    <cellStyle name="Normal 2 2 2 2 2 8 4 2 2 2 2 3 2 2" xfId="25745"/>
    <cellStyle name="Normal 2 2 2 2 2 8 4 2 2 2 2 3 3" xfId="25746"/>
    <cellStyle name="Normal 2 2 2 2 2 8 4 2 2 2 2 4" xfId="25747"/>
    <cellStyle name="Normal 2 2 2 2 2 8 4 2 2 2 2 4 2" xfId="25748"/>
    <cellStyle name="Normal 2 2 2 2 2 8 4 2 2 2 2 5" xfId="25749"/>
    <cellStyle name="Normal 2 2 2 2 2 8 4 2 2 2 3" xfId="25750"/>
    <cellStyle name="Normal 2 2 2 2 2 8 4 2 2 2 3 2" xfId="25751"/>
    <cellStyle name="Normal 2 2 2 2 2 8 4 2 2 2 3 2 2" xfId="25752"/>
    <cellStyle name="Normal 2 2 2 2 2 8 4 2 2 2 3 2 2 2" xfId="25753"/>
    <cellStyle name="Normal 2 2 2 2 2 8 4 2 2 2 3 2 3" xfId="25754"/>
    <cellStyle name="Normal 2 2 2 2 2 8 4 2 2 2 3 3" xfId="25755"/>
    <cellStyle name="Normal 2 2 2 2 2 8 4 2 2 2 3 3 2" xfId="25756"/>
    <cellStyle name="Normal 2 2 2 2 2 8 4 2 2 2 3 4" xfId="25757"/>
    <cellStyle name="Normal 2 2 2 2 2 8 4 2 2 2 4" xfId="25758"/>
    <cellStyle name="Normal 2 2 2 2 2 8 4 2 2 2 4 2" xfId="25759"/>
    <cellStyle name="Normal 2 2 2 2 2 8 4 2 2 2 4 2 2" xfId="25760"/>
    <cellStyle name="Normal 2 2 2 2 2 8 4 2 2 2 4 3" xfId="25761"/>
    <cellStyle name="Normal 2 2 2 2 2 8 4 2 2 2 5" xfId="25762"/>
    <cellStyle name="Normal 2 2 2 2 2 8 4 2 2 2 5 2" xfId="25763"/>
    <cellStyle name="Normal 2 2 2 2 2 8 4 2 2 2 6" xfId="25764"/>
    <cellStyle name="Normal 2 2 2 2 2 8 4 2 2 3" xfId="25765"/>
    <cellStyle name="Normal 2 2 2 2 2 8 4 2 2 3 2" xfId="25766"/>
    <cellStyle name="Normal 2 2 2 2 2 8 4 2 2 3 2 2" xfId="25767"/>
    <cellStyle name="Normal 2 2 2 2 2 8 4 2 2 3 2 2 2" xfId="25768"/>
    <cellStyle name="Normal 2 2 2 2 2 8 4 2 2 3 2 2 2 2" xfId="25769"/>
    <cellStyle name="Normal 2 2 2 2 2 8 4 2 2 3 2 2 3" xfId="25770"/>
    <cellStyle name="Normal 2 2 2 2 2 8 4 2 2 3 2 3" xfId="25771"/>
    <cellStyle name="Normal 2 2 2 2 2 8 4 2 2 3 2 3 2" xfId="25772"/>
    <cellStyle name="Normal 2 2 2 2 2 8 4 2 2 3 2 4" xfId="25773"/>
    <cellStyle name="Normal 2 2 2 2 2 8 4 2 2 3 3" xfId="25774"/>
    <cellStyle name="Normal 2 2 2 2 2 8 4 2 2 3 3 2" xfId="25775"/>
    <cellStyle name="Normal 2 2 2 2 2 8 4 2 2 3 3 2 2" xfId="25776"/>
    <cellStyle name="Normal 2 2 2 2 2 8 4 2 2 3 3 3" xfId="25777"/>
    <cellStyle name="Normal 2 2 2 2 2 8 4 2 2 3 4" xfId="25778"/>
    <cellStyle name="Normal 2 2 2 2 2 8 4 2 2 3 4 2" xfId="25779"/>
    <cellStyle name="Normal 2 2 2 2 2 8 4 2 2 3 5" xfId="25780"/>
    <cellStyle name="Normal 2 2 2 2 2 8 4 2 2 4" xfId="25781"/>
    <cellStyle name="Normal 2 2 2 2 2 8 4 2 2 4 2" xfId="25782"/>
    <cellStyle name="Normal 2 2 2 2 2 8 4 2 2 4 2 2" xfId="25783"/>
    <cellStyle name="Normal 2 2 2 2 2 8 4 2 2 4 2 2 2" xfId="25784"/>
    <cellStyle name="Normal 2 2 2 2 2 8 4 2 2 4 2 3" xfId="25785"/>
    <cellStyle name="Normal 2 2 2 2 2 8 4 2 2 4 3" xfId="25786"/>
    <cellStyle name="Normal 2 2 2 2 2 8 4 2 2 4 3 2" xfId="25787"/>
    <cellStyle name="Normal 2 2 2 2 2 8 4 2 2 4 4" xfId="25788"/>
    <cellStyle name="Normal 2 2 2 2 2 8 4 2 2 5" xfId="25789"/>
    <cellStyle name="Normal 2 2 2 2 2 8 4 2 2 5 2" xfId="25790"/>
    <cellStyle name="Normal 2 2 2 2 2 8 4 2 2 5 2 2" xfId="25791"/>
    <cellStyle name="Normal 2 2 2 2 2 8 4 2 2 5 3" xfId="25792"/>
    <cellStyle name="Normal 2 2 2 2 2 8 4 2 2 6" xfId="25793"/>
    <cellStyle name="Normal 2 2 2 2 2 8 4 2 2 6 2" xfId="25794"/>
    <cellStyle name="Normal 2 2 2 2 2 8 4 2 2 7" xfId="25795"/>
    <cellStyle name="Normal 2 2 2 2 2 8 4 2 3" xfId="25796"/>
    <cellStyle name="Normal 2 2 2 2 2 8 4 2 3 2" xfId="25797"/>
    <cellStyle name="Normal 2 2 2 2 2 8 4 2 3 2 2" xfId="25798"/>
    <cellStyle name="Normal 2 2 2 2 2 8 4 2 3 2 2 2" xfId="25799"/>
    <cellStyle name="Normal 2 2 2 2 2 8 4 2 3 2 2 2 2" xfId="25800"/>
    <cellStyle name="Normal 2 2 2 2 2 8 4 2 3 2 2 2 2 2" xfId="25801"/>
    <cellStyle name="Normal 2 2 2 2 2 8 4 2 3 2 2 2 3" xfId="25802"/>
    <cellStyle name="Normal 2 2 2 2 2 8 4 2 3 2 2 3" xfId="25803"/>
    <cellStyle name="Normal 2 2 2 2 2 8 4 2 3 2 2 3 2" xfId="25804"/>
    <cellStyle name="Normal 2 2 2 2 2 8 4 2 3 2 2 4" xfId="25805"/>
    <cellStyle name="Normal 2 2 2 2 2 8 4 2 3 2 3" xfId="25806"/>
    <cellStyle name="Normal 2 2 2 2 2 8 4 2 3 2 3 2" xfId="25807"/>
    <cellStyle name="Normal 2 2 2 2 2 8 4 2 3 2 3 2 2" xfId="25808"/>
    <cellStyle name="Normal 2 2 2 2 2 8 4 2 3 2 3 3" xfId="25809"/>
    <cellStyle name="Normal 2 2 2 2 2 8 4 2 3 2 4" xfId="25810"/>
    <cellStyle name="Normal 2 2 2 2 2 8 4 2 3 2 4 2" xfId="25811"/>
    <cellStyle name="Normal 2 2 2 2 2 8 4 2 3 2 5" xfId="25812"/>
    <cellStyle name="Normal 2 2 2 2 2 8 4 2 3 3" xfId="25813"/>
    <cellStyle name="Normal 2 2 2 2 2 8 4 2 3 3 2" xfId="25814"/>
    <cellStyle name="Normal 2 2 2 2 2 8 4 2 3 3 2 2" xfId="25815"/>
    <cellStyle name="Normal 2 2 2 2 2 8 4 2 3 3 2 2 2" xfId="25816"/>
    <cellStyle name="Normal 2 2 2 2 2 8 4 2 3 3 2 3" xfId="25817"/>
    <cellStyle name="Normal 2 2 2 2 2 8 4 2 3 3 3" xfId="25818"/>
    <cellStyle name="Normal 2 2 2 2 2 8 4 2 3 3 3 2" xfId="25819"/>
    <cellStyle name="Normal 2 2 2 2 2 8 4 2 3 3 4" xfId="25820"/>
    <cellStyle name="Normal 2 2 2 2 2 8 4 2 3 4" xfId="25821"/>
    <cellStyle name="Normal 2 2 2 2 2 8 4 2 3 4 2" xfId="25822"/>
    <cellStyle name="Normal 2 2 2 2 2 8 4 2 3 4 2 2" xfId="25823"/>
    <cellStyle name="Normal 2 2 2 2 2 8 4 2 3 4 3" xfId="25824"/>
    <cellStyle name="Normal 2 2 2 2 2 8 4 2 3 5" xfId="25825"/>
    <cellStyle name="Normal 2 2 2 2 2 8 4 2 3 5 2" xfId="25826"/>
    <cellStyle name="Normal 2 2 2 2 2 8 4 2 3 6" xfId="25827"/>
    <cellStyle name="Normal 2 2 2 2 2 8 4 2 4" xfId="25828"/>
    <cellStyle name="Normal 2 2 2 2 2 8 4 2 4 2" xfId="25829"/>
    <cellStyle name="Normal 2 2 2 2 2 8 4 2 4 2 2" xfId="25830"/>
    <cellStyle name="Normal 2 2 2 2 2 8 4 2 4 2 2 2" xfId="25831"/>
    <cellStyle name="Normal 2 2 2 2 2 8 4 2 4 2 2 2 2" xfId="25832"/>
    <cellStyle name="Normal 2 2 2 2 2 8 4 2 4 2 2 3" xfId="25833"/>
    <cellStyle name="Normal 2 2 2 2 2 8 4 2 4 2 3" xfId="25834"/>
    <cellStyle name="Normal 2 2 2 2 2 8 4 2 4 2 3 2" xfId="25835"/>
    <cellStyle name="Normal 2 2 2 2 2 8 4 2 4 2 4" xfId="25836"/>
    <cellStyle name="Normal 2 2 2 2 2 8 4 2 4 3" xfId="25837"/>
    <cellStyle name="Normal 2 2 2 2 2 8 4 2 4 3 2" xfId="25838"/>
    <cellStyle name="Normal 2 2 2 2 2 8 4 2 4 3 2 2" xfId="25839"/>
    <cellStyle name="Normal 2 2 2 2 2 8 4 2 4 3 3" xfId="25840"/>
    <cellStyle name="Normal 2 2 2 2 2 8 4 2 4 4" xfId="25841"/>
    <cellStyle name="Normal 2 2 2 2 2 8 4 2 4 4 2" xfId="25842"/>
    <cellStyle name="Normal 2 2 2 2 2 8 4 2 4 5" xfId="25843"/>
    <cellStyle name="Normal 2 2 2 2 2 8 4 2 5" xfId="25844"/>
    <cellStyle name="Normal 2 2 2 2 2 8 4 2 5 2" xfId="25845"/>
    <cellStyle name="Normal 2 2 2 2 2 8 4 2 5 2 2" xfId="25846"/>
    <cellStyle name="Normal 2 2 2 2 2 8 4 2 5 2 2 2" xfId="25847"/>
    <cellStyle name="Normal 2 2 2 2 2 8 4 2 5 2 3" xfId="25848"/>
    <cellStyle name="Normal 2 2 2 2 2 8 4 2 5 3" xfId="25849"/>
    <cellStyle name="Normal 2 2 2 2 2 8 4 2 5 3 2" xfId="25850"/>
    <cellStyle name="Normal 2 2 2 2 2 8 4 2 5 4" xfId="25851"/>
    <cellStyle name="Normal 2 2 2 2 2 8 4 2 6" xfId="25852"/>
    <cellStyle name="Normal 2 2 2 2 2 8 4 2 6 2" xfId="25853"/>
    <cellStyle name="Normal 2 2 2 2 2 8 4 2 6 2 2" xfId="25854"/>
    <cellStyle name="Normal 2 2 2 2 2 8 4 2 6 3" xfId="25855"/>
    <cellStyle name="Normal 2 2 2 2 2 8 4 2 7" xfId="25856"/>
    <cellStyle name="Normal 2 2 2 2 2 8 4 2 7 2" xfId="25857"/>
    <cellStyle name="Normal 2 2 2 2 2 8 4 2 8" xfId="25858"/>
    <cellStyle name="Normal 2 2 2 2 2 8 4 3" xfId="25859"/>
    <cellStyle name="Normal 2 2 2 2 2 8 4 3 2" xfId="25860"/>
    <cellStyle name="Normal 2 2 2 2 2 8 4 3 2 2" xfId="25861"/>
    <cellStyle name="Normal 2 2 2 2 2 8 4 3 2 2 2" xfId="25862"/>
    <cellStyle name="Normal 2 2 2 2 2 8 4 3 2 2 2 2" xfId="25863"/>
    <cellStyle name="Normal 2 2 2 2 2 8 4 3 2 2 2 2 2" xfId="25864"/>
    <cellStyle name="Normal 2 2 2 2 2 8 4 3 2 2 2 2 2 2" xfId="25865"/>
    <cellStyle name="Normal 2 2 2 2 2 8 4 3 2 2 2 2 3" xfId="25866"/>
    <cellStyle name="Normal 2 2 2 2 2 8 4 3 2 2 2 3" xfId="25867"/>
    <cellStyle name="Normal 2 2 2 2 2 8 4 3 2 2 2 3 2" xfId="25868"/>
    <cellStyle name="Normal 2 2 2 2 2 8 4 3 2 2 2 4" xfId="25869"/>
    <cellStyle name="Normal 2 2 2 2 2 8 4 3 2 2 3" xfId="25870"/>
    <cellStyle name="Normal 2 2 2 2 2 8 4 3 2 2 3 2" xfId="25871"/>
    <cellStyle name="Normal 2 2 2 2 2 8 4 3 2 2 3 2 2" xfId="25872"/>
    <cellStyle name="Normal 2 2 2 2 2 8 4 3 2 2 3 3" xfId="25873"/>
    <cellStyle name="Normal 2 2 2 2 2 8 4 3 2 2 4" xfId="25874"/>
    <cellStyle name="Normal 2 2 2 2 2 8 4 3 2 2 4 2" xfId="25875"/>
    <cellStyle name="Normal 2 2 2 2 2 8 4 3 2 2 5" xfId="25876"/>
    <cellStyle name="Normal 2 2 2 2 2 8 4 3 2 3" xfId="25877"/>
    <cellStyle name="Normal 2 2 2 2 2 8 4 3 2 3 2" xfId="25878"/>
    <cellStyle name="Normal 2 2 2 2 2 8 4 3 2 3 2 2" xfId="25879"/>
    <cellStyle name="Normal 2 2 2 2 2 8 4 3 2 3 2 2 2" xfId="25880"/>
    <cellStyle name="Normal 2 2 2 2 2 8 4 3 2 3 2 3" xfId="25881"/>
    <cellStyle name="Normal 2 2 2 2 2 8 4 3 2 3 3" xfId="25882"/>
    <cellStyle name="Normal 2 2 2 2 2 8 4 3 2 3 3 2" xfId="25883"/>
    <cellStyle name="Normal 2 2 2 2 2 8 4 3 2 3 4" xfId="25884"/>
    <cellStyle name="Normal 2 2 2 2 2 8 4 3 2 4" xfId="25885"/>
    <cellStyle name="Normal 2 2 2 2 2 8 4 3 2 4 2" xfId="25886"/>
    <cellStyle name="Normal 2 2 2 2 2 8 4 3 2 4 2 2" xfId="25887"/>
    <cellStyle name="Normal 2 2 2 2 2 8 4 3 2 4 3" xfId="25888"/>
    <cellStyle name="Normal 2 2 2 2 2 8 4 3 2 5" xfId="25889"/>
    <cellStyle name="Normal 2 2 2 2 2 8 4 3 2 5 2" xfId="25890"/>
    <cellStyle name="Normal 2 2 2 2 2 8 4 3 2 6" xfId="25891"/>
    <cellStyle name="Normal 2 2 2 2 2 8 4 3 3" xfId="25892"/>
    <cellStyle name="Normal 2 2 2 2 2 8 4 3 3 2" xfId="25893"/>
    <cellStyle name="Normal 2 2 2 2 2 8 4 3 3 2 2" xfId="25894"/>
    <cellStyle name="Normal 2 2 2 2 2 8 4 3 3 2 2 2" xfId="25895"/>
    <cellStyle name="Normal 2 2 2 2 2 8 4 3 3 2 2 2 2" xfId="25896"/>
    <cellStyle name="Normal 2 2 2 2 2 8 4 3 3 2 2 3" xfId="25897"/>
    <cellStyle name="Normal 2 2 2 2 2 8 4 3 3 2 3" xfId="25898"/>
    <cellStyle name="Normal 2 2 2 2 2 8 4 3 3 2 3 2" xfId="25899"/>
    <cellStyle name="Normal 2 2 2 2 2 8 4 3 3 2 4" xfId="25900"/>
    <cellStyle name="Normal 2 2 2 2 2 8 4 3 3 3" xfId="25901"/>
    <cellStyle name="Normal 2 2 2 2 2 8 4 3 3 3 2" xfId="25902"/>
    <cellStyle name="Normal 2 2 2 2 2 8 4 3 3 3 2 2" xfId="25903"/>
    <cellStyle name="Normal 2 2 2 2 2 8 4 3 3 3 3" xfId="25904"/>
    <cellStyle name="Normal 2 2 2 2 2 8 4 3 3 4" xfId="25905"/>
    <cellStyle name="Normal 2 2 2 2 2 8 4 3 3 4 2" xfId="25906"/>
    <cellStyle name="Normal 2 2 2 2 2 8 4 3 3 5" xfId="25907"/>
    <cellStyle name="Normal 2 2 2 2 2 8 4 3 4" xfId="25908"/>
    <cellStyle name="Normal 2 2 2 2 2 8 4 3 4 2" xfId="25909"/>
    <cellStyle name="Normal 2 2 2 2 2 8 4 3 4 2 2" xfId="25910"/>
    <cellStyle name="Normal 2 2 2 2 2 8 4 3 4 2 2 2" xfId="25911"/>
    <cellStyle name="Normal 2 2 2 2 2 8 4 3 4 2 3" xfId="25912"/>
    <cellStyle name="Normal 2 2 2 2 2 8 4 3 4 3" xfId="25913"/>
    <cellStyle name="Normal 2 2 2 2 2 8 4 3 4 3 2" xfId="25914"/>
    <cellStyle name="Normal 2 2 2 2 2 8 4 3 4 4" xfId="25915"/>
    <cellStyle name="Normal 2 2 2 2 2 8 4 3 5" xfId="25916"/>
    <cellStyle name="Normal 2 2 2 2 2 8 4 3 5 2" xfId="25917"/>
    <cellStyle name="Normal 2 2 2 2 2 8 4 3 5 2 2" xfId="25918"/>
    <cellStyle name="Normal 2 2 2 2 2 8 4 3 5 3" xfId="25919"/>
    <cellStyle name="Normal 2 2 2 2 2 8 4 3 6" xfId="25920"/>
    <cellStyle name="Normal 2 2 2 2 2 8 4 3 6 2" xfId="25921"/>
    <cellStyle name="Normal 2 2 2 2 2 8 4 3 7" xfId="25922"/>
    <cellStyle name="Normal 2 2 2 2 2 8 4 4" xfId="25923"/>
    <cellStyle name="Normal 2 2 2 2 2 8 4 4 2" xfId="25924"/>
    <cellStyle name="Normal 2 2 2 2 2 8 4 4 2 2" xfId="25925"/>
    <cellStyle name="Normal 2 2 2 2 2 8 4 4 2 2 2" xfId="25926"/>
    <cellStyle name="Normal 2 2 2 2 2 8 4 4 2 2 2 2" xfId="25927"/>
    <cellStyle name="Normal 2 2 2 2 2 8 4 4 2 2 2 2 2" xfId="25928"/>
    <cellStyle name="Normal 2 2 2 2 2 8 4 4 2 2 2 3" xfId="25929"/>
    <cellStyle name="Normal 2 2 2 2 2 8 4 4 2 2 3" xfId="25930"/>
    <cellStyle name="Normal 2 2 2 2 2 8 4 4 2 2 3 2" xfId="25931"/>
    <cellStyle name="Normal 2 2 2 2 2 8 4 4 2 2 4" xfId="25932"/>
    <cellStyle name="Normal 2 2 2 2 2 8 4 4 2 3" xfId="25933"/>
    <cellStyle name="Normal 2 2 2 2 2 8 4 4 2 3 2" xfId="25934"/>
    <cellStyle name="Normal 2 2 2 2 2 8 4 4 2 3 2 2" xfId="25935"/>
    <cellStyle name="Normal 2 2 2 2 2 8 4 4 2 3 3" xfId="25936"/>
    <cellStyle name="Normal 2 2 2 2 2 8 4 4 2 4" xfId="25937"/>
    <cellStyle name="Normal 2 2 2 2 2 8 4 4 2 4 2" xfId="25938"/>
    <cellStyle name="Normal 2 2 2 2 2 8 4 4 2 5" xfId="25939"/>
    <cellStyle name="Normal 2 2 2 2 2 8 4 4 3" xfId="25940"/>
    <cellStyle name="Normal 2 2 2 2 2 8 4 4 3 2" xfId="25941"/>
    <cellStyle name="Normal 2 2 2 2 2 8 4 4 3 2 2" xfId="25942"/>
    <cellStyle name="Normal 2 2 2 2 2 8 4 4 3 2 2 2" xfId="25943"/>
    <cellStyle name="Normal 2 2 2 2 2 8 4 4 3 2 3" xfId="25944"/>
    <cellStyle name="Normal 2 2 2 2 2 8 4 4 3 3" xfId="25945"/>
    <cellStyle name="Normal 2 2 2 2 2 8 4 4 3 3 2" xfId="25946"/>
    <cellStyle name="Normal 2 2 2 2 2 8 4 4 3 4" xfId="25947"/>
    <cellStyle name="Normal 2 2 2 2 2 8 4 4 4" xfId="25948"/>
    <cellStyle name="Normal 2 2 2 2 2 8 4 4 4 2" xfId="25949"/>
    <cellStyle name="Normal 2 2 2 2 2 8 4 4 4 2 2" xfId="25950"/>
    <cellStyle name="Normal 2 2 2 2 2 8 4 4 4 3" xfId="25951"/>
    <cellStyle name="Normal 2 2 2 2 2 8 4 4 5" xfId="25952"/>
    <cellStyle name="Normal 2 2 2 2 2 8 4 4 5 2" xfId="25953"/>
    <cellStyle name="Normal 2 2 2 2 2 8 4 4 6" xfId="25954"/>
    <cellStyle name="Normal 2 2 2 2 2 8 4 5" xfId="25955"/>
    <cellStyle name="Normal 2 2 2 2 2 8 4 5 2" xfId="25956"/>
    <cellStyle name="Normal 2 2 2 2 2 8 4 5 2 2" xfId="25957"/>
    <cellStyle name="Normal 2 2 2 2 2 8 4 5 2 2 2" xfId="25958"/>
    <cellStyle name="Normal 2 2 2 2 2 8 4 5 2 2 2 2" xfId="25959"/>
    <cellStyle name="Normal 2 2 2 2 2 8 4 5 2 2 3" xfId="25960"/>
    <cellStyle name="Normal 2 2 2 2 2 8 4 5 2 3" xfId="25961"/>
    <cellStyle name="Normal 2 2 2 2 2 8 4 5 2 3 2" xfId="25962"/>
    <cellStyle name="Normal 2 2 2 2 2 8 4 5 2 4" xfId="25963"/>
    <cellStyle name="Normal 2 2 2 2 2 8 4 5 3" xfId="25964"/>
    <cellStyle name="Normal 2 2 2 2 2 8 4 5 3 2" xfId="25965"/>
    <cellStyle name="Normal 2 2 2 2 2 8 4 5 3 2 2" xfId="25966"/>
    <cellStyle name="Normal 2 2 2 2 2 8 4 5 3 3" xfId="25967"/>
    <cellStyle name="Normal 2 2 2 2 2 8 4 5 4" xfId="25968"/>
    <cellStyle name="Normal 2 2 2 2 2 8 4 5 4 2" xfId="25969"/>
    <cellStyle name="Normal 2 2 2 2 2 8 4 5 5" xfId="25970"/>
    <cellStyle name="Normal 2 2 2 2 2 8 4 6" xfId="25971"/>
    <cellStyle name="Normal 2 2 2 2 2 8 4 6 2" xfId="25972"/>
    <cellStyle name="Normal 2 2 2 2 2 8 4 6 2 2" xfId="25973"/>
    <cellStyle name="Normal 2 2 2 2 2 8 4 6 2 2 2" xfId="25974"/>
    <cellStyle name="Normal 2 2 2 2 2 8 4 6 2 3" xfId="25975"/>
    <cellStyle name="Normal 2 2 2 2 2 8 4 6 3" xfId="25976"/>
    <cellStyle name="Normal 2 2 2 2 2 8 4 6 3 2" xfId="25977"/>
    <cellStyle name="Normal 2 2 2 2 2 8 4 6 4" xfId="25978"/>
    <cellStyle name="Normal 2 2 2 2 2 8 4 7" xfId="25979"/>
    <cellStyle name="Normal 2 2 2 2 2 8 4 7 2" xfId="25980"/>
    <cellStyle name="Normal 2 2 2 2 2 8 4 7 2 2" xfId="25981"/>
    <cellStyle name="Normal 2 2 2 2 2 8 4 7 3" xfId="25982"/>
    <cellStyle name="Normal 2 2 2 2 2 8 4 8" xfId="25983"/>
    <cellStyle name="Normal 2 2 2 2 2 8 4 8 2" xfId="25984"/>
    <cellStyle name="Normal 2 2 2 2 2 8 4 9" xfId="25985"/>
    <cellStyle name="Normal 2 2 2 2 2 8 5" xfId="640"/>
    <cellStyle name="Normal 2 2 2 2 2 8 5 2" xfId="25986"/>
    <cellStyle name="Normal 2 2 2 2 2 8 5 2 2" xfId="25987"/>
    <cellStyle name="Normal 2 2 2 2 2 8 5 2 2 2" xfId="25988"/>
    <cellStyle name="Normal 2 2 2 2 2 8 5 2 2 2 2" xfId="25989"/>
    <cellStyle name="Normal 2 2 2 2 2 8 5 2 2 2 2 2" xfId="25990"/>
    <cellStyle name="Normal 2 2 2 2 2 8 5 2 2 2 2 2 2" xfId="25991"/>
    <cellStyle name="Normal 2 2 2 2 2 8 5 2 2 2 2 2 2 2" xfId="25992"/>
    <cellStyle name="Normal 2 2 2 2 2 8 5 2 2 2 2 2 3" xfId="25993"/>
    <cellStyle name="Normal 2 2 2 2 2 8 5 2 2 2 2 3" xfId="25994"/>
    <cellStyle name="Normal 2 2 2 2 2 8 5 2 2 2 2 3 2" xfId="25995"/>
    <cellStyle name="Normal 2 2 2 2 2 8 5 2 2 2 2 4" xfId="25996"/>
    <cellStyle name="Normal 2 2 2 2 2 8 5 2 2 2 3" xfId="25997"/>
    <cellStyle name="Normal 2 2 2 2 2 8 5 2 2 2 3 2" xfId="25998"/>
    <cellStyle name="Normal 2 2 2 2 2 8 5 2 2 2 3 2 2" xfId="25999"/>
    <cellStyle name="Normal 2 2 2 2 2 8 5 2 2 2 3 3" xfId="26000"/>
    <cellStyle name="Normal 2 2 2 2 2 8 5 2 2 2 4" xfId="26001"/>
    <cellStyle name="Normal 2 2 2 2 2 8 5 2 2 2 4 2" xfId="26002"/>
    <cellStyle name="Normal 2 2 2 2 2 8 5 2 2 2 5" xfId="26003"/>
    <cellStyle name="Normal 2 2 2 2 2 8 5 2 2 3" xfId="26004"/>
    <cellStyle name="Normal 2 2 2 2 2 8 5 2 2 3 2" xfId="26005"/>
    <cellStyle name="Normal 2 2 2 2 2 8 5 2 2 3 2 2" xfId="26006"/>
    <cellStyle name="Normal 2 2 2 2 2 8 5 2 2 3 2 2 2" xfId="26007"/>
    <cellStyle name="Normal 2 2 2 2 2 8 5 2 2 3 2 3" xfId="26008"/>
    <cellStyle name="Normal 2 2 2 2 2 8 5 2 2 3 3" xfId="26009"/>
    <cellStyle name="Normal 2 2 2 2 2 8 5 2 2 3 3 2" xfId="26010"/>
    <cellStyle name="Normal 2 2 2 2 2 8 5 2 2 3 4" xfId="26011"/>
    <cellStyle name="Normal 2 2 2 2 2 8 5 2 2 4" xfId="26012"/>
    <cellStyle name="Normal 2 2 2 2 2 8 5 2 2 4 2" xfId="26013"/>
    <cellStyle name="Normal 2 2 2 2 2 8 5 2 2 4 2 2" xfId="26014"/>
    <cellStyle name="Normal 2 2 2 2 2 8 5 2 2 4 3" xfId="26015"/>
    <cellStyle name="Normal 2 2 2 2 2 8 5 2 2 5" xfId="26016"/>
    <cellStyle name="Normal 2 2 2 2 2 8 5 2 2 5 2" xfId="26017"/>
    <cellStyle name="Normal 2 2 2 2 2 8 5 2 2 6" xfId="26018"/>
    <cellStyle name="Normal 2 2 2 2 2 8 5 2 3" xfId="26019"/>
    <cellStyle name="Normal 2 2 2 2 2 8 5 2 3 2" xfId="26020"/>
    <cellStyle name="Normal 2 2 2 2 2 8 5 2 3 2 2" xfId="26021"/>
    <cellStyle name="Normal 2 2 2 2 2 8 5 2 3 2 2 2" xfId="26022"/>
    <cellStyle name="Normal 2 2 2 2 2 8 5 2 3 2 2 2 2" xfId="26023"/>
    <cellStyle name="Normal 2 2 2 2 2 8 5 2 3 2 2 3" xfId="26024"/>
    <cellStyle name="Normal 2 2 2 2 2 8 5 2 3 2 3" xfId="26025"/>
    <cellStyle name="Normal 2 2 2 2 2 8 5 2 3 2 3 2" xfId="26026"/>
    <cellStyle name="Normal 2 2 2 2 2 8 5 2 3 2 4" xfId="26027"/>
    <cellStyle name="Normal 2 2 2 2 2 8 5 2 3 3" xfId="26028"/>
    <cellStyle name="Normal 2 2 2 2 2 8 5 2 3 3 2" xfId="26029"/>
    <cellStyle name="Normal 2 2 2 2 2 8 5 2 3 3 2 2" xfId="26030"/>
    <cellStyle name="Normal 2 2 2 2 2 8 5 2 3 3 3" xfId="26031"/>
    <cellStyle name="Normal 2 2 2 2 2 8 5 2 3 4" xfId="26032"/>
    <cellStyle name="Normal 2 2 2 2 2 8 5 2 3 4 2" xfId="26033"/>
    <cellStyle name="Normal 2 2 2 2 2 8 5 2 3 5" xfId="26034"/>
    <cellStyle name="Normal 2 2 2 2 2 8 5 2 4" xfId="26035"/>
    <cellStyle name="Normal 2 2 2 2 2 8 5 2 4 2" xfId="26036"/>
    <cellStyle name="Normal 2 2 2 2 2 8 5 2 4 2 2" xfId="26037"/>
    <cellStyle name="Normal 2 2 2 2 2 8 5 2 4 2 2 2" xfId="26038"/>
    <cellStyle name="Normal 2 2 2 2 2 8 5 2 4 2 3" xfId="26039"/>
    <cellStyle name="Normal 2 2 2 2 2 8 5 2 4 3" xfId="26040"/>
    <cellStyle name="Normal 2 2 2 2 2 8 5 2 4 3 2" xfId="26041"/>
    <cellStyle name="Normal 2 2 2 2 2 8 5 2 4 4" xfId="26042"/>
    <cellStyle name="Normal 2 2 2 2 2 8 5 2 5" xfId="26043"/>
    <cellStyle name="Normal 2 2 2 2 2 8 5 2 5 2" xfId="26044"/>
    <cellStyle name="Normal 2 2 2 2 2 8 5 2 5 2 2" xfId="26045"/>
    <cellStyle name="Normal 2 2 2 2 2 8 5 2 5 3" xfId="26046"/>
    <cellStyle name="Normal 2 2 2 2 2 8 5 2 6" xfId="26047"/>
    <cellStyle name="Normal 2 2 2 2 2 8 5 2 6 2" xfId="26048"/>
    <cellStyle name="Normal 2 2 2 2 2 8 5 2 7" xfId="26049"/>
    <cellStyle name="Normal 2 2 2 2 2 8 5 3" xfId="26050"/>
    <cellStyle name="Normal 2 2 2 2 2 8 5 3 2" xfId="26051"/>
    <cellStyle name="Normal 2 2 2 2 2 8 5 3 2 2" xfId="26052"/>
    <cellStyle name="Normal 2 2 2 2 2 8 5 3 2 2 2" xfId="26053"/>
    <cellStyle name="Normal 2 2 2 2 2 8 5 3 2 2 2 2" xfId="26054"/>
    <cellStyle name="Normal 2 2 2 2 2 8 5 3 2 2 2 2 2" xfId="26055"/>
    <cellStyle name="Normal 2 2 2 2 2 8 5 3 2 2 2 3" xfId="26056"/>
    <cellStyle name="Normal 2 2 2 2 2 8 5 3 2 2 3" xfId="26057"/>
    <cellStyle name="Normal 2 2 2 2 2 8 5 3 2 2 3 2" xfId="26058"/>
    <cellStyle name="Normal 2 2 2 2 2 8 5 3 2 2 4" xfId="26059"/>
    <cellStyle name="Normal 2 2 2 2 2 8 5 3 2 3" xfId="26060"/>
    <cellStyle name="Normal 2 2 2 2 2 8 5 3 2 3 2" xfId="26061"/>
    <cellStyle name="Normal 2 2 2 2 2 8 5 3 2 3 2 2" xfId="26062"/>
    <cellStyle name="Normal 2 2 2 2 2 8 5 3 2 3 3" xfId="26063"/>
    <cellStyle name="Normal 2 2 2 2 2 8 5 3 2 4" xfId="26064"/>
    <cellStyle name="Normal 2 2 2 2 2 8 5 3 2 4 2" xfId="26065"/>
    <cellStyle name="Normal 2 2 2 2 2 8 5 3 2 5" xfId="26066"/>
    <cellStyle name="Normal 2 2 2 2 2 8 5 3 3" xfId="26067"/>
    <cellStyle name="Normal 2 2 2 2 2 8 5 3 3 2" xfId="26068"/>
    <cellStyle name="Normal 2 2 2 2 2 8 5 3 3 2 2" xfId="26069"/>
    <cellStyle name="Normal 2 2 2 2 2 8 5 3 3 2 2 2" xfId="26070"/>
    <cellStyle name="Normal 2 2 2 2 2 8 5 3 3 2 3" xfId="26071"/>
    <cellStyle name="Normal 2 2 2 2 2 8 5 3 3 3" xfId="26072"/>
    <cellStyle name="Normal 2 2 2 2 2 8 5 3 3 3 2" xfId="26073"/>
    <cellStyle name="Normal 2 2 2 2 2 8 5 3 3 4" xfId="26074"/>
    <cellStyle name="Normal 2 2 2 2 2 8 5 3 4" xfId="26075"/>
    <cellStyle name="Normal 2 2 2 2 2 8 5 3 4 2" xfId="26076"/>
    <cellStyle name="Normal 2 2 2 2 2 8 5 3 4 2 2" xfId="26077"/>
    <cellStyle name="Normal 2 2 2 2 2 8 5 3 4 3" xfId="26078"/>
    <cellStyle name="Normal 2 2 2 2 2 8 5 3 5" xfId="26079"/>
    <cellStyle name="Normal 2 2 2 2 2 8 5 3 5 2" xfId="26080"/>
    <cellStyle name="Normal 2 2 2 2 2 8 5 3 6" xfId="26081"/>
    <cellStyle name="Normal 2 2 2 2 2 8 5 4" xfId="26082"/>
    <cellStyle name="Normal 2 2 2 2 2 8 5 4 2" xfId="26083"/>
    <cellStyle name="Normal 2 2 2 2 2 8 5 4 2 2" xfId="26084"/>
    <cellStyle name="Normal 2 2 2 2 2 8 5 4 2 2 2" xfId="26085"/>
    <cellStyle name="Normal 2 2 2 2 2 8 5 4 2 2 2 2" xfId="26086"/>
    <cellStyle name="Normal 2 2 2 2 2 8 5 4 2 2 3" xfId="26087"/>
    <cellStyle name="Normal 2 2 2 2 2 8 5 4 2 3" xfId="26088"/>
    <cellStyle name="Normal 2 2 2 2 2 8 5 4 2 3 2" xfId="26089"/>
    <cellStyle name="Normal 2 2 2 2 2 8 5 4 2 4" xfId="26090"/>
    <cellStyle name="Normal 2 2 2 2 2 8 5 4 3" xfId="26091"/>
    <cellStyle name="Normal 2 2 2 2 2 8 5 4 3 2" xfId="26092"/>
    <cellStyle name="Normal 2 2 2 2 2 8 5 4 3 2 2" xfId="26093"/>
    <cellStyle name="Normal 2 2 2 2 2 8 5 4 3 3" xfId="26094"/>
    <cellStyle name="Normal 2 2 2 2 2 8 5 4 4" xfId="26095"/>
    <cellStyle name="Normal 2 2 2 2 2 8 5 4 4 2" xfId="26096"/>
    <cellStyle name="Normal 2 2 2 2 2 8 5 4 5" xfId="26097"/>
    <cellStyle name="Normal 2 2 2 2 2 8 5 5" xfId="26098"/>
    <cellStyle name="Normal 2 2 2 2 2 8 5 5 2" xfId="26099"/>
    <cellStyle name="Normal 2 2 2 2 2 8 5 5 2 2" xfId="26100"/>
    <cellStyle name="Normal 2 2 2 2 2 8 5 5 2 2 2" xfId="26101"/>
    <cellStyle name="Normal 2 2 2 2 2 8 5 5 2 3" xfId="26102"/>
    <cellStyle name="Normal 2 2 2 2 2 8 5 5 3" xfId="26103"/>
    <cellStyle name="Normal 2 2 2 2 2 8 5 5 3 2" xfId="26104"/>
    <cellStyle name="Normal 2 2 2 2 2 8 5 5 4" xfId="26105"/>
    <cellStyle name="Normal 2 2 2 2 2 8 5 6" xfId="26106"/>
    <cellStyle name="Normal 2 2 2 2 2 8 5 6 2" xfId="26107"/>
    <cellStyle name="Normal 2 2 2 2 2 8 5 6 2 2" xfId="26108"/>
    <cellStyle name="Normal 2 2 2 2 2 8 5 6 3" xfId="26109"/>
    <cellStyle name="Normal 2 2 2 2 2 8 5 7" xfId="26110"/>
    <cellStyle name="Normal 2 2 2 2 2 8 5 7 2" xfId="26111"/>
    <cellStyle name="Normal 2 2 2 2 2 8 5 8" xfId="26112"/>
    <cellStyle name="Normal 2 2 2 2 2 8 6" xfId="26113"/>
    <cellStyle name="Normal 2 2 2 2 2 8 6 2" xfId="26114"/>
    <cellStyle name="Normal 2 2 2 2 2 8 6 2 2" xfId="26115"/>
    <cellStyle name="Normal 2 2 2 2 2 8 6 2 2 2" xfId="26116"/>
    <cellStyle name="Normal 2 2 2 2 2 8 6 2 2 2 2" xfId="26117"/>
    <cellStyle name="Normal 2 2 2 2 2 8 6 2 2 2 2 2" xfId="26118"/>
    <cellStyle name="Normal 2 2 2 2 2 8 6 2 2 2 2 2 2" xfId="26119"/>
    <cellStyle name="Normal 2 2 2 2 2 8 6 2 2 2 2 3" xfId="26120"/>
    <cellStyle name="Normal 2 2 2 2 2 8 6 2 2 2 3" xfId="26121"/>
    <cellStyle name="Normal 2 2 2 2 2 8 6 2 2 2 3 2" xfId="26122"/>
    <cellStyle name="Normal 2 2 2 2 2 8 6 2 2 2 4" xfId="26123"/>
    <cellStyle name="Normal 2 2 2 2 2 8 6 2 2 3" xfId="26124"/>
    <cellStyle name="Normal 2 2 2 2 2 8 6 2 2 3 2" xfId="26125"/>
    <cellStyle name="Normal 2 2 2 2 2 8 6 2 2 3 2 2" xfId="26126"/>
    <cellStyle name="Normal 2 2 2 2 2 8 6 2 2 3 3" xfId="26127"/>
    <cellStyle name="Normal 2 2 2 2 2 8 6 2 2 4" xfId="26128"/>
    <cellStyle name="Normal 2 2 2 2 2 8 6 2 2 4 2" xfId="26129"/>
    <cellStyle name="Normal 2 2 2 2 2 8 6 2 2 5" xfId="26130"/>
    <cellStyle name="Normal 2 2 2 2 2 8 6 2 3" xfId="26131"/>
    <cellStyle name="Normal 2 2 2 2 2 8 6 2 3 2" xfId="26132"/>
    <cellStyle name="Normal 2 2 2 2 2 8 6 2 3 2 2" xfId="26133"/>
    <cellStyle name="Normal 2 2 2 2 2 8 6 2 3 2 2 2" xfId="26134"/>
    <cellStyle name="Normal 2 2 2 2 2 8 6 2 3 2 3" xfId="26135"/>
    <cellStyle name="Normal 2 2 2 2 2 8 6 2 3 3" xfId="26136"/>
    <cellStyle name="Normal 2 2 2 2 2 8 6 2 3 3 2" xfId="26137"/>
    <cellStyle name="Normal 2 2 2 2 2 8 6 2 3 4" xfId="26138"/>
    <cellStyle name="Normal 2 2 2 2 2 8 6 2 4" xfId="26139"/>
    <cellStyle name="Normal 2 2 2 2 2 8 6 2 4 2" xfId="26140"/>
    <cellStyle name="Normal 2 2 2 2 2 8 6 2 4 2 2" xfId="26141"/>
    <cellStyle name="Normal 2 2 2 2 2 8 6 2 4 3" xfId="26142"/>
    <cellStyle name="Normal 2 2 2 2 2 8 6 2 5" xfId="26143"/>
    <cellStyle name="Normal 2 2 2 2 2 8 6 2 5 2" xfId="26144"/>
    <cellStyle name="Normal 2 2 2 2 2 8 6 2 6" xfId="26145"/>
    <cellStyle name="Normal 2 2 2 2 2 8 6 3" xfId="26146"/>
    <cellStyle name="Normal 2 2 2 2 2 8 6 3 2" xfId="26147"/>
    <cellStyle name="Normal 2 2 2 2 2 8 6 3 2 2" xfId="26148"/>
    <cellStyle name="Normal 2 2 2 2 2 8 6 3 2 2 2" xfId="26149"/>
    <cellStyle name="Normal 2 2 2 2 2 8 6 3 2 2 2 2" xfId="26150"/>
    <cellStyle name="Normal 2 2 2 2 2 8 6 3 2 2 3" xfId="26151"/>
    <cellStyle name="Normal 2 2 2 2 2 8 6 3 2 3" xfId="26152"/>
    <cellStyle name="Normal 2 2 2 2 2 8 6 3 2 3 2" xfId="26153"/>
    <cellStyle name="Normal 2 2 2 2 2 8 6 3 2 4" xfId="26154"/>
    <cellStyle name="Normal 2 2 2 2 2 8 6 3 3" xfId="26155"/>
    <cellStyle name="Normal 2 2 2 2 2 8 6 3 3 2" xfId="26156"/>
    <cellStyle name="Normal 2 2 2 2 2 8 6 3 3 2 2" xfId="26157"/>
    <cellStyle name="Normal 2 2 2 2 2 8 6 3 3 3" xfId="26158"/>
    <cellStyle name="Normal 2 2 2 2 2 8 6 3 4" xfId="26159"/>
    <cellStyle name="Normal 2 2 2 2 2 8 6 3 4 2" xfId="26160"/>
    <cellStyle name="Normal 2 2 2 2 2 8 6 3 5" xfId="26161"/>
    <cellStyle name="Normal 2 2 2 2 2 8 6 4" xfId="26162"/>
    <cellStyle name="Normal 2 2 2 2 2 8 6 4 2" xfId="26163"/>
    <cellStyle name="Normal 2 2 2 2 2 8 6 4 2 2" xfId="26164"/>
    <cellStyle name="Normal 2 2 2 2 2 8 6 4 2 2 2" xfId="26165"/>
    <cellStyle name="Normal 2 2 2 2 2 8 6 4 2 3" xfId="26166"/>
    <cellStyle name="Normal 2 2 2 2 2 8 6 4 3" xfId="26167"/>
    <cellStyle name="Normal 2 2 2 2 2 8 6 4 3 2" xfId="26168"/>
    <cellStyle name="Normal 2 2 2 2 2 8 6 4 4" xfId="26169"/>
    <cellStyle name="Normal 2 2 2 2 2 8 6 5" xfId="26170"/>
    <cellStyle name="Normal 2 2 2 2 2 8 6 5 2" xfId="26171"/>
    <cellStyle name="Normal 2 2 2 2 2 8 6 5 2 2" xfId="26172"/>
    <cellStyle name="Normal 2 2 2 2 2 8 6 5 3" xfId="26173"/>
    <cellStyle name="Normal 2 2 2 2 2 8 6 6" xfId="26174"/>
    <cellStyle name="Normal 2 2 2 2 2 8 6 6 2" xfId="26175"/>
    <cellStyle name="Normal 2 2 2 2 2 8 6 7" xfId="26176"/>
    <cellStyle name="Normal 2 2 2 2 2 8 7" xfId="26177"/>
    <cellStyle name="Normal 2 2 2 2 2 8 7 2" xfId="26178"/>
    <cellStyle name="Normal 2 2 2 2 2 8 7 2 2" xfId="26179"/>
    <cellStyle name="Normal 2 2 2 2 2 8 7 2 2 2" xfId="26180"/>
    <cellStyle name="Normal 2 2 2 2 2 8 7 2 2 2 2" xfId="26181"/>
    <cellStyle name="Normal 2 2 2 2 2 8 7 2 2 2 2 2" xfId="26182"/>
    <cellStyle name="Normal 2 2 2 2 2 8 7 2 2 2 3" xfId="26183"/>
    <cellStyle name="Normal 2 2 2 2 2 8 7 2 2 3" xfId="26184"/>
    <cellStyle name="Normal 2 2 2 2 2 8 7 2 2 3 2" xfId="26185"/>
    <cellStyle name="Normal 2 2 2 2 2 8 7 2 2 4" xfId="26186"/>
    <cellStyle name="Normal 2 2 2 2 2 8 7 2 3" xfId="26187"/>
    <cellStyle name="Normal 2 2 2 2 2 8 7 2 3 2" xfId="26188"/>
    <cellStyle name="Normal 2 2 2 2 2 8 7 2 3 2 2" xfId="26189"/>
    <cellStyle name="Normal 2 2 2 2 2 8 7 2 3 3" xfId="26190"/>
    <cellStyle name="Normal 2 2 2 2 2 8 7 2 4" xfId="26191"/>
    <cellStyle name="Normal 2 2 2 2 2 8 7 2 4 2" xfId="26192"/>
    <cellStyle name="Normal 2 2 2 2 2 8 7 2 5" xfId="26193"/>
    <cellStyle name="Normal 2 2 2 2 2 8 7 3" xfId="26194"/>
    <cellStyle name="Normal 2 2 2 2 2 8 7 3 2" xfId="26195"/>
    <cellStyle name="Normal 2 2 2 2 2 8 7 3 2 2" xfId="26196"/>
    <cellStyle name="Normal 2 2 2 2 2 8 7 3 2 2 2" xfId="26197"/>
    <cellStyle name="Normal 2 2 2 2 2 8 7 3 2 3" xfId="26198"/>
    <cellStyle name="Normal 2 2 2 2 2 8 7 3 3" xfId="26199"/>
    <cellStyle name="Normal 2 2 2 2 2 8 7 3 3 2" xfId="26200"/>
    <cellStyle name="Normal 2 2 2 2 2 8 7 3 4" xfId="26201"/>
    <cellStyle name="Normal 2 2 2 2 2 8 7 4" xfId="26202"/>
    <cellStyle name="Normal 2 2 2 2 2 8 7 4 2" xfId="26203"/>
    <cellStyle name="Normal 2 2 2 2 2 8 7 4 2 2" xfId="26204"/>
    <cellStyle name="Normal 2 2 2 2 2 8 7 4 3" xfId="26205"/>
    <cellStyle name="Normal 2 2 2 2 2 8 7 5" xfId="26206"/>
    <cellStyle name="Normal 2 2 2 2 2 8 7 5 2" xfId="26207"/>
    <cellStyle name="Normal 2 2 2 2 2 8 7 6" xfId="26208"/>
    <cellStyle name="Normal 2 2 2 2 2 8 8" xfId="26209"/>
    <cellStyle name="Normal 2 2 2 2 2 8 8 2" xfId="26210"/>
    <cellStyle name="Normal 2 2 2 2 2 8 8 2 2" xfId="26211"/>
    <cellStyle name="Normal 2 2 2 2 2 8 8 2 2 2" xfId="26212"/>
    <cellStyle name="Normal 2 2 2 2 2 8 8 2 2 2 2" xfId="26213"/>
    <cellStyle name="Normal 2 2 2 2 2 8 8 2 2 3" xfId="26214"/>
    <cellStyle name="Normal 2 2 2 2 2 8 8 2 3" xfId="26215"/>
    <cellStyle name="Normal 2 2 2 2 2 8 8 2 3 2" xfId="26216"/>
    <cellStyle name="Normal 2 2 2 2 2 8 8 2 4" xfId="26217"/>
    <cellStyle name="Normal 2 2 2 2 2 8 8 3" xfId="26218"/>
    <cellStyle name="Normal 2 2 2 2 2 8 8 3 2" xfId="26219"/>
    <cellStyle name="Normal 2 2 2 2 2 8 8 3 2 2" xfId="26220"/>
    <cellStyle name="Normal 2 2 2 2 2 8 8 3 3" xfId="26221"/>
    <cellStyle name="Normal 2 2 2 2 2 8 8 4" xfId="26222"/>
    <cellStyle name="Normal 2 2 2 2 2 8 8 4 2" xfId="26223"/>
    <cellStyle name="Normal 2 2 2 2 2 8 8 5" xfId="26224"/>
    <cellStyle name="Normal 2 2 2 2 2 8 9" xfId="26225"/>
    <cellStyle name="Normal 2 2 2 2 2 8 9 2" xfId="26226"/>
    <cellStyle name="Normal 2 2 2 2 2 8 9 2 2" xfId="26227"/>
    <cellStyle name="Normal 2 2 2 2 2 8 9 2 2 2" xfId="26228"/>
    <cellStyle name="Normal 2 2 2 2 2 8 9 2 3" xfId="26229"/>
    <cellStyle name="Normal 2 2 2 2 2 8 9 3" xfId="26230"/>
    <cellStyle name="Normal 2 2 2 2 2 8 9 3 2" xfId="26231"/>
    <cellStyle name="Normal 2 2 2 2 2 8 9 4" xfId="26232"/>
    <cellStyle name="Normal 2 2 2 2 2 9" xfId="664"/>
    <cellStyle name="Normal 2 2 2 2 20" xfId="26233"/>
    <cellStyle name="Normal 2 2 2 2 3" xfId="128"/>
    <cellStyle name="Normal 2 2 2 2 3 2" xfId="129"/>
    <cellStyle name="Normal 2 2 2 2 3 2 2" xfId="971"/>
    <cellStyle name="Normal 2 2 2 2 3 3" xfId="665"/>
    <cellStyle name="Normal 2 2 2 2 3 4" xfId="666"/>
    <cellStyle name="Normal 2 2 2 2 3 5" xfId="782"/>
    <cellStyle name="Normal 2 2 2 2 4" xfId="130"/>
    <cellStyle name="Normal 2 2 2 2 4 2" xfId="131"/>
    <cellStyle name="Normal 2 2 2 2 4 2 2" xfId="895"/>
    <cellStyle name="Normal 2 2 2 2 4 3" xfId="667"/>
    <cellStyle name="Normal 2 2 2 2 4 4" xfId="668"/>
    <cellStyle name="Normal 2 2 2 2 4 5" xfId="783"/>
    <cellStyle name="Normal 2 2 2 2 5" xfId="132"/>
    <cellStyle name="Normal 2 2 2 2 5 2" xfId="784"/>
    <cellStyle name="Normal 2 2 2 2 6" xfId="133"/>
    <cellStyle name="Normal 2 2 2 2 6 2" xfId="785"/>
    <cellStyle name="Normal 2 2 2 2 7" xfId="134"/>
    <cellStyle name="Normal 2 2 2 2 7 2" xfId="786"/>
    <cellStyle name="Normal 2 2 2 2 8" xfId="135"/>
    <cellStyle name="Normal 2 2 2 2 8 2" xfId="787"/>
    <cellStyle name="Normal 2 2 2 2 9" xfId="136"/>
    <cellStyle name="Normal 2 2 2 2 9 2" xfId="788"/>
    <cellStyle name="Normal 2 2 2 3" xfId="137"/>
    <cellStyle name="Normal 2 2 2 3 10" xfId="26234"/>
    <cellStyle name="Normal 2 2 2 3 10 2" xfId="26235"/>
    <cellStyle name="Normal 2 2 2 3 10 2 2" xfId="26236"/>
    <cellStyle name="Normal 2 2 2 3 10 3" xfId="26237"/>
    <cellStyle name="Normal 2 2 2 3 11" xfId="26238"/>
    <cellStyle name="Normal 2 2 2 3 11 2" xfId="26239"/>
    <cellStyle name="Normal 2 2 2 3 12" xfId="26240"/>
    <cellStyle name="Normal 2 2 2 3 2" xfId="138"/>
    <cellStyle name="Normal 2 2 2 3 2 2" xfId="669"/>
    <cellStyle name="Normal 2 2 2 3 2 2 2" xfId="26241"/>
    <cellStyle name="Normal 2 2 2 3 2 2 2 2" xfId="26242"/>
    <cellStyle name="Normal 2 2 2 3 2 2 2 2 2" xfId="26243"/>
    <cellStyle name="Normal 2 2 2 3 2 2 2 2 2 2" xfId="26244"/>
    <cellStyle name="Normal 2 2 2 3 2 2 2 2 2 2 2" xfId="26245"/>
    <cellStyle name="Normal 2 2 2 3 2 2 2 2 2 2 2 2" xfId="26246"/>
    <cellStyle name="Normal 2 2 2 3 2 2 2 2 2 2 2 2 2" xfId="26247"/>
    <cellStyle name="Normal 2 2 2 3 2 2 2 2 2 2 2 3" xfId="26248"/>
    <cellStyle name="Normal 2 2 2 3 2 2 2 2 2 2 3" xfId="26249"/>
    <cellStyle name="Normal 2 2 2 3 2 2 2 2 2 2 3 2" xfId="26250"/>
    <cellStyle name="Normal 2 2 2 3 2 2 2 2 2 2 4" xfId="26251"/>
    <cellStyle name="Normal 2 2 2 3 2 2 2 2 2 3" xfId="26252"/>
    <cellStyle name="Normal 2 2 2 3 2 2 2 2 2 3 2" xfId="26253"/>
    <cellStyle name="Normal 2 2 2 3 2 2 2 2 2 3 2 2" xfId="26254"/>
    <cellStyle name="Normal 2 2 2 3 2 2 2 2 2 3 3" xfId="26255"/>
    <cellStyle name="Normal 2 2 2 3 2 2 2 2 2 4" xfId="26256"/>
    <cellStyle name="Normal 2 2 2 3 2 2 2 2 2 4 2" xfId="26257"/>
    <cellStyle name="Normal 2 2 2 3 2 2 2 2 2 5" xfId="26258"/>
    <cellStyle name="Normal 2 2 2 3 2 2 2 2 3" xfId="26259"/>
    <cellStyle name="Normal 2 2 2 3 2 2 2 2 3 2" xfId="26260"/>
    <cellStyle name="Normal 2 2 2 3 2 2 2 2 3 2 2" xfId="26261"/>
    <cellStyle name="Normal 2 2 2 3 2 2 2 2 3 2 2 2" xfId="26262"/>
    <cellStyle name="Normal 2 2 2 3 2 2 2 2 3 2 3" xfId="26263"/>
    <cellStyle name="Normal 2 2 2 3 2 2 2 2 3 3" xfId="26264"/>
    <cellStyle name="Normal 2 2 2 3 2 2 2 2 3 3 2" xfId="26265"/>
    <cellStyle name="Normal 2 2 2 3 2 2 2 2 3 4" xfId="26266"/>
    <cellStyle name="Normal 2 2 2 3 2 2 2 2 4" xfId="26267"/>
    <cellStyle name="Normal 2 2 2 3 2 2 2 2 4 2" xfId="26268"/>
    <cellStyle name="Normal 2 2 2 3 2 2 2 2 4 2 2" xfId="26269"/>
    <cellStyle name="Normal 2 2 2 3 2 2 2 2 4 3" xfId="26270"/>
    <cellStyle name="Normal 2 2 2 3 2 2 2 2 5" xfId="26271"/>
    <cellStyle name="Normal 2 2 2 3 2 2 2 2 5 2" xfId="26272"/>
    <cellStyle name="Normal 2 2 2 3 2 2 2 2 6" xfId="26273"/>
    <cellStyle name="Normal 2 2 2 3 2 2 2 3" xfId="26274"/>
    <cellStyle name="Normal 2 2 2 3 2 2 2 3 2" xfId="26275"/>
    <cellStyle name="Normal 2 2 2 3 2 2 2 3 2 2" xfId="26276"/>
    <cellStyle name="Normal 2 2 2 3 2 2 2 3 2 2 2" xfId="26277"/>
    <cellStyle name="Normal 2 2 2 3 2 2 2 3 2 2 2 2" xfId="26278"/>
    <cellStyle name="Normal 2 2 2 3 2 2 2 3 2 2 3" xfId="26279"/>
    <cellStyle name="Normal 2 2 2 3 2 2 2 3 2 3" xfId="26280"/>
    <cellStyle name="Normal 2 2 2 3 2 2 2 3 2 3 2" xfId="26281"/>
    <cellStyle name="Normal 2 2 2 3 2 2 2 3 2 4" xfId="26282"/>
    <cellStyle name="Normal 2 2 2 3 2 2 2 3 3" xfId="26283"/>
    <cellStyle name="Normal 2 2 2 3 2 2 2 3 3 2" xfId="26284"/>
    <cellStyle name="Normal 2 2 2 3 2 2 2 3 3 2 2" xfId="26285"/>
    <cellStyle name="Normal 2 2 2 3 2 2 2 3 3 3" xfId="26286"/>
    <cellStyle name="Normal 2 2 2 3 2 2 2 3 4" xfId="26287"/>
    <cellStyle name="Normal 2 2 2 3 2 2 2 3 4 2" xfId="26288"/>
    <cellStyle name="Normal 2 2 2 3 2 2 2 3 5" xfId="26289"/>
    <cellStyle name="Normal 2 2 2 3 2 2 2 4" xfId="26290"/>
    <cellStyle name="Normal 2 2 2 3 2 2 2 4 2" xfId="26291"/>
    <cellStyle name="Normal 2 2 2 3 2 2 2 4 2 2" xfId="26292"/>
    <cellStyle name="Normal 2 2 2 3 2 2 2 4 2 2 2" xfId="26293"/>
    <cellStyle name="Normal 2 2 2 3 2 2 2 4 2 3" xfId="26294"/>
    <cellStyle name="Normal 2 2 2 3 2 2 2 4 3" xfId="26295"/>
    <cellStyle name="Normal 2 2 2 3 2 2 2 4 3 2" xfId="26296"/>
    <cellStyle name="Normal 2 2 2 3 2 2 2 4 4" xfId="26297"/>
    <cellStyle name="Normal 2 2 2 3 2 2 2 5" xfId="26298"/>
    <cellStyle name="Normal 2 2 2 3 2 2 2 5 2" xfId="26299"/>
    <cellStyle name="Normal 2 2 2 3 2 2 2 5 2 2" xfId="26300"/>
    <cellStyle name="Normal 2 2 2 3 2 2 2 5 3" xfId="26301"/>
    <cellStyle name="Normal 2 2 2 3 2 2 2 6" xfId="26302"/>
    <cellStyle name="Normal 2 2 2 3 2 2 2 6 2" xfId="26303"/>
    <cellStyle name="Normal 2 2 2 3 2 2 2 7" xfId="26304"/>
    <cellStyle name="Normal 2 2 2 3 2 2 3" xfId="26305"/>
    <cellStyle name="Normal 2 2 2 3 2 2 3 2" xfId="26306"/>
    <cellStyle name="Normal 2 2 2 3 2 2 3 2 2" xfId="26307"/>
    <cellStyle name="Normal 2 2 2 3 2 2 3 2 2 2" xfId="26308"/>
    <cellStyle name="Normal 2 2 2 3 2 2 3 2 2 2 2" xfId="26309"/>
    <cellStyle name="Normal 2 2 2 3 2 2 3 2 2 2 2 2" xfId="26310"/>
    <cellStyle name="Normal 2 2 2 3 2 2 3 2 2 2 3" xfId="26311"/>
    <cellStyle name="Normal 2 2 2 3 2 2 3 2 2 3" xfId="26312"/>
    <cellStyle name="Normal 2 2 2 3 2 2 3 2 2 3 2" xfId="26313"/>
    <cellStyle name="Normal 2 2 2 3 2 2 3 2 2 4" xfId="26314"/>
    <cellStyle name="Normal 2 2 2 3 2 2 3 2 3" xfId="26315"/>
    <cellStyle name="Normal 2 2 2 3 2 2 3 2 3 2" xfId="26316"/>
    <cellStyle name="Normal 2 2 2 3 2 2 3 2 3 2 2" xfId="26317"/>
    <cellStyle name="Normal 2 2 2 3 2 2 3 2 3 3" xfId="26318"/>
    <cellStyle name="Normal 2 2 2 3 2 2 3 2 4" xfId="26319"/>
    <cellStyle name="Normal 2 2 2 3 2 2 3 2 4 2" xfId="26320"/>
    <cellStyle name="Normal 2 2 2 3 2 2 3 2 5" xfId="26321"/>
    <cellStyle name="Normal 2 2 2 3 2 2 3 3" xfId="26322"/>
    <cellStyle name="Normal 2 2 2 3 2 2 3 3 2" xfId="26323"/>
    <cellStyle name="Normal 2 2 2 3 2 2 3 3 2 2" xfId="26324"/>
    <cellStyle name="Normal 2 2 2 3 2 2 3 3 2 2 2" xfId="26325"/>
    <cellStyle name="Normal 2 2 2 3 2 2 3 3 2 3" xfId="26326"/>
    <cellStyle name="Normal 2 2 2 3 2 2 3 3 3" xfId="26327"/>
    <cellStyle name="Normal 2 2 2 3 2 2 3 3 3 2" xfId="26328"/>
    <cellStyle name="Normal 2 2 2 3 2 2 3 3 4" xfId="26329"/>
    <cellStyle name="Normal 2 2 2 3 2 2 3 4" xfId="26330"/>
    <cellStyle name="Normal 2 2 2 3 2 2 3 4 2" xfId="26331"/>
    <cellStyle name="Normal 2 2 2 3 2 2 3 4 2 2" xfId="26332"/>
    <cellStyle name="Normal 2 2 2 3 2 2 3 4 3" xfId="26333"/>
    <cellStyle name="Normal 2 2 2 3 2 2 3 5" xfId="26334"/>
    <cellStyle name="Normal 2 2 2 3 2 2 3 5 2" xfId="26335"/>
    <cellStyle name="Normal 2 2 2 3 2 2 3 6" xfId="26336"/>
    <cellStyle name="Normal 2 2 2 3 2 2 4" xfId="26337"/>
    <cellStyle name="Normal 2 2 2 3 2 2 4 2" xfId="26338"/>
    <cellStyle name="Normal 2 2 2 3 2 2 4 2 2" xfId="26339"/>
    <cellStyle name="Normal 2 2 2 3 2 2 4 2 2 2" xfId="26340"/>
    <cellStyle name="Normal 2 2 2 3 2 2 4 2 2 2 2" xfId="26341"/>
    <cellStyle name="Normal 2 2 2 3 2 2 4 2 2 3" xfId="26342"/>
    <cellStyle name="Normal 2 2 2 3 2 2 4 2 3" xfId="26343"/>
    <cellStyle name="Normal 2 2 2 3 2 2 4 2 3 2" xfId="26344"/>
    <cellStyle name="Normal 2 2 2 3 2 2 4 2 4" xfId="26345"/>
    <cellStyle name="Normal 2 2 2 3 2 2 4 3" xfId="26346"/>
    <cellStyle name="Normal 2 2 2 3 2 2 4 3 2" xfId="26347"/>
    <cellStyle name="Normal 2 2 2 3 2 2 4 3 2 2" xfId="26348"/>
    <cellStyle name="Normal 2 2 2 3 2 2 4 3 3" xfId="26349"/>
    <cellStyle name="Normal 2 2 2 3 2 2 4 4" xfId="26350"/>
    <cellStyle name="Normal 2 2 2 3 2 2 4 4 2" xfId="26351"/>
    <cellStyle name="Normal 2 2 2 3 2 2 4 5" xfId="26352"/>
    <cellStyle name="Normal 2 2 2 3 2 2 5" xfId="26353"/>
    <cellStyle name="Normal 2 2 2 3 2 2 5 2" xfId="26354"/>
    <cellStyle name="Normal 2 2 2 3 2 2 5 2 2" xfId="26355"/>
    <cellStyle name="Normal 2 2 2 3 2 2 5 2 2 2" xfId="26356"/>
    <cellStyle name="Normal 2 2 2 3 2 2 5 2 3" xfId="26357"/>
    <cellStyle name="Normal 2 2 2 3 2 2 5 3" xfId="26358"/>
    <cellStyle name="Normal 2 2 2 3 2 2 5 3 2" xfId="26359"/>
    <cellStyle name="Normal 2 2 2 3 2 2 5 4" xfId="26360"/>
    <cellStyle name="Normal 2 2 2 3 2 2 6" xfId="26361"/>
    <cellStyle name="Normal 2 2 2 3 2 2 6 2" xfId="26362"/>
    <cellStyle name="Normal 2 2 2 3 2 2 6 2 2" xfId="26363"/>
    <cellStyle name="Normal 2 2 2 3 2 2 6 3" xfId="26364"/>
    <cellStyle name="Normal 2 2 2 3 2 2 7" xfId="26365"/>
    <cellStyle name="Normal 2 2 2 3 2 2 7 2" xfId="26366"/>
    <cellStyle name="Normal 2 2 2 3 2 2 8" xfId="26367"/>
    <cellStyle name="Normal 2 2 2 3 2 3" xfId="670"/>
    <cellStyle name="Normal 2 2 2 3 2 3 2" xfId="26368"/>
    <cellStyle name="Normal 2 2 2 3 2 3 2 2" xfId="26369"/>
    <cellStyle name="Normal 2 2 2 3 2 3 2 2 2" xfId="26370"/>
    <cellStyle name="Normal 2 2 2 3 2 3 2 2 2 2" xfId="26371"/>
    <cellStyle name="Normal 2 2 2 3 2 3 2 2 2 2 2" xfId="26372"/>
    <cellStyle name="Normal 2 2 2 3 2 3 2 2 2 2 2 2" xfId="26373"/>
    <cellStyle name="Normal 2 2 2 3 2 3 2 2 2 2 3" xfId="26374"/>
    <cellStyle name="Normal 2 2 2 3 2 3 2 2 2 3" xfId="26375"/>
    <cellStyle name="Normal 2 2 2 3 2 3 2 2 2 3 2" xfId="26376"/>
    <cellStyle name="Normal 2 2 2 3 2 3 2 2 2 4" xfId="26377"/>
    <cellStyle name="Normal 2 2 2 3 2 3 2 2 3" xfId="26378"/>
    <cellStyle name="Normal 2 2 2 3 2 3 2 2 3 2" xfId="26379"/>
    <cellStyle name="Normal 2 2 2 3 2 3 2 2 3 2 2" xfId="26380"/>
    <cellStyle name="Normal 2 2 2 3 2 3 2 2 3 3" xfId="26381"/>
    <cellStyle name="Normal 2 2 2 3 2 3 2 2 4" xfId="26382"/>
    <cellStyle name="Normal 2 2 2 3 2 3 2 2 4 2" xfId="26383"/>
    <cellStyle name="Normal 2 2 2 3 2 3 2 2 5" xfId="26384"/>
    <cellStyle name="Normal 2 2 2 3 2 3 2 3" xfId="26385"/>
    <cellStyle name="Normal 2 2 2 3 2 3 2 3 2" xfId="26386"/>
    <cellStyle name="Normal 2 2 2 3 2 3 2 3 2 2" xfId="26387"/>
    <cellStyle name="Normal 2 2 2 3 2 3 2 3 2 2 2" xfId="26388"/>
    <cellStyle name="Normal 2 2 2 3 2 3 2 3 2 3" xfId="26389"/>
    <cellStyle name="Normal 2 2 2 3 2 3 2 3 3" xfId="26390"/>
    <cellStyle name="Normal 2 2 2 3 2 3 2 3 3 2" xfId="26391"/>
    <cellStyle name="Normal 2 2 2 3 2 3 2 3 4" xfId="26392"/>
    <cellStyle name="Normal 2 2 2 3 2 3 2 4" xfId="26393"/>
    <cellStyle name="Normal 2 2 2 3 2 3 2 4 2" xfId="26394"/>
    <cellStyle name="Normal 2 2 2 3 2 3 2 4 2 2" xfId="26395"/>
    <cellStyle name="Normal 2 2 2 3 2 3 2 4 3" xfId="26396"/>
    <cellStyle name="Normal 2 2 2 3 2 3 2 5" xfId="26397"/>
    <cellStyle name="Normal 2 2 2 3 2 3 2 5 2" xfId="26398"/>
    <cellStyle name="Normal 2 2 2 3 2 3 2 6" xfId="26399"/>
    <cellStyle name="Normal 2 2 2 3 2 3 3" xfId="26400"/>
    <cellStyle name="Normal 2 2 2 3 2 3 3 2" xfId="26401"/>
    <cellStyle name="Normal 2 2 2 3 2 3 3 2 2" xfId="26402"/>
    <cellStyle name="Normal 2 2 2 3 2 3 3 2 2 2" xfId="26403"/>
    <cellStyle name="Normal 2 2 2 3 2 3 3 2 2 2 2" xfId="26404"/>
    <cellStyle name="Normal 2 2 2 3 2 3 3 2 2 3" xfId="26405"/>
    <cellStyle name="Normal 2 2 2 3 2 3 3 2 3" xfId="26406"/>
    <cellStyle name="Normal 2 2 2 3 2 3 3 2 3 2" xfId="26407"/>
    <cellStyle name="Normal 2 2 2 3 2 3 3 2 4" xfId="26408"/>
    <cellStyle name="Normal 2 2 2 3 2 3 3 3" xfId="26409"/>
    <cellStyle name="Normal 2 2 2 3 2 3 3 3 2" xfId="26410"/>
    <cellStyle name="Normal 2 2 2 3 2 3 3 3 2 2" xfId="26411"/>
    <cellStyle name="Normal 2 2 2 3 2 3 3 3 3" xfId="26412"/>
    <cellStyle name="Normal 2 2 2 3 2 3 3 4" xfId="26413"/>
    <cellStyle name="Normal 2 2 2 3 2 3 3 4 2" xfId="26414"/>
    <cellStyle name="Normal 2 2 2 3 2 3 3 5" xfId="26415"/>
    <cellStyle name="Normal 2 2 2 3 2 3 4" xfId="26416"/>
    <cellStyle name="Normal 2 2 2 3 2 3 4 2" xfId="26417"/>
    <cellStyle name="Normal 2 2 2 3 2 3 4 2 2" xfId="26418"/>
    <cellStyle name="Normal 2 2 2 3 2 3 4 2 2 2" xfId="26419"/>
    <cellStyle name="Normal 2 2 2 3 2 3 4 2 3" xfId="26420"/>
    <cellStyle name="Normal 2 2 2 3 2 3 4 3" xfId="26421"/>
    <cellStyle name="Normal 2 2 2 3 2 3 4 3 2" xfId="26422"/>
    <cellStyle name="Normal 2 2 2 3 2 3 4 4" xfId="26423"/>
    <cellStyle name="Normal 2 2 2 3 2 3 5" xfId="26424"/>
    <cellStyle name="Normal 2 2 2 3 2 3 5 2" xfId="26425"/>
    <cellStyle name="Normal 2 2 2 3 2 3 5 2 2" xfId="26426"/>
    <cellStyle name="Normal 2 2 2 3 2 3 5 3" xfId="26427"/>
    <cellStyle name="Normal 2 2 2 3 2 3 6" xfId="26428"/>
    <cellStyle name="Normal 2 2 2 3 2 3 6 2" xfId="26429"/>
    <cellStyle name="Normal 2 2 2 3 2 3 7" xfId="26430"/>
    <cellStyle name="Normal 2 2 2 3 2 4" xfId="26431"/>
    <cellStyle name="Normal 2 2 2 3 2 4 2" xfId="26432"/>
    <cellStyle name="Normal 2 2 2 3 2 4 2 2" xfId="26433"/>
    <cellStyle name="Normal 2 2 2 3 2 4 2 2 2" xfId="26434"/>
    <cellStyle name="Normal 2 2 2 3 2 4 2 2 2 2" xfId="26435"/>
    <cellStyle name="Normal 2 2 2 3 2 4 2 2 2 2 2" xfId="26436"/>
    <cellStyle name="Normal 2 2 2 3 2 4 2 2 2 3" xfId="26437"/>
    <cellStyle name="Normal 2 2 2 3 2 4 2 2 3" xfId="26438"/>
    <cellStyle name="Normal 2 2 2 3 2 4 2 2 3 2" xfId="26439"/>
    <cellStyle name="Normal 2 2 2 3 2 4 2 2 4" xfId="26440"/>
    <cellStyle name="Normal 2 2 2 3 2 4 2 3" xfId="26441"/>
    <cellStyle name="Normal 2 2 2 3 2 4 2 3 2" xfId="26442"/>
    <cellStyle name="Normal 2 2 2 3 2 4 2 3 2 2" xfId="26443"/>
    <cellStyle name="Normal 2 2 2 3 2 4 2 3 3" xfId="26444"/>
    <cellStyle name="Normal 2 2 2 3 2 4 2 4" xfId="26445"/>
    <cellStyle name="Normal 2 2 2 3 2 4 2 4 2" xfId="26446"/>
    <cellStyle name="Normal 2 2 2 3 2 4 2 5" xfId="26447"/>
    <cellStyle name="Normal 2 2 2 3 2 4 3" xfId="26448"/>
    <cellStyle name="Normal 2 2 2 3 2 4 3 2" xfId="26449"/>
    <cellStyle name="Normal 2 2 2 3 2 4 3 2 2" xfId="26450"/>
    <cellStyle name="Normal 2 2 2 3 2 4 3 2 2 2" xfId="26451"/>
    <cellStyle name="Normal 2 2 2 3 2 4 3 2 3" xfId="26452"/>
    <cellStyle name="Normal 2 2 2 3 2 4 3 3" xfId="26453"/>
    <cellStyle name="Normal 2 2 2 3 2 4 3 3 2" xfId="26454"/>
    <cellStyle name="Normal 2 2 2 3 2 4 3 4" xfId="26455"/>
    <cellStyle name="Normal 2 2 2 3 2 4 4" xfId="26456"/>
    <cellStyle name="Normal 2 2 2 3 2 4 4 2" xfId="26457"/>
    <cellStyle name="Normal 2 2 2 3 2 4 4 2 2" xfId="26458"/>
    <cellStyle name="Normal 2 2 2 3 2 4 4 3" xfId="26459"/>
    <cellStyle name="Normal 2 2 2 3 2 4 5" xfId="26460"/>
    <cellStyle name="Normal 2 2 2 3 2 4 5 2" xfId="26461"/>
    <cellStyle name="Normal 2 2 2 3 2 4 6" xfId="26462"/>
    <cellStyle name="Normal 2 2 2 3 2 5" xfId="26463"/>
    <cellStyle name="Normal 2 2 2 3 2 5 2" xfId="26464"/>
    <cellStyle name="Normal 2 2 2 3 2 5 2 2" xfId="26465"/>
    <cellStyle name="Normal 2 2 2 3 2 5 2 2 2" xfId="26466"/>
    <cellStyle name="Normal 2 2 2 3 2 5 2 2 2 2" xfId="26467"/>
    <cellStyle name="Normal 2 2 2 3 2 5 2 2 3" xfId="26468"/>
    <cellStyle name="Normal 2 2 2 3 2 5 2 3" xfId="26469"/>
    <cellStyle name="Normal 2 2 2 3 2 5 2 3 2" xfId="26470"/>
    <cellStyle name="Normal 2 2 2 3 2 5 2 4" xfId="26471"/>
    <cellStyle name="Normal 2 2 2 3 2 5 3" xfId="26472"/>
    <cellStyle name="Normal 2 2 2 3 2 5 3 2" xfId="26473"/>
    <cellStyle name="Normal 2 2 2 3 2 5 3 2 2" xfId="26474"/>
    <cellStyle name="Normal 2 2 2 3 2 5 3 3" xfId="26475"/>
    <cellStyle name="Normal 2 2 2 3 2 5 4" xfId="26476"/>
    <cellStyle name="Normal 2 2 2 3 2 5 4 2" xfId="26477"/>
    <cellStyle name="Normal 2 2 2 3 2 5 5" xfId="26478"/>
    <cellStyle name="Normal 2 2 2 3 2 6" xfId="26479"/>
    <cellStyle name="Normal 2 2 2 3 2 6 2" xfId="26480"/>
    <cellStyle name="Normal 2 2 2 3 2 6 2 2" xfId="26481"/>
    <cellStyle name="Normal 2 2 2 3 2 6 2 2 2" xfId="26482"/>
    <cellStyle name="Normal 2 2 2 3 2 6 2 3" xfId="26483"/>
    <cellStyle name="Normal 2 2 2 3 2 6 3" xfId="26484"/>
    <cellStyle name="Normal 2 2 2 3 2 6 3 2" xfId="26485"/>
    <cellStyle name="Normal 2 2 2 3 2 6 4" xfId="26486"/>
    <cellStyle name="Normal 2 2 2 3 2 7" xfId="26487"/>
    <cellStyle name="Normal 2 2 2 3 2 7 2" xfId="26488"/>
    <cellStyle name="Normal 2 2 2 3 2 7 2 2" xfId="26489"/>
    <cellStyle name="Normal 2 2 2 3 2 7 3" xfId="26490"/>
    <cellStyle name="Normal 2 2 2 3 2 8" xfId="26491"/>
    <cellStyle name="Normal 2 2 2 3 2 8 2" xfId="26492"/>
    <cellStyle name="Normal 2 2 2 3 2 9" xfId="26493"/>
    <cellStyle name="Normal 2 2 2 3 3" xfId="544"/>
    <cellStyle name="Normal 2 2 2 3 3 2" xfId="26494"/>
    <cellStyle name="Normal 2 2 2 3 3 2 2" xfId="26495"/>
    <cellStyle name="Normal 2 2 2 3 3 2 2 2" xfId="26496"/>
    <cellStyle name="Normal 2 2 2 3 3 2 2 2 2" xfId="26497"/>
    <cellStyle name="Normal 2 2 2 3 3 2 2 2 2 2" xfId="26498"/>
    <cellStyle name="Normal 2 2 2 3 3 2 2 2 2 2 2" xfId="26499"/>
    <cellStyle name="Normal 2 2 2 3 3 2 2 2 2 2 2 2" xfId="26500"/>
    <cellStyle name="Normal 2 2 2 3 3 2 2 2 2 2 2 2 2" xfId="26501"/>
    <cellStyle name="Normal 2 2 2 3 3 2 2 2 2 2 2 3" xfId="26502"/>
    <cellStyle name="Normal 2 2 2 3 3 2 2 2 2 2 3" xfId="26503"/>
    <cellStyle name="Normal 2 2 2 3 3 2 2 2 2 2 3 2" xfId="26504"/>
    <cellStyle name="Normal 2 2 2 3 3 2 2 2 2 2 4" xfId="26505"/>
    <cellStyle name="Normal 2 2 2 3 3 2 2 2 2 3" xfId="26506"/>
    <cellStyle name="Normal 2 2 2 3 3 2 2 2 2 3 2" xfId="26507"/>
    <cellStyle name="Normal 2 2 2 3 3 2 2 2 2 3 2 2" xfId="26508"/>
    <cellStyle name="Normal 2 2 2 3 3 2 2 2 2 3 3" xfId="26509"/>
    <cellStyle name="Normal 2 2 2 3 3 2 2 2 2 4" xfId="26510"/>
    <cellStyle name="Normal 2 2 2 3 3 2 2 2 2 4 2" xfId="26511"/>
    <cellStyle name="Normal 2 2 2 3 3 2 2 2 2 5" xfId="26512"/>
    <cellStyle name="Normal 2 2 2 3 3 2 2 2 3" xfId="26513"/>
    <cellStyle name="Normal 2 2 2 3 3 2 2 2 3 2" xfId="26514"/>
    <cellStyle name="Normal 2 2 2 3 3 2 2 2 3 2 2" xfId="26515"/>
    <cellStyle name="Normal 2 2 2 3 3 2 2 2 3 2 2 2" xfId="26516"/>
    <cellStyle name="Normal 2 2 2 3 3 2 2 2 3 2 3" xfId="26517"/>
    <cellStyle name="Normal 2 2 2 3 3 2 2 2 3 3" xfId="26518"/>
    <cellStyle name="Normal 2 2 2 3 3 2 2 2 3 3 2" xfId="26519"/>
    <cellStyle name="Normal 2 2 2 3 3 2 2 2 3 4" xfId="26520"/>
    <cellStyle name="Normal 2 2 2 3 3 2 2 2 4" xfId="26521"/>
    <cellStyle name="Normal 2 2 2 3 3 2 2 2 4 2" xfId="26522"/>
    <cellStyle name="Normal 2 2 2 3 3 2 2 2 4 2 2" xfId="26523"/>
    <cellStyle name="Normal 2 2 2 3 3 2 2 2 4 3" xfId="26524"/>
    <cellStyle name="Normal 2 2 2 3 3 2 2 2 5" xfId="26525"/>
    <cellStyle name="Normal 2 2 2 3 3 2 2 2 5 2" xfId="26526"/>
    <cellStyle name="Normal 2 2 2 3 3 2 2 2 6" xfId="26527"/>
    <cellStyle name="Normal 2 2 2 3 3 2 2 3" xfId="26528"/>
    <cellStyle name="Normal 2 2 2 3 3 2 2 3 2" xfId="26529"/>
    <cellStyle name="Normal 2 2 2 3 3 2 2 3 2 2" xfId="26530"/>
    <cellStyle name="Normal 2 2 2 3 3 2 2 3 2 2 2" xfId="26531"/>
    <cellStyle name="Normal 2 2 2 3 3 2 2 3 2 2 2 2" xfId="26532"/>
    <cellStyle name="Normal 2 2 2 3 3 2 2 3 2 2 3" xfId="26533"/>
    <cellStyle name="Normal 2 2 2 3 3 2 2 3 2 3" xfId="26534"/>
    <cellStyle name="Normal 2 2 2 3 3 2 2 3 2 3 2" xfId="26535"/>
    <cellStyle name="Normal 2 2 2 3 3 2 2 3 2 4" xfId="26536"/>
    <cellStyle name="Normal 2 2 2 3 3 2 2 3 3" xfId="26537"/>
    <cellStyle name="Normal 2 2 2 3 3 2 2 3 3 2" xfId="26538"/>
    <cellStyle name="Normal 2 2 2 3 3 2 2 3 3 2 2" xfId="26539"/>
    <cellStyle name="Normal 2 2 2 3 3 2 2 3 3 3" xfId="26540"/>
    <cellStyle name="Normal 2 2 2 3 3 2 2 3 4" xfId="26541"/>
    <cellStyle name="Normal 2 2 2 3 3 2 2 3 4 2" xfId="26542"/>
    <cellStyle name="Normal 2 2 2 3 3 2 2 3 5" xfId="26543"/>
    <cellStyle name="Normal 2 2 2 3 3 2 2 4" xfId="26544"/>
    <cellStyle name="Normal 2 2 2 3 3 2 2 4 2" xfId="26545"/>
    <cellStyle name="Normal 2 2 2 3 3 2 2 4 2 2" xfId="26546"/>
    <cellStyle name="Normal 2 2 2 3 3 2 2 4 2 2 2" xfId="26547"/>
    <cellStyle name="Normal 2 2 2 3 3 2 2 4 2 3" xfId="26548"/>
    <cellStyle name="Normal 2 2 2 3 3 2 2 4 3" xfId="26549"/>
    <cellStyle name="Normal 2 2 2 3 3 2 2 4 3 2" xfId="26550"/>
    <cellStyle name="Normal 2 2 2 3 3 2 2 4 4" xfId="26551"/>
    <cellStyle name="Normal 2 2 2 3 3 2 2 5" xfId="26552"/>
    <cellStyle name="Normal 2 2 2 3 3 2 2 5 2" xfId="26553"/>
    <cellStyle name="Normal 2 2 2 3 3 2 2 5 2 2" xfId="26554"/>
    <cellStyle name="Normal 2 2 2 3 3 2 2 5 3" xfId="26555"/>
    <cellStyle name="Normal 2 2 2 3 3 2 2 6" xfId="26556"/>
    <cellStyle name="Normal 2 2 2 3 3 2 2 6 2" xfId="26557"/>
    <cellStyle name="Normal 2 2 2 3 3 2 2 7" xfId="26558"/>
    <cellStyle name="Normal 2 2 2 3 3 2 3" xfId="26559"/>
    <cellStyle name="Normal 2 2 2 3 3 2 3 2" xfId="26560"/>
    <cellStyle name="Normal 2 2 2 3 3 2 3 2 2" xfId="26561"/>
    <cellStyle name="Normal 2 2 2 3 3 2 3 2 2 2" xfId="26562"/>
    <cellStyle name="Normal 2 2 2 3 3 2 3 2 2 2 2" xfId="26563"/>
    <cellStyle name="Normal 2 2 2 3 3 2 3 2 2 2 2 2" xfId="26564"/>
    <cellStyle name="Normal 2 2 2 3 3 2 3 2 2 2 3" xfId="26565"/>
    <cellStyle name="Normal 2 2 2 3 3 2 3 2 2 3" xfId="26566"/>
    <cellStyle name="Normal 2 2 2 3 3 2 3 2 2 3 2" xfId="26567"/>
    <cellStyle name="Normal 2 2 2 3 3 2 3 2 2 4" xfId="26568"/>
    <cellStyle name="Normal 2 2 2 3 3 2 3 2 3" xfId="26569"/>
    <cellStyle name="Normal 2 2 2 3 3 2 3 2 3 2" xfId="26570"/>
    <cellStyle name="Normal 2 2 2 3 3 2 3 2 3 2 2" xfId="26571"/>
    <cellStyle name="Normal 2 2 2 3 3 2 3 2 3 3" xfId="26572"/>
    <cellStyle name="Normal 2 2 2 3 3 2 3 2 4" xfId="26573"/>
    <cellStyle name="Normal 2 2 2 3 3 2 3 2 4 2" xfId="26574"/>
    <cellStyle name="Normal 2 2 2 3 3 2 3 2 5" xfId="26575"/>
    <cellStyle name="Normal 2 2 2 3 3 2 3 3" xfId="26576"/>
    <cellStyle name="Normal 2 2 2 3 3 2 3 3 2" xfId="26577"/>
    <cellStyle name="Normal 2 2 2 3 3 2 3 3 2 2" xfId="26578"/>
    <cellStyle name="Normal 2 2 2 3 3 2 3 3 2 2 2" xfId="26579"/>
    <cellStyle name="Normal 2 2 2 3 3 2 3 3 2 3" xfId="26580"/>
    <cellStyle name="Normal 2 2 2 3 3 2 3 3 3" xfId="26581"/>
    <cellStyle name="Normal 2 2 2 3 3 2 3 3 3 2" xfId="26582"/>
    <cellStyle name="Normal 2 2 2 3 3 2 3 3 4" xfId="26583"/>
    <cellStyle name="Normal 2 2 2 3 3 2 3 4" xfId="26584"/>
    <cellStyle name="Normal 2 2 2 3 3 2 3 4 2" xfId="26585"/>
    <cellStyle name="Normal 2 2 2 3 3 2 3 4 2 2" xfId="26586"/>
    <cellStyle name="Normal 2 2 2 3 3 2 3 4 3" xfId="26587"/>
    <cellStyle name="Normal 2 2 2 3 3 2 3 5" xfId="26588"/>
    <cellStyle name="Normal 2 2 2 3 3 2 3 5 2" xfId="26589"/>
    <cellStyle name="Normal 2 2 2 3 3 2 3 6" xfId="26590"/>
    <cellStyle name="Normal 2 2 2 3 3 2 4" xfId="26591"/>
    <cellStyle name="Normal 2 2 2 3 3 2 4 2" xfId="26592"/>
    <cellStyle name="Normal 2 2 2 3 3 2 4 2 2" xfId="26593"/>
    <cellStyle name="Normal 2 2 2 3 3 2 4 2 2 2" xfId="26594"/>
    <cellStyle name="Normal 2 2 2 3 3 2 4 2 2 2 2" xfId="26595"/>
    <cellStyle name="Normal 2 2 2 3 3 2 4 2 2 3" xfId="26596"/>
    <cellStyle name="Normal 2 2 2 3 3 2 4 2 3" xfId="26597"/>
    <cellStyle name="Normal 2 2 2 3 3 2 4 2 3 2" xfId="26598"/>
    <cellStyle name="Normal 2 2 2 3 3 2 4 2 4" xfId="26599"/>
    <cellStyle name="Normal 2 2 2 3 3 2 4 3" xfId="26600"/>
    <cellStyle name="Normal 2 2 2 3 3 2 4 3 2" xfId="26601"/>
    <cellStyle name="Normal 2 2 2 3 3 2 4 3 2 2" xfId="26602"/>
    <cellStyle name="Normal 2 2 2 3 3 2 4 3 3" xfId="26603"/>
    <cellStyle name="Normal 2 2 2 3 3 2 4 4" xfId="26604"/>
    <cellStyle name="Normal 2 2 2 3 3 2 4 4 2" xfId="26605"/>
    <cellStyle name="Normal 2 2 2 3 3 2 4 5" xfId="26606"/>
    <cellStyle name="Normal 2 2 2 3 3 2 5" xfId="26607"/>
    <cellStyle name="Normal 2 2 2 3 3 2 5 2" xfId="26608"/>
    <cellStyle name="Normal 2 2 2 3 3 2 5 2 2" xfId="26609"/>
    <cellStyle name="Normal 2 2 2 3 3 2 5 2 2 2" xfId="26610"/>
    <cellStyle name="Normal 2 2 2 3 3 2 5 2 3" xfId="26611"/>
    <cellStyle name="Normal 2 2 2 3 3 2 5 3" xfId="26612"/>
    <cellStyle name="Normal 2 2 2 3 3 2 5 3 2" xfId="26613"/>
    <cellStyle name="Normal 2 2 2 3 3 2 5 4" xfId="26614"/>
    <cellStyle name="Normal 2 2 2 3 3 2 6" xfId="26615"/>
    <cellStyle name="Normal 2 2 2 3 3 2 6 2" xfId="26616"/>
    <cellStyle name="Normal 2 2 2 3 3 2 6 2 2" xfId="26617"/>
    <cellStyle name="Normal 2 2 2 3 3 2 6 3" xfId="26618"/>
    <cellStyle name="Normal 2 2 2 3 3 2 7" xfId="26619"/>
    <cellStyle name="Normal 2 2 2 3 3 2 7 2" xfId="26620"/>
    <cellStyle name="Normal 2 2 2 3 3 2 8" xfId="26621"/>
    <cellStyle name="Normal 2 2 2 3 3 3" xfId="26622"/>
    <cellStyle name="Normal 2 2 2 3 3 3 2" xfId="26623"/>
    <cellStyle name="Normal 2 2 2 3 3 3 2 2" xfId="26624"/>
    <cellStyle name="Normal 2 2 2 3 3 3 2 2 2" xfId="26625"/>
    <cellStyle name="Normal 2 2 2 3 3 3 2 2 2 2" xfId="26626"/>
    <cellStyle name="Normal 2 2 2 3 3 3 2 2 2 2 2" xfId="26627"/>
    <cellStyle name="Normal 2 2 2 3 3 3 2 2 2 2 2 2" xfId="26628"/>
    <cellStyle name="Normal 2 2 2 3 3 3 2 2 2 2 3" xfId="26629"/>
    <cellStyle name="Normal 2 2 2 3 3 3 2 2 2 3" xfId="26630"/>
    <cellStyle name="Normal 2 2 2 3 3 3 2 2 2 3 2" xfId="26631"/>
    <cellStyle name="Normal 2 2 2 3 3 3 2 2 2 4" xfId="26632"/>
    <cellStyle name="Normal 2 2 2 3 3 3 2 2 3" xfId="26633"/>
    <cellStyle name="Normal 2 2 2 3 3 3 2 2 3 2" xfId="26634"/>
    <cellStyle name="Normal 2 2 2 3 3 3 2 2 3 2 2" xfId="26635"/>
    <cellStyle name="Normal 2 2 2 3 3 3 2 2 3 3" xfId="26636"/>
    <cellStyle name="Normal 2 2 2 3 3 3 2 2 4" xfId="26637"/>
    <cellStyle name="Normal 2 2 2 3 3 3 2 2 4 2" xfId="26638"/>
    <cellStyle name="Normal 2 2 2 3 3 3 2 2 5" xfId="26639"/>
    <cellStyle name="Normal 2 2 2 3 3 3 2 3" xfId="26640"/>
    <cellStyle name="Normal 2 2 2 3 3 3 2 3 2" xfId="26641"/>
    <cellStyle name="Normal 2 2 2 3 3 3 2 3 2 2" xfId="26642"/>
    <cellStyle name="Normal 2 2 2 3 3 3 2 3 2 2 2" xfId="26643"/>
    <cellStyle name="Normal 2 2 2 3 3 3 2 3 2 3" xfId="26644"/>
    <cellStyle name="Normal 2 2 2 3 3 3 2 3 3" xfId="26645"/>
    <cellStyle name="Normal 2 2 2 3 3 3 2 3 3 2" xfId="26646"/>
    <cellStyle name="Normal 2 2 2 3 3 3 2 3 4" xfId="26647"/>
    <cellStyle name="Normal 2 2 2 3 3 3 2 4" xfId="26648"/>
    <cellStyle name="Normal 2 2 2 3 3 3 2 4 2" xfId="26649"/>
    <cellStyle name="Normal 2 2 2 3 3 3 2 4 2 2" xfId="26650"/>
    <cellStyle name="Normal 2 2 2 3 3 3 2 4 3" xfId="26651"/>
    <cellStyle name="Normal 2 2 2 3 3 3 2 5" xfId="26652"/>
    <cellStyle name="Normal 2 2 2 3 3 3 2 5 2" xfId="26653"/>
    <cellStyle name="Normal 2 2 2 3 3 3 2 6" xfId="26654"/>
    <cellStyle name="Normal 2 2 2 3 3 3 3" xfId="26655"/>
    <cellStyle name="Normal 2 2 2 3 3 3 3 2" xfId="26656"/>
    <cellStyle name="Normal 2 2 2 3 3 3 3 2 2" xfId="26657"/>
    <cellStyle name="Normal 2 2 2 3 3 3 3 2 2 2" xfId="26658"/>
    <cellStyle name="Normal 2 2 2 3 3 3 3 2 2 2 2" xfId="26659"/>
    <cellStyle name="Normal 2 2 2 3 3 3 3 2 2 3" xfId="26660"/>
    <cellStyle name="Normal 2 2 2 3 3 3 3 2 3" xfId="26661"/>
    <cellStyle name="Normal 2 2 2 3 3 3 3 2 3 2" xfId="26662"/>
    <cellStyle name="Normal 2 2 2 3 3 3 3 2 4" xfId="26663"/>
    <cellStyle name="Normal 2 2 2 3 3 3 3 3" xfId="26664"/>
    <cellStyle name="Normal 2 2 2 3 3 3 3 3 2" xfId="26665"/>
    <cellStyle name="Normal 2 2 2 3 3 3 3 3 2 2" xfId="26666"/>
    <cellStyle name="Normal 2 2 2 3 3 3 3 3 3" xfId="26667"/>
    <cellStyle name="Normal 2 2 2 3 3 3 3 4" xfId="26668"/>
    <cellStyle name="Normal 2 2 2 3 3 3 3 4 2" xfId="26669"/>
    <cellStyle name="Normal 2 2 2 3 3 3 3 5" xfId="26670"/>
    <cellStyle name="Normal 2 2 2 3 3 3 4" xfId="26671"/>
    <cellStyle name="Normal 2 2 2 3 3 3 4 2" xfId="26672"/>
    <cellStyle name="Normal 2 2 2 3 3 3 4 2 2" xfId="26673"/>
    <cellStyle name="Normal 2 2 2 3 3 3 4 2 2 2" xfId="26674"/>
    <cellStyle name="Normal 2 2 2 3 3 3 4 2 3" xfId="26675"/>
    <cellStyle name="Normal 2 2 2 3 3 3 4 3" xfId="26676"/>
    <cellStyle name="Normal 2 2 2 3 3 3 4 3 2" xfId="26677"/>
    <cellStyle name="Normal 2 2 2 3 3 3 4 4" xfId="26678"/>
    <cellStyle name="Normal 2 2 2 3 3 3 5" xfId="26679"/>
    <cellStyle name="Normal 2 2 2 3 3 3 5 2" xfId="26680"/>
    <cellStyle name="Normal 2 2 2 3 3 3 5 2 2" xfId="26681"/>
    <cellStyle name="Normal 2 2 2 3 3 3 5 3" xfId="26682"/>
    <cellStyle name="Normal 2 2 2 3 3 3 6" xfId="26683"/>
    <cellStyle name="Normal 2 2 2 3 3 3 6 2" xfId="26684"/>
    <cellStyle name="Normal 2 2 2 3 3 3 7" xfId="26685"/>
    <cellStyle name="Normal 2 2 2 3 3 4" xfId="26686"/>
    <cellStyle name="Normal 2 2 2 3 3 4 2" xfId="26687"/>
    <cellStyle name="Normal 2 2 2 3 3 4 2 2" xfId="26688"/>
    <cellStyle name="Normal 2 2 2 3 3 4 2 2 2" xfId="26689"/>
    <cellStyle name="Normal 2 2 2 3 3 4 2 2 2 2" xfId="26690"/>
    <cellStyle name="Normal 2 2 2 3 3 4 2 2 2 2 2" xfId="26691"/>
    <cellStyle name="Normal 2 2 2 3 3 4 2 2 2 3" xfId="26692"/>
    <cellStyle name="Normal 2 2 2 3 3 4 2 2 3" xfId="26693"/>
    <cellStyle name="Normal 2 2 2 3 3 4 2 2 3 2" xfId="26694"/>
    <cellStyle name="Normal 2 2 2 3 3 4 2 2 4" xfId="26695"/>
    <cellStyle name="Normal 2 2 2 3 3 4 2 3" xfId="26696"/>
    <cellStyle name="Normal 2 2 2 3 3 4 2 3 2" xfId="26697"/>
    <cellStyle name="Normal 2 2 2 3 3 4 2 3 2 2" xfId="26698"/>
    <cellStyle name="Normal 2 2 2 3 3 4 2 3 3" xfId="26699"/>
    <cellStyle name="Normal 2 2 2 3 3 4 2 4" xfId="26700"/>
    <cellStyle name="Normal 2 2 2 3 3 4 2 4 2" xfId="26701"/>
    <cellStyle name="Normal 2 2 2 3 3 4 2 5" xfId="26702"/>
    <cellStyle name="Normal 2 2 2 3 3 4 3" xfId="26703"/>
    <cellStyle name="Normal 2 2 2 3 3 4 3 2" xfId="26704"/>
    <cellStyle name="Normal 2 2 2 3 3 4 3 2 2" xfId="26705"/>
    <cellStyle name="Normal 2 2 2 3 3 4 3 2 2 2" xfId="26706"/>
    <cellStyle name="Normal 2 2 2 3 3 4 3 2 3" xfId="26707"/>
    <cellStyle name="Normal 2 2 2 3 3 4 3 3" xfId="26708"/>
    <cellStyle name="Normal 2 2 2 3 3 4 3 3 2" xfId="26709"/>
    <cellStyle name="Normal 2 2 2 3 3 4 3 4" xfId="26710"/>
    <cellStyle name="Normal 2 2 2 3 3 4 4" xfId="26711"/>
    <cellStyle name="Normal 2 2 2 3 3 4 4 2" xfId="26712"/>
    <cellStyle name="Normal 2 2 2 3 3 4 4 2 2" xfId="26713"/>
    <cellStyle name="Normal 2 2 2 3 3 4 4 3" xfId="26714"/>
    <cellStyle name="Normal 2 2 2 3 3 4 5" xfId="26715"/>
    <cellStyle name="Normal 2 2 2 3 3 4 5 2" xfId="26716"/>
    <cellStyle name="Normal 2 2 2 3 3 4 6" xfId="26717"/>
    <cellStyle name="Normal 2 2 2 3 3 5" xfId="26718"/>
    <cellStyle name="Normal 2 2 2 3 3 5 2" xfId="26719"/>
    <cellStyle name="Normal 2 2 2 3 3 5 2 2" xfId="26720"/>
    <cellStyle name="Normal 2 2 2 3 3 5 2 2 2" xfId="26721"/>
    <cellStyle name="Normal 2 2 2 3 3 5 2 2 2 2" xfId="26722"/>
    <cellStyle name="Normal 2 2 2 3 3 5 2 2 3" xfId="26723"/>
    <cellStyle name="Normal 2 2 2 3 3 5 2 3" xfId="26724"/>
    <cellStyle name="Normal 2 2 2 3 3 5 2 3 2" xfId="26725"/>
    <cellStyle name="Normal 2 2 2 3 3 5 2 4" xfId="26726"/>
    <cellStyle name="Normal 2 2 2 3 3 5 3" xfId="26727"/>
    <cellStyle name="Normal 2 2 2 3 3 5 3 2" xfId="26728"/>
    <cellStyle name="Normal 2 2 2 3 3 5 3 2 2" xfId="26729"/>
    <cellStyle name="Normal 2 2 2 3 3 5 3 3" xfId="26730"/>
    <cellStyle name="Normal 2 2 2 3 3 5 4" xfId="26731"/>
    <cellStyle name="Normal 2 2 2 3 3 5 4 2" xfId="26732"/>
    <cellStyle name="Normal 2 2 2 3 3 5 5" xfId="26733"/>
    <cellStyle name="Normal 2 2 2 3 3 6" xfId="26734"/>
    <cellStyle name="Normal 2 2 2 3 3 6 2" xfId="26735"/>
    <cellStyle name="Normal 2 2 2 3 3 6 2 2" xfId="26736"/>
    <cellStyle name="Normal 2 2 2 3 3 6 2 2 2" xfId="26737"/>
    <cellStyle name="Normal 2 2 2 3 3 6 2 3" xfId="26738"/>
    <cellStyle name="Normal 2 2 2 3 3 6 3" xfId="26739"/>
    <cellStyle name="Normal 2 2 2 3 3 6 3 2" xfId="26740"/>
    <cellStyle name="Normal 2 2 2 3 3 6 4" xfId="26741"/>
    <cellStyle name="Normal 2 2 2 3 3 7" xfId="26742"/>
    <cellStyle name="Normal 2 2 2 3 3 7 2" xfId="26743"/>
    <cellStyle name="Normal 2 2 2 3 3 7 2 2" xfId="26744"/>
    <cellStyle name="Normal 2 2 2 3 3 7 3" xfId="26745"/>
    <cellStyle name="Normal 2 2 2 3 3 8" xfId="26746"/>
    <cellStyle name="Normal 2 2 2 3 3 8 2" xfId="26747"/>
    <cellStyle name="Normal 2 2 2 3 3 9" xfId="26748"/>
    <cellStyle name="Normal 2 2 2 3 4" xfId="336"/>
    <cellStyle name="Normal 2 2 2 3 4 2" xfId="26749"/>
    <cellStyle name="Normal 2 2 2 3 4 2 2" xfId="26750"/>
    <cellStyle name="Normal 2 2 2 3 4 2 2 2" xfId="26751"/>
    <cellStyle name="Normal 2 2 2 3 4 2 2 2 2" xfId="26752"/>
    <cellStyle name="Normal 2 2 2 3 4 2 2 2 2 2" xfId="26753"/>
    <cellStyle name="Normal 2 2 2 3 4 2 2 2 2 2 2" xfId="26754"/>
    <cellStyle name="Normal 2 2 2 3 4 2 2 2 2 2 2 2" xfId="26755"/>
    <cellStyle name="Normal 2 2 2 3 4 2 2 2 2 2 2 2 2" xfId="26756"/>
    <cellStyle name="Normal 2 2 2 3 4 2 2 2 2 2 2 3" xfId="26757"/>
    <cellStyle name="Normal 2 2 2 3 4 2 2 2 2 2 3" xfId="26758"/>
    <cellStyle name="Normal 2 2 2 3 4 2 2 2 2 2 3 2" xfId="26759"/>
    <cellStyle name="Normal 2 2 2 3 4 2 2 2 2 2 4" xfId="26760"/>
    <cellStyle name="Normal 2 2 2 3 4 2 2 2 2 3" xfId="26761"/>
    <cellStyle name="Normal 2 2 2 3 4 2 2 2 2 3 2" xfId="26762"/>
    <cellStyle name="Normal 2 2 2 3 4 2 2 2 2 3 2 2" xfId="26763"/>
    <cellStyle name="Normal 2 2 2 3 4 2 2 2 2 3 3" xfId="26764"/>
    <cellStyle name="Normal 2 2 2 3 4 2 2 2 2 4" xfId="26765"/>
    <cellStyle name="Normal 2 2 2 3 4 2 2 2 2 4 2" xfId="26766"/>
    <cellStyle name="Normal 2 2 2 3 4 2 2 2 2 5" xfId="26767"/>
    <cellStyle name="Normal 2 2 2 3 4 2 2 2 3" xfId="26768"/>
    <cellStyle name="Normal 2 2 2 3 4 2 2 2 3 2" xfId="26769"/>
    <cellStyle name="Normal 2 2 2 3 4 2 2 2 3 2 2" xfId="26770"/>
    <cellStyle name="Normal 2 2 2 3 4 2 2 2 3 2 2 2" xfId="26771"/>
    <cellStyle name="Normal 2 2 2 3 4 2 2 2 3 2 3" xfId="26772"/>
    <cellStyle name="Normal 2 2 2 3 4 2 2 2 3 3" xfId="26773"/>
    <cellStyle name="Normal 2 2 2 3 4 2 2 2 3 3 2" xfId="26774"/>
    <cellStyle name="Normal 2 2 2 3 4 2 2 2 3 4" xfId="26775"/>
    <cellStyle name="Normal 2 2 2 3 4 2 2 2 4" xfId="26776"/>
    <cellStyle name="Normal 2 2 2 3 4 2 2 2 4 2" xfId="26777"/>
    <cellStyle name="Normal 2 2 2 3 4 2 2 2 4 2 2" xfId="26778"/>
    <cellStyle name="Normal 2 2 2 3 4 2 2 2 4 3" xfId="26779"/>
    <cellStyle name="Normal 2 2 2 3 4 2 2 2 5" xfId="26780"/>
    <cellStyle name="Normal 2 2 2 3 4 2 2 2 5 2" xfId="26781"/>
    <cellStyle name="Normal 2 2 2 3 4 2 2 2 6" xfId="26782"/>
    <cellStyle name="Normal 2 2 2 3 4 2 2 3" xfId="26783"/>
    <cellStyle name="Normal 2 2 2 3 4 2 2 3 2" xfId="26784"/>
    <cellStyle name="Normal 2 2 2 3 4 2 2 3 2 2" xfId="26785"/>
    <cellStyle name="Normal 2 2 2 3 4 2 2 3 2 2 2" xfId="26786"/>
    <cellStyle name="Normal 2 2 2 3 4 2 2 3 2 2 2 2" xfId="26787"/>
    <cellStyle name="Normal 2 2 2 3 4 2 2 3 2 2 3" xfId="26788"/>
    <cellStyle name="Normal 2 2 2 3 4 2 2 3 2 3" xfId="26789"/>
    <cellStyle name="Normal 2 2 2 3 4 2 2 3 2 3 2" xfId="26790"/>
    <cellStyle name="Normal 2 2 2 3 4 2 2 3 2 4" xfId="26791"/>
    <cellStyle name="Normal 2 2 2 3 4 2 2 3 3" xfId="26792"/>
    <cellStyle name="Normal 2 2 2 3 4 2 2 3 3 2" xfId="26793"/>
    <cellStyle name="Normal 2 2 2 3 4 2 2 3 3 2 2" xfId="26794"/>
    <cellStyle name="Normal 2 2 2 3 4 2 2 3 3 3" xfId="26795"/>
    <cellStyle name="Normal 2 2 2 3 4 2 2 3 4" xfId="26796"/>
    <cellStyle name="Normal 2 2 2 3 4 2 2 3 4 2" xfId="26797"/>
    <cellStyle name="Normal 2 2 2 3 4 2 2 3 5" xfId="26798"/>
    <cellStyle name="Normal 2 2 2 3 4 2 2 4" xfId="26799"/>
    <cellStyle name="Normal 2 2 2 3 4 2 2 4 2" xfId="26800"/>
    <cellStyle name="Normal 2 2 2 3 4 2 2 4 2 2" xfId="26801"/>
    <cellStyle name="Normal 2 2 2 3 4 2 2 4 2 2 2" xfId="26802"/>
    <cellStyle name="Normal 2 2 2 3 4 2 2 4 2 3" xfId="26803"/>
    <cellStyle name="Normal 2 2 2 3 4 2 2 4 3" xfId="26804"/>
    <cellStyle name="Normal 2 2 2 3 4 2 2 4 3 2" xfId="26805"/>
    <cellStyle name="Normal 2 2 2 3 4 2 2 4 4" xfId="26806"/>
    <cellStyle name="Normal 2 2 2 3 4 2 2 5" xfId="26807"/>
    <cellStyle name="Normal 2 2 2 3 4 2 2 5 2" xfId="26808"/>
    <cellStyle name="Normal 2 2 2 3 4 2 2 5 2 2" xfId="26809"/>
    <cellStyle name="Normal 2 2 2 3 4 2 2 5 3" xfId="26810"/>
    <cellStyle name="Normal 2 2 2 3 4 2 2 6" xfId="26811"/>
    <cellStyle name="Normal 2 2 2 3 4 2 2 6 2" xfId="26812"/>
    <cellStyle name="Normal 2 2 2 3 4 2 2 7" xfId="26813"/>
    <cellStyle name="Normal 2 2 2 3 4 2 3" xfId="26814"/>
    <cellStyle name="Normal 2 2 2 3 4 2 3 2" xfId="26815"/>
    <cellStyle name="Normal 2 2 2 3 4 2 3 2 2" xfId="26816"/>
    <cellStyle name="Normal 2 2 2 3 4 2 3 2 2 2" xfId="26817"/>
    <cellStyle name="Normal 2 2 2 3 4 2 3 2 2 2 2" xfId="26818"/>
    <cellStyle name="Normal 2 2 2 3 4 2 3 2 2 2 2 2" xfId="26819"/>
    <cellStyle name="Normal 2 2 2 3 4 2 3 2 2 2 3" xfId="26820"/>
    <cellStyle name="Normal 2 2 2 3 4 2 3 2 2 3" xfId="26821"/>
    <cellStyle name="Normal 2 2 2 3 4 2 3 2 2 3 2" xfId="26822"/>
    <cellStyle name="Normal 2 2 2 3 4 2 3 2 2 4" xfId="26823"/>
    <cellStyle name="Normal 2 2 2 3 4 2 3 2 3" xfId="26824"/>
    <cellStyle name="Normal 2 2 2 3 4 2 3 2 3 2" xfId="26825"/>
    <cellStyle name="Normal 2 2 2 3 4 2 3 2 3 2 2" xfId="26826"/>
    <cellStyle name="Normal 2 2 2 3 4 2 3 2 3 3" xfId="26827"/>
    <cellStyle name="Normal 2 2 2 3 4 2 3 2 4" xfId="26828"/>
    <cellStyle name="Normal 2 2 2 3 4 2 3 2 4 2" xfId="26829"/>
    <cellStyle name="Normal 2 2 2 3 4 2 3 2 5" xfId="26830"/>
    <cellStyle name="Normal 2 2 2 3 4 2 3 3" xfId="26831"/>
    <cellStyle name="Normal 2 2 2 3 4 2 3 3 2" xfId="26832"/>
    <cellStyle name="Normal 2 2 2 3 4 2 3 3 2 2" xfId="26833"/>
    <cellStyle name="Normal 2 2 2 3 4 2 3 3 2 2 2" xfId="26834"/>
    <cellStyle name="Normal 2 2 2 3 4 2 3 3 2 3" xfId="26835"/>
    <cellStyle name="Normal 2 2 2 3 4 2 3 3 3" xfId="26836"/>
    <cellStyle name="Normal 2 2 2 3 4 2 3 3 3 2" xfId="26837"/>
    <cellStyle name="Normal 2 2 2 3 4 2 3 3 4" xfId="26838"/>
    <cellStyle name="Normal 2 2 2 3 4 2 3 4" xfId="26839"/>
    <cellStyle name="Normal 2 2 2 3 4 2 3 4 2" xfId="26840"/>
    <cellStyle name="Normal 2 2 2 3 4 2 3 4 2 2" xfId="26841"/>
    <cellStyle name="Normal 2 2 2 3 4 2 3 4 3" xfId="26842"/>
    <cellStyle name="Normal 2 2 2 3 4 2 3 5" xfId="26843"/>
    <cellStyle name="Normal 2 2 2 3 4 2 3 5 2" xfId="26844"/>
    <cellStyle name="Normal 2 2 2 3 4 2 3 6" xfId="26845"/>
    <cellStyle name="Normal 2 2 2 3 4 2 4" xfId="26846"/>
    <cellStyle name="Normal 2 2 2 3 4 2 4 2" xfId="26847"/>
    <cellStyle name="Normal 2 2 2 3 4 2 4 2 2" xfId="26848"/>
    <cellStyle name="Normal 2 2 2 3 4 2 4 2 2 2" xfId="26849"/>
    <cellStyle name="Normal 2 2 2 3 4 2 4 2 2 2 2" xfId="26850"/>
    <cellStyle name="Normal 2 2 2 3 4 2 4 2 2 3" xfId="26851"/>
    <cellStyle name="Normal 2 2 2 3 4 2 4 2 3" xfId="26852"/>
    <cellStyle name="Normal 2 2 2 3 4 2 4 2 3 2" xfId="26853"/>
    <cellStyle name="Normal 2 2 2 3 4 2 4 2 4" xfId="26854"/>
    <cellStyle name="Normal 2 2 2 3 4 2 4 3" xfId="26855"/>
    <cellStyle name="Normal 2 2 2 3 4 2 4 3 2" xfId="26856"/>
    <cellStyle name="Normal 2 2 2 3 4 2 4 3 2 2" xfId="26857"/>
    <cellStyle name="Normal 2 2 2 3 4 2 4 3 3" xfId="26858"/>
    <cellStyle name="Normal 2 2 2 3 4 2 4 4" xfId="26859"/>
    <cellStyle name="Normal 2 2 2 3 4 2 4 4 2" xfId="26860"/>
    <cellStyle name="Normal 2 2 2 3 4 2 4 5" xfId="26861"/>
    <cellStyle name="Normal 2 2 2 3 4 2 5" xfId="26862"/>
    <cellStyle name="Normal 2 2 2 3 4 2 5 2" xfId="26863"/>
    <cellStyle name="Normal 2 2 2 3 4 2 5 2 2" xfId="26864"/>
    <cellStyle name="Normal 2 2 2 3 4 2 5 2 2 2" xfId="26865"/>
    <cellStyle name="Normal 2 2 2 3 4 2 5 2 3" xfId="26866"/>
    <cellStyle name="Normal 2 2 2 3 4 2 5 3" xfId="26867"/>
    <cellStyle name="Normal 2 2 2 3 4 2 5 3 2" xfId="26868"/>
    <cellStyle name="Normal 2 2 2 3 4 2 5 4" xfId="26869"/>
    <cellStyle name="Normal 2 2 2 3 4 2 6" xfId="26870"/>
    <cellStyle name="Normal 2 2 2 3 4 2 6 2" xfId="26871"/>
    <cellStyle name="Normal 2 2 2 3 4 2 6 2 2" xfId="26872"/>
    <cellStyle name="Normal 2 2 2 3 4 2 6 3" xfId="26873"/>
    <cellStyle name="Normal 2 2 2 3 4 2 7" xfId="26874"/>
    <cellStyle name="Normal 2 2 2 3 4 2 7 2" xfId="26875"/>
    <cellStyle name="Normal 2 2 2 3 4 2 8" xfId="26876"/>
    <cellStyle name="Normal 2 2 2 3 4 3" xfId="26877"/>
    <cellStyle name="Normal 2 2 2 3 4 3 2" xfId="26878"/>
    <cellStyle name="Normal 2 2 2 3 4 3 2 2" xfId="26879"/>
    <cellStyle name="Normal 2 2 2 3 4 3 2 2 2" xfId="26880"/>
    <cellStyle name="Normal 2 2 2 3 4 3 2 2 2 2" xfId="26881"/>
    <cellStyle name="Normal 2 2 2 3 4 3 2 2 2 2 2" xfId="26882"/>
    <cellStyle name="Normal 2 2 2 3 4 3 2 2 2 2 2 2" xfId="26883"/>
    <cellStyle name="Normal 2 2 2 3 4 3 2 2 2 2 3" xfId="26884"/>
    <cellStyle name="Normal 2 2 2 3 4 3 2 2 2 3" xfId="26885"/>
    <cellStyle name="Normal 2 2 2 3 4 3 2 2 2 3 2" xfId="26886"/>
    <cellStyle name="Normal 2 2 2 3 4 3 2 2 2 4" xfId="26887"/>
    <cellStyle name="Normal 2 2 2 3 4 3 2 2 3" xfId="26888"/>
    <cellStyle name="Normal 2 2 2 3 4 3 2 2 3 2" xfId="26889"/>
    <cellStyle name="Normal 2 2 2 3 4 3 2 2 3 2 2" xfId="26890"/>
    <cellStyle name="Normal 2 2 2 3 4 3 2 2 3 3" xfId="26891"/>
    <cellStyle name="Normal 2 2 2 3 4 3 2 2 4" xfId="26892"/>
    <cellStyle name="Normal 2 2 2 3 4 3 2 2 4 2" xfId="26893"/>
    <cellStyle name="Normal 2 2 2 3 4 3 2 2 5" xfId="26894"/>
    <cellStyle name="Normal 2 2 2 3 4 3 2 3" xfId="26895"/>
    <cellStyle name="Normal 2 2 2 3 4 3 2 3 2" xfId="26896"/>
    <cellStyle name="Normal 2 2 2 3 4 3 2 3 2 2" xfId="26897"/>
    <cellStyle name="Normal 2 2 2 3 4 3 2 3 2 2 2" xfId="26898"/>
    <cellStyle name="Normal 2 2 2 3 4 3 2 3 2 3" xfId="26899"/>
    <cellStyle name="Normal 2 2 2 3 4 3 2 3 3" xfId="26900"/>
    <cellStyle name="Normal 2 2 2 3 4 3 2 3 3 2" xfId="26901"/>
    <cellStyle name="Normal 2 2 2 3 4 3 2 3 4" xfId="26902"/>
    <cellStyle name="Normal 2 2 2 3 4 3 2 4" xfId="26903"/>
    <cellStyle name="Normal 2 2 2 3 4 3 2 4 2" xfId="26904"/>
    <cellStyle name="Normal 2 2 2 3 4 3 2 4 2 2" xfId="26905"/>
    <cellStyle name="Normal 2 2 2 3 4 3 2 4 3" xfId="26906"/>
    <cellStyle name="Normal 2 2 2 3 4 3 2 5" xfId="26907"/>
    <cellStyle name="Normal 2 2 2 3 4 3 2 5 2" xfId="26908"/>
    <cellStyle name="Normal 2 2 2 3 4 3 2 6" xfId="26909"/>
    <cellStyle name="Normal 2 2 2 3 4 3 3" xfId="26910"/>
    <cellStyle name="Normal 2 2 2 3 4 3 3 2" xfId="26911"/>
    <cellStyle name="Normal 2 2 2 3 4 3 3 2 2" xfId="26912"/>
    <cellStyle name="Normal 2 2 2 3 4 3 3 2 2 2" xfId="26913"/>
    <cellStyle name="Normal 2 2 2 3 4 3 3 2 2 2 2" xfId="26914"/>
    <cellStyle name="Normal 2 2 2 3 4 3 3 2 2 3" xfId="26915"/>
    <cellStyle name="Normal 2 2 2 3 4 3 3 2 3" xfId="26916"/>
    <cellStyle name="Normal 2 2 2 3 4 3 3 2 3 2" xfId="26917"/>
    <cellStyle name="Normal 2 2 2 3 4 3 3 2 4" xfId="26918"/>
    <cellStyle name="Normal 2 2 2 3 4 3 3 3" xfId="26919"/>
    <cellStyle name="Normal 2 2 2 3 4 3 3 3 2" xfId="26920"/>
    <cellStyle name="Normal 2 2 2 3 4 3 3 3 2 2" xfId="26921"/>
    <cellStyle name="Normal 2 2 2 3 4 3 3 3 3" xfId="26922"/>
    <cellStyle name="Normal 2 2 2 3 4 3 3 4" xfId="26923"/>
    <cellStyle name="Normal 2 2 2 3 4 3 3 4 2" xfId="26924"/>
    <cellStyle name="Normal 2 2 2 3 4 3 3 5" xfId="26925"/>
    <cellStyle name="Normal 2 2 2 3 4 3 4" xfId="26926"/>
    <cellStyle name="Normal 2 2 2 3 4 3 4 2" xfId="26927"/>
    <cellStyle name="Normal 2 2 2 3 4 3 4 2 2" xfId="26928"/>
    <cellStyle name="Normal 2 2 2 3 4 3 4 2 2 2" xfId="26929"/>
    <cellStyle name="Normal 2 2 2 3 4 3 4 2 3" xfId="26930"/>
    <cellStyle name="Normal 2 2 2 3 4 3 4 3" xfId="26931"/>
    <cellStyle name="Normal 2 2 2 3 4 3 4 3 2" xfId="26932"/>
    <cellStyle name="Normal 2 2 2 3 4 3 4 4" xfId="26933"/>
    <cellStyle name="Normal 2 2 2 3 4 3 5" xfId="26934"/>
    <cellStyle name="Normal 2 2 2 3 4 3 5 2" xfId="26935"/>
    <cellStyle name="Normal 2 2 2 3 4 3 5 2 2" xfId="26936"/>
    <cellStyle name="Normal 2 2 2 3 4 3 5 3" xfId="26937"/>
    <cellStyle name="Normal 2 2 2 3 4 3 6" xfId="26938"/>
    <cellStyle name="Normal 2 2 2 3 4 3 6 2" xfId="26939"/>
    <cellStyle name="Normal 2 2 2 3 4 3 7" xfId="26940"/>
    <cellStyle name="Normal 2 2 2 3 4 4" xfId="26941"/>
    <cellStyle name="Normal 2 2 2 3 4 4 2" xfId="26942"/>
    <cellStyle name="Normal 2 2 2 3 4 4 2 2" xfId="26943"/>
    <cellStyle name="Normal 2 2 2 3 4 4 2 2 2" xfId="26944"/>
    <cellStyle name="Normal 2 2 2 3 4 4 2 2 2 2" xfId="26945"/>
    <cellStyle name="Normal 2 2 2 3 4 4 2 2 2 2 2" xfId="26946"/>
    <cellStyle name="Normal 2 2 2 3 4 4 2 2 2 3" xfId="26947"/>
    <cellStyle name="Normal 2 2 2 3 4 4 2 2 3" xfId="26948"/>
    <cellStyle name="Normal 2 2 2 3 4 4 2 2 3 2" xfId="26949"/>
    <cellStyle name="Normal 2 2 2 3 4 4 2 2 4" xfId="26950"/>
    <cellStyle name="Normal 2 2 2 3 4 4 2 3" xfId="26951"/>
    <cellStyle name="Normal 2 2 2 3 4 4 2 3 2" xfId="26952"/>
    <cellStyle name="Normal 2 2 2 3 4 4 2 3 2 2" xfId="26953"/>
    <cellStyle name="Normal 2 2 2 3 4 4 2 3 3" xfId="26954"/>
    <cellStyle name="Normal 2 2 2 3 4 4 2 4" xfId="26955"/>
    <cellStyle name="Normal 2 2 2 3 4 4 2 4 2" xfId="26956"/>
    <cellStyle name="Normal 2 2 2 3 4 4 2 5" xfId="26957"/>
    <cellStyle name="Normal 2 2 2 3 4 4 3" xfId="26958"/>
    <cellStyle name="Normal 2 2 2 3 4 4 3 2" xfId="26959"/>
    <cellStyle name="Normal 2 2 2 3 4 4 3 2 2" xfId="26960"/>
    <cellStyle name="Normal 2 2 2 3 4 4 3 2 2 2" xfId="26961"/>
    <cellStyle name="Normal 2 2 2 3 4 4 3 2 3" xfId="26962"/>
    <cellStyle name="Normal 2 2 2 3 4 4 3 3" xfId="26963"/>
    <cellStyle name="Normal 2 2 2 3 4 4 3 3 2" xfId="26964"/>
    <cellStyle name="Normal 2 2 2 3 4 4 3 4" xfId="26965"/>
    <cellStyle name="Normal 2 2 2 3 4 4 4" xfId="26966"/>
    <cellStyle name="Normal 2 2 2 3 4 4 4 2" xfId="26967"/>
    <cellStyle name="Normal 2 2 2 3 4 4 4 2 2" xfId="26968"/>
    <cellStyle name="Normal 2 2 2 3 4 4 4 3" xfId="26969"/>
    <cellStyle name="Normal 2 2 2 3 4 4 5" xfId="26970"/>
    <cellStyle name="Normal 2 2 2 3 4 4 5 2" xfId="26971"/>
    <cellStyle name="Normal 2 2 2 3 4 4 6" xfId="26972"/>
    <cellStyle name="Normal 2 2 2 3 4 5" xfId="26973"/>
    <cellStyle name="Normal 2 2 2 3 4 5 2" xfId="26974"/>
    <cellStyle name="Normal 2 2 2 3 4 5 2 2" xfId="26975"/>
    <cellStyle name="Normal 2 2 2 3 4 5 2 2 2" xfId="26976"/>
    <cellStyle name="Normal 2 2 2 3 4 5 2 2 2 2" xfId="26977"/>
    <cellStyle name="Normal 2 2 2 3 4 5 2 2 3" xfId="26978"/>
    <cellStyle name="Normal 2 2 2 3 4 5 2 3" xfId="26979"/>
    <cellStyle name="Normal 2 2 2 3 4 5 2 3 2" xfId="26980"/>
    <cellStyle name="Normal 2 2 2 3 4 5 2 4" xfId="26981"/>
    <cellStyle name="Normal 2 2 2 3 4 5 3" xfId="26982"/>
    <cellStyle name="Normal 2 2 2 3 4 5 3 2" xfId="26983"/>
    <cellStyle name="Normal 2 2 2 3 4 5 3 2 2" xfId="26984"/>
    <cellStyle name="Normal 2 2 2 3 4 5 3 3" xfId="26985"/>
    <cellStyle name="Normal 2 2 2 3 4 5 4" xfId="26986"/>
    <cellStyle name="Normal 2 2 2 3 4 5 4 2" xfId="26987"/>
    <cellStyle name="Normal 2 2 2 3 4 5 5" xfId="26988"/>
    <cellStyle name="Normal 2 2 2 3 4 6" xfId="26989"/>
    <cellStyle name="Normal 2 2 2 3 4 6 2" xfId="26990"/>
    <cellStyle name="Normal 2 2 2 3 4 6 2 2" xfId="26991"/>
    <cellStyle name="Normal 2 2 2 3 4 6 2 2 2" xfId="26992"/>
    <cellStyle name="Normal 2 2 2 3 4 6 2 3" xfId="26993"/>
    <cellStyle name="Normal 2 2 2 3 4 6 3" xfId="26994"/>
    <cellStyle name="Normal 2 2 2 3 4 6 3 2" xfId="26995"/>
    <cellStyle name="Normal 2 2 2 3 4 6 4" xfId="26996"/>
    <cellStyle name="Normal 2 2 2 3 4 7" xfId="26997"/>
    <cellStyle name="Normal 2 2 2 3 4 7 2" xfId="26998"/>
    <cellStyle name="Normal 2 2 2 3 4 7 2 2" xfId="26999"/>
    <cellStyle name="Normal 2 2 2 3 4 7 3" xfId="27000"/>
    <cellStyle name="Normal 2 2 2 3 4 8" xfId="27001"/>
    <cellStyle name="Normal 2 2 2 3 4 8 2" xfId="27002"/>
    <cellStyle name="Normal 2 2 2 3 4 9" xfId="27003"/>
    <cellStyle name="Normal 2 2 2 3 5" xfId="609"/>
    <cellStyle name="Normal 2 2 2 3 5 2" xfId="27004"/>
    <cellStyle name="Normal 2 2 2 3 5 2 2" xfId="27005"/>
    <cellStyle name="Normal 2 2 2 3 5 2 2 2" xfId="27006"/>
    <cellStyle name="Normal 2 2 2 3 5 2 2 2 2" xfId="27007"/>
    <cellStyle name="Normal 2 2 2 3 5 2 2 2 2 2" xfId="27008"/>
    <cellStyle name="Normal 2 2 2 3 5 2 2 2 2 2 2" xfId="27009"/>
    <cellStyle name="Normal 2 2 2 3 5 2 2 2 2 2 2 2" xfId="27010"/>
    <cellStyle name="Normal 2 2 2 3 5 2 2 2 2 2 3" xfId="27011"/>
    <cellStyle name="Normal 2 2 2 3 5 2 2 2 2 3" xfId="27012"/>
    <cellStyle name="Normal 2 2 2 3 5 2 2 2 2 3 2" xfId="27013"/>
    <cellStyle name="Normal 2 2 2 3 5 2 2 2 2 4" xfId="27014"/>
    <cellStyle name="Normal 2 2 2 3 5 2 2 2 3" xfId="27015"/>
    <cellStyle name="Normal 2 2 2 3 5 2 2 2 3 2" xfId="27016"/>
    <cellStyle name="Normal 2 2 2 3 5 2 2 2 3 2 2" xfId="27017"/>
    <cellStyle name="Normal 2 2 2 3 5 2 2 2 3 3" xfId="27018"/>
    <cellStyle name="Normal 2 2 2 3 5 2 2 2 4" xfId="27019"/>
    <cellStyle name="Normal 2 2 2 3 5 2 2 2 4 2" xfId="27020"/>
    <cellStyle name="Normal 2 2 2 3 5 2 2 2 5" xfId="27021"/>
    <cellStyle name="Normal 2 2 2 3 5 2 2 3" xfId="27022"/>
    <cellStyle name="Normal 2 2 2 3 5 2 2 3 2" xfId="27023"/>
    <cellStyle name="Normal 2 2 2 3 5 2 2 3 2 2" xfId="27024"/>
    <cellStyle name="Normal 2 2 2 3 5 2 2 3 2 2 2" xfId="27025"/>
    <cellStyle name="Normal 2 2 2 3 5 2 2 3 2 3" xfId="27026"/>
    <cellStyle name="Normal 2 2 2 3 5 2 2 3 3" xfId="27027"/>
    <cellStyle name="Normal 2 2 2 3 5 2 2 3 3 2" xfId="27028"/>
    <cellStyle name="Normal 2 2 2 3 5 2 2 3 4" xfId="27029"/>
    <cellStyle name="Normal 2 2 2 3 5 2 2 4" xfId="27030"/>
    <cellStyle name="Normal 2 2 2 3 5 2 2 4 2" xfId="27031"/>
    <cellStyle name="Normal 2 2 2 3 5 2 2 4 2 2" xfId="27032"/>
    <cellStyle name="Normal 2 2 2 3 5 2 2 4 3" xfId="27033"/>
    <cellStyle name="Normal 2 2 2 3 5 2 2 5" xfId="27034"/>
    <cellStyle name="Normal 2 2 2 3 5 2 2 5 2" xfId="27035"/>
    <cellStyle name="Normal 2 2 2 3 5 2 2 6" xfId="27036"/>
    <cellStyle name="Normal 2 2 2 3 5 2 3" xfId="27037"/>
    <cellStyle name="Normal 2 2 2 3 5 2 3 2" xfId="27038"/>
    <cellStyle name="Normal 2 2 2 3 5 2 3 2 2" xfId="27039"/>
    <cellStyle name="Normal 2 2 2 3 5 2 3 2 2 2" xfId="27040"/>
    <cellStyle name="Normal 2 2 2 3 5 2 3 2 2 2 2" xfId="27041"/>
    <cellStyle name="Normal 2 2 2 3 5 2 3 2 2 3" xfId="27042"/>
    <cellStyle name="Normal 2 2 2 3 5 2 3 2 3" xfId="27043"/>
    <cellStyle name="Normal 2 2 2 3 5 2 3 2 3 2" xfId="27044"/>
    <cellStyle name="Normal 2 2 2 3 5 2 3 2 4" xfId="27045"/>
    <cellStyle name="Normal 2 2 2 3 5 2 3 3" xfId="27046"/>
    <cellStyle name="Normal 2 2 2 3 5 2 3 3 2" xfId="27047"/>
    <cellStyle name="Normal 2 2 2 3 5 2 3 3 2 2" xfId="27048"/>
    <cellStyle name="Normal 2 2 2 3 5 2 3 3 3" xfId="27049"/>
    <cellStyle name="Normal 2 2 2 3 5 2 3 4" xfId="27050"/>
    <cellStyle name="Normal 2 2 2 3 5 2 3 4 2" xfId="27051"/>
    <cellStyle name="Normal 2 2 2 3 5 2 3 5" xfId="27052"/>
    <cellStyle name="Normal 2 2 2 3 5 2 4" xfId="27053"/>
    <cellStyle name="Normal 2 2 2 3 5 2 4 2" xfId="27054"/>
    <cellStyle name="Normal 2 2 2 3 5 2 4 2 2" xfId="27055"/>
    <cellStyle name="Normal 2 2 2 3 5 2 4 2 2 2" xfId="27056"/>
    <cellStyle name="Normal 2 2 2 3 5 2 4 2 3" xfId="27057"/>
    <cellStyle name="Normal 2 2 2 3 5 2 4 3" xfId="27058"/>
    <cellStyle name="Normal 2 2 2 3 5 2 4 3 2" xfId="27059"/>
    <cellStyle name="Normal 2 2 2 3 5 2 4 4" xfId="27060"/>
    <cellStyle name="Normal 2 2 2 3 5 2 5" xfId="27061"/>
    <cellStyle name="Normal 2 2 2 3 5 2 5 2" xfId="27062"/>
    <cellStyle name="Normal 2 2 2 3 5 2 5 2 2" xfId="27063"/>
    <cellStyle name="Normal 2 2 2 3 5 2 5 3" xfId="27064"/>
    <cellStyle name="Normal 2 2 2 3 5 2 6" xfId="27065"/>
    <cellStyle name="Normal 2 2 2 3 5 2 6 2" xfId="27066"/>
    <cellStyle name="Normal 2 2 2 3 5 2 7" xfId="27067"/>
    <cellStyle name="Normal 2 2 2 3 5 3" xfId="27068"/>
    <cellStyle name="Normal 2 2 2 3 5 3 2" xfId="27069"/>
    <cellStyle name="Normal 2 2 2 3 5 3 2 2" xfId="27070"/>
    <cellStyle name="Normal 2 2 2 3 5 3 2 2 2" xfId="27071"/>
    <cellStyle name="Normal 2 2 2 3 5 3 2 2 2 2" xfId="27072"/>
    <cellStyle name="Normal 2 2 2 3 5 3 2 2 2 2 2" xfId="27073"/>
    <cellStyle name="Normal 2 2 2 3 5 3 2 2 2 3" xfId="27074"/>
    <cellStyle name="Normal 2 2 2 3 5 3 2 2 3" xfId="27075"/>
    <cellStyle name="Normal 2 2 2 3 5 3 2 2 3 2" xfId="27076"/>
    <cellStyle name="Normal 2 2 2 3 5 3 2 2 4" xfId="27077"/>
    <cellStyle name="Normal 2 2 2 3 5 3 2 3" xfId="27078"/>
    <cellStyle name="Normal 2 2 2 3 5 3 2 3 2" xfId="27079"/>
    <cellStyle name="Normal 2 2 2 3 5 3 2 3 2 2" xfId="27080"/>
    <cellStyle name="Normal 2 2 2 3 5 3 2 3 3" xfId="27081"/>
    <cellStyle name="Normal 2 2 2 3 5 3 2 4" xfId="27082"/>
    <cellStyle name="Normal 2 2 2 3 5 3 2 4 2" xfId="27083"/>
    <cellStyle name="Normal 2 2 2 3 5 3 2 5" xfId="27084"/>
    <cellStyle name="Normal 2 2 2 3 5 3 3" xfId="27085"/>
    <cellStyle name="Normal 2 2 2 3 5 3 3 2" xfId="27086"/>
    <cellStyle name="Normal 2 2 2 3 5 3 3 2 2" xfId="27087"/>
    <cellStyle name="Normal 2 2 2 3 5 3 3 2 2 2" xfId="27088"/>
    <cellStyle name="Normal 2 2 2 3 5 3 3 2 3" xfId="27089"/>
    <cellStyle name="Normal 2 2 2 3 5 3 3 3" xfId="27090"/>
    <cellStyle name="Normal 2 2 2 3 5 3 3 3 2" xfId="27091"/>
    <cellStyle name="Normal 2 2 2 3 5 3 3 4" xfId="27092"/>
    <cellStyle name="Normal 2 2 2 3 5 3 4" xfId="27093"/>
    <cellStyle name="Normal 2 2 2 3 5 3 4 2" xfId="27094"/>
    <cellStyle name="Normal 2 2 2 3 5 3 4 2 2" xfId="27095"/>
    <cellStyle name="Normal 2 2 2 3 5 3 4 3" xfId="27096"/>
    <cellStyle name="Normal 2 2 2 3 5 3 5" xfId="27097"/>
    <cellStyle name="Normal 2 2 2 3 5 3 5 2" xfId="27098"/>
    <cellStyle name="Normal 2 2 2 3 5 3 6" xfId="27099"/>
    <cellStyle name="Normal 2 2 2 3 5 4" xfId="27100"/>
    <cellStyle name="Normal 2 2 2 3 5 4 2" xfId="27101"/>
    <cellStyle name="Normal 2 2 2 3 5 4 2 2" xfId="27102"/>
    <cellStyle name="Normal 2 2 2 3 5 4 2 2 2" xfId="27103"/>
    <cellStyle name="Normal 2 2 2 3 5 4 2 2 2 2" xfId="27104"/>
    <cellStyle name="Normal 2 2 2 3 5 4 2 2 3" xfId="27105"/>
    <cellStyle name="Normal 2 2 2 3 5 4 2 3" xfId="27106"/>
    <cellStyle name="Normal 2 2 2 3 5 4 2 3 2" xfId="27107"/>
    <cellStyle name="Normal 2 2 2 3 5 4 2 4" xfId="27108"/>
    <cellStyle name="Normal 2 2 2 3 5 4 3" xfId="27109"/>
    <cellStyle name="Normal 2 2 2 3 5 4 3 2" xfId="27110"/>
    <cellStyle name="Normal 2 2 2 3 5 4 3 2 2" xfId="27111"/>
    <cellStyle name="Normal 2 2 2 3 5 4 3 3" xfId="27112"/>
    <cellStyle name="Normal 2 2 2 3 5 4 4" xfId="27113"/>
    <cellStyle name="Normal 2 2 2 3 5 4 4 2" xfId="27114"/>
    <cellStyle name="Normal 2 2 2 3 5 4 5" xfId="27115"/>
    <cellStyle name="Normal 2 2 2 3 5 5" xfId="27116"/>
    <cellStyle name="Normal 2 2 2 3 5 5 2" xfId="27117"/>
    <cellStyle name="Normal 2 2 2 3 5 5 2 2" xfId="27118"/>
    <cellStyle name="Normal 2 2 2 3 5 5 2 2 2" xfId="27119"/>
    <cellStyle name="Normal 2 2 2 3 5 5 2 3" xfId="27120"/>
    <cellStyle name="Normal 2 2 2 3 5 5 3" xfId="27121"/>
    <cellStyle name="Normal 2 2 2 3 5 5 3 2" xfId="27122"/>
    <cellStyle name="Normal 2 2 2 3 5 5 4" xfId="27123"/>
    <cellStyle name="Normal 2 2 2 3 5 6" xfId="27124"/>
    <cellStyle name="Normal 2 2 2 3 5 6 2" xfId="27125"/>
    <cellStyle name="Normal 2 2 2 3 5 6 2 2" xfId="27126"/>
    <cellStyle name="Normal 2 2 2 3 5 6 3" xfId="27127"/>
    <cellStyle name="Normal 2 2 2 3 5 7" xfId="27128"/>
    <cellStyle name="Normal 2 2 2 3 5 7 2" xfId="27129"/>
    <cellStyle name="Normal 2 2 2 3 5 8" xfId="27130"/>
    <cellStyle name="Normal 2 2 2 3 6" xfId="887"/>
    <cellStyle name="Normal 2 2 2 3 6 2" xfId="27132"/>
    <cellStyle name="Normal 2 2 2 3 6 2 2" xfId="27133"/>
    <cellStyle name="Normal 2 2 2 3 6 2 2 2" xfId="27134"/>
    <cellStyle name="Normal 2 2 2 3 6 2 2 2 2" xfId="27135"/>
    <cellStyle name="Normal 2 2 2 3 6 2 2 2 2 2" xfId="27136"/>
    <cellStyle name="Normal 2 2 2 3 6 2 2 2 2 2 2" xfId="27137"/>
    <cellStyle name="Normal 2 2 2 3 6 2 2 2 2 3" xfId="27138"/>
    <cellStyle name="Normal 2 2 2 3 6 2 2 2 3" xfId="27139"/>
    <cellStyle name="Normal 2 2 2 3 6 2 2 2 3 2" xfId="27140"/>
    <cellStyle name="Normal 2 2 2 3 6 2 2 2 4" xfId="27141"/>
    <cellStyle name="Normal 2 2 2 3 6 2 2 3" xfId="27142"/>
    <cellStyle name="Normal 2 2 2 3 6 2 2 3 2" xfId="27143"/>
    <cellStyle name="Normal 2 2 2 3 6 2 2 3 2 2" xfId="27144"/>
    <cellStyle name="Normal 2 2 2 3 6 2 2 3 3" xfId="27145"/>
    <cellStyle name="Normal 2 2 2 3 6 2 2 4" xfId="27146"/>
    <cellStyle name="Normal 2 2 2 3 6 2 2 4 2" xfId="27147"/>
    <cellStyle name="Normal 2 2 2 3 6 2 2 5" xfId="27148"/>
    <cellStyle name="Normal 2 2 2 3 6 2 3" xfId="27149"/>
    <cellStyle name="Normal 2 2 2 3 6 2 3 2" xfId="27150"/>
    <cellStyle name="Normal 2 2 2 3 6 2 3 2 2" xfId="27151"/>
    <cellStyle name="Normal 2 2 2 3 6 2 3 2 2 2" xfId="27152"/>
    <cellStyle name="Normal 2 2 2 3 6 2 3 2 3" xfId="27153"/>
    <cellStyle name="Normal 2 2 2 3 6 2 3 3" xfId="27154"/>
    <cellStyle name="Normal 2 2 2 3 6 2 3 3 2" xfId="27155"/>
    <cellStyle name="Normal 2 2 2 3 6 2 3 4" xfId="27156"/>
    <cellStyle name="Normal 2 2 2 3 6 2 4" xfId="27157"/>
    <cellStyle name="Normal 2 2 2 3 6 2 4 2" xfId="27158"/>
    <cellStyle name="Normal 2 2 2 3 6 2 4 2 2" xfId="27159"/>
    <cellStyle name="Normal 2 2 2 3 6 2 4 3" xfId="27160"/>
    <cellStyle name="Normal 2 2 2 3 6 2 5" xfId="27161"/>
    <cellStyle name="Normal 2 2 2 3 6 2 5 2" xfId="27162"/>
    <cellStyle name="Normal 2 2 2 3 6 2 6" xfId="27163"/>
    <cellStyle name="Normal 2 2 2 3 6 3" xfId="27164"/>
    <cellStyle name="Normal 2 2 2 3 6 3 2" xfId="27165"/>
    <cellStyle name="Normal 2 2 2 3 6 3 2 2" xfId="27166"/>
    <cellStyle name="Normal 2 2 2 3 6 3 2 2 2" xfId="27167"/>
    <cellStyle name="Normal 2 2 2 3 6 3 2 2 2 2" xfId="27168"/>
    <cellStyle name="Normal 2 2 2 3 6 3 2 2 3" xfId="27169"/>
    <cellStyle name="Normal 2 2 2 3 6 3 2 3" xfId="27170"/>
    <cellStyle name="Normal 2 2 2 3 6 3 2 3 2" xfId="27171"/>
    <cellStyle name="Normal 2 2 2 3 6 3 2 4" xfId="27172"/>
    <cellStyle name="Normal 2 2 2 3 6 3 3" xfId="27173"/>
    <cellStyle name="Normal 2 2 2 3 6 3 3 2" xfId="27174"/>
    <cellStyle name="Normal 2 2 2 3 6 3 3 2 2" xfId="27175"/>
    <cellStyle name="Normal 2 2 2 3 6 3 3 3" xfId="27176"/>
    <cellStyle name="Normal 2 2 2 3 6 3 4" xfId="27177"/>
    <cellStyle name="Normal 2 2 2 3 6 3 4 2" xfId="27178"/>
    <cellStyle name="Normal 2 2 2 3 6 3 5" xfId="27179"/>
    <cellStyle name="Normal 2 2 2 3 6 4" xfId="27180"/>
    <cellStyle name="Normal 2 2 2 3 6 4 2" xfId="27181"/>
    <cellStyle name="Normal 2 2 2 3 6 4 2 2" xfId="27182"/>
    <cellStyle name="Normal 2 2 2 3 6 4 2 2 2" xfId="27183"/>
    <cellStyle name="Normal 2 2 2 3 6 4 2 3" xfId="27184"/>
    <cellStyle name="Normal 2 2 2 3 6 4 3" xfId="27185"/>
    <cellStyle name="Normal 2 2 2 3 6 4 3 2" xfId="27186"/>
    <cellStyle name="Normal 2 2 2 3 6 4 4" xfId="27187"/>
    <cellStyle name="Normal 2 2 2 3 6 5" xfId="27188"/>
    <cellStyle name="Normal 2 2 2 3 6 5 2" xfId="27189"/>
    <cellStyle name="Normal 2 2 2 3 6 5 2 2" xfId="27190"/>
    <cellStyle name="Normal 2 2 2 3 6 5 3" xfId="27191"/>
    <cellStyle name="Normal 2 2 2 3 6 6" xfId="27192"/>
    <cellStyle name="Normal 2 2 2 3 6 6 2" xfId="27193"/>
    <cellStyle name="Normal 2 2 2 3 6 7" xfId="27194"/>
    <cellStyle name="Normal 2 2 2 3 6 8" xfId="27131"/>
    <cellStyle name="Normal 2 2 2 3 7" xfId="27195"/>
    <cellStyle name="Normal 2 2 2 3 7 2" xfId="27196"/>
    <cellStyle name="Normal 2 2 2 3 7 2 2" xfId="27197"/>
    <cellStyle name="Normal 2 2 2 3 7 2 2 2" xfId="27198"/>
    <cellStyle name="Normal 2 2 2 3 7 2 2 2 2" xfId="27199"/>
    <cellStyle name="Normal 2 2 2 3 7 2 2 2 2 2" xfId="27200"/>
    <cellStyle name="Normal 2 2 2 3 7 2 2 2 3" xfId="27201"/>
    <cellStyle name="Normal 2 2 2 3 7 2 2 3" xfId="27202"/>
    <cellStyle name="Normal 2 2 2 3 7 2 2 3 2" xfId="27203"/>
    <cellStyle name="Normal 2 2 2 3 7 2 2 4" xfId="27204"/>
    <cellStyle name="Normal 2 2 2 3 7 2 3" xfId="27205"/>
    <cellStyle name="Normal 2 2 2 3 7 2 3 2" xfId="27206"/>
    <cellStyle name="Normal 2 2 2 3 7 2 3 2 2" xfId="27207"/>
    <cellStyle name="Normal 2 2 2 3 7 2 3 3" xfId="27208"/>
    <cellStyle name="Normal 2 2 2 3 7 2 4" xfId="27209"/>
    <cellStyle name="Normal 2 2 2 3 7 2 4 2" xfId="27210"/>
    <cellStyle name="Normal 2 2 2 3 7 2 5" xfId="27211"/>
    <cellStyle name="Normal 2 2 2 3 7 3" xfId="27212"/>
    <cellStyle name="Normal 2 2 2 3 7 3 2" xfId="27213"/>
    <cellStyle name="Normal 2 2 2 3 7 3 2 2" xfId="27214"/>
    <cellStyle name="Normal 2 2 2 3 7 3 2 2 2" xfId="27215"/>
    <cellStyle name="Normal 2 2 2 3 7 3 2 3" xfId="27216"/>
    <cellStyle name="Normal 2 2 2 3 7 3 3" xfId="27217"/>
    <cellStyle name="Normal 2 2 2 3 7 3 3 2" xfId="27218"/>
    <cellStyle name="Normal 2 2 2 3 7 3 4" xfId="27219"/>
    <cellStyle name="Normal 2 2 2 3 7 4" xfId="27220"/>
    <cellStyle name="Normal 2 2 2 3 7 4 2" xfId="27221"/>
    <cellStyle name="Normal 2 2 2 3 7 4 2 2" xfId="27222"/>
    <cellStyle name="Normal 2 2 2 3 7 4 3" xfId="27223"/>
    <cellStyle name="Normal 2 2 2 3 7 5" xfId="27224"/>
    <cellStyle name="Normal 2 2 2 3 7 5 2" xfId="27225"/>
    <cellStyle name="Normal 2 2 2 3 7 6" xfId="27226"/>
    <cellStyle name="Normal 2 2 2 3 8" xfId="27227"/>
    <cellStyle name="Normal 2 2 2 3 8 2" xfId="27228"/>
    <cellStyle name="Normal 2 2 2 3 8 2 2" xfId="27229"/>
    <cellStyle name="Normal 2 2 2 3 8 2 2 2" xfId="27230"/>
    <cellStyle name="Normal 2 2 2 3 8 2 2 2 2" xfId="27231"/>
    <cellStyle name="Normal 2 2 2 3 8 2 2 3" xfId="27232"/>
    <cellStyle name="Normal 2 2 2 3 8 2 3" xfId="27233"/>
    <cellStyle name="Normal 2 2 2 3 8 2 3 2" xfId="27234"/>
    <cellStyle name="Normal 2 2 2 3 8 2 4" xfId="27235"/>
    <cellStyle name="Normal 2 2 2 3 8 3" xfId="27236"/>
    <cellStyle name="Normal 2 2 2 3 8 3 2" xfId="27237"/>
    <cellStyle name="Normal 2 2 2 3 8 3 2 2" xfId="27238"/>
    <cellStyle name="Normal 2 2 2 3 8 3 3" xfId="27239"/>
    <cellStyle name="Normal 2 2 2 3 8 4" xfId="27240"/>
    <cellStyle name="Normal 2 2 2 3 8 4 2" xfId="27241"/>
    <cellStyle name="Normal 2 2 2 3 8 5" xfId="27242"/>
    <cellStyle name="Normal 2 2 2 3 9" xfId="27243"/>
    <cellStyle name="Normal 2 2 2 3 9 2" xfId="27244"/>
    <cellStyle name="Normal 2 2 2 3 9 2 2" xfId="27245"/>
    <cellStyle name="Normal 2 2 2 3 9 2 2 2" xfId="27246"/>
    <cellStyle name="Normal 2 2 2 3 9 2 3" xfId="27247"/>
    <cellStyle name="Normal 2 2 2 3 9 3" xfId="27248"/>
    <cellStyle name="Normal 2 2 2 3 9 3 2" xfId="27249"/>
    <cellStyle name="Normal 2 2 2 3 9 4" xfId="27250"/>
    <cellStyle name="Normal 2 2 2 4" xfId="139"/>
    <cellStyle name="Normal 2 2 2 4 10" xfId="27251"/>
    <cellStyle name="Normal 2 2 2 4 10 2" xfId="27252"/>
    <cellStyle name="Normal 2 2 2 4 10 2 2" xfId="27253"/>
    <cellStyle name="Normal 2 2 2 4 10 3" xfId="27254"/>
    <cellStyle name="Normal 2 2 2 4 11" xfId="27255"/>
    <cellStyle name="Normal 2 2 2 4 11 2" xfId="27256"/>
    <cellStyle name="Normal 2 2 2 4 12" xfId="27257"/>
    <cellStyle name="Normal 2 2 2 4 2" xfId="140"/>
    <cellStyle name="Normal 2 2 2 4 2 2" xfId="671"/>
    <cellStyle name="Normal 2 2 2 4 2 2 2" xfId="27258"/>
    <cellStyle name="Normal 2 2 2 4 2 2 2 2" xfId="27259"/>
    <cellStyle name="Normal 2 2 2 4 2 2 2 2 2" xfId="27260"/>
    <cellStyle name="Normal 2 2 2 4 2 2 2 2 2 2" xfId="27261"/>
    <cellStyle name="Normal 2 2 2 4 2 2 2 2 2 2 2" xfId="27262"/>
    <cellStyle name="Normal 2 2 2 4 2 2 2 2 2 2 2 2" xfId="27263"/>
    <cellStyle name="Normal 2 2 2 4 2 2 2 2 2 2 2 2 2" xfId="27264"/>
    <cellStyle name="Normal 2 2 2 4 2 2 2 2 2 2 2 3" xfId="27265"/>
    <cellStyle name="Normal 2 2 2 4 2 2 2 2 2 2 3" xfId="27266"/>
    <cellStyle name="Normal 2 2 2 4 2 2 2 2 2 2 3 2" xfId="27267"/>
    <cellStyle name="Normal 2 2 2 4 2 2 2 2 2 2 4" xfId="27268"/>
    <cellStyle name="Normal 2 2 2 4 2 2 2 2 2 3" xfId="27269"/>
    <cellStyle name="Normal 2 2 2 4 2 2 2 2 2 3 2" xfId="27270"/>
    <cellStyle name="Normal 2 2 2 4 2 2 2 2 2 3 2 2" xfId="27271"/>
    <cellStyle name="Normal 2 2 2 4 2 2 2 2 2 3 3" xfId="27272"/>
    <cellStyle name="Normal 2 2 2 4 2 2 2 2 2 4" xfId="27273"/>
    <cellStyle name="Normal 2 2 2 4 2 2 2 2 2 4 2" xfId="27274"/>
    <cellStyle name="Normal 2 2 2 4 2 2 2 2 2 5" xfId="27275"/>
    <cellStyle name="Normal 2 2 2 4 2 2 2 2 3" xfId="27276"/>
    <cellStyle name="Normal 2 2 2 4 2 2 2 2 3 2" xfId="27277"/>
    <cellStyle name="Normal 2 2 2 4 2 2 2 2 3 2 2" xfId="27278"/>
    <cellStyle name="Normal 2 2 2 4 2 2 2 2 3 2 2 2" xfId="27279"/>
    <cellStyle name="Normal 2 2 2 4 2 2 2 2 3 2 3" xfId="27280"/>
    <cellStyle name="Normal 2 2 2 4 2 2 2 2 3 3" xfId="27281"/>
    <cellStyle name="Normal 2 2 2 4 2 2 2 2 3 3 2" xfId="27282"/>
    <cellStyle name="Normal 2 2 2 4 2 2 2 2 3 4" xfId="27283"/>
    <cellStyle name="Normal 2 2 2 4 2 2 2 2 4" xfId="27284"/>
    <cellStyle name="Normal 2 2 2 4 2 2 2 2 4 2" xfId="27285"/>
    <cellStyle name="Normal 2 2 2 4 2 2 2 2 4 2 2" xfId="27286"/>
    <cellStyle name="Normal 2 2 2 4 2 2 2 2 4 3" xfId="27287"/>
    <cellStyle name="Normal 2 2 2 4 2 2 2 2 5" xfId="27288"/>
    <cellStyle name="Normal 2 2 2 4 2 2 2 2 5 2" xfId="27289"/>
    <cellStyle name="Normal 2 2 2 4 2 2 2 2 6" xfId="27290"/>
    <cellStyle name="Normal 2 2 2 4 2 2 2 3" xfId="27291"/>
    <cellStyle name="Normal 2 2 2 4 2 2 2 3 2" xfId="27292"/>
    <cellStyle name="Normal 2 2 2 4 2 2 2 3 2 2" xfId="27293"/>
    <cellStyle name="Normal 2 2 2 4 2 2 2 3 2 2 2" xfId="27294"/>
    <cellStyle name="Normal 2 2 2 4 2 2 2 3 2 2 2 2" xfId="27295"/>
    <cellStyle name="Normal 2 2 2 4 2 2 2 3 2 2 3" xfId="27296"/>
    <cellStyle name="Normal 2 2 2 4 2 2 2 3 2 3" xfId="27297"/>
    <cellStyle name="Normal 2 2 2 4 2 2 2 3 2 3 2" xfId="27298"/>
    <cellStyle name="Normal 2 2 2 4 2 2 2 3 2 4" xfId="27299"/>
    <cellStyle name="Normal 2 2 2 4 2 2 2 3 3" xfId="27300"/>
    <cellStyle name="Normal 2 2 2 4 2 2 2 3 3 2" xfId="27301"/>
    <cellStyle name="Normal 2 2 2 4 2 2 2 3 3 2 2" xfId="27302"/>
    <cellStyle name="Normal 2 2 2 4 2 2 2 3 3 3" xfId="27303"/>
    <cellStyle name="Normal 2 2 2 4 2 2 2 3 4" xfId="27304"/>
    <cellStyle name="Normal 2 2 2 4 2 2 2 3 4 2" xfId="27305"/>
    <cellStyle name="Normal 2 2 2 4 2 2 2 3 5" xfId="27306"/>
    <cellStyle name="Normal 2 2 2 4 2 2 2 4" xfId="27307"/>
    <cellStyle name="Normal 2 2 2 4 2 2 2 4 2" xfId="27308"/>
    <cellStyle name="Normal 2 2 2 4 2 2 2 4 2 2" xfId="27309"/>
    <cellStyle name="Normal 2 2 2 4 2 2 2 4 2 2 2" xfId="27310"/>
    <cellStyle name="Normal 2 2 2 4 2 2 2 4 2 3" xfId="27311"/>
    <cellStyle name="Normal 2 2 2 4 2 2 2 4 3" xfId="27312"/>
    <cellStyle name="Normal 2 2 2 4 2 2 2 4 3 2" xfId="27313"/>
    <cellStyle name="Normal 2 2 2 4 2 2 2 4 4" xfId="27314"/>
    <cellStyle name="Normal 2 2 2 4 2 2 2 5" xfId="27315"/>
    <cellStyle name="Normal 2 2 2 4 2 2 2 5 2" xfId="27316"/>
    <cellStyle name="Normal 2 2 2 4 2 2 2 5 2 2" xfId="27317"/>
    <cellStyle name="Normal 2 2 2 4 2 2 2 5 3" xfId="27318"/>
    <cellStyle name="Normal 2 2 2 4 2 2 2 6" xfId="27319"/>
    <cellStyle name="Normal 2 2 2 4 2 2 2 6 2" xfId="27320"/>
    <cellStyle name="Normal 2 2 2 4 2 2 2 7" xfId="27321"/>
    <cellStyle name="Normal 2 2 2 4 2 2 3" xfId="27322"/>
    <cellStyle name="Normal 2 2 2 4 2 2 3 2" xfId="27323"/>
    <cellStyle name="Normal 2 2 2 4 2 2 3 2 2" xfId="27324"/>
    <cellStyle name="Normal 2 2 2 4 2 2 3 2 2 2" xfId="27325"/>
    <cellStyle name="Normal 2 2 2 4 2 2 3 2 2 2 2" xfId="27326"/>
    <cellStyle name="Normal 2 2 2 4 2 2 3 2 2 2 2 2" xfId="27327"/>
    <cellStyle name="Normal 2 2 2 4 2 2 3 2 2 2 3" xfId="27328"/>
    <cellStyle name="Normal 2 2 2 4 2 2 3 2 2 3" xfId="27329"/>
    <cellStyle name="Normal 2 2 2 4 2 2 3 2 2 3 2" xfId="27330"/>
    <cellStyle name="Normal 2 2 2 4 2 2 3 2 2 4" xfId="27331"/>
    <cellStyle name="Normal 2 2 2 4 2 2 3 2 3" xfId="27332"/>
    <cellStyle name="Normal 2 2 2 4 2 2 3 2 3 2" xfId="27333"/>
    <cellStyle name="Normal 2 2 2 4 2 2 3 2 3 2 2" xfId="27334"/>
    <cellStyle name="Normal 2 2 2 4 2 2 3 2 3 3" xfId="27335"/>
    <cellStyle name="Normal 2 2 2 4 2 2 3 2 4" xfId="27336"/>
    <cellStyle name="Normal 2 2 2 4 2 2 3 2 4 2" xfId="27337"/>
    <cellStyle name="Normal 2 2 2 4 2 2 3 2 5" xfId="27338"/>
    <cellStyle name="Normal 2 2 2 4 2 2 3 3" xfId="27339"/>
    <cellStyle name="Normal 2 2 2 4 2 2 3 3 2" xfId="27340"/>
    <cellStyle name="Normal 2 2 2 4 2 2 3 3 2 2" xfId="27341"/>
    <cellStyle name="Normal 2 2 2 4 2 2 3 3 2 2 2" xfId="27342"/>
    <cellStyle name="Normal 2 2 2 4 2 2 3 3 2 3" xfId="27343"/>
    <cellStyle name="Normal 2 2 2 4 2 2 3 3 3" xfId="27344"/>
    <cellStyle name="Normal 2 2 2 4 2 2 3 3 3 2" xfId="27345"/>
    <cellStyle name="Normal 2 2 2 4 2 2 3 3 4" xfId="27346"/>
    <cellStyle name="Normal 2 2 2 4 2 2 3 4" xfId="27347"/>
    <cellStyle name="Normal 2 2 2 4 2 2 3 4 2" xfId="27348"/>
    <cellStyle name="Normal 2 2 2 4 2 2 3 4 2 2" xfId="27349"/>
    <cellStyle name="Normal 2 2 2 4 2 2 3 4 3" xfId="27350"/>
    <cellStyle name="Normal 2 2 2 4 2 2 3 5" xfId="27351"/>
    <cellStyle name="Normal 2 2 2 4 2 2 3 5 2" xfId="27352"/>
    <cellStyle name="Normal 2 2 2 4 2 2 3 6" xfId="27353"/>
    <cellStyle name="Normal 2 2 2 4 2 2 4" xfId="27354"/>
    <cellStyle name="Normal 2 2 2 4 2 2 4 2" xfId="27355"/>
    <cellStyle name="Normal 2 2 2 4 2 2 4 2 2" xfId="27356"/>
    <cellStyle name="Normal 2 2 2 4 2 2 4 2 2 2" xfId="27357"/>
    <cellStyle name="Normal 2 2 2 4 2 2 4 2 2 2 2" xfId="27358"/>
    <cellStyle name="Normal 2 2 2 4 2 2 4 2 2 3" xfId="27359"/>
    <cellStyle name="Normal 2 2 2 4 2 2 4 2 3" xfId="27360"/>
    <cellStyle name="Normal 2 2 2 4 2 2 4 2 3 2" xfId="27361"/>
    <cellStyle name="Normal 2 2 2 4 2 2 4 2 4" xfId="27362"/>
    <cellStyle name="Normal 2 2 2 4 2 2 4 3" xfId="27363"/>
    <cellStyle name="Normal 2 2 2 4 2 2 4 3 2" xfId="27364"/>
    <cellStyle name="Normal 2 2 2 4 2 2 4 3 2 2" xfId="27365"/>
    <cellStyle name="Normal 2 2 2 4 2 2 4 3 3" xfId="27366"/>
    <cellStyle name="Normal 2 2 2 4 2 2 4 4" xfId="27367"/>
    <cellStyle name="Normal 2 2 2 4 2 2 4 4 2" xfId="27368"/>
    <cellStyle name="Normal 2 2 2 4 2 2 4 5" xfId="27369"/>
    <cellStyle name="Normal 2 2 2 4 2 2 5" xfId="27370"/>
    <cellStyle name="Normal 2 2 2 4 2 2 5 2" xfId="27371"/>
    <cellStyle name="Normal 2 2 2 4 2 2 5 2 2" xfId="27372"/>
    <cellStyle name="Normal 2 2 2 4 2 2 5 2 2 2" xfId="27373"/>
    <cellStyle name="Normal 2 2 2 4 2 2 5 2 3" xfId="27374"/>
    <cellStyle name="Normal 2 2 2 4 2 2 5 3" xfId="27375"/>
    <cellStyle name="Normal 2 2 2 4 2 2 5 3 2" xfId="27376"/>
    <cellStyle name="Normal 2 2 2 4 2 2 5 4" xfId="27377"/>
    <cellStyle name="Normal 2 2 2 4 2 2 6" xfId="27378"/>
    <cellStyle name="Normal 2 2 2 4 2 2 6 2" xfId="27379"/>
    <cellStyle name="Normal 2 2 2 4 2 2 6 2 2" xfId="27380"/>
    <cellStyle name="Normal 2 2 2 4 2 2 6 3" xfId="27381"/>
    <cellStyle name="Normal 2 2 2 4 2 2 7" xfId="27382"/>
    <cellStyle name="Normal 2 2 2 4 2 2 7 2" xfId="27383"/>
    <cellStyle name="Normal 2 2 2 4 2 2 8" xfId="27384"/>
    <cellStyle name="Normal 2 2 2 4 2 3" xfId="672"/>
    <cellStyle name="Normal 2 2 2 4 2 3 2" xfId="27385"/>
    <cellStyle name="Normal 2 2 2 4 2 3 2 2" xfId="27386"/>
    <cellStyle name="Normal 2 2 2 4 2 3 2 2 2" xfId="27387"/>
    <cellStyle name="Normal 2 2 2 4 2 3 2 2 2 2" xfId="27388"/>
    <cellStyle name="Normal 2 2 2 4 2 3 2 2 2 2 2" xfId="27389"/>
    <cellStyle name="Normal 2 2 2 4 2 3 2 2 2 2 2 2" xfId="27390"/>
    <cellStyle name="Normal 2 2 2 4 2 3 2 2 2 2 3" xfId="27391"/>
    <cellStyle name="Normal 2 2 2 4 2 3 2 2 2 3" xfId="27392"/>
    <cellStyle name="Normal 2 2 2 4 2 3 2 2 2 3 2" xfId="27393"/>
    <cellStyle name="Normal 2 2 2 4 2 3 2 2 2 4" xfId="27394"/>
    <cellStyle name="Normal 2 2 2 4 2 3 2 2 3" xfId="27395"/>
    <cellStyle name="Normal 2 2 2 4 2 3 2 2 3 2" xfId="27396"/>
    <cellStyle name="Normal 2 2 2 4 2 3 2 2 3 2 2" xfId="27397"/>
    <cellStyle name="Normal 2 2 2 4 2 3 2 2 3 3" xfId="27398"/>
    <cellStyle name="Normal 2 2 2 4 2 3 2 2 4" xfId="27399"/>
    <cellStyle name="Normal 2 2 2 4 2 3 2 2 4 2" xfId="27400"/>
    <cellStyle name="Normal 2 2 2 4 2 3 2 2 5" xfId="27401"/>
    <cellStyle name="Normal 2 2 2 4 2 3 2 3" xfId="27402"/>
    <cellStyle name="Normal 2 2 2 4 2 3 2 3 2" xfId="27403"/>
    <cellStyle name="Normal 2 2 2 4 2 3 2 3 2 2" xfId="27404"/>
    <cellStyle name="Normal 2 2 2 4 2 3 2 3 2 2 2" xfId="27405"/>
    <cellStyle name="Normal 2 2 2 4 2 3 2 3 2 3" xfId="27406"/>
    <cellStyle name="Normal 2 2 2 4 2 3 2 3 3" xfId="27407"/>
    <cellStyle name="Normal 2 2 2 4 2 3 2 3 3 2" xfId="27408"/>
    <cellStyle name="Normal 2 2 2 4 2 3 2 3 4" xfId="27409"/>
    <cellStyle name="Normal 2 2 2 4 2 3 2 4" xfId="27410"/>
    <cellStyle name="Normal 2 2 2 4 2 3 2 4 2" xfId="27411"/>
    <cellStyle name="Normal 2 2 2 4 2 3 2 4 2 2" xfId="27412"/>
    <cellStyle name="Normal 2 2 2 4 2 3 2 4 3" xfId="27413"/>
    <cellStyle name="Normal 2 2 2 4 2 3 2 5" xfId="27414"/>
    <cellStyle name="Normal 2 2 2 4 2 3 2 5 2" xfId="27415"/>
    <cellStyle name="Normal 2 2 2 4 2 3 2 6" xfId="27416"/>
    <cellStyle name="Normal 2 2 2 4 2 3 3" xfId="27417"/>
    <cellStyle name="Normal 2 2 2 4 2 3 3 2" xfId="27418"/>
    <cellStyle name="Normal 2 2 2 4 2 3 3 2 2" xfId="27419"/>
    <cellStyle name="Normal 2 2 2 4 2 3 3 2 2 2" xfId="27420"/>
    <cellStyle name="Normal 2 2 2 4 2 3 3 2 2 2 2" xfId="27421"/>
    <cellStyle name="Normal 2 2 2 4 2 3 3 2 2 3" xfId="27422"/>
    <cellStyle name="Normal 2 2 2 4 2 3 3 2 3" xfId="27423"/>
    <cellStyle name="Normal 2 2 2 4 2 3 3 2 3 2" xfId="27424"/>
    <cellStyle name="Normal 2 2 2 4 2 3 3 2 4" xfId="27425"/>
    <cellStyle name="Normal 2 2 2 4 2 3 3 3" xfId="27426"/>
    <cellStyle name="Normal 2 2 2 4 2 3 3 3 2" xfId="27427"/>
    <cellStyle name="Normal 2 2 2 4 2 3 3 3 2 2" xfId="27428"/>
    <cellStyle name="Normal 2 2 2 4 2 3 3 3 3" xfId="27429"/>
    <cellStyle name="Normal 2 2 2 4 2 3 3 4" xfId="27430"/>
    <cellStyle name="Normal 2 2 2 4 2 3 3 4 2" xfId="27431"/>
    <cellStyle name="Normal 2 2 2 4 2 3 3 5" xfId="27432"/>
    <cellStyle name="Normal 2 2 2 4 2 3 4" xfId="27433"/>
    <cellStyle name="Normal 2 2 2 4 2 3 4 2" xfId="27434"/>
    <cellStyle name="Normal 2 2 2 4 2 3 4 2 2" xfId="27435"/>
    <cellStyle name="Normal 2 2 2 4 2 3 4 2 2 2" xfId="27436"/>
    <cellStyle name="Normal 2 2 2 4 2 3 4 2 3" xfId="27437"/>
    <cellStyle name="Normal 2 2 2 4 2 3 4 3" xfId="27438"/>
    <cellStyle name="Normal 2 2 2 4 2 3 4 3 2" xfId="27439"/>
    <cellStyle name="Normal 2 2 2 4 2 3 4 4" xfId="27440"/>
    <cellStyle name="Normal 2 2 2 4 2 3 5" xfId="27441"/>
    <cellStyle name="Normal 2 2 2 4 2 3 5 2" xfId="27442"/>
    <cellStyle name="Normal 2 2 2 4 2 3 5 2 2" xfId="27443"/>
    <cellStyle name="Normal 2 2 2 4 2 3 5 3" xfId="27444"/>
    <cellStyle name="Normal 2 2 2 4 2 3 6" xfId="27445"/>
    <cellStyle name="Normal 2 2 2 4 2 3 6 2" xfId="27446"/>
    <cellStyle name="Normal 2 2 2 4 2 3 7" xfId="27447"/>
    <cellStyle name="Normal 2 2 2 4 2 4" xfId="27448"/>
    <cellStyle name="Normal 2 2 2 4 2 4 2" xfId="27449"/>
    <cellStyle name="Normal 2 2 2 4 2 4 2 2" xfId="27450"/>
    <cellStyle name="Normal 2 2 2 4 2 4 2 2 2" xfId="27451"/>
    <cellStyle name="Normal 2 2 2 4 2 4 2 2 2 2" xfId="27452"/>
    <cellStyle name="Normal 2 2 2 4 2 4 2 2 2 2 2" xfId="27453"/>
    <cellStyle name="Normal 2 2 2 4 2 4 2 2 2 3" xfId="27454"/>
    <cellStyle name="Normal 2 2 2 4 2 4 2 2 3" xfId="27455"/>
    <cellStyle name="Normal 2 2 2 4 2 4 2 2 3 2" xfId="27456"/>
    <cellStyle name="Normal 2 2 2 4 2 4 2 2 4" xfId="27457"/>
    <cellStyle name="Normal 2 2 2 4 2 4 2 3" xfId="27458"/>
    <cellStyle name="Normal 2 2 2 4 2 4 2 3 2" xfId="27459"/>
    <cellStyle name="Normal 2 2 2 4 2 4 2 3 2 2" xfId="27460"/>
    <cellStyle name="Normal 2 2 2 4 2 4 2 3 3" xfId="27461"/>
    <cellStyle name="Normal 2 2 2 4 2 4 2 4" xfId="27462"/>
    <cellStyle name="Normal 2 2 2 4 2 4 2 4 2" xfId="27463"/>
    <cellStyle name="Normal 2 2 2 4 2 4 2 5" xfId="27464"/>
    <cellStyle name="Normal 2 2 2 4 2 4 3" xfId="27465"/>
    <cellStyle name="Normal 2 2 2 4 2 4 3 2" xfId="27466"/>
    <cellStyle name="Normal 2 2 2 4 2 4 3 2 2" xfId="27467"/>
    <cellStyle name="Normal 2 2 2 4 2 4 3 2 2 2" xfId="27468"/>
    <cellStyle name="Normal 2 2 2 4 2 4 3 2 3" xfId="27469"/>
    <cellStyle name="Normal 2 2 2 4 2 4 3 3" xfId="27470"/>
    <cellStyle name="Normal 2 2 2 4 2 4 3 3 2" xfId="27471"/>
    <cellStyle name="Normal 2 2 2 4 2 4 3 4" xfId="27472"/>
    <cellStyle name="Normal 2 2 2 4 2 4 4" xfId="27473"/>
    <cellStyle name="Normal 2 2 2 4 2 4 4 2" xfId="27474"/>
    <cellStyle name="Normal 2 2 2 4 2 4 4 2 2" xfId="27475"/>
    <cellStyle name="Normal 2 2 2 4 2 4 4 3" xfId="27476"/>
    <cellStyle name="Normal 2 2 2 4 2 4 5" xfId="27477"/>
    <cellStyle name="Normal 2 2 2 4 2 4 5 2" xfId="27478"/>
    <cellStyle name="Normal 2 2 2 4 2 4 6" xfId="27479"/>
    <cellStyle name="Normal 2 2 2 4 2 5" xfId="27480"/>
    <cellStyle name="Normal 2 2 2 4 2 5 2" xfId="27481"/>
    <cellStyle name="Normal 2 2 2 4 2 5 2 2" xfId="27482"/>
    <cellStyle name="Normal 2 2 2 4 2 5 2 2 2" xfId="27483"/>
    <cellStyle name="Normal 2 2 2 4 2 5 2 2 2 2" xfId="27484"/>
    <cellStyle name="Normal 2 2 2 4 2 5 2 2 3" xfId="27485"/>
    <cellStyle name="Normal 2 2 2 4 2 5 2 3" xfId="27486"/>
    <cellStyle name="Normal 2 2 2 4 2 5 2 3 2" xfId="27487"/>
    <cellStyle name="Normal 2 2 2 4 2 5 2 4" xfId="27488"/>
    <cellStyle name="Normal 2 2 2 4 2 5 3" xfId="27489"/>
    <cellStyle name="Normal 2 2 2 4 2 5 3 2" xfId="27490"/>
    <cellStyle name="Normal 2 2 2 4 2 5 3 2 2" xfId="27491"/>
    <cellStyle name="Normal 2 2 2 4 2 5 3 3" xfId="27492"/>
    <cellStyle name="Normal 2 2 2 4 2 5 4" xfId="27493"/>
    <cellStyle name="Normal 2 2 2 4 2 5 4 2" xfId="27494"/>
    <cellStyle name="Normal 2 2 2 4 2 5 5" xfId="27495"/>
    <cellStyle name="Normal 2 2 2 4 2 6" xfId="27496"/>
    <cellStyle name="Normal 2 2 2 4 2 6 2" xfId="27497"/>
    <cellStyle name="Normal 2 2 2 4 2 6 2 2" xfId="27498"/>
    <cellStyle name="Normal 2 2 2 4 2 6 2 2 2" xfId="27499"/>
    <cellStyle name="Normal 2 2 2 4 2 6 2 3" xfId="27500"/>
    <cellStyle name="Normal 2 2 2 4 2 6 3" xfId="27501"/>
    <cellStyle name="Normal 2 2 2 4 2 6 3 2" xfId="27502"/>
    <cellStyle name="Normal 2 2 2 4 2 6 4" xfId="27503"/>
    <cellStyle name="Normal 2 2 2 4 2 7" xfId="27504"/>
    <cellStyle name="Normal 2 2 2 4 2 7 2" xfId="27505"/>
    <cellStyle name="Normal 2 2 2 4 2 7 2 2" xfId="27506"/>
    <cellStyle name="Normal 2 2 2 4 2 7 3" xfId="27507"/>
    <cellStyle name="Normal 2 2 2 4 2 8" xfId="27508"/>
    <cellStyle name="Normal 2 2 2 4 2 8 2" xfId="27509"/>
    <cellStyle name="Normal 2 2 2 4 2 9" xfId="27510"/>
    <cellStyle name="Normal 2 2 2 4 3" xfId="545"/>
    <cellStyle name="Normal 2 2 2 4 3 2" xfId="27511"/>
    <cellStyle name="Normal 2 2 2 4 3 2 2" xfId="27512"/>
    <cellStyle name="Normal 2 2 2 4 3 2 2 2" xfId="27513"/>
    <cellStyle name="Normal 2 2 2 4 3 2 2 2 2" xfId="27514"/>
    <cellStyle name="Normal 2 2 2 4 3 2 2 2 2 2" xfId="27515"/>
    <cellStyle name="Normal 2 2 2 4 3 2 2 2 2 2 2" xfId="27516"/>
    <cellStyle name="Normal 2 2 2 4 3 2 2 2 2 2 2 2" xfId="27517"/>
    <cellStyle name="Normal 2 2 2 4 3 2 2 2 2 2 2 2 2" xfId="27518"/>
    <cellStyle name="Normal 2 2 2 4 3 2 2 2 2 2 2 3" xfId="27519"/>
    <cellStyle name="Normal 2 2 2 4 3 2 2 2 2 2 3" xfId="27520"/>
    <cellStyle name="Normal 2 2 2 4 3 2 2 2 2 2 3 2" xfId="27521"/>
    <cellStyle name="Normal 2 2 2 4 3 2 2 2 2 2 4" xfId="27522"/>
    <cellStyle name="Normal 2 2 2 4 3 2 2 2 2 3" xfId="27523"/>
    <cellStyle name="Normal 2 2 2 4 3 2 2 2 2 3 2" xfId="27524"/>
    <cellStyle name="Normal 2 2 2 4 3 2 2 2 2 3 2 2" xfId="27525"/>
    <cellStyle name="Normal 2 2 2 4 3 2 2 2 2 3 3" xfId="27526"/>
    <cellStyle name="Normal 2 2 2 4 3 2 2 2 2 4" xfId="27527"/>
    <cellStyle name="Normal 2 2 2 4 3 2 2 2 2 4 2" xfId="27528"/>
    <cellStyle name="Normal 2 2 2 4 3 2 2 2 2 5" xfId="27529"/>
    <cellStyle name="Normal 2 2 2 4 3 2 2 2 3" xfId="27530"/>
    <cellStyle name="Normal 2 2 2 4 3 2 2 2 3 2" xfId="27531"/>
    <cellStyle name="Normal 2 2 2 4 3 2 2 2 3 2 2" xfId="27532"/>
    <cellStyle name="Normal 2 2 2 4 3 2 2 2 3 2 2 2" xfId="27533"/>
    <cellStyle name="Normal 2 2 2 4 3 2 2 2 3 2 3" xfId="27534"/>
    <cellStyle name="Normal 2 2 2 4 3 2 2 2 3 3" xfId="27535"/>
    <cellStyle name="Normal 2 2 2 4 3 2 2 2 3 3 2" xfId="27536"/>
    <cellStyle name="Normal 2 2 2 4 3 2 2 2 3 4" xfId="27537"/>
    <cellStyle name="Normal 2 2 2 4 3 2 2 2 4" xfId="27538"/>
    <cellStyle name="Normal 2 2 2 4 3 2 2 2 4 2" xfId="27539"/>
    <cellStyle name="Normal 2 2 2 4 3 2 2 2 4 2 2" xfId="27540"/>
    <cellStyle name="Normal 2 2 2 4 3 2 2 2 4 3" xfId="27541"/>
    <cellStyle name="Normal 2 2 2 4 3 2 2 2 5" xfId="27542"/>
    <cellStyle name="Normal 2 2 2 4 3 2 2 2 5 2" xfId="27543"/>
    <cellStyle name="Normal 2 2 2 4 3 2 2 2 6" xfId="27544"/>
    <cellStyle name="Normal 2 2 2 4 3 2 2 3" xfId="27545"/>
    <cellStyle name="Normal 2 2 2 4 3 2 2 3 2" xfId="27546"/>
    <cellStyle name="Normal 2 2 2 4 3 2 2 3 2 2" xfId="27547"/>
    <cellStyle name="Normal 2 2 2 4 3 2 2 3 2 2 2" xfId="27548"/>
    <cellStyle name="Normal 2 2 2 4 3 2 2 3 2 2 2 2" xfId="27549"/>
    <cellStyle name="Normal 2 2 2 4 3 2 2 3 2 2 3" xfId="27550"/>
    <cellStyle name="Normal 2 2 2 4 3 2 2 3 2 3" xfId="27551"/>
    <cellStyle name="Normal 2 2 2 4 3 2 2 3 2 3 2" xfId="27552"/>
    <cellStyle name="Normal 2 2 2 4 3 2 2 3 2 4" xfId="27553"/>
    <cellStyle name="Normal 2 2 2 4 3 2 2 3 3" xfId="27554"/>
    <cellStyle name="Normal 2 2 2 4 3 2 2 3 3 2" xfId="27555"/>
    <cellStyle name="Normal 2 2 2 4 3 2 2 3 3 2 2" xfId="27556"/>
    <cellStyle name="Normal 2 2 2 4 3 2 2 3 3 3" xfId="27557"/>
    <cellStyle name="Normal 2 2 2 4 3 2 2 3 4" xfId="27558"/>
    <cellStyle name="Normal 2 2 2 4 3 2 2 3 4 2" xfId="27559"/>
    <cellStyle name="Normal 2 2 2 4 3 2 2 3 5" xfId="27560"/>
    <cellStyle name="Normal 2 2 2 4 3 2 2 4" xfId="27561"/>
    <cellStyle name="Normal 2 2 2 4 3 2 2 4 2" xfId="27562"/>
    <cellStyle name="Normal 2 2 2 4 3 2 2 4 2 2" xfId="27563"/>
    <cellStyle name="Normal 2 2 2 4 3 2 2 4 2 2 2" xfId="27564"/>
    <cellStyle name="Normal 2 2 2 4 3 2 2 4 2 3" xfId="27565"/>
    <cellStyle name="Normal 2 2 2 4 3 2 2 4 3" xfId="27566"/>
    <cellStyle name="Normal 2 2 2 4 3 2 2 4 3 2" xfId="27567"/>
    <cellStyle name="Normal 2 2 2 4 3 2 2 4 4" xfId="27568"/>
    <cellStyle name="Normal 2 2 2 4 3 2 2 5" xfId="27569"/>
    <cellStyle name="Normal 2 2 2 4 3 2 2 5 2" xfId="27570"/>
    <cellStyle name="Normal 2 2 2 4 3 2 2 5 2 2" xfId="27571"/>
    <cellStyle name="Normal 2 2 2 4 3 2 2 5 3" xfId="27572"/>
    <cellStyle name="Normal 2 2 2 4 3 2 2 6" xfId="27573"/>
    <cellStyle name="Normal 2 2 2 4 3 2 2 6 2" xfId="27574"/>
    <cellStyle name="Normal 2 2 2 4 3 2 2 7" xfId="27575"/>
    <cellStyle name="Normal 2 2 2 4 3 2 3" xfId="27576"/>
    <cellStyle name="Normal 2 2 2 4 3 2 3 2" xfId="27577"/>
    <cellStyle name="Normal 2 2 2 4 3 2 3 2 2" xfId="27578"/>
    <cellStyle name="Normal 2 2 2 4 3 2 3 2 2 2" xfId="27579"/>
    <cellStyle name="Normal 2 2 2 4 3 2 3 2 2 2 2" xfId="27580"/>
    <cellStyle name="Normal 2 2 2 4 3 2 3 2 2 2 2 2" xfId="27581"/>
    <cellStyle name="Normal 2 2 2 4 3 2 3 2 2 2 3" xfId="27582"/>
    <cellStyle name="Normal 2 2 2 4 3 2 3 2 2 3" xfId="27583"/>
    <cellStyle name="Normal 2 2 2 4 3 2 3 2 2 3 2" xfId="27584"/>
    <cellStyle name="Normal 2 2 2 4 3 2 3 2 2 4" xfId="27585"/>
    <cellStyle name="Normal 2 2 2 4 3 2 3 2 3" xfId="27586"/>
    <cellStyle name="Normal 2 2 2 4 3 2 3 2 3 2" xfId="27587"/>
    <cellStyle name="Normal 2 2 2 4 3 2 3 2 3 2 2" xfId="27588"/>
    <cellStyle name="Normal 2 2 2 4 3 2 3 2 3 3" xfId="27589"/>
    <cellStyle name="Normal 2 2 2 4 3 2 3 2 4" xfId="27590"/>
    <cellStyle name="Normal 2 2 2 4 3 2 3 2 4 2" xfId="27591"/>
    <cellStyle name="Normal 2 2 2 4 3 2 3 2 5" xfId="27592"/>
    <cellStyle name="Normal 2 2 2 4 3 2 3 3" xfId="27593"/>
    <cellStyle name="Normal 2 2 2 4 3 2 3 3 2" xfId="27594"/>
    <cellStyle name="Normal 2 2 2 4 3 2 3 3 2 2" xfId="27595"/>
    <cellStyle name="Normal 2 2 2 4 3 2 3 3 2 2 2" xfId="27596"/>
    <cellStyle name="Normal 2 2 2 4 3 2 3 3 2 3" xfId="27597"/>
    <cellStyle name="Normal 2 2 2 4 3 2 3 3 3" xfId="27598"/>
    <cellStyle name="Normal 2 2 2 4 3 2 3 3 3 2" xfId="27599"/>
    <cellStyle name="Normal 2 2 2 4 3 2 3 3 4" xfId="27600"/>
    <cellStyle name="Normal 2 2 2 4 3 2 3 4" xfId="27601"/>
    <cellStyle name="Normal 2 2 2 4 3 2 3 4 2" xfId="27602"/>
    <cellStyle name="Normal 2 2 2 4 3 2 3 4 2 2" xfId="27603"/>
    <cellStyle name="Normal 2 2 2 4 3 2 3 4 3" xfId="27604"/>
    <cellStyle name="Normal 2 2 2 4 3 2 3 5" xfId="27605"/>
    <cellStyle name="Normal 2 2 2 4 3 2 3 5 2" xfId="27606"/>
    <cellStyle name="Normal 2 2 2 4 3 2 3 6" xfId="27607"/>
    <cellStyle name="Normal 2 2 2 4 3 2 4" xfId="27608"/>
    <cellStyle name="Normal 2 2 2 4 3 2 4 2" xfId="27609"/>
    <cellStyle name="Normal 2 2 2 4 3 2 4 2 2" xfId="27610"/>
    <cellStyle name="Normal 2 2 2 4 3 2 4 2 2 2" xfId="27611"/>
    <cellStyle name="Normal 2 2 2 4 3 2 4 2 2 2 2" xfId="27612"/>
    <cellStyle name="Normal 2 2 2 4 3 2 4 2 2 3" xfId="27613"/>
    <cellStyle name="Normal 2 2 2 4 3 2 4 2 3" xfId="27614"/>
    <cellStyle name="Normal 2 2 2 4 3 2 4 2 3 2" xfId="27615"/>
    <cellStyle name="Normal 2 2 2 4 3 2 4 2 4" xfId="27616"/>
    <cellStyle name="Normal 2 2 2 4 3 2 4 3" xfId="27617"/>
    <cellStyle name="Normal 2 2 2 4 3 2 4 3 2" xfId="27618"/>
    <cellStyle name="Normal 2 2 2 4 3 2 4 3 2 2" xfId="27619"/>
    <cellStyle name="Normal 2 2 2 4 3 2 4 3 3" xfId="27620"/>
    <cellStyle name="Normal 2 2 2 4 3 2 4 4" xfId="27621"/>
    <cellStyle name="Normal 2 2 2 4 3 2 4 4 2" xfId="27622"/>
    <cellStyle name="Normal 2 2 2 4 3 2 4 5" xfId="27623"/>
    <cellStyle name="Normal 2 2 2 4 3 2 5" xfId="27624"/>
    <cellStyle name="Normal 2 2 2 4 3 2 5 2" xfId="27625"/>
    <cellStyle name="Normal 2 2 2 4 3 2 5 2 2" xfId="27626"/>
    <cellStyle name="Normal 2 2 2 4 3 2 5 2 2 2" xfId="27627"/>
    <cellStyle name="Normal 2 2 2 4 3 2 5 2 3" xfId="27628"/>
    <cellStyle name="Normal 2 2 2 4 3 2 5 3" xfId="27629"/>
    <cellStyle name="Normal 2 2 2 4 3 2 5 3 2" xfId="27630"/>
    <cellStyle name="Normal 2 2 2 4 3 2 5 4" xfId="27631"/>
    <cellStyle name="Normal 2 2 2 4 3 2 6" xfId="27632"/>
    <cellStyle name="Normal 2 2 2 4 3 2 6 2" xfId="27633"/>
    <cellStyle name="Normal 2 2 2 4 3 2 6 2 2" xfId="27634"/>
    <cellStyle name="Normal 2 2 2 4 3 2 6 3" xfId="27635"/>
    <cellStyle name="Normal 2 2 2 4 3 2 7" xfId="27636"/>
    <cellStyle name="Normal 2 2 2 4 3 2 7 2" xfId="27637"/>
    <cellStyle name="Normal 2 2 2 4 3 2 8" xfId="27638"/>
    <cellStyle name="Normal 2 2 2 4 3 3" xfId="27639"/>
    <cellStyle name="Normal 2 2 2 4 3 3 2" xfId="27640"/>
    <cellStyle name="Normal 2 2 2 4 3 3 2 2" xfId="27641"/>
    <cellStyle name="Normal 2 2 2 4 3 3 2 2 2" xfId="27642"/>
    <cellStyle name="Normal 2 2 2 4 3 3 2 2 2 2" xfId="27643"/>
    <cellStyle name="Normal 2 2 2 4 3 3 2 2 2 2 2" xfId="27644"/>
    <cellStyle name="Normal 2 2 2 4 3 3 2 2 2 2 2 2" xfId="27645"/>
    <cellStyle name="Normal 2 2 2 4 3 3 2 2 2 2 3" xfId="27646"/>
    <cellStyle name="Normal 2 2 2 4 3 3 2 2 2 3" xfId="27647"/>
    <cellStyle name="Normal 2 2 2 4 3 3 2 2 2 3 2" xfId="27648"/>
    <cellStyle name="Normal 2 2 2 4 3 3 2 2 2 4" xfId="27649"/>
    <cellStyle name="Normal 2 2 2 4 3 3 2 2 3" xfId="27650"/>
    <cellStyle name="Normal 2 2 2 4 3 3 2 2 3 2" xfId="27651"/>
    <cellStyle name="Normal 2 2 2 4 3 3 2 2 3 2 2" xfId="27652"/>
    <cellStyle name="Normal 2 2 2 4 3 3 2 2 3 3" xfId="27653"/>
    <cellStyle name="Normal 2 2 2 4 3 3 2 2 4" xfId="27654"/>
    <cellStyle name="Normal 2 2 2 4 3 3 2 2 4 2" xfId="27655"/>
    <cellStyle name="Normal 2 2 2 4 3 3 2 2 5" xfId="27656"/>
    <cellStyle name="Normal 2 2 2 4 3 3 2 3" xfId="27657"/>
    <cellStyle name="Normal 2 2 2 4 3 3 2 3 2" xfId="27658"/>
    <cellStyle name="Normal 2 2 2 4 3 3 2 3 2 2" xfId="27659"/>
    <cellStyle name="Normal 2 2 2 4 3 3 2 3 2 2 2" xfId="27660"/>
    <cellStyle name="Normal 2 2 2 4 3 3 2 3 2 3" xfId="27661"/>
    <cellStyle name="Normal 2 2 2 4 3 3 2 3 3" xfId="27662"/>
    <cellStyle name="Normal 2 2 2 4 3 3 2 3 3 2" xfId="27663"/>
    <cellStyle name="Normal 2 2 2 4 3 3 2 3 4" xfId="27664"/>
    <cellStyle name="Normal 2 2 2 4 3 3 2 4" xfId="27665"/>
    <cellStyle name="Normal 2 2 2 4 3 3 2 4 2" xfId="27666"/>
    <cellStyle name="Normal 2 2 2 4 3 3 2 4 2 2" xfId="27667"/>
    <cellStyle name="Normal 2 2 2 4 3 3 2 4 3" xfId="27668"/>
    <cellStyle name="Normal 2 2 2 4 3 3 2 5" xfId="27669"/>
    <cellStyle name="Normal 2 2 2 4 3 3 2 5 2" xfId="27670"/>
    <cellStyle name="Normal 2 2 2 4 3 3 2 6" xfId="27671"/>
    <cellStyle name="Normal 2 2 2 4 3 3 3" xfId="27672"/>
    <cellStyle name="Normal 2 2 2 4 3 3 3 2" xfId="27673"/>
    <cellStyle name="Normal 2 2 2 4 3 3 3 2 2" xfId="27674"/>
    <cellStyle name="Normal 2 2 2 4 3 3 3 2 2 2" xfId="27675"/>
    <cellStyle name="Normal 2 2 2 4 3 3 3 2 2 2 2" xfId="27676"/>
    <cellStyle name="Normal 2 2 2 4 3 3 3 2 2 3" xfId="27677"/>
    <cellStyle name="Normal 2 2 2 4 3 3 3 2 3" xfId="27678"/>
    <cellStyle name="Normal 2 2 2 4 3 3 3 2 3 2" xfId="27679"/>
    <cellStyle name="Normal 2 2 2 4 3 3 3 2 4" xfId="27680"/>
    <cellStyle name="Normal 2 2 2 4 3 3 3 3" xfId="27681"/>
    <cellStyle name="Normal 2 2 2 4 3 3 3 3 2" xfId="27682"/>
    <cellStyle name="Normal 2 2 2 4 3 3 3 3 2 2" xfId="27683"/>
    <cellStyle name="Normal 2 2 2 4 3 3 3 3 3" xfId="27684"/>
    <cellStyle name="Normal 2 2 2 4 3 3 3 4" xfId="27685"/>
    <cellStyle name="Normal 2 2 2 4 3 3 3 4 2" xfId="27686"/>
    <cellStyle name="Normal 2 2 2 4 3 3 3 5" xfId="27687"/>
    <cellStyle name="Normal 2 2 2 4 3 3 4" xfId="27688"/>
    <cellStyle name="Normal 2 2 2 4 3 3 4 2" xfId="27689"/>
    <cellStyle name="Normal 2 2 2 4 3 3 4 2 2" xfId="27690"/>
    <cellStyle name="Normal 2 2 2 4 3 3 4 2 2 2" xfId="27691"/>
    <cellStyle name="Normal 2 2 2 4 3 3 4 2 3" xfId="27692"/>
    <cellStyle name="Normal 2 2 2 4 3 3 4 3" xfId="27693"/>
    <cellStyle name="Normal 2 2 2 4 3 3 4 3 2" xfId="27694"/>
    <cellStyle name="Normal 2 2 2 4 3 3 4 4" xfId="27695"/>
    <cellStyle name="Normal 2 2 2 4 3 3 5" xfId="27696"/>
    <cellStyle name="Normal 2 2 2 4 3 3 5 2" xfId="27697"/>
    <cellStyle name="Normal 2 2 2 4 3 3 5 2 2" xfId="27698"/>
    <cellStyle name="Normal 2 2 2 4 3 3 5 3" xfId="27699"/>
    <cellStyle name="Normal 2 2 2 4 3 3 6" xfId="27700"/>
    <cellStyle name="Normal 2 2 2 4 3 3 6 2" xfId="27701"/>
    <cellStyle name="Normal 2 2 2 4 3 3 7" xfId="27702"/>
    <cellStyle name="Normal 2 2 2 4 3 4" xfId="27703"/>
    <cellStyle name="Normal 2 2 2 4 3 4 2" xfId="27704"/>
    <cellStyle name="Normal 2 2 2 4 3 4 2 2" xfId="27705"/>
    <cellStyle name="Normal 2 2 2 4 3 4 2 2 2" xfId="27706"/>
    <cellStyle name="Normal 2 2 2 4 3 4 2 2 2 2" xfId="27707"/>
    <cellStyle name="Normal 2 2 2 4 3 4 2 2 2 2 2" xfId="27708"/>
    <cellStyle name="Normal 2 2 2 4 3 4 2 2 2 3" xfId="27709"/>
    <cellStyle name="Normal 2 2 2 4 3 4 2 2 3" xfId="27710"/>
    <cellStyle name="Normal 2 2 2 4 3 4 2 2 3 2" xfId="27711"/>
    <cellStyle name="Normal 2 2 2 4 3 4 2 2 4" xfId="27712"/>
    <cellStyle name="Normal 2 2 2 4 3 4 2 3" xfId="27713"/>
    <cellStyle name="Normal 2 2 2 4 3 4 2 3 2" xfId="27714"/>
    <cellStyle name="Normal 2 2 2 4 3 4 2 3 2 2" xfId="27715"/>
    <cellStyle name="Normal 2 2 2 4 3 4 2 3 3" xfId="27716"/>
    <cellStyle name="Normal 2 2 2 4 3 4 2 4" xfId="27717"/>
    <cellStyle name="Normal 2 2 2 4 3 4 2 4 2" xfId="27718"/>
    <cellStyle name="Normal 2 2 2 4 3 4 2 5" xfId="27719"/>
    <cellStyle name="Normal 2 2 2 4 3 4 3" xfId="27720"/>
    <cellStyle name="Normal 2 2 2 4 3 4 3 2" xfId="27721"/>
    <cellStyle name="Normal 2 2 2 4 3 4 3 2 2" xfId="27722"/>
    <cellStyle name="Normal 2 2 2 4 3 4 3 2 2 2" xfId="27723"/>
    <cellStyle name="Normal 2 2 2 4 3 4 3 2 3" xfId="27724"/>
    <cellStyle name="Normal 2 2 2 4 3 4 3 3" xfId="27725"/>
    <cellStyle name="Normal 2 2 2 4 3 4 3 3 2" xfId="27726"/>
    <cellStyle name="Normal 2 2 2 4 3 4 3 4" xfId="27727"/>
    <cellStyle name="Normal 2 2 2 4 3 4 4" xfId="27728"/>
    <cellStyle name="Normal 2 2 2 4 3 4 4 2" xfId="27729"/>
    <cellStyle name="Normal 2 2 2 4 3 4 4 2 2" xfId="27730"/>
    <cellStyle name="Normal 2 2 2 4 3 4 4 3" xfId="27731"/>
    <cellStyle name="Normal 2 2 2 4 3 4 5" xfId="27732"/>
    <cellStyle name="Normal 2 2 2 4 3 4 5 2" xfId="27733"/>
    <cellStyle name="Normal 2 2 2 4 3 4 6" xfId="27734"/>
    <cellStyle name="Normal 2 2 2 4 3 5" xfId="27735"/>
    <cellStyle name="Normal 2 2 2 4 3 5 2" xfId="27736"/>
    <cellStyle name="Normal 2 2 2 4 3 5 2 2" xfId="27737"/>
    <cellStyle name="Normal 2 2 2 4 3 5 2 2 2" xfId="27738"/>
    <cellStyle name="Normal 2 2 2 4 3 5 2 2 2 2" xfId="27739"/>
    <cellStyle name="Normal 2 2 2 4 3 5 2 2 3" xfId="27740"/>
    <cellStyle name="Normal 2 2 2 4 3 5 2 3" xfId="27741"/>
    <cellStyle name="Normal 2 2 2 4 3 5 2 3 2" xfId="27742"/>
    <cellStyle name="Normal 2 2 2 4 3 5 2 4" xfId="27743"/>
    <cellStyle name="Normal 2 2 2 4 3 5 3" xfId="27744"/>
    <cellStyle name="Normal 2 2 2 4 3 5 3 2" xfId="27745"/>
    <cellStyle name="Normal 2 2 2 4 3 5 3 2 2" xfId="27746"/>
    <cellStyle name="Normal 2 2 2 4 3 5 3 3" xfId="27747"/>
    <cellStyle name="Normal 2 2 2 4 3 5 4" xfId="27748"/>
    <cellStyle name="Normal 2 2 2 4 3 5 4 2" xfId="27749"/>
    <cellStyle name="Normal 2 2 2 4 3 5 5" xfId="27750"/>
    <cellStyle name="Normal 2 2 2 4 3 6" xfId="27751"/>
    <cellStyle name="Normal 2 2 2 4 3 6 2" xfId="27752"/>
    <cellStyle name="Normal 2 2 2 4 3 6 2 2" xfId="27753"/>
    <cellStyle name="Normal 2 2 2 4 3 6 2 2 2" xfId="27754"/>
    <cellStyle name="Normal 2 2 2 4 3 6 2 3" xfId="27755"/>
    <cellStyle name="Normal 2 2 2 4 3 6 3" xfId="27756"/>
    <cellStyle name="Normal 2 2 2 4 3 6 3 2" xfId="27757"/>
    <cellStyle name="Normal 2 2 2 4 3 6 4" xfId="27758"/>
    <cellStyle name="Normal 2 2 2 4 3 7" xfId="27759"/>
    <cellStyle name="Normal 2 2 2 4 3 7 2" xfId="27760"/>
    <cellStyle name="Normal 2 2 2 4 3 7 2 2" xfId="27761"/>
    <cellStyle name="Normal 2 2 2 4 3 7 3" xfId="27762"/>
    <cellStyle name="Normal 2 2 2 4 3 8" xfId="27763"/>
    <cellStyle name="Normal 2 2 2 4 3 8 2" xfId="27764"/>
    <cellStyle name="Normal 2 2 2 4 3 9" xfId="27765"/>
    <cellStyle name="Normal 2 2 2 4 4" xfId="337"/>
    <cellStyle name="Normal 2 2 2 4 4 2" xfId="27766"/>
    <cellStyle name="Normal 2 2 2 4 4 2 2" xfId="27767"/>
    <cellStyle name="Normal 2 2 2 4 4 2 2 2" xfId="27768"/>
    <cellStyle name="Normal 2 2 2 4 4 2 2 2 2" xfId="27769"/>
    <cellStyle name="Normal 2 2 2 4 4 2 2 2 2 2" xfId="27770"/>
    <cellStyle name="Normal 2 2 2 4 4 2 2 2 2 2 2" xfId="27771"/>
    <cellStyle name="Normal 2 2 2 4 4 2 2 2 2 2 2 2" xfId="27772"/>
    <cellStyle name="Normal 2 2 2 4 4 2 2 2 2 2 2 2 2" xfId="27773"/>
    <cellStyle name="Normal 2 2 2 4 4 2 2 2 2 2 2 3" xfId="27774"/>
    <cellStyle name="Normal 2 2 2 4 4 2 2 2 2 2 3" xfId="27775"/>
    <cellStyle name="Normal 2 2 2 4 4 2 2 2 2 2 3 2" xfId="27776"/>
    <cellStyle name="Normal 2 2 2 4 4 2 2 2 2 2 4" xfId="27777"/>
    <cellStyle name="Normal 2 2 2 4 4 2 2 2 2 3" xfId="27778"/>
    <cellStyle name="Normal 2 2 2 4 4 2 2 2 2 3 2" xfId="27779"/>
    <cellStyle name="Normal 2 2 2 4 4 2 2 2 2 3 2 2" xfId="27780"/>
    <cellStyle name="Normal 2 2 2 4 4 2 2 2 2 3 3" xfId="27781"/>
    <cellStyle name="Normal 2 2 2 4 4 2 2 2 2 4" xfId="27782"/>
    <cellStyle name="Normal 2 2 2 4 4 2 2 2 2 4 2" xfId="27783"/>
    <cellStyle name="Normal 2 2 2 4 4 2 2 2 2 5" xfId="27784"/>
    <cellStyle name="Normal 2 2 2 4 4 2 2 2 3" xfId="27785"/>
    <cellStyle name="Normal 2 2 2 4 4 2 2 2 3 2" xfId="27786"/>
    <cellStyle name="Normal 2 2 2 4 4 2 2 2 3 2 2" xfId="27787"/>
    <cellStyle name="Normal 2 2 2 4 4 2 2 2 3 2 2 2" xfId="27788"/>
    <cellStyle name="Normal 2 2 2 4 4 2 2 2 3 2 3" xfId="27789"/>
    <cellStyle name="Normal 2 2 2 4 4 2 2 2 3 3" xfId="27790"/>
    <cellStyle name="Normal 2 2 2 4 4 2 2 2 3 3 2" xfId="27791"/>
    <cellStyle name="Normal 2 2 2 4 4 2 2 2 3 4" xfId="27792"/>
    <cellStyle name="Normal 2 2 2 4 4 2 2 2 4" xfId="27793"/>
    <cellStyle name="Normal 2 2 2 4 4 2 2 2 4 2" xfId="27794"/>
    <cellStyle name="Normal 2 2 2 4 4 2 2 2 4 2 2" xfId="27795"/>
    <cellStyle name="Normal 2 2 2 4 4 2 2 2 4 3" xfId="27796"/>
    <cellStyle name="Normal 2 2 2 4 4 2 2 2 5" xfId="27797"/>
    <cellStyle name="Normal 2 2 2 4 4 2 2 2 5 2" xfId="27798"/>
    <cellStyle name="Normal 2 2 2 4 4 2 2 2 6" xfId="27799"/>
    <cellStyle name="Normal 2 2 2 4 4 2 2 3" xfId="27800"/>
    <cellStyle name="Normal 2 2 2 4 4 2 2 3 2" xfId="27801"/>
    <cellStyle name="Normal 2 2 2 4 4 2 2 3 2 2" xfId="27802"/>
    <cellStyle name="Normal 2 2 2 4 4 2 2 3 2 2 2" xfId="27803"/>
    <cellStyle name="Normal 2 2 2 4 4 2 2 3 2 2 2 2" xfId="27804"/>
    <cellStyle name="Normal 2 2 2 4 4 2 2 3 2 2 3" xfId="27805"/>
    <cellStyle name="Normal 2 2 2 4 4 2 2 3 2 3" xfId="27806"/>
    <cellStyle name="Normal 2 2 2 4 4 2 2 3 2 3 2" xfId="27807"/>
    <cellStyle name="Normal 2 2 2 4 4 2 2 3 2 4" xfId="27808"/>
    <cellStyle name="Normal 2 2 2 4 4 2 2 3 3" xfId="27809"/>
    <cellStyle name="Normal 2 2 2 4 4 2 2 3 3 2" xfId="27810"/>
    <cellStyle name="Normal 2 2 2 4 4 2 2 3 3 2 2" xfId="27811"/>
    <cellStyle name="Normal 2 2 2 4 4 2 2 3 3 3" xfId="27812"/>
    <cellStyle name="Normal 2 2 2 4 4 2 2 3 4" xfId="27813"/>
    <cellStyle name="Normal 2 2 2 4 4 2 2 3 4 2" xfId="27814"/>
    <cellStyle name="Normal 2 2 2 4 4 2 2 3 5" xfId="27815"/>
    <cellStyle name="Normal 2 2 2 4 4 2 2 4" xfId="27816"/>
    <cellStyle name="Normal 2 2 2 4 4 2 2 4 2" xfId="27817"/>
    <cellStyle name="Normal 2 2 2 4 4 2 2 4 2 2" xfId="27818"/>
    <cellStyle name="Normal 2 2 2 4 4 2 2 4 2 2 2" xfId="27819"/>
    <cellStyle name="Normal 2 2 2 4 4 2 2 4 2 3" xfId="27820"/>
    <cellStyle name="Normal 2 2 2 4 4 2 2 4 3" xfId="27821"/>
    <cellStyle name="Normal 2 2 2 4 4 2 2 4 3 2" xfId="27822"/>
    <cellStyle name="Normal 2 2 2 4 4 2 2 4 4" xfId="27823"/>
    <cellStyle name="Normal 2 2 2 4 4 2 2 5" xfId="27824"/>
    <cellStyle name="Normal 2 2 2 4 4 2 2 5 2" xfId="27825"/>
    <cellStyle name="Normal 2 2 2 4 4 2 2 5 2 2" xfId="27826"/>
    <cellStyle name="Normal 2 2 2 4 4 2 2 5 3" xfId="27827"/>
    <cellStyle name="Normal 2 2 2 4 4 2 2 6" xfId="27828"/>
    <cellStyle name="Normal 2 2 2 4 4 2 2 6 2" xfId="27829"/>
    <cellStyle name="Normal 2 2 2 4 4 2 2 7" xfId="27830"/>
    <cellStyle name="Normal 2 2 2 4 4 2 3" xfId="27831"/>
    <cellStyle name="Normal 2 2 2 4 4 2 3 2" xfId="27832"/>
    <cellStyle name="Normal 2 2 2 4 4 2 3 2 2" xfId="27833"/>
    <cellStyle name="Normal 2 2 2 4 4 2 3 2 2 2" xfId="27834"/>
    <cellStyle name="Normal 2 2 2 4 4 2 3 2 2 2 2" xfId="27835"/>
    <cellStyle name="Normal 2 2 2 4 4 2 3 2 2 2 2 2" xfId="27836"/>
    <cellStyle name="Normal 2 2 2 4 4 2 3 2 2 2 3" xfId="27837"/>
    <cellStyle name="Normal 2 2 2 4 4 2 3 2 2 3" xfId="27838"/>
    <cellStyle name="Normal 2 2 2 4 4 2 3 2 2 3 2" xfId="27839"/>
    <cellStyle name="Normal 2 2 2 4 4 2 3 2 2 4" xfId="27840"/>
    <cellStyle name="Normal 2 2 2 4 4 2 3 2 3" xfId="27841"/>
    <cellStyle name="Normal 2 2 2 4 4 2 3 2 3 2" xfId="27842"/>
    <cellStyle name="Normal 2 2 2 4 4 2 3 2 3 2 2" xfId="27843"/>
    <cellStyle name="Normal 2 2 2 4 4 2 3 2 3 3" xfId="27844"/>
    <cellStyle name="Normal 2 2 2 4 4 2 3 2 4" xfId="27845"/>
    <cellStyle name="Normal 2 2 2 4 4 2 3 2 4 2" xfId="27846"/>
    <cellStyle name="Normal 2 2 2 4 4 2 3 2 5" xfId="27847"/>
    <cellStyle name="Normal 2 2 2 4 4 2 3 3" xfId="27848"/>
    <cellStyle name="Normal 2 2 2 4 4 2 3 3 2" xfId="27849"/>
    <cellStyle name="Normal 2 2 2 4 4 2 3 3 2 2" xfId="27850"/>
    <cellStyle name="Normal 2 2 2 4 4 2 3 3 2 2 2" xfId="27851"/>
    <cellStyle name="Normal 2 2 2 4 4 2 3 3 2 3" xfId="27852"/>
    <cellStyle name="Normal 2 2 2 4 4 2 3 3 3" xfId="27853"/>
    <cellStyle name="Normal 2 2 2 4 4 2 3 3 3 2" xfId="27854"/>
    <cellStyle name="Normal 2 2 2 4 4 2 3 3 4" xfId="27855"/>
    <cellStyle name="Normal 2 2 2 4 4 2 3 4" xfId="27856"/>
    <cellStyle name="Normal 2 2 2 4 4 2 3 4 2" xfId="27857"/>
    <cellStyle name="Normal 2 2 2 4 4 2 3 4 2 2" xfId="27858"/>
    <cellStyle name="Normal 2 2 2 4 4 2 3 4 3" xfId="27859"/>
    <cellStyle name="Normal 2 2 2 4 4 2 3 5" xfId="27860"/>
    <cellStyle name="Normal 2 2 2 4 4 2 3 5 2" xfId="27861"/>
    <cellStyle name="Normal 2 2 2 4 4 2 3 6" xfId="27862"/>
    <cellStyle name="Normal 2 2 2 4 4 2 4" xfId="27863"/>
    <cellStyle name="Normal 2 2 2 4 4 2 4 2" xfId="27864"/>
    <cellStyle name="Normal 2 2 2 4 4 2 4 2 2" xfId="27865"/>
    <cellStyle name="Normal 2 2 2 4 4 2 4 2 2 2" xfId="27866"/>
    <cellStyle name="Normal 2 2 2 4 4 2 4 2 2 2 2" xfId="27867"/>
    <cellStyle name="Normal 2 2 2 4 4 2 4 2 2 3" xfId="27868"/>
    <cellStyle name="Normal 2 2 2 4 4 2 4 2 3" xfId="27869"/>
    <cellStyle name="Normal 2 2 2 4 4 2 4 2 3 2" xfId="27870"/>
    <cellStyle name="Normal 2 2 2 4 4 2 4 2 4" xfId="27871"/>
    <cellStyle name="Normal 2 2 2 4 4 2 4 3" xfId="27872"/>
    <cellStyle name="Normal 2 2 2 4 4 2 4 3 2" xfId="27873"/>
    <cellStyle name="Normal 2 2 2 4 4 2 4 3 2 2" xfId="27874"/>
    <cellStyle name="Normal 2 2 2 4 4 2 4 3 3" xfId="27875"/>
    <cellStyle name="Normal 2 2 2 4 4 2 4 4" xfId="27876"/>
    <cellStyle name="Normal 2 2 2 4 4 2 4 4 2" xfId="27877"/>
    <cellStyle name="Normal 2 2 2 4 4 2 4 5" xfId="27878"/>
    <cellStyle name="Normal 2 2 2 4 4 2 5" xfId="27879"/>
    <cellStyle name="Normal 2 2 2 4 4 2 5 2" xfId="27880"/>
    <cellStyle name="Normal 2 2 2 4 4 2 5 2 2" xfId="27881"/>
    <cellStyle name="Normal 2 2 2 4 4 2 5 2 2 2" xfId="27882"/>
    <cellStyle name="Normal 2 2 2 4 4 2 5 2 3" xfId="27883"/>
    <cellStyle name="Normal 2 2 2 4 4 2 5 3" xfId="27884"/>
    <cellStyle name="Normal 2 2 2 4 4 2 5 3 2" xfId="27885"/>
    <cellStyle name="Normal 2 2 2 4 4 2 5 4" xfId="27886"/>
    <cellStyle name="Normal 2 2 2 4 4 2 6" xfId="27887"/>
    <cellStyle name="Normal 2 2 2 4 4 2 6 2" xfId="27888"/>
    <cellStyle name="Normal 2 2 2 4 4 2 6 2 2" xfId="27889"/>
    <cellStyle name="Normal 2 2 2 4 4 2 6 3" xfId="27890"/>
    <cellStyle name="Normal 2 2 2 4 4 2 7" xfId="27891"/>
    <cellStyle name="Normal 2 2 2 4 4 2 7 2" xfId="27892"/>
    <cellStyle name="Normal 2 2 2 4 4 2 8" xfId="27893"/>
    <cellStyle name="Normal 2 2 2 4 4 3" xfId="27894"/>
    <cellStyle name="Normal 2 2 2 4 4 3 2" xfId="27895"/>
    <cellStyle name="Normal 2 2 2 4 4 3 2 2" xfId="27896"/>
    <cellStyle name="Normal 2 2 2 4 4 3 2 2 2" xfId="27897"/>
    <cellStyle name="Normal 2 2 2 4 4 3 2 2 2 2" xfId="27898"/>
    <cellStyle name="Normal 2 2 2 4 4 3 2 2 2 2 2" xfId="27899"/>
    <cellStyle name="Normal 2 2 2 4 4 3 2 2 2 2 2 2" xfId="27900"/>
    <cellStyle name="Normal 2 2 2 4 4 3 2 2 2 2 3" xfId="27901"/>
    <cellStyle name="Normal 2 2 2 4 4 3 2 2 2 3" xfId="27902"/>
    <cellStyle name="Normal 2 2 2 4 4 3 2 2 2 3 2" xfId="27903"/>
    <cellStyle name="Normal 2 2 2 4 4 3 2 2 2 4" xfId="27904"/>
    <cellStyle name="Normal 2 2 2 4 4 3 2 2 3" xfId="27905"/>
    <cellStyle name="Normal 2 2 2 4 4 3 2 2 3 2" xfId="27906"/>
    <cellStyle name="Normal 2 2 2 4 4 3 2 2 3 2 2" xfId="27907"/>
    <cellStyle name="Normal 2 2 2 4 4 3 2 2 3 3" xfId="27908"/>
    <cellStyle name="Normal 2 2 2 4 4 3 2 2 4" xfId="27909"/>
    <cellStyle name="Normal 2 2 2 4 4 3 2 2 4 2" xfId="27910"/>
    <cellStyle name="Normal 2 2 2 4 4 3 2 2 5" xfId="27911"/>
    <cellStyle name="Normal 2 2 2 4 4 3 2 3" xfId="27912"/>
    <cellStyle name="Normal 2 2 2 4 4 3 2 3 2" xfId="27913"/>
    <cellStyle name="Normal 2 2 2 4 4 3 2 3 2 2" xfId="27914"/>
    <cellStyle name="Normal 2 2 2 4 4 3 2 3 2 2 2" xfId="27915"/>
    <cellStyle name="Normal 2 2 2 4 4 3 2 3 2 3" xfId="27916"/>
    <cellStyle name="Normal 2 2 2 4 4 3 2 3 3" xfId="27917"/>
    <cellStyle name="Normal 2 2 2 4 4 3 2 3 3 2" xfId="27918"/>
    <cellStyle name="Normal 2 2 2 4 4 3 2 3 4" xfId="27919"/>
    <cellStyle name="Normal 2 2 2 4 4 3 2 4" xfId="27920"/>
    <cellStyle name="Normal 2 2 2 4 4 3 2 4 2" xfId="27921"/>
    <cellStyle name="Normal 2 2 2 4 4 3 2 4 2 2" xfId="27922"/>
    <cellStyle name="Normal 2 2 2 4 4 3 2 4 3" xfId="27923"/>
    <cellStyle name="Normal 2 2 2 4 4 3 2 5" xfId="27924"/>
    <cellStyle name="Normal 2 2 2 4 4 3 2 5 2" xfId="27925"/>
    <cellStyle name="Normal 2 2 2 4 4 3 2 6" xfId="27926"/>
    <cellStyle name="Normal 2 2 2 4 4 3 3" xfId="27927"/>
    <cellStyle name="Normal 2 2 2 4 4 3 3 2" xfId="27928"/>
    <cellStyle name="Normal 2 2 2 4 4 3 3 2 2" xfId="27929"/>
    <cellStyle name="Normal 2 2 2 4 4 3 3 2 2 2" xfId="27930"/>
    <cellStyle name="Normal 2 2 2 4 4 3 3 2 2 2 2" xfId="27931"/>
    <cellStyle name="Normal 2 2 2 4 4 3 3 2 2 3" xfId="27932"/>
    <cellStyle name="Normal 2 2 2 4 4 3 3 2 3" xfId="27933"/>
    <cellStyle name="Normal 2 2 2 4 4 3 3 2 3 2" xfId="27934"/>
    <cellStyle name="Normal 2 2 2 4 4 3 3 2 4" xfId="27935"/>
    <cellStyle name="Normal 2 2 2 4 4 3 3 3" xfId="27936"/>
    <cellStyle name="Normal 2 2 2 4 4 3 3 3 2" xfId="27937"/>
    <cellStyle name="Normal 2 2 2 4 4 3 3 3 2 2" xfId="27938"/>
    <cellStyle name="Normal 2 2 2 4 4 3 3 3 3" xfId="27939"/>
    <cellStyle name="Normal 2 2 2 4 4 3 3 4" xfId="27940"/>
    <cellStyle name="Normal 2 2 2 4 4 3 3 4 2" xfId="27941"/>
    <cellStyle name="Normal 2 2 2 4 4 3 3 5" xfId="27942"/>
    <cellStyle name="Normal 2 2 2 4 4 3 4" xfId="27943"/>
    <cellStyle name="Normal 2 2 2 4 4 3 4 2" xfId="27944"/>
    <cellStyle name="Normal 2 2 2 4 4 3 4 2 2" xfId="27945"/>
    <cellStyle name="Normal 2 2 2 4 4 3 4 2 2 2" xfId="27946"/>
    <cellStyle name="Normal 2 2 2 4 4 3 4 2 3" xfId="27947"/>
    <cellStyle name="Normal 2 2 2 4 4 3 4 3" xfId="27948"/>
    <cellStyle name="Normal 2 2 2 4 4 3 4 3 2" xfId="27949"/>
    <cellStyle name="Normal 2 2 2 4 4 3 4 4" xfId="27950"/>
    <cellStyle name="Normal 2 2 2 4 4 3 5" xfId="27951"/>
    <cellStyle name="Normal 2 2 2 4 4 3 5 2" xfId="27952"/>
    <cellStyle name="Normal 2 2 2 4 4 3 5 2 2" xfId="27953"/>
    <cellStyle name="Normal 2 2 2 4 4 3 5 3" xfId="27954"/>
    <cellStyle name="Normal 2 2 2 4 4 3 6" xfId="27955"/>
    <cellStyle name="Normal 2 2 2 4 4 3 6 2" xfId="27956"/>
    <cellStyle name="Normal 2 2 2 4 4 3 7" xfId="27957"/>
    <cellStyle name="Normal 2 2 2 4 4 4" xfId="27958"/>
    <cellStyle name="Normal 2 2 2 4 4 4 2" xfId="27959"/>
    <cellStyle name="Normal 2 2 2 4 4 4 2 2" xfId="27960"/>
    <cellStyle name="Normal 2 2 2 4 4 4 2 2 2" xfId="27961"/>
    <cellStyle name="Normal 2 2 2 4 4 4 2 2 2 2" xfId="27962"/>
    <cellStyle name="Normal 2 2 2 4 4 4 2 2 2 2 2" xfId="27963"/>
    <cellStyle name="Normal 2 2 2 4 4 4 2 2 2 3" xfId="27964"/>
    <cellStyle name="Normal 2 2 2 4 4 4 2 2 3" xfId="27965"/>
    <cellStyle name="Normal 2 2 2 4 4 4 2 2 3 2" xfId="27966"/>
    <cellStyle name="Normal 2 2 2 4 4 4 2 2 4" xfId="27967"/>
    <cellStyle name="Normal 2 2 2 4 4 4 2 3" xfId="27968"/>
    <cellStyle name="Normal 2 2 2 4 4 4 2 3 2" xfId="27969"/>
    <cellStyle name="Normal 2 2 2 4 4 4 2 3 2 2" xfId="27970"/>
    <cellStyle name="Normal 2 2 2 4 4 4 2 3 3" xfId="27971"/>
    <cellStyle name="Normal 2 2 2 4 4 4 2 4" xfId="27972"/>
    <cellStyle name="Normal 2 2 2 4 4 4 2 4 2" xfId="27973"/>
    <cellStyle name="Normal 2 2 2 4 4 4 2 5" xfId="27974"/>
    <cellStyle name="Normal 2 2 2 4 4 4 3" xfId="27975"/>
    <cellStyle name="Normal 2 2 2 4 4 4 3 2" xfId="27976"/>
    <cellStyle name="Normal 2 2 2 4 4 4 3 2 2" xfId="27977"/>
    <cellStyle name="Normal 2 2 2 4 4 4 3 2 2 2" xfId="27978"/>
    <cellStyle name="Normal 2 2 2 4 4 4 3 2 3" xfId="27979"/>
    <cellStyle name="Normal 2 2 2 4 4 4 3 3" xfId="27980"/>
    <cellStyle name="Normal 2 2 2 4 4 4 3 3 2" xfId="27981"/>
    <cellStyle name="Normal 2 2 2 4 4 4 3 4" xfId="27982"/>
    <cellStyle name="Normal 2 2 2 4 4 4 4" xfId="27983"/>
    <cellStyle name="Normal 2 2 2 4 4 4 4 2" xfId="27984"/>
    <cellStyle name="Normal 2 2 2 4 4 4 4 2 2" xfId="27985"/>
    <cellStyle name="Normal 2 2 2 4 4 4 4 3" xfId="27986"/>
    <cellStyle name="Normal 2 2 2 4 4 4 5" xfId="27987"/>
    <cellStyle name="Normal 2 2 2 4 4 4 5 2" xfId="27988"/>
    <cellStyle name="Normal 2 2 2 4 4 4 6" xfId="27989"/>
    <cellStyle name="Normal 2 2 2 4 4 5" xfId="27990"/>
    <cellStyle name="Normal 2 2 2 4 4 5 2" xfId="27991"/>
    <cellStyle name="Normal 2 2 2 4 4 5 2 2" xfId="27992"/>
    <cellStyle name="Normal 2 2 2 4 4 5 2 2 2" xfId="27993"/>
    <cellStyle name="Normal 2 2 2 4 4 5 2 2 2 2" xfId="27994"/>
    <cellStyle name="Normal 2 2 2 4 4 5 2 2 3" xfId="27995"/>
    <cellStyle name="Normal 2 2 2 4 4 5 2 3" xfId="27996"/>
    <cellStyle name="Normal 2 2 2 4 4 5 2 3 2" xfId="27997"/>
    <cellStyle name="Normal 2 2 2 4 4 5 2 4" xfId="27998"/>
    <cellStyle name="Normal 2 2 2 4 4 5 3" xfId="27999"/>
    <cellStyle name="Normal 2 2 2 4 4 5 3 2" xfId="28000"/>
    <cellStyle name="Normal 2 2 2 4 4 5 3 2 2" xfId="28001"/>
    <cellStyle name="Normal 2 2 2 4 4 5 3 3" xfId="28002"/>
    <cellStyle name="Normal 2 2 2 4 4 5 4" xfId="28003"/>
    <cellStyle name="Normal 2 2 2 4 4 5 4 2" xfId="28004"/>
    <cellStyle name="Normal 2 2 2 4 4 5 5" xfId="28005"/>
    <cellStyle name="Normal 2 2 2 4 4 6" xfId="28006"/>
    <cellStyle name="Normal 2 2 2 4 4 6 2" xfId="28007"/>
    <cellStyle name="Normal 2 2 2 4 4 6 2 2" xfId="28008"/>
    <cellStyle name="Normal 2 2 2 4 4 6 2 2 2" xfId="28009"/>
    <cellStyle name="Normal 2 2 2 4 4 6 2 3" xfId="28010"/>
    <cellStyle name="Normal 2 2 2 4 4 6 3" xfId="28011"/>
    <cellStyle name="Normal 2 2 2 4 4 6 3 2" xfId="28012"/>
    <cellStyle name="Normal 2 2 2 4 4 6 4" xfId="28013"/>
    <cellStyle name="Normal 2 2 2 4 4 7" xfId="28014"/>
    <cellStyle name="Normal 2 2 2 4 4 7 2" xfId="28015"/>
    <cellStyle name="Normal 2 2 2 4 4 7 2 2" xfId="28016"/>
    <cellStyle name="Normal 2 2 2 4 4 7 3" xfId="28017"/>
    <cellStyle name="Normal 2 2 2 4 4 8" xfId="28018"/>
    <cellStyle name="Normal 2 2 2 4 4 8 2" xfId="28019"/>
    <cellStyle name="Normal 2 2 2 4 4 9" xfId="28020"/>
    <cellStyle name="Normal 2 2 2 4 5" xfId="641"/>
    <cellStyle name="Normal 2 2 2 4 5 2" xfId="28021"/>
    <cellStyle name="Normal 2 2 2 4 5 2 2" xfId="28022"/>
    <cellStyle name="Normal 2 2 2 4 5 2 2 2" xfId="28023"/>
    <cellStyle name="Normal 2 2 2 4 5 2 2 2 2" xfId="28024"/>
    <cellStyle name="Normal 2 2 2 4 5 2 2 2 2 2" xfId="28025"/>
    <cellStyle name="Normal 2 2 2 4 5 2 2 2 2 2 2" xfId="28026"/>
    <cellStyle name="Normal 2 2 2 4 5 2 2 2 2 2 2 2" xfId="28027"/>
    <cellStyle name="Normal 2 2 2 4 5 2 2 2 2 2 3" xfId="28028"/>
    <cellStyle name="Normal 2 2 2 4 5 2 2 2 2 3" xfId="28029"/>
    <cellStyle name="Normal 2 2 2 4 5 2 2 2 2 3 2" xfId="28030"/>
    <cellStyle name="Normal 2 2 2 4 5 2 2 2 2 4" xfId="28031"/>
    <cellStyle name="Normal 2 2 2 4 5 2 2 2 3" xfId="28032"/>
    <cellStyle name="Normal 2 2 2 4 5 2 2 2 3 2" xfId="28033"/>
    <cellStyle name="Normal 2 2 2 4 5 2 2 2 3 2 2" xfId="28034"/>
    <cellStyle name="Normal 2 2 2 4 5 2 2 2 3 3" xfId="28035"/>
    <cellStyle name="Normal 2 2 2 4 5 2 2 2 4" xfId="28036"/>
    <cellStyle name="Normal 2 2 2 4 5 2 2 2 4 2" xfId="28037"/>
    <cellStyle name="Normal 2 2 2 4 5 2 2 2 5" xfId="28038"/>
    <cellStyle name="Normal 2 2 2 4 5 2 2 3" xfId="28039"/>
    <cellStyle name="Normal 2 2 2 4 5 2 2 3 2" xfId="28040"/>
    <cellStyle name="Normal 2 2 2 4 5 2 2 3 2 2" xfId="28041"/>
    <cellStyle name="Normal 2 2 2 4 5 2 2 3 2 2 2" xfId="28042"/>
    <cellStyle name="Normal 2 2 2 4 5 2 2 3 2 3" xfId="28043"/>
    <cellStyle name="Normal 2 2 2 4 5 2 2 3 3" xfId="28044"/>
    <cellStyle name="Normal 2 2 2 4 5 2 2 3 3 2" xfId="28045"/>
    <cellStyle name="Normal 2 2 2 4 5 2 2 3 4" xfId="28046"/>
    <cellStyle name="Normal 2 2 2 4 5 2 2 4" xfId="28047"/>
    <cellStyle name="Normal 2 2 2 4 5 2 2 4 2" xfId="28048"/>
    <cellStyle name="Normal 2 2 2 4 5 2 2 4 2 2" xfId="28049"/>
    <cellStyle name="Normal 2 2 2 4 5 2 2 4 3" xfId="28050"/>
    <cellStyle name="Normal 2 2 2 4 5 2 2 5" xfId="28051"/>
    <cellStyle name="Normal 2 2 2 4 5 2 2 5 2" xfId="28052"/>
    <cellStyle name="Normal 2 2 2 4 5 2 2 6" xfId="28053"/>
    <cellStyle name="Normal 2 2 2 4 5 2 3" xfId="28054"/>
    <cellStyle name="Normal 2 2 2 4 5 2 3 2" xfId="28055"/>
    <cellStyle name="Normal 2 2 2 4 5 2 3 2 2" xfId="28056"/>
    <cellStyle name="Normal 2 2 2 4 5 2 3 2 2 2" xfId="28057"/>
    <cellStyle name="Normal 2 2 2 4 5 2 3 2 2 2 2" xfId="28058"/>
    <cellStyle name="Normal 2 2 2 4 5 2 3 2 2 3" xfId="28059"/>
    <cellStyle name="Normal 2 2 2 4 5 2 3 2 3" xfId="28060"/>
    <cellStyle name="Normal 2 2 2 4 5 2 3 2 3 2" xfId="28061"/>
    <cellStyle name="Normal 2 2 2 4 5 2 3 2 4" xfId="28062"/>
    <cellStyle name="Normal 2 2 2 4 5 2 3 3" xfId="28063"/>
    <cellStyle name="Normal 2 2 2 4 5 2 3 3 2" xfId="28064"/>
    <cellStyle name="Normal 2 2 2 4 5 2 3 3 2 2" xfId="28065"/>
    <cellStyle name="Normal 2 2 2 4 5 2 3 3 3" xfId="28066"/>
    <cellStyle name="Normal 2 2 2 4 5 2 3 4" xfId="28067"/>
    <cellStyle name="Normal 2 2 2 4 5 2 3 4 2" xfId="28068"/>
    <cellStyle name="Normal 2 2 2 4 5 2 3 5" xfId="28069"/>
    <cellStyle name="Normal 2 2 2 4 5 2 4" xfId="28070"/>
    <cellStyle name="Normal 2 2 2 4 5 2 4 2" xfId="28071"/>
    <cellStyle name="Normal 2 2 2 4 5 2 4 2 2" xfId="28072"/>
    <cellStyle name="Normal 2 2 2 4 5 2 4 2 2 2" xfId="28073"/>
    <cellStyle name="Normal 2 2 2 4 5 2 4 2 3" xfId="28074"/>
    <cellStyle name="Normal 2 2 2 4 5 2 4 3" xfId="28075"/>
    <cellStyle name="Normal 2 2 2 4 5 2 4 3 2" xfId="28076"/>
    <cellStyle name="Normal 2 2 2 4 5 2 4 4" xfId="28077"/>
    <cellStyle name="Normal 2 2 2 4 5 2 5" xfId="28078"/>
    <cellStyle name="Normal 2 2 2 4 5 2 5 2" xfId="28079"/>
    <cellStyle name="Normal 2 2 2 4 5 2 5 2 2" xfId="28080"/>
    <cellStyle name="Normal 2 2 2 4 5 2 5 3" xfId="28081"/>
    <cellStyle name="Normal 2 2 2 4 5 2 6" xfId="28082"/>
    <cellStyle name="Normal 2 2 2 4 5 2 6 2" xfId="28083"/>
    <cellStyle name="Normal 2 2 2 4 5 2 7" xfId="28084"/>
    <cellStyle name="Normal 2 2 2 4 5 3" xfId="28085"/>
    <cellStyle name="Normal 2 2 2 4 5 3 2" xfId="28086"/>
    <cellStyle name="Normal 2 2 2 4 5 3 2 2" xfId="28087"/>
    <cellStyle name="Normal 2 2 2 4 5 3 2 2 2" xfId="28088"/>
    <cellStyle name="Normal 2 2 2 4 5 3 2 2 2 2" xfId="28089"/>
    <cellStyle name="Normal 2 2 2 4 5 3 2 2 2 2 2" xfId="28090"/>
    <cellStyle name="Normal 2 2 2 4 5 3 2 2 2 3" xfId="28091"/>
    <cellStyle name="Normal 2 2 2 4 5 3 2 2 3" xfId="28092"/>
    <cellStyle name="Normal 2 2 2 4 5 3 2 2 3 2" xfId="28093"/>
    <cellStyle name="Normal 2 2 2 4 5 3 2 2 4" xfId="28094"/>
    <cellStyle name="Normal 2 2 2 4 5 3 2 3" xfId="28095"/>
    <cellStyle name="Normal 2 2 2 4 5 3 2 3 2" xfId="28096"/>
    <cellStyle name="Normal 2 2 2 4 5 3 2 3 2 2" xfId="28097"/>
    <cellStyle name="Normal 2 2 2 4 5 3 2 3 3" xfId="28098"/>
    <cellStyle name="Normal 2 2 2 4 5 3 2 4" xfId="28099"/>
    <cellStyle name="Normal 2 2 2 4 5 3 2 4 2" xfId="28100"/>
    <cellStyle name="Normal 2 2 2 4 5 3 2 5" xfId="28101"/>
    <cellStyle name="Normal 2 2 2 4 5 3 3" xfId="28102"/>
    <cellStyle name="Normal 2 2 2 4 5 3 3 2" xfId="28103"/>
    <cellStyle name="Normal 2 2 2 4 5 3 3 2 2" xfId="28104"/>
    <cellStyle name="Normal 2 2 2 4 5 3 3 2 2 2" xfId="28105"/>
    <cellStyle name="Normal 2 2 2 4 5 3 3 2 3" xfId="28106"/>
    <cellStyle name="Normal 2 2 2 4 5 3 3 3" xfId="28107"/>
    <cellStyle name="Normal 2 2 2 4 5 3 3 3 2" xfId="28108"/>
    <cellStyle name="Normal 2 2 2 4 5 3 3 4" xfId="28109"/>
    <cellStyle name="Normal 2 2 2 4 5 3 4" xfId="28110"/>
    <cellStyle name="Normal 2 2 2 4 5 3 4 2" xfId="28111"/>
    <cellStyle name="Normal 2 2 2 4 5 3 4 2 2" xfId="28112"/>
    <cellStyle name="Normal 2 2 2 4 5 3 4 3" xfId="28113"/>
    <cellStyle name="Normal 2 2 2 4 5 3 5" xfId="28114"/>
    <cellStyle name="Normal 2 2 2 4 5 3 5 2" xfId="28115"/>
    <cellStyle name="Normal 2 2 2 4 5 3 6" xfId="28116"/>
    <cellStyle name="Normal 2 2 2 4 5 4" xfId="28117"/>
    <cellStyle name="Normal 2 2 2 4 5 4 2" xfId="28118"/>
    <cellStyle name="Normal 2 2 2 4 5 4 2 2" xfId="28119"/>
    <cellStyle name="Normal 2 2 2 4 5 4 2 2 2" xfId="28120"/>
    <cellStyle name="Normal 2 2 2 4 5 4 2 2 2 2" xfId="28121"/>
    <cellStyle name="Normal 2 2 2 4 5 4 2 2 3" xfId="28122"/>
    <cellStyle name="Normal 2 2 2 4 5 4 2 3" xfId="28123"/>
    <cellStyle name="Normal 2 2 2 4 5 4 2 3 2" xfId="28124"/>
    <cellStyle name="Normal 2 2 2 4 5 4 2 4" xfId="28125"/>
    <cellStyle name="Normal 2 2 2 4 5 4 3" xfId="28126"/>
    <cellStyle name="Normal 2 2 2 4 5 4 3 2" xfId="28127"/>
    <cellStyle name="Normal 2 2 2 4 5 4 3 2 2" xfId="28128"/>
    <cellStyle name="Normal 2 2 2 4 5 4 3 3" xfId="28129"/>
    <cellStyle name="Normal 2 2 2 4 5 4 4" xfId="28130"/>
    <cellStyle name="Normal 2 2 2 4 5 4 4 2" xfId="28131"/>
    <cellStyle name="Normal 2 2 2 4 5 4 5" xfId="28132"/>
    <cellStyle name="Normal 2 2 2 4 5 5" xfId="28133"/>
    <cellStyle name="Normal 2 2 2 4 5 5 2" xfId="28134"/>
    <cellStyle name="Normal 2 2 2 4 5 5 2 2" xfId="28135"/>
    <cellStyle name="Normal 2 2 2 4 5 5 2 2 2" xfId="28136"/>
    <cellStyle name="Normal 2 2 2 4 5 5 2 3" xfId="28137"/>
    <cellStyle name="Normal 2 2 2 4 5 5 3" xfId="28138"/>
    <cellStyle name="Normal 2 2 2 4 5 5 3 2" xfId="28139"/>
    <cellStyle name="Normal 2 2 2 4 5 5 4" xfId="28140"/>
    <cellStyle name="Normal 2 2 2 4 5 6" xfId="28141"/>
    <cellStyle name="Normal 2 2 2 4 5 6 2" xfId="28142"/>
    <cellStyle name="Normal 2 2 2 4 5 6 2 2" xfId="28143"/>
    <cellStyle name="Normal 2 2 2 4 5 6 3" xfId="28144"/>
    <cellStyle name="Normal 2 2 2 4 5 7" xfId="28145"/>
    <cellStyle name="Normal 2 2 2 4 5 7 2" xfId="28146"/>
    <cellStyle name="Normal 2 2 2 4 5 8" xfId="28147"/>
    <cellStyle name="Normal 2 2 2 4 6" xfId="1051"/>
    <cellStyle name="Normal 2 2 2 4 6 2" xfId="28149"/>
    <cellStyle name="Normal 2 2 2 4 6 2 2" xfId="28150"/>
    <cellStyle name="Normal 2 2 2 4 6 2 2 2" xfId="28151"/>
    <cellStyle name="Normal 2 2 2 4 6 2 2 2 2" xfId="28152"/>
    <cellStyle name="Normal 2 2 2 4 6 2 2 2 2 2" xfId="28153"/>
    <cellStyle name="Normal 2 2 2 4 6 2 2 2 2 2 2" xfId="28154"/>
    <cellStyle name="Normal 2 2 2 4 6 2 2 2 2 3" xfId="28155"/>
    <cellStyle name="Normal 2 2 2 4 6 2 2 2 3" xfId="28156"/>
    <cellStyle name="Normal 2 2 2 4 6 2 2 2 3 2" xfId="28157"/>
    <cellStyle name="Normal 2 2 2 4 6 2 2 2 4" xfId="28158"/>
    <cellStyle name="Normal 2 2 2 4 6 2 2 3" xfId="28159"/>
    <cellStyle name="Normal 2 2 2 4 6 2 2 3 2" xfId="28160"/>
    <cellStyle name="Normal 2 2 2 4 6 2 2 3 2 2" xfId="28161"/>
    <cellStyle name="Normal 2 2 2 4 6 2 2 3 3" xfId="28162"/>
    <cellStyle name="Normal 2 2 2 4 6 2 2 4" xfId="28163"/>
    <cellStyle name="Normal 2 2 2 4 6 2 2 4 2" xfId="28164"/>
    <cellStyle name="Normal 2 2 2 4 6 2 2 5" xfId="28165"/>
    <cellStyle name="Normal 2 2 2 4 6 2 3" xfId="28166"/>
    <cellStyle name="Normal 2 2 2 4 6 2 3 2" xfId="28167"/>
    <cellStyle name="Normal 2 2 2 4 6 2 3 2 2" xfId="28168"/>
    <cellStyle name="Normal 2 2 2 4 6 2 3 2 2 2" xfId="28169"/>
    <cellStyle name="Normal 2 2 2 4 6 2 3 2 3" xfId="28170"/>
    <cellStyle name="Normal 2 2 2 4 6 2 3 3" xfId="28171"/>
    <cellStyle name="Normal 2 2 2 4 6 2 3 3 2" xfId="28172"/>
    <cellStyle name="Normal 2 2 2 4 6 2 3 4" xfId="28173"/>
    <cellStyle name="Normal 2 2 2 4 6 2 4" xfId="28174"/>
    <cellStyle name="Normal 2 2 2 4 6 2 4 2" xfId="28175"/>
    <cellStyle name="Normal 2 2 2 4 6 2 4 2 2" xfId="28176"/>
    <cellStyle name="Normal 2 2 2 4 6 2 4 3" xfId="28177"/>
    <cellStyle name="Normal 2 2 2 4 6 2 5" xfId="28178"/>
    <cellStyle name="Normal 2 2 2 4 6 2 5 2" xfId="28179"/>
    <cellStyle name="Normal 2 2 2 4 6 2 6" xfId="28180"/>
    <cellStyle name="Normal 2 2 2 4 6 3" xfId="28181"/>
    <cellStyle name="Normal 2 2 2 4 6 3 2" xfId="28182"/>
    <cellStyle name="Normal 2 2 2 4 6 3 2 2" xfId="28183"/>
    <cellStyle name="Normal 2 2 2 4 6 3 2 2 2" xfId="28184"/>
    <cellStyle name="Normal 2 2 2 4 6 3 2 2 2 2" xfId="28185"/>
    <cellStyle name="Normal 2 2 2 4 6 3 2 2 3" xfId="28186"/>
    <cellStyle name="Normal 2 2 2 4 6 3 2 3" xfId="28187"/>
    <cellStyle name="Normal 2 2 2 4 6 3 2 3 2" xfId="28188"/>
    <cellStyle name="Normal 2 2 2 4 6 3 2 4" xfId="28189"/>
    <cellStyle name="Normal 2 2 2 4 6 3 3" xfId="28190"/>
    <cellStyle name="Normal 2 2 2 4 6 3 3 2" xfId="28191"/>
    <cellStyle name="Normal 2 2 2 4 6 3 3 2 2" xfId="28192"/>
    <cellStyle name="Normal 2 2 2 4 6 3 3 3" xfId="28193"/>
    <cellStyle name="Normal 2 2 2 4 6 3 4" xfId="28194"/>
    <cellStyle name="Normal 2 2 2 4 6 3 4 2" xfId="28195"/>
    <cellStyle name="Normal 2 2 2 4 6 3 5" xfId="28196"/>
    <cellStyle name="Normal 2 2 2 4 6 4" xfId="28197"/>
    <cellStyle name="Normal 2 2 2 4 6 4 2" xfId="28198"/>
    <cellStyle name="Normal 2 2 2 4 6 4 2 2" xfId="28199"/>
    <cellStyle name="Normal 2 2 2 4 6 4 2 2 2" xfId="28200"/>
    <cellStyle name="Normal 2 2 2 4 6 4 2 3" xfId="28201"/>
    <cellStyle name="Normal 2 2 2 4 6 4 3" xfId="28202"/>
    <cellStyle name="Normal 2 2 2 4 6 4 3 2" xfId="28203"/>
    <cellStyle name="Normal 2 2 2 4 6 4 4" xfId="28204"/>
    <cellStyle name="Normal 2 2 2 4 6 5" xfId="28205"/>
    <cellStyle name="Normal 2 2 2 4 6 5 2" xfId="28206"/>
    <cellStyle name="Normal 2 2 2 4 6 5 2 2" xfId="28207"/>
    <cellStyle name="Normal 2 2 2 4 6 5 3" xfId="28208"/>
    <cellStyle name="Normal 2 2 2 4 6 6" xfId="28209"/>
    <cellStyle name="Normal 2 2 2 4 6 6 2" xfId="28210"/>
    <cellStyle name="Normal 2 2 2 4 6 7" xfId="28211"/>
    <cellStyle name="Normal 2 2 2 4 6 8" xfId="28148"/>
    <cellStyle name="Normal 2 2 2 4 7" xfId="28212"/>
    <cellStyle name="Normal 2 2 2 4 7 2" xfId="28213"/>
    <cellStyle name="Normal 2 2 2 4 7 2 2" xfId="28214"/>
    <cellStyle name="Normal 2 2 2 4 7 2 2 2" xfId="28215"/>
    <cellStyle name="Normal 2 2 2 4 7 2 2 2 2" xfId="28216"/>
    <cellStyle name="Normal 2 2 2 4 7 2 2 2 2 2" xfId="28217"/>
    <cellStyle name="Normal 2 2 2 4 7 2 2 2 3" xfId="28218"/>
    <cellStyle name="Normal 2 2 2 4 7 2 2 3" xfId="28219"/>
    <cellStyle name="Normal 2 2 2 4 7 2 2 3 2" xfId="28220"/>
    <cellStyle name="Normal 2 2 2 4 7 2 2 4" xfId="28221"/>
    <cellStyle name="Normal 2 2 2 4 7 2 3" xfId="28222"/>
    <cellStyle name="Normal 2 2 2 4 7 2 3 2" xfId="28223"/>
    <cellStyle name="Normal 2 2 2 4 7 2 3 2 2" xfId="28224"/>
    <cellStyle name="Normal 2 2 2 4 7 2 3 3" xfId="28225"/>
    <cellStyle name="Normal 2 2 2 4 7 2 4" xfId="28226"/>
    <cellStyle name="Normal 2 2 2 4 7 2 4 2" xfId="28227"/>
    <cellStyle name="Normal 2 2 2 4 7 2 5" xfId="28228"/>
    <cellStyle name="Normal 2 2 2 4 7 3" xfId="28229"/>
    <cellStyle name="Normal 2 2 2 4 7 3 2" xfId="28230"/>
    <cellStyle name="Normal 2 2 2 4 7 3 2 2" xfId="28231"/>
    <cellStyle name="Normal 2 2 2 4 7 3 2 2 2" xfId="28232"/>
    <cellStyle name="Normal 2 2 2 4 7 3 2 3" xfId="28233"/>
    <cellStyle name="Normal 2 2 2 4 7 3 3" xfId="28234"/>
    <cellStyle name="Normal 2 2 2 4 7 3 3 2" xfId="28235"/>
    <cellStyle name="Normal 2 2 2 4 7 3 4" xfId="28236"/>
    <cellStyle name="Normal 2 2 2 4 7 4" xfId="28237"/>
    <cellStyle name="Normal 2 2 2 4 7 4 2" xfId="28238"/>
    <cellStyle name="Normal 2 2 2 4 7 4 2 2" xfId="28239"/>
    <cellStyle name="Normal 2 2 2 4 7 4 3" xfId="28240"/>
    <cellStyle name="Normal 2 2 2 4 7 5" xfId="28241"/>
    <cellStyle name="Normal 2 2 2 4 7 5 2" xfId="28242"/>
    <cellStyle name="Normal 2 2 2 4 7 6" xfId="28243"/>
    <cellStyle name="Normal 2 2 2 4 8" xfId="28244"/>
    <cellStyle name="Normal 2 2 2 4 8 2" xfId="28245"/>
    <cellStyle name="Normal 2 2 2 4 8 2 2" xfId="28246"/>
    <cellStyle name="Normal 2 2 2 4 8 2 2 2" xfId="28247"/>
    <cellStyle name="Normal 2 2 2 4 8 2 2 2 2" xfId="28248"/>
    <cellStyle name="Normal 2 2 2 4 8 2 2 3" xfId="28249"/>
    <cellStyle name="Normal 2 2 2 4 8 2 3" xfId="28250"/>
    <cellStyle name="Normal 2 2 2 4 8 2 3 2" xfId="28251"/>
    <cellStyle name="Normal 2 2 2 4 8 2 4" xfId="28252"/>
    <cellStyle name="Normal 2 2 2 4 8 3" xfId="28253"/>
    <cellStyle name="Normal 2 2 2 4 8 3 2" xfId="28254"/>
    <cellStyle name="Normal 2 2 2 4 8 3 2 2" xfId="28255"/>
    <cellStyle name="Normal 2 2 2 4 8 3 3" xfId="28256"/>
    <cellStyle name="Normal 2 2 2 4 8 4" xfId="28257"/>
    <cellStyle name="Normal 2 2 2 4 8 4 2" xfId="28258"/>
    <cellStyle name="Normal 2 2 2 4 8 5" xfId="28259"/>
    <cellStyle name="Normal 2 2 2 4 9" xfId="28260"/>
    <cellStyle name="Normal 2 2 2 4 9 2" xfId="28261"/>
    <cellStyle name="Normal 2 2 2 4 9 2 2" xfId="28262"/>
    <cellStyle name="Normal 2 2 2 4 9 2 2 2" xfId="28263"/>
    <cellStyle name="Normal 2 2 2 4 9 2 3" xfId="28264"/>
    <cellStyle name="Normal 2 2 2 4 9 3" xfId="28265"/>
    <cellStyle name="Normal 2 2 2 4 9 3 2" xfId="28266"/>
    <cellStyle name="Normal 2 2 2 4 9 4" xfId="28267"/>
    <cellStyle name="Normal 2 2 2 5" xfId="141"/>
    <cellStyle name="Normal 2 2 2 5 10" xfId="28268"/>
    <cellStyle name="Normal 2 2 2 5 10 2" xfId="28269"/>
    <cellStyle name="Normal 2 2 2 5 10 2 2" xfId="28270"/>
    <cellStyle name="Normal 2 2 2 5 10 3" xfId="28271"/>
    <cellStyle name="Normal 2 2 2 5 11" xfId="28272"/>
    <cellStyle name="Normal 2 2 2 5 11 2" xfId="28273"/>
    <cellStyle name="Normal 2 2 2 5 12" xfId="28274"/>
    <cellStyle name="Normal 2 2 2 5 2" xfId="418"/>
    <cellStyle name="Normal 2 2 2 5 2 2" xfId="28275"/>
    <cellStyle name="Normal 2 2 2 5 2 2 2" xfId="28276"/>
    <cellStyle name="Normal 2 2 2 5 2 2 2 2" xfId="28277"/>
    <cellStyle name="Normal 2 2 2 5 2 2 2 2 2" xfId="28278"/>
    <cellStyle name="Normal 2 2 2 5 2 2 2 2 2 2" xfId="28279"/>
    <cellStyle name="Normal 2 2 2 5 2 2 2 2 2 2 2" xfId="28280"/>
    <cellStyle name="Normal 2 2 2 5 2 2 2 2 2 2 2 2" xfId="28281"/>
    <cellStyle name="Normal 2 2 2 5 2 2 2 2 2 2 2 2 2" xfId="28282"/>
    <cellStyle name="Normal 2 2 2 5 2 2 2 2 2 2 2 3" xfId="28283"/>
    <cellStyle name="Normal 2 2 2 5 2 2 2 2 2 2 3" xfId="28284"/>
    <cellStyle name="Normal 2 2 2 5 2 2 2 2 2 2 3 2" xfId="28285"/>
    <cellStyle name="Normal 2 2 2 5 2 2 2 2 2 2 4" xfId="28286"/>
    <cellStyle name="Normal 2 2 2 5 2 2 2 2 2 3" xfId="28287"/>
    <cellStyle name="Normal 2 2 2 5 2 2 2 2 2 3 2" xfId="28288"/>
    <cellStyle name="Normal 2 2 2 5 2 2 2 2 2 3 2 2" xfId="28289"/>
    <cellStyle name="Normal 2 2 2 5 2 2 2 2 2 3 3" xfId="28290"/>
    <cellStyle name="Normal 2 2 2 5 2 2 2 2 2 4" xfId="28291"/>
    <cellStyle name="Normal 2 2 2 5 2 2 2 2 2 4 2" xfId="28292"/>
    <cellStyle name="Normal 2 2 2 5 2 2 2 2 2 5" xfId="28293"/>
    <cellStyle name="Normal 2 2 2 5 2 2 2 2 3" xfId="28294"/>
    <cellStyle name="Normal 2 2 2 5 2 2 2 2 3 2" xfId="28295"/>
    <cellStyle name="Normal 2 2 2 5 2 2 2 2 3 2 2" xfId="28296"/>
    <cellStyle name="Normal 2 2 2 5 2 2 2 2 3 2 2 2" xfId="28297"/>
    <cellStyle name="Normal 2 2 2 5 2 2 2 2 3 2 3" xfId="28298"/>
    <cellStyle name="Normal 2 2 2 5 2 2 2 2 3 3" xfId="28299"/>
    <cellStyle name="Normal 2 2 2 5 2 2 2 2 3 3 2" xfId="28300"/>
    <cellStyle name="Normal 2 2 2 5 2 2 2 2 3 4" xfId="28301"/>
    <cellStyle name="Normal 2 2 2 5 2 2 2 2 4" xfId="28302"/>
    <cellStyle name="Normal 2 2 2 5 2 2 2 2 4 2" xfId="28303"/>
    <cellStyle name="Normal 2 2 2 5 2 2 2 2 4 2 2" xfId="28304"/>
    <cellStyle name="Normal 2 2 2 5 2 2 2 2 4 3" xfId="28305"/>
    <cellStyle name="Normal 2 2 2 5 2 2 2 2 5" xfId="28306"/>
    <cellStyle name="Normal 2 2 2 5 2 2 2 2 5 2" xfId="28307"/>
    <cellStyle name="Normal 2 2 2 5 2 2 2 2 6" xfId="28308"/>
    <cellStyle name="Normal 2 2 2 5 2 2 2 3" xfId="28309"/>
    <cellStyle name="Normal 2 2 2 5 2 2 2 3 2" xfId="28310"/>
    <cellStyle name="Normal 2 2 2 5 2 2 2 3 2 2" xfId="28311"/>
    <cellStyle name="Normal 2 2 2 5 2 2 2 3 2 2 2" xfId="28312"/>
    <cellStyle name="Normal 2 2 2 5 2 2 2 3 2 2 2 2" xfId="28313"/>
    <cellStyle name="Normal 2 2 2 5 2 2 2 3 2 2 3" xfId="28314"/>
    <cellStyle name="Normal 2 2 2 5 2 2 2 3 2 3" xfId="28315"/>
    <cellStyle name="Normal 2 2 2 5 2 2 2 3 2 3 2" xfId="28316"/>
    <cellStyle name="Normal 2 2 2 5 2 2 2 3 2 4" xfId="28317"/>
    <cellStyle name="Normal 2 2 2 5 2 2 2 3 3" xfId="28318"/>
    <cellStyle name="Normal 2 2 2 5 2 2 2 3 3 2" xfId="28319"/>
    <cellStyle name="Normal 2 2 2 5 2 2 2 3 3 2 2" xfId="28320"/>
    <cellStyle name="Normal 2 2 2 5 2 2 2 3 3 3" xfId="28321"/>
    <cellStyle name="Normal 2 2 2 5 2 2 2 3 4" xfId="28322"/>
    <cellStyle name="Normal 2 2 2 5 2 2 2 3 4 2" xfId="28323"/>
    <cellStyle name="Normal 2 2 2 5 2 2 2 3 5" xfId="28324"/>
    <cellStyle name="Normal 2 2 2 5 2 2 2 4" xfId="28325"/>
    <cellStyle name="Normal 2 2 2 5 2 2 2 4 2" xfId="28326"/>
    <cellStyle name="Normal 2 2 2 5 2 2 2 4 2 2" xfId="28327"/>
    <cellStyle name="Normal 2 2 2 5 2 2 2 4 2 2 2" xfId="28328"/>
    <cellStyle name="Normal 2 2 2 5 2 2 2 4 2 3" xfId="28329"/>
    <cellStyle name="Normal 2 2 2 5 2 2 2 4 3" xfId="28330"/>
    <cellStyle name="Normal 2 2 2 5 2 2 2 4 3 2" xfId="28331"/>
    <cellStyle name="Normal 2 2 2 5 2 2 2 4 4" xfId="28332"/>
    <cellStyle name="Normal 2 2 2 5 2 2 2 5" xfId="28333"/>
    <cellStyle name="Normal 2 2 2 5 2 2 2 5 2" xfId="28334"/>
    <cellStyle name="Normal 2 2 2 5 2 2 2 5 2 2" xfId="28335"/>
    <cellStyle name="Normal 2 2 2 5 2 2 2 5 3" xfId="28336"/>
    <cellStyle name="Normal 2 2 2 5 2 2 2 6" xfId="28337"/>
    <cellStyle name="Normal 2 2 2 5 2 2 2 6 2" xfId="28338"/>
    <cellStyle name="Normal 2 2 2 5 2 2 2 7" xfId="28339"/>
    <cellStyle name="Normal 2 2 2 5 2 2 3" xfId="28340"/>
    <cellStyle name="Normal 2 2 2 5 2 2 3 2" xfId="28341"/>
    <cellStyle name="Normal 2 2 2 5 2 2 3 2 2" xfId="28342"/>
    <cellStyle name="Normal 2 2 2 5 2 2 3 2 2 2" xfId="28343"/>
    <cellStyle name="Normal 2 2 2 5 2 2 3 2 2 2 2" xfId="28344"/>
    <cellStyle name="Normal 2 2 2 5 2 2 3 2 2 2 2 2" xfId="28345"/>
    <cellStyle name="Normal 2 2 2 5 2 2 3 2 2 2 3" xfId="28346"/>
    <cellStyle name="Normal 2 2 2 5 2 2 3 2 2 3" xfId="28347"/>
    <cellStyle name="Normal 2 2 2 5 2 2 3 2 2 3 2" xfId="28348"/>
    <cellStyle name="Normal 2 2 2 5 2 2 3 2 2 4" xfId="28349"/>
    <cellStyle name="Normal 2 2 2 5 2 2 3 2 3" xfId="28350"/>
    <cellStyle name="Normal 2 2 2 5 2 2 3 2 3 2" xfId="28351"/>
    <cellStyle name="Normal 2 2 2 5 2 2 3 2 3 2 2" xfId="28352"/>
    <cellStyle name="Normal 2 2 2 5 2 2 3 2 3 3" xfId="28353"/>
    <cellStyle name="Normal 2 2 2 5 2 2 3 2 4" xfId="28354"/>
    <cellStyle name="Normal 2 2 2 5 2 2 3 2 4 2" xfId="28355"/>
    <cellStyle name="Normal 2 2 2 5 2 2 3 2 5" xfId="28356"/>
    <cellStyle name="Normal 2 2 2 5 2 2 3 3" xfId="28357"/>
    <cellStyle name="Normal 2 2 2 5 2 2 3 3 2" xfId="28358"/>
    <cellStyle name="Normal 2 2 2 5 2 2 3 3 2 2" xfId="28359"/>
    <cellStyle name="Normal 2 2 2 5 2 2 3 3 2 2 2" xfId="28360"/>
    <cellStyle name="Normal 2 2 2 5 2 2 3 3 2 3" xfId="28361"/>
    <cellStyle name="Normal 2 2 2 5 2 2 3 3 3" xfId="28362"/>
    <cellStyle name="Normal 2 2 2 5 2 2 3 3 3 2" xfId="28363"/>
    <cellStyle name="Normal 2 2 2 5 2 2 3 3 4" xfId="28364"/>
    <cellStyle name="Normal 2 2 2 5 2 2 3 4" xfId="28365"/>
    <cellStyle name="Normal 2 2 2 5 2 2 3 4 2" xfId="28366"/>
    <cellStyle name="Normal 2 2 2 5 2 2 3 4 2 2" xfId="28367"/>
    <cellStyle name="Normal 2 2 2 5 2 2 3 4 3" xfId="28368"/>
    <cellStyle name="Normal 2 2 2 5 2 2 3 5" xfId="28369"/>
    <cellStyle name="Normal 2 2 2 5 2 2 3 5 2" xfId="28370"/>
    <cellStyle name="Normal 2 2 2 5 2 2 3 6" xfId="28371"/>
    <cellStyle name="Normal 2 2 2 5 2 2 4" xfId="28372"/>
    <cellStyle name="Normal 2 2 2 5 2 2 4 2" xfId="28373"/>
    <cellStyle name="Normal 2 2 2 5 2 2 4 2 2" xfId="28374"/>
    <cellStyle name="Normal 2 2 2 5 2 2 4 2 2 2" xfId="28375"/>
    <cellStyle name="Normal 2 2 2 5 2 2 4 2 2 2 2" xfId="28376"/>
    <cellStyle name="Normal 2 2 2 5 2 2 4 2 2 3" xfId="28377"/>
    <cellStyle name="Normal 2 2 2 5 2 2 4 2 3" xfId="28378"/>
    <cellStyle name="Normal 2 2 2 5 2 2 4 2 3 2" xfId="28379"/>
    <cellStyle name="Normal 2 2 2 5 2 2 4 2 4" xfId="28380"/>
    <cellStyle name="Normal 2 2 2 5 2 2 4 3" xfId="28381"/>
    <cellStyle name="Normal 2 2 2 5 2 2 4 3 2" xfId="28382"/>
    <cellStyle name="Normal 2 2 2 5 2 2 4 3 2 2" xfId="28383"/>
    <cellStyle name="Normal 2 2 2 5 2 2 4 3 3" xfId="28384"/>
    <cellStyle name="Normal 2 2 2 5 2 2 4 4" xfId="28385"/>
    <cellStyle name="Normal 2 2 2 5 2 2 4 4 2" xfId="28386"/>
    <cellStyle name="Normal 2 2 2 5 2 2 4 5" xfId="28387"/>
    <cellStyle name="Normal 2 2 2 5 2 2 5" xfId="28388"/>
    <cellStyle name="Normal 2 2 2 5 2 2 5 2" xfId="28389"/>
    <cellStyle name="Normal 2 2 2 5 2 2 5 2 2" xfId="28390"/>
    <cellStyle name="Normal 2 2 2 5 2 2 5 2 2 2" xfId="28391"/>
    <cellStyle name="Normal 2 2 2 5 2 2 5 2 3" xfId="28392"/>
    <cellStyle name="Normal 2 2 2 5 2 2 5 3" xfId="28393"/>
    <cellStyle name="Normal 2 2 2 5 2 2 5 3 2" xfId="28394"/>
    <cellStyle name="Normal 2 2 2 5 2 2 5 4" xfId="28395"/>
    <cellStyle name="Normal 2 2 2 5 2 2 6" xfId="28396"/>
    <cellStyle name="Normal 2 2 2 5 2 2 6 2" xfId="28397"/>
    <cellStyle name="Normal 2 2 2 5 2 2 6 2 2" xfId="28398"/>
    <cellStyle name="Normal 2 2 2 5 2 2 6 3" xfId="28399"/>
    <cellStyle name="Normal 2 2 2 5 2 2 7" xfId="28400"/>
    <cellStyle name="Normal 2 2 2 5 2 2 7 2" xfId="28401"/>
    <cellStyle name="Normal 2 2 2 5 2 2 8" xfId="28402"/>
    <cellStyle name="Normal 2 2 2 5 2 3" xfId="28403"/>
    <cellStyle name="Normal 2 2 2 5 2 3 2" xfId="28404"/>
    <cellStyle name="Normal 2 2 2 5 2 3 2 2" xfId="28405"/>
    <cellStyle name="Normal 2 2 2 5 2 3 2 2 2" xfId="28406"/>
    <cellStyle name="Normal 2 2 2 5 2 3 2 2 2 2" xfId="28407"/>
    <cellStyle name="Normal 2 2 2 5 2 3 2 2 2 2 2" xfId="28408"/>
    <cellStyle name="Normal 2 2 2 5 2 3 2 2 2 2 2 2" xfId="28409"/>
    <cellStyle name="Normal 2 2 2 5 2 3 2 2 2 2 3" xfId="28410"/>
    <cellStyle name="Normal 2 2 2 5 2 3 2 2 2 3" xfId="28411"/>
    <cellStyle name="Normal 2 2 2 5 2 3 2 2 2 3 2" xfId="28412"/>
    <cellStyle name="Normal 2 2 2 5 2 3 2 2 2 4" xfId="28413"/>
    <cellStyle name="Normal 2 2 2 5 2 3 2 2 3" xfId="28414"/>
    <cellStyle name="Normal 2 2 2 5 2 3 2 2 3 2" xfId="28415"/>
    <cellStyle name="Normal 2 2 2 5 2 3 2 2 3 2 2" xfId="28416"/>
    <cellStyle name="Normal 2 2 2 5 2 3 2 2 3 3" xfId="28417"/>
    <cellStyle name="Normal 2 2 2 5 2 3 2 2 4" xfId="28418"/>
    <cellStyle name="Normal 2 2 2 5 2 3 2 2 4 2" xfId="28419"/>
    <cellStyle name="Normal 2 2 2 5 2 3 2 2 5" xfId="28420"/>
    <cellStyle name="Normal 2 2 2 5 2 3 2 3" xfId="28421"/>
    <cellStyle name="Normal 2 2 2 5 2 3 2 3 2" xfId="28422"/>
    <cellStyle name="Normal 2 2 2 5 2 3 2 3 2 2" xfId="28423"/>
    <cellStyle name="Normal 2 2 2 5 2 3 2 3 2 2 2" xfId="28424"/>
    <cellStyle name="Normal 2 2 2 5 2 3 2 3 2 3" xfId="28425"/>
    <cellStyle name="Normal 2 2 2 5 2 3 2 3 3" xfId="28426"/>
    <cellStyle name="Normal 2 2 2 5 2 3 2 3 3 2" xfId="28427"/>
    <cellStyle name="Normal 2 2 2 5 2 3 2 3 4" xfId="28428"/>
    <cellStyle name="Normal 2 2 2 5 2 3 2 4" xfId="28429"/>
    <cellStyle name="Normal 2 2 2 5 2 3 2 4 2" xfId="28430"/>
    <cellStyle name="Normal 2 2 2 5 2 3 2 4 2 2" xfId="28431"/>
    <cellStyle name="Normal 2 2 2 5 2 3 2 4 3" xfId="28432"/>
    <cellStyle name="Normal 2 2 2 5 2 3 2 5" xfId="28433"/>
    <cellStyle name="Normal 2 2 2 5 2 3 2 5 2" xfId="28434"/>
    <cellStyle name="Normal 2 2 2 5 2 3 2 6" xfId="28435"/>
    <cellStyle name="Normal 2 2 2 5 2 3 3" xfId="28436"/>
    <cellStyle name="Normal 2 2 2 5 2 3 3 2" xfId="28437"/>
    <cellStyle name="Normal 2 2 2 5 2 3 3 2 2" xfId="28438"/>
    <cellStyle name="Normal 2 2 2 5 2 3 3 2 2 2" xfId="28439"/>
    <cellStyle name="Normal 2 2 2 5 2 3 3 2 2 2 2" xfId="28440"/>
    <cellStyle name="Normal 2 2 2 5 2 3 3 2 2 3" xfId="28441"/>
    <cellStyle name="Normal 2 2 2 5 2 3 3 2 3" xfId="28442"/>
    <cellStyle name="Normal 2 2 2 5 2 3 3 2 3 2" xfId="28443"/>
    <cellStyle name="Normal 2 2 2 5 2 3 3 2 4" xfId="28444"/>
    <cellStyle name="Normal 2 2 2 5 2 3 3 3" xfId="28445"/>
    <cellStyle name="Normal 2 2 2 5 2 3 3 3 2" xfId="28446"/>
    <cellStyle name="Normal 2 2 2 5 2 3 3 3 2 2" xfId="28447"/>
    <cellStyle name="Normal 2 2 2 5 2 3 3 3 3" xfId="28448"/>
    <cellStyle name="Normal 2 2 2 5 2 3 3 4" xfId="28449"/>
    <cellStyle name="Normal 2 2 2 5 2 3 3 4 2" xfId="28450"/>
    <cellStyle name="Normal 2 2 2 5 2 3 3 5" xfId="28451"/>
    <cellStyle name="Normal 2 2 2 5 2 3 4" xfId="28452"/>
    <cellStyle name="Normal 2 2 2 5 2 3 4 2" xfId="28453"/>
    <cellStyle name="Normal 2 2 2 5 2 3 4 2 2" xfId="28454"/>
    <cellStyle name="Normal 2 2 2 5 2 3 4 2 2 2" xfId="28455"/>
    <cellStyle name="Normal 2 2 2 5 2 3 4 2 3" xfId="28456"/>
    <cellStyle name="Normal 2 2 2 5 2 3 4 3" xfId="28457"/>
    <cellStyle name="Normal 2 2 2 5 2 3 4 3 2" xfId="28458"/>
    <cellStyle name="Normal 2 2 2 5 2 3 4 4" xfId="28459"/>
    <cellStyle name="Normal 2 2 2 5 2 3 5" xfId="28460"/>
    <cellStyle name="Normal 2 2 2 5 2 3 5 2" xfId="28461"/>
    <cellStyle name="Normal 2 2 2 5 2 3 5 2 2" xfId="28462"/>
    <cellStyle name="Normal 2 2 2 5 2 3 5 3" xfId="28463"/>
    <cellStyle name="Normal 2 2 2 5 2 3 6" xfId="28464"/>
    <cellStyle name="Normal 2 2 2 5 2 3 6 2" xfId="28465"/>
    <cellStyle name="Normal 2 2 2 5 2 3 7" xfId="28466"/>
    <cellStyle name="Normal 2 2 2 5 2 4" xfId="28467"/>
    <cellStyle name="Normal 2 2 2 5 2 4 2" xfId="28468"/>
    <cellStyle name="Normal 2 2 2 5 2 4 2 2" xfId="28469"/>
    <cellStyle name="Normal 2 2 2 5 2 4 2 2 2" xfId="28470"/>
    <cellStyle name="Normal 2 2 2 5 2 4 2 2 2 2" xfId="28471"/>
    <cellStyle name="Normal 2 2 2 5 2 4 2 2 2 2 2" xfId="28472"/>
    <cellStyle name="Normal 2 2 2 5 2 4 2 2 2 3" xfId="28473"/>
    <cellStyle name="Normal 2 2 2 5 2 4 2 2 3" xfId="28474"/>
    <cellStyle name="Normal 2 2 2 5 2 4 2 2 3 2" xfId="28475"/>
    <cellStyle name="Normal 2 2 2 5 2 4 2 2 4" xfId="28476"/>
    <cellStyle name="Normal 2 2 2 5 2 4 2 3" xfId="28477"/>
    <cellStyle name="Normal 2 2 2 5 2 4 2 3 2" xfId="28478"/>
    <cellStyle name="Normal 2 2 2 5 2 4 2 3 2 2" xfId="28479"/>
    <cellStyle name="Normal 2 2 2 5 2 4 2 3 3" xfId="28480"/>
    <cellStyle name="Normal 2 2 2 5 2 4 2 4" xfId="28481"/>
    <cellStyle name="Normal 2 2 2 5 2 4 2 4 2" xfId="28482"/>
    <cellStyle name="Normal 2 2 2 5 2 4 2 5" xfId="28483"/>
    <cellStyle name="Normal 2 2 2 5 2 4 3" xfId="28484"/>
    <cellStyle name="Normal 2 2 2 5 2 4 3 2" xfId="28485"/>
    <cellStyle name="Normal 2 2 2 5 2 4 3 2 2" xfId="28486"/>
    <cellStyle name="Normal 2 2 2 5 2 4 3 2 2 2" xfId="28487"/>
    <cellStyle name="Normal 2 2 2 5 2 4 3 2 3" xfId="28488"/>
    <cellStyle name="Normal 2 2 2 5 2 4 3 3" xfId="28489"/>
    <cellStyle name="Normal 2 2 2 5 2 4 3 3 2" xfId="28490"/>
    <cellStyle name="Normal 2 2 2 5 2 4 3 4" xfId="28491"/>
    <cellStyle name="Normal 2 2 2 5 2 4 4" xfId="28492"/>
    <cellStyle name="Normal 2 2 2 5 2 4 4 2" xfId="28493"/>
    <cellStyle name="Normal 2 2 2 5 2 4 4 2 2" xfId="28494"/>
    <cellStyle name="Normal 2 2 2 5 2 4 4 3" xfId="28495"/>
    <cellStyle name="Normal 2 2 2 5 2 4 5" xfId="28496"/>
    <cellStyle name="Normal 2 2 2 5 2 4 5 2" xfId="28497"/>
    <cellStyle name="Normal 2 2 2 5 2 4 6" xfId="28498"/>
    <cellStyle name="Normal 2 2 2 5 2 5" xfId="28499"/>
    <cellStyle name="Normal 2 2 2 5 2 5 2" xfId="28500"/>
    <cellStyle name="Normal 2 2 2 5 2 5 2 2" xfId="28501"/>
    <cellStyle name="Normal 2 2 2 5 2 5 2 2 2" xfId="28502"/>
    <cellStyle name="Normal 2 2 2 5 2 5 2 2 2 2" xfId="28503"/>
    <cellStyle name="Normal 2 2 2 5 2 5 2 2 3" xfId="28504"/>
    <cellStyle name="Normal 2 2 2 5 2 5 2 3" xfId="28505"/>
    <cellStyle name="Normal 2 2 2 5 2 5 2 3 2" xfId="28506"/>
    <cellStyle name="Normal 2 2 2 5 2 5 2 4" xfId="28507"/>
    <cellStyle name="Normal 2 2 2 5 2 5 3" xfId="28508"/>
    <cellStyle name="Normal 2 2 2 5 2 5 3 2" xfId="28509"/>
    <cellStyle name="Normal 2 2 2 5 2 5 3 2 2" xfId="28510"/>
    <cellStyle name="Normal 2 2 2 5 2 5 3 3" xfId="28511"/>
    <cellStyle name="Normal 2 2 2 5 2 5 4" xfId="28512"/>
    <cellStyle name="Normal 2 2 2 5 2 5 4 2" xfId="28513"/>
    <cellStyle name="Normal 2 2 2 5 2 5 5" xfId="28514"/>
    <cellStyle name="Normal 2 2 2 5 2 6" xfId="28515"/>
    <cellStyle name="Normal 2 2 2 5 2 6 2" xfId="28516"/>
    <cellStyle name="Normal 2 2 2 5 2 6 2 2" xfId="28517"/>
    <cellStyle name="Normal 2 2 2 5 2 6 2 2 2" xfId="28518"/>
    <cellStyle name="Normal 2 2 2 5 2 6 2 3" xfId="28519"/>
    <cellStyle name="Normal 2 2 2 5 2 6 3" xfId="28520"/>
    <cellStyle name="Normal 2 2 2 5 2 6 3 2" xfId="28521"/>
    <cellStyle name="Normal 2 2 2 5 2 6 4" xfId="28522"/>
    <cellStyle name="Normal 2 2 2 5 2 7" xfId="28523"/>
    <cellStyle name="Normal 2 2 2 5 2 7 2" xfId="28524"/>
    <cellStyle name="Normal 2 2 2 5 2 7 2 2" xfId="28525"/>
    <cellStyle name="Normal 2 2 2 5 2 7 3" xfId="28526"/>
    <cellStyle name="Normal 2 2 2 5 2 8" xfId="28527"/>
    <cellStyle name="Normal 2 2 2 5 2 8 2" xfId="28528"/>
    <cellStyle name="Normal 2 2 2 5 2 9" xfId="28529"/>
    <cellStyle name="Normal 2 2 2 5 3" xfId="546"/>
    <cellStyle name="Normal 2 2 2 5 3 2" xfId="28530"/>
    <cellStyle name="Normal 2 2 2 5 3 2 2" xfId="28531"/>
    <cellStyle name="Normal 2 2 2 5 3 2 2 2" xfId="28532"/>
    <cellStyle name="Normal 2 2 2 5 3 2 2 2 2" xfId="28533"/>
    <cellStyle name="Normal 2 2 2 5 3 2 2 2 2 2" xfId="28534"/>
    <cellStyle name="Normal 2 2 2 5 3 2 2 2 2 2 2" xfId="28535"/>
    <cellStyle name="Normal 2 2 2 5 3 2 2 2 2 2 2 2" xfId="28536"/>
    <cellStyle name="Normal 2 2 2 5 3 2 2 2 2 2 2 2 2" xfId="28537"/>
    <cellStyle name="Normal 2 2 2 5 3 2 2 2 2 2 2 3" xfId="28538"/>
    <cellStyle name="Normal 2 2 2 5 3 2 2 2 2 2 3" xfId="28539"/>
    <cellStyle name="Normal 2 2 2 5 3 2 2 2 2 2 3 2" xfId="28540"/>
    <cellStyle name="Normal 2 2 2 5 3 2 2 2 2 2 4" xfId="28541"/>
    <cellStyle name="Normal 2 2 2 5 3 2 2 2 2 3" xfId="28542"/>
    <cellStyle name="Normal 2 2 2 5 3 2 2 2 2 3 2" xfId="28543"/>
    <cellStyle name="Normal 2 2 2 5 3 2 2 2 2 3 2 2" xfId="28544"/>
    <cellStyle name="Normal 2 2 2 5 3 2 2 2 2 3 3" xfId="28545"/>
    <cellStyle name="Normal 2 2 2 5 3 2 2 2 2 4" xfId="28546"/>
    <cellStyle name="Normal 2 2 2 5 3 2 2 2 2 4 2" xfId="28547"/>
    <cellStyle name="Normal 2 2 2 5 3 2 2 2 2 5" xfId="28548"/>
    <cellStyle name="Normal 2 2 2 5 3 2 2 2 3" xfId="28549"/>
    <cellStyle name="Normal 2 2 2 5 3 2 2 2 3 2" xfId="28550"/>
    <cellStyle name="Normal 2 2 2 5 3 2 2 2 3 2 2" xfId="28551"/>
    <cellStyle name="Normal 2 2 2 5 3 2 2 2 3 2 2 2" xfId="28552"/>
    <cellStyle name="Normal 2 2 2 5 3 2 2 2 3 2 3" xfId="28553"/>
    <cellStyle name="Normal 2 2 2 5 3 2 2 2 3 3" xfId="28554"/>
    <cellStyle name="Normal 2 2 2 5 3 2 2 2 3 3 2" xfId="28555"/>
    <cellStyle name="Normal 2 2 2 5 3 2 2 2 3 4" xfId="28556"/>
    <cellStyle name="Normal 2 2 2 5 3 2 2 2 4" xfId="28557"/>
    <cellStyle name="Normal 2 2 2 5 3 2 2 2 4 2" xfId="28558"/>
    <cellStyle name="Normal 2 2 2 5 3 2 2 2 4 2 2" xfId="28559"/>
    <cellStyle name="Normal 2 2 2 5 3 2 2 2 4 3" xfId="28560"/>
    <cellStyle name="Normal 2 2 2 5 3 2 2 2 5" xfId="28561"/>
    <cellStyle name="Normal 2 2 2 5 3 2 2 2 5 2" xfId="28562"/>
    <cellStyle name="Normal 2 2 2 5 3 2 2 2 6" xfId="28563"/>
    <cellStyle name="Normal 2 2 2 5 3 2 2 3" xfId="28564"/>
    <cellStyle name="Normal 2 2 2 5 3 2 2 3 2" xfId="28565"/>
    <cellStyle name="Normal 2 2 2 5 3 2 2 3 2 2" xfId="28566"/>
    <cellStyle name="Normal 2 2 2 5 3 2 2 3 2 2 2" xfId="28567"/>
    <cellStyle name="Normal 2 2 2 5 3 2 2 3 2 2 2 2" xfId="28568"/>
    <cellStyle name="Normal 2 2 2 5 3 2 2 3 2 2 3" xfId="28569"/>
    <cellStyle name="Normal 2 2 2 5 3 2 2 3 2 3" xfId="28570"/>
    <cellStyle name="Normal 2 2 2 5 3 2 2 3 2 3 2" xfId="28571"/>
    <cellStyle name="Normal 2 2 2 5 3 2 2 3 2 4" xfId="28572"/>
    <cellStyle name="Normal 2 2 2 5 3 2 2 3 3" xfId="28573"/>
    <cellStyle name="Normal 2 2 2 5 3 2 2 3 3 2" xfId="28574"/>
    <cellStyle name="Normal 2 2 2 5 3 2 2 3 3 2 2" xfId="28575"/>
    <cellStyle name="Normal 2 2 2 5 3 2 2 3 3 3" xfId="28576"/>
    <cellStyle name="Normal 2 2 2 5 3 2 2 3 4" xfId="28577"/>
    <cellStyle name="Normal 2 2 2 5 3 2 2 3 4 2" xfId="28578"/>
    <cellStyle name="Normal 2 2 2 5 3 2 2 3 5" xfId="28579"/>
    <cellStyle name="Normal 2 2 2 5 3 2 2 4" xfId="28580"/>
    <cellStyle name="Normal 2 2 2 5 3 2 2 4 2" xfId="28581"/>
    <cellStyle name="Normal 2 2 2 5 3 2 2 4 2 2" xfId="28582"/>
    <cellStyle name="Normal 2 2 2 5 3 2 2 4 2 2 2" xfId="28583"/>
    <cellStyle name="Normal 2 2 2 5 3 2 2 4 2 3" xfId="28584"/>
    <cellStyle name="Normal 2 2 2 5 3 2 2 4 3" xfId="28585"/>
    <cellStyle name="Normal 2 2 2 5 3 2 2 4 3 2" xfId="28586"/>
    <cellStyle name="Normal 2 2 2 5 3 2 2 4 4" xfId="28587"/>
    <cellStyle name="Normal 2 2 2 5 3 2 2 5" xfId="28588"/>
    <cellStyle name="Normal 2 2 2 5 3 2 2 5 2" xfId="28589"/>
    <cellStyle name="Normal 2 2 2 5 3 2 2 5 2 2" xfId="28590"/>
    <cellStyle name="Normal 2 2 2 5 3 2 2 5 3" xfId="28591"/>
    <cellStyle name="Normal 2 2 2 5 3 2 2 6" xfId="28592"/>
    <cellStyle name="Normal 2 2 2 5 3 2 2 6 2" xfId="28593"/>
    <cellStyle name="Normal 2 2 2 5 3 2 2 7" xfId="28594"/>
    <cellStyle name="Normal 2 2 2 5 3 2 3" xfId="28595"/>
    <cellStyle name="Normal 2 2 2 5 3 2 3 2" xfId="28596"/>
    <cellStyle name="Normal 2 2 2 5 3 2 3 2 2" xfId="28597"/>
    <cellStyle name="Normal 2 2 2 5 3 2 3 2 2 2" xfId="28598"/>
    <cellStyle name="Normal 2 2 2 5 3 2 3 2 2 2 2" xfId="28599"/>
    <cellStyle name="Normal 2 2 2 5 3 2 3 2 2 2 2 2" xfId="28600"/>
    <cellStyle name="Normal 2 2 2 5 3 2 3 2 2 2 3" xfId="28601"/>
    <cellStyle name="Normal 2 2 2 5 3 2 3 2 2 3" xfId="28602"/>
    <cellStyle name="Normal 2 2 2 5 3 2 3 2 2 3 2" xfId="28603"/>
    <cellStyle name="Normal 2 2 2 5 3 2 3 2 2 4" xfId="28604"/>
    <cellStyle name="Normal 2 2 2 5 3 2 3 2 3" xfId="28605"/>
    <cellStyle name="Normal 2 2 2 5 3 2 3 2 3 2" xfId="28606"/>
    <cellStyle name="Normal 2 2 2 5 3 2 3 2 3 2 2" xfId="28607"/>
    <cellStyle name="Normal 2 2 2 5 3 2 3 2 3 3" xfId="28608"/>
    <cellStyle name="Normal 2 2 2 5 3 2 3 2 4" xfId="28609"/>
    <cellStyle name="Normal 2 2 2 5 3 2 3 2 4 2" xfId="28610"/>
    <cellStyle name="Normal 2 2 2 5 3 2 3 2 5" xfId="28611"/>
    <cellStyle name="Normal 2 2 2 5 3 2 3 3" xfId="28612"/>
    <cellStyle name="Normal 2 2 2 5 3 2 3 3 2" xfId="28613"/>
    <cellStyle name="Normal 2 2 2 5 3 2 3 3 2 2" xfId="28614"/>
    <cellStyle name="Normal 2 2 2 5 3 2 3 3 2 2 2" xfId="28615"/>
    <cellStyle name="Normal 2 2 2 5 3 2 3 3 2 3" xfId="28616"/>
    <cellStyle name="Normal 2 2 2 5 3 2 3 3 3" xfId="28617"/>
    <cellStyle name="Normal 2 2 2 5 3 2 3 3 3 2" xfId="28618"/>
    <cellStyle name="Normal 2 2 2 5 3 2 3 3 4" xfId="28619"/>
    <cellStyle name="Normal 2 2 2 5 3 2 3 4" xfId="28620"/>
    <cellStyle name="Normal 2 2 2 5 3 2 3 4 2" xfId="28621"/>
    <cellStyle name="Normal 2 2 2 5 3 2 3 4 2 2" xfId="28622"/>
    <cellStyle name="Normal 2 2 2 5 3 2 3 4 3" xfId="28623"/>
    <cellStyle name="Normal 2 2 2 5 3 2 3 5" xfId="28624"/>
    <cellStyle name="Normal 2 2 2 5 3 2 3 5 2" xfId="28625"/>
    <cellStyle name="Normal 2 2 2 5 3 2 3 6" xfId="28626"/>
    <cellStyle name="Normal 2 2 2 5 3 2 4" xfId="28627"/>
    <cellStyle name="Normal 2 2 2 5 3 2 4 2" xfId="28628"/>
    <cellStyle name="Normal 2 2 2 5 3 2 4 2 2" xfId="28629"/>
    <cellStyle name="Normal 2 2 2 5 3 2 4 2 2 2" xfId="28630"/>
    <cellStyle name="Normal 2 2 2 5 3 2 4 2 2 2 2" xfId="28631"/>
    <cellStyle name="Normal 2 2 2 5 3 2 4 2 2 3" xfId="28632"/>
    <cellStyle name="Normal 2 2 2 5 3 2 4 2 3" xfId="28633"/>
    <cellStyle name="Normal 2 2 2 5 3 2 4 2 3 2" xfId="28634"/>
    <cellStyle name="Normal 2 2 2 5 3 2 4 2 4" xfId="28635"/>
    <cellStyle name="Normal 2 2 2 5 3 2 4 3" xfId="28636"/>
    <cellStyle name="Normal 2 2 2 5 3 2 4 3 2" xfId="28637"/>
    <cellStyle name="Normal 2 2 2 5 3 2 4 3 2 2" xfId="28638"/>
    <cellStyle name="Normal 2 2 2 5 3 2 4 3 3" xfId="28639"/>
    <cellStyle name="Normal 2 2 2 5 3 2 4 4" xfId="28640"/>
    <cellStyle name="Normal 2 2 2 5 3 2 4 4 2" xfId="28641"/>
    <cellStyle name="Normal 2 2 2 5 3 2 4 5" xfId="28642"/>
    <cellStyle name="Normal 2 2 2 5 3 2 5" xfId="28643"/>
    <cellStyle name="Normal 2 2 2 5 3 2 5 2" xfId="28644"/>
    <cellStyle name="Normal 2 2 2 5 3 2 5 2 2" xfId="28645"/>
    <cellStyle name="Normal 2 2 2 5 3 2 5 2 2 2" xfId="28646"/>
    <cellStyle name="Normal 2 2 2 5 3 2 5 2 3" xfId="28647"/>
    <cellStyle name="Normal 2 2 2 5 3 2 5 3" xfId="28648"/>
    <cellStyle name="Normal 2 2 2 5 3 2 5 3 2" xfId="28649"/>
    <cellStyle name="Normal 2 2 2 5 3 2 5 4" xfId="28650"/>
    <cellStyle name="Normal 2 2 2 5 3 2 6" xfId="28651"/>
    <cellStyle name="Normal 2 2 2 5 3 2 6 2" xfId="28652"/>
    <cellStyle name="Normal 2 2 2 5 3 2 6 2 2" xfId="28653"/>
    <cellStyle name="Normal 2 2 2 5 3 2 6 3" xfId="28654"/>
    <cellStyle name="Normal 2 2 2 5 3 2 7" xfId="28655"/>
    <cellStyle name="Normal 2 2 2 5 3 2 7 2" xfId="28656"/>
    <cellStyle name="Normal 2 2 2 5 3 2 8" xfId="28657"/>
    <cellStyle name="Normal 2 2 2 5 3 3" xfId="28658"/>
    <cellStyle name="Normal 2 2 2 5 3 3 2" xfId="28659"/>
    <cellStyle name="Normal 2 2 2 5 3 3 2 2" xfId="28660"/>
    <cellStyle name="Normal 2 2 2 5 3 3 2 2 2" xfId="28661"/>
    <cellStyle name="Normal 2 2 2 5 3 3 2 2 2 2" xfId="28662"/>
    <cellStyle name="Normal 2 2 2 5 3 3 2 2 2 2 2" xfId="28663"/>
    <cellStyle name="Normal 2 2 2 5 3 3 2 2 2 2 2 2" xfId="28664"/>
    <cellStyle name="Normal 2 2 2 5 3 3 2 2 2 2 3" xfId="28665"/>
    <cellStyle name="Normal 2 2 2 5 3 3 2 2 2 3" xfId="28666"/>
    <cellStyle name="Normal 2 2 2 5 3 3 2 2 2 3 2" xfId="28667"/>
    <cellStyle name="Normal 2 2 2 5 3 3 2 2 2 4" xfId="28668"/>
    <cellStyle name="Normal 2 2 2 5 3 3 2 2 3" xfId="28669"/>
    <cellStyle name="Normal 2 2 2 5 3 3 2 2 3 2" xfId="28670"/>
    <cellStyle name="Normal 2 2 2 5 3 3 2 2 3 2 2" xfId="28671"/>
    <cellStyle name="Normal 2 2 2 5 3 3 2 2 3 3" xfId="28672"/>
    <cellStyle name="Normal 2 2 2 5 3 3 2 2 4" xfId="28673"/>
    <cellStyle name="Normal 2 2 2 5 3 3 2 2 4 2" xfId="28674"/>
    <cellStyle name="Normal 2 2 2 5 3 3 2 2 5" xfId="28675"/>
    <cellStyle name="Normal 2 2 2 5 3 3 2 3" xfId="28676"/>
    <cellStyle name="Normal 2 2 2 5 3 3 2 3 2" xfId="28677"/>
    <cellStyle name="Normal 2 2 2 5 3 3 2 3 2 2" xfId="28678"/>
    <cellStyle name="Normal 2 2 2 5 3 3 2 3 2 2 2" xfId="28679"/>
    <cellStyle name="Normal 2 2 2 5 3 3 2 3 2 3" xfId="28680"/>
    <cellStyle name="Normal 2 2 2 5 3 3 2 3 3" xfId="28681"/>
    <cellStyle name="Normal 2 2 2 5 3 3 2 3 3 2" xfId="28682"/>
    <cellStyle name="Normal 2 2 2 5 3 3 2 3 4" xfId="28683"/>
    <cellStyle name="Normal 2 2 2 5 3 3 2 4" xfId="28684"/>
    <cellStyle name="Normal 2 2 2 5 3 3 2 4 2" xfId="28685"/>
    <cellStyle name="Normal 2 2 2 5 3 3 2 4 2 2" xfId="28686"/>
    <cellStyle name="Normal 2 2 2 5 3 3 2 4 3" xfId="28687"/>
    <cellStyle name="Normal 2 2 2 5 3 3 2 5" xfId="28688"/>
    <cellStyle name="Normal 2 2 2 5 3 3 2 5 2" xfId="28689"/>
    <cellStyle name="Normal 2 2 2 5 3 3 2 6" xfId="28690"/>
    <cellStyle name="Normal 2 2 2 5 3 3 3" xfId="28691"/>
    <cellStyle name="Normal 2 2 2 5 3 3 3 2" xfId="28692"/>
    <cellStyle name="Normal 2 2 2 5 3 3 3 2 2" xfId="28693"/>
    <cellStyle name="Normal 2 2 2 5 3 3 3 2 2 2" xfId="28694"/>
    <cellStyle name="Normal 2 2 2 5 3 3 3 2 2 2 2" xfId="28695"/>
    <cellStyle name="Normal 2 2 2 5 3 3 3 2 2 3" xfId="28696"/>
    <cellStyle name="Normal 2 2 2 5 3 3 3 2 3" xfId="28697"/>
    <cellStyle name="Normal 2 2 2 5 3 3 3 2 3 2" xfId="28698"/>
    <cellStyle name="Normal 2 2 2 5 3 3 3 2 4" xfId="28699"/>
    <cellStyle name="Normal 2 2 2 5 3 3 3 3" xfId="28700"/>
    <cellStyle name="Normal 2 2 2 5 3 3 3 3 2" xfId="28701"/>
    <cellStyle name="Normal 2 2 2 5 3 3 3 3 2 2" xfId="28702"/>
    <cellStyle name="Normal 2 2 2 5 3 3 3 3 3" xfId="28703"/>
    <cellStyle name="Normal 2 2 2 5 3 3 3 4" xfId="28704"/>
    <cellStyle name="Normal 2 2 2 5 3 3 3 4 2" xfId="28705"/>
    <cellStyle name="Normal 2 2 2 5 3 3 3 5" xfId="28706"/>
    <cellStyle name="Normal 2 2 2 5 3 3 4" xfId="28707"/>
    <cellStyle name="Normal 2 2 2 5 3 3 4 2" xfId="28708"/>
    <cellStyle name="Normal 2 2 2 5 3 3 4 2 2" xfId="28709"/>
    <cellStyle name="Normal 2 2 2 5 3 3 4 2 2 2" xfId="28710"/>
    <cellStyle name="Normal 2 2 2 5 3 3 4 2 3" xfId="28711"/>
    <cellStyle name="Normal 2 2 2 5 3 3 4 3" xfId="28712"/>
    <cellStyle name="Normal 2 2 2 5 3 3 4 3 2" xfId="28713"/>
    <cellStyle name="Normal 2 2 2 5 3 3 4 4" xfId="28714"/>
    <cellStyle name="Normal 2 2 2 5 3 3 5" xfId="28715"/>
    <cellStyle name="Normal 2 2 2 5 3 3 5 2" xfId="28716"/>
    <cellStyle name="Normal 2 2 2 5 3 3 5 2 2" xfId="28717"/>
    <cellStyle name="Normal 2 2 2 5 3 3 5 3" xfId="28718"/>
    <cellStyle name="Normal 2 2 2 5 3 3 6" xfId="28719"/>
    <cellStyle name="Normal 2 2 2 5 3 3 6 2" xfId="28720"/>
    <cellStyle name="Normal 2 2 2 5 3 3 7" xfId="28721"/>
    <cellStyle name="Normal 2 2 2 5 3 4" xfId="28722"/>
    <cellStyle name="Normal 2 2 2 5 3 4 2" xfId="28723"/>
    <cellStyle name="Normal 2 2 2 5 3 4 2 2" xfId="28724"/>
    <cellStyle name="Normal 2 2 2 5 3 4 2 2 2" xfId="28725"/>
    <cellStyle name="Normal 2 2 2 5 3 4 2 2 2 2" xfId="28726"/>
    <cellStyle name="Normal 2 2 2 5 3 4 2 2 2 2 2" xfId="28727"/>
    <cellStyle name="Normal 2 2 2 5 3 4 2 2 2 3" xfId="28728"/>
    <cellStyle name="Normal 2 2 2 5 3 4 2 2 3" xfId="28729"/>
    <cellStyle name="Normal 2 2 2 5 3 4 2 2 3 2" xfId="28730"/>
    <cellStyle name="Normal 2 2 2 5 3 4 2 2 4" xfId="28731"/>
    <cellStyle name="Normal 2 2 2 5 3 4 2 3" xfId="28732"/>
    <cellStyle name="Normal 2 2 2 5 3 4 2 3 2" xfId="28733"/>
    <cellStyle name="Normal 2 2 2 5 3 4 2 3 2 2" xfId="28734"/>
    <cellStyle name="Normal 2 2 2 5 3 4 2 3 3" xfId="28735"/>
    <cellStyle name="Normal 2 2 2 5 3 4 2 4" xfId="28736"/>
    <cellStyle name="Normal 2 2 2 5 3 4 2 4 2" xfId="28737"/>
    <cellStyle name="Normal 2 2 2 5 3 4 2 5" xfId="28738"/>
    <cellStyle name="Normal 2 2 2 5 3 4 3" xfId="28739"/>
    <cellStyle name="Normal 2 2 2 5 3 4 3 2" xfId="28740"/>
    <cellStyle name="Normal 2 2 2 5 3 4 3 2 2" xfId="28741"/>
    <cellStyle name="Normal 2 2 2 5 3 4 3 2 2 2" xfId="28742"/>
    <cellStyle name="Normal 2 2 2 5 3 4 3 2 3" xfId="28743"/>
    <cellStyle name="Normal 2 2 2 5 3 4 3 3" xfId="28744"/>
    <cellStyle name="Normal 2 2 2 5 3 4 3 3 2" xfId="28745"/>
    <cellStyle name="Normal 2 2 2 5 3 4 3 4" xfId="28746"/>
    <cellStyle name="Normal 2 2 2 5 3 4 4" xfId="28747"/>
    <cellStyle name="Normal 2 2 2 5 3 4 4 2" xfId="28748"/>
    <cellStyle name="Normal 2 2 2 5 3 4 4 2 2" xfId="28749"/>
    <cellStyle name="Normal 2 2 2 5 3 4 4 3" xfId="28750"/>
    <cellStyle name="Normal 2 2 2 5 3 4 5" xfId="28751"/>
    <cellStyle name="Normal 2 2 2 5 3 4 5 2" xfId="28752"/>
    <cellStyle name="Normal 2 2 2 5 3 4 6" xfId="28753"/>
    <cellStyle name="Normal 2 2 2 5 3 5" xfId="28754"/>
    <cellStyle name="Normal 2 2 2 5 3 5 2" xfId="28755"/>
    <cellStyle name="Normal 2 2 2 5 3 5 2 2" xfId="28756"/>
    <cellStyle name="Normal 2 2 2 5 3 5 2 2 2" xfId="28757"/>
    <cellStyle name="Normal 2 2 2 5 3 5 2 2 2 2" xfId="28758"/>
    <cellStyle name="Normal 2 2 2 5 3 5 2 2 3" xfId="28759"/>
    <cellStyle name="Normal 2 2 2 5 3 5 2 3" xfId="28760"/>
    <cellStyle name="Normal 2 2 2 5 3 5 2 3 2" xfId="28761"/>
    <cellStyle name="Normal 2 2 2 5 3 5 2 4" xfId="28762"/>
    <cellStyle name="Normal 2 2 2 5 3 5 3" xfId="28763"/>
    <cellStyle name="Normal 2 2 2 5 3 5 3 2" xfId="28764"/>
    <cellStyle name="Normal 2 2 2 5 3 5 3 2 2" xfId="28765"/>
    <cellStyle name="Normal 2 2 2 5 3 5 3 3" xfId="28766"/>
    <cellStyle name="Normal 2 2 2 5 3 5 4" xfId="28767"/>
    <cellStyle name="Normal 2 2 2 5 3 5 4 2" xfId="28768"/>
    <cellStyle name="Normal 2 2 2 5 3 5 5" xfId="28769"/>
    <cellStyle name="Normal 2 2 2 5 3 6" xfId="28770"/>
    <cellStyle name="Normal 2 2 2 5 3 6 2" xfId="28771"/>
    <cellStyle name="Normal 2 2 2 5 3 6 2 2" xfId="28772"/>
    <cellStyle name="Normal 2 2 2 5 3 6 2 2 2" xfId="28773"/>
    <cellStyle name="Normal 2 2 2 5 3 6 2 3" xfId="28774"/>
    <cellStyle name="Normal 2 2 2 5 3 6 3" xfId="28775"/>
    <cellStyle name="Normal 2 2 2 5 3 6 3 2" xfId="28776"/>
    <cellStyle name="Normal 2 2 2 5 3 6 4" xfId="28777"/>
    <cellStyle name="Normal 2 2 2 5 3 7" xfId="28778"/>
    <cellStyle name="Normal 2 2 2 5 3 7 2" xfId="28779"/>
    <cellStyle name="Normal 2 2 2 5 3 7 2 2" xfId="28780"/>
    <cellStyle name="Normal 2 2 2 5 3 7 3" xfId="28781"/>
    <cellStyle name="Normal 2 2 2 5 3 8" xfId="28782"/>
    <cellStyle name="Normal 2 2 2 5 3 8 2" xfId="28783"/>
    <cellStyle name="Normal 2 2 2 5 3 9" xfId="28784"/>
    <cellStyle name="Normal 2 2 2 5 4" xfId="338"/>
    <cellStyle name="Normal 2 2 2 5 4 2" xfId="28785"/>
    <cellStyle name="Normal 2 2 2 5 4 2 2" xfId="28786"/>
    <cellStyle name="Normal 2 2 2 5 4 2 2 2" xfId="28787"/>
    <cellStyle name="Normal 2 2 2 5 4 2 2 2 2" xfId="28788"/>
    <cellStyle name="Normal 2 2 2 5 4 2 2 2 2 2" xfId="28789"/>
    <cellStyle name="Normal 2 2 2 5 4 2 2 2 2 2 2" xfId="28790"/>
    <cellStyle name="Normal 2 2 2 5 4 2 2 2 2 2 2 2" xfId="28791"/>
    <cellStyle name="Normal 2 2 2 5 4 2 2 2 2 2 2 2 2" xfId="28792"/>
    <cellStyle name="Normal 2 2 2 5 4 2 2 2 2 2 2 3" xfId="28793"/>
    <cellStyle name="Normal 2 2 2 5 4 2 2 2 2 2 3" xfId="28794"/>
    <cellStyle name="Normal 2 2 2 5 4 2 2 2 2 2 3 2" xfId="28795"/>
    <cellStyle name="Normal 2 2 2 5 4 2 2 2 2 2 4" xfId="28796"/>
    <cellStyle name="Normal 2 2 2 5 4 2 2 2 2 3" xfId="28797"/>
    <cellStyle name="Normal 2 2 2 5 4 2 2 2 2 3 2" xfId="28798"/>
    <cellStyle name="Normal 2 2 2 5 4 2 2 2 2 3 2 2" xfId="28799"/>
    <cellStyle name="Normal 2 2 2 5 4 2 2 2 2 3 3" xfId="28800"/>
    <cellStyle name="Normal 2 2 2 5 4 2 2 2 2 4" xfId="28801"/>
    <cellStyle name="Normal 2 2 2 5 4 2 2 2 2 4 2" xfId="28802"/>
    <cellStyle name="Normal 2 2 2 5 4 2 2 2 2 5" xfId="28803"/>
    <cellStyle name="Normal 2 2 2 5 4 2 2 2 3" xfId="28804"/>
    <cellStyle name="Normal 2 2 2 5 4 2 2 2 3 2" xfId="28805"/>
    <cellStyle name="Normal 2 2 2 5 4 2 2 2 3 2 2" xfId="28806"/>
    <cellStyle name="Normal 2 2 2 5 4 2 2 2 3 2 2 2" xfId="28807"/>
    <cellStyle name="Normal 2 2 2 5 4 2 2 2 3 2 3" xfId="28808"/>
    <cellStyle name="Normal 2 2 2 5 4 2 2 2 3 3" xfId="28809"/>
    <cellStyle name="Normal 2 2 2 5 4 2 2 2 3 3 2" xfId="28810"/>
    <cellStyle name="Normal 2 2 2 5 4 2 2 2 3 4" xfId="28811"/>
    <cellStyle name="Normal 2 2 2 5 4 2 2 2 4" xfId="28812"/>
    <cellStyle name="Normal 2 2 2 5 4 2 2 2 4 2" xfId="28813"/>
    <cellStyle name="Normal 2 2 2 5 4 2 2 2 4 2 2" xfId="28814"/>
    <cellStyle name="Normal 2 2 2 5 4 2 2 2 4 3" xfId="28815"/>
    <cellStyle name="Normal 2 2 2 5 4 2 2 2 5" xfId="28816"/>
    <cellStyle name="Normal 2 2 2 5 4 2 2 2 5 2" xfId="28817"/>
    <cellStyle name="Normal 2 2 2 5 4 2 2 2 6" xfId="28818"/>
    <cellStyle name="Normal 2 2 2 5 4 2 2 3" xfId="28819"/>
    <cellStyle name="Normal 2 2 2 5 4 2 2 3 2" xfId="28820"/>
    <cellStyle name="Normal 2 2 2 5 4 2 2 3 2 2" xfId="28821"/>
    <cellStyle name="Normal 2 2 2 5 4 2 2 3 2 2 2" xfId="28822"/>
    <cellStyle name="Normal 2 2 2 5 4 2 2 3 2 2 2 2" xfId="28823"/>
    <cellStyle name="Normal 2 2 2 5 4 2 2 3 2 2 3" xfId="28824"/>
    <cellStyle name="Normal 2 2 2 5 4 2 2 3 2 3" xfId="28825"/>
    <cellStyle name="Normal 2 2 2 5 4 2 2 3 2 3 2" xfId="28826"/>
    <cellStyle name="Normal 2 2 2 5 4 2 2 3 2 4" xfId="28827"/>
    <cellStyle name="Normal 2 2 2 5 4 2 2 3 3" xfId="28828"/>
    <cellStyle name="Normal 2 2 2 5 4 2 2 3 3 2" xfId="28829"/>
    <cellStyle name="Normal 2 2 2 5 4 2 2 3 3 2 2" xfId="28830"/>
    <cellStyle name="Normal 2 2 2 5 4 2 2 3 3 3" xfId="28831"/>
    <cellStyle name="Normal 2 2 2 5 4 2 2 3 4" xfId="28832"/>
    <cellStyle name="Normal 2 2 2 5 4 2 2 3 4 2" xfId="28833"/>
    <cellStyle name="Normal 2 2 2 5 4 2 2 3 5" xfId="28834"/>
    <cellStyle name="Normal 2 2 2 5 4 2 2 4" xfId="28835"/>
    <cellStyle name="Normal 2 2 2 5 4 2 2 4 2" xfId="28836"/>
    <cellStyle name="Normal 2 2 2 5 4 2 2 4 2 2" xfId="28837"/>
    <cellStyle name="Normal 2 2 2 5 4 2 2 4 2 2 2" xfId="28838"/>
    <cellStyle name="Normal 2 2 2 5 4 2 2 4 2 3" xfId="28839"/>
    <cellStyle name="Normal 2 2 2 5 4 2 2 4 3" xfId="28840"/>
    <cellStyle name="Normal 2 2 2 5 4 2 2 4 3 2" xfId="28841"/>
    <cellStyle name="Normal 2 2 2 5 4 2 2 4 4" xfId="28842"/>
    <cellStyle name="Normal 2 2 2 5 4 2 2 5" xfId="28843"/>
    <cellStyle name="Normal 2 2 2 5 4 2 2 5 2" xfId="28844"/>
    <cellStyle name="Normal 2 2 2 5 4 2 2 5 2 2" xfId="28845"/>
    <cellStyle name="Normal 2 2 2 5 4 2 2 5 3" xfId="28846"/>
    <cellStyle name="Normal 2 2 2 5 4 2 2 6" xfId="28847"/>
    <cellStyle name="Normal 2 2 2 5 4 2 2 6 2" xfId="28848"/>
    <cellStyle name="Normal 2 2 2 5 4 2 2 7" xfId="28849"/>
    <cellStyle name="Normal 2 2 2 5 4 2 3" xfId="28850"/>
    <cellStyle name="Normal 2 2 2 5 4 2 3 2" xfId="28851"/>
    <cellStyle name="Normal 2 2 2 5 4 2 3 2 2" xfId="28852"/>
    <cellStyle name="Normal 2 2 2 5 4 2 3 2 2 2" xfId="28853"/>
    <cellStyle name="Normal 2 2 2 5 4 2 3 2 2 2 2" xfId="28854"/>
    <cellStyle name="Normal 2 2 2 5 4 2 3 2 2 2 2 2" xfId="28855"/>
    <cellStyle name="Normal 2 2 2 5 4 2 3 2 2 2 3" xfId="28856"/>
    <cellStyle name="Normal 2 2 2 5 4 2 3 2 2 3" xfId="28857"/>
    <cellStyle name="Normal 2 2 2 5 4 2 3 2 2 3 2" xfId="28858"/>
    <cellStyle name="Normal 2 2 2 5 4 2 3 2 2 4" xfId="28859"/>
    <cellStyle name="Normal 2 2 2 5 4 2 3 2 3" xfId="28860"/>
    <cellStyle name="Normal 2 2 2 5 4 2 3 2 3 2" xfId="28861"/>
    <cellStyle name="Normal 2 2 2 5 4 2 3 2 3 2 2" xfId="28862"/>
    <cellStyle name="Normal 2 2 2 5 4 2 3 2 3 3" xfId="28863"/>
    <cellStyle name="Normal 2 2 2 5 4 2 3 2 4" xfId="28864"/>
    <cellStyle name="Normal 2 2 2 5 4 2 3 2 4 2" xfId="28865"/>
    <cellStyle name="Normal 2 2 2 5 4 2 3 2 5" xfId="28866"/>
    <cellStyle name="Normal 2 2 2 5 4 2 3 3" xfId="28867"/>
    <cellStyle name="Normal 2 2 2 5 4 2 3 3 2" xfId="28868"/>
    <cellStyle name="Normal 2 2 2 5 4 2 3 3 2 2" xfId="28869"/>
    <cellStyle name="Normal 2 2 2 5 4 2 3 3 2 2 2" xfId="28870"/>
    <cellStyle name="Normal 2 2 2 5 4 2 3 3 2 3" xfId="28871"/>
    <cellStyle name="Normal 2 2 2 5 4 2 3 3 3" xfId="28872"/>
    <cellStyle name="Normal 2 2 2 5 4 2 3 3 3 2" xfId="28873"/>
    <cellStyle name="Normal 2 2 2 5 4 2 3 3 4" xfId="28874"/>
    <cellStyle name="Normal 2 2 2 5 4 2 3 4" xfId="28875"/>
    <cellStyle name="Normal 2 2 2 5 4 2 3 4 2" xfId="28876"/>
    <cellStyle name="Normal 2 2 2 5 4 2 3 4 2 2" xfId="28877"/>
    <cellStyle name="Normal 2 2 2 5 4 2 3 4 3" xfId="28878"/>
    <cellStyle name="Normal 2 2 2 5 4 2 3 5" xfId="28879"/>
    <cellStyle name="Normal 2 2 2 5 4 2 3 5 2" xfId="28880"/>
    <cellStyle name="Normal 2 2 2 5 4 2 3 6" xfId="28881"/>
    <cellStyle name="Normal 2 2 2 5 4 2 4" xfId="28882"/>
    <cellStyle name="Normal 2 2 2 5 4 2 4 2" xfId="28883"/>
    <cellStyle name="Normal 2 2 2 5 4 2 4 2 2" xfId="28884"/>
    <cellStyle name="Normal 2 2 2 5 4 2 4 2 2 2" xfId="28885"/>
    <cellStyle name="Normal 2 2 2 5 4 2 4 2 2 2 2" xfId="28886"/>
    <cellStyle name="Normal 2 2 2 5 4 2 4 2 2 3" xfId="28887"/>
    <cellStyle name="Normal 2 2 2 5 4 2 4 2 3" xfId="28888"/>
    <cellStyle name="Normal 2 2 2 5 4 2 4 2 3 2" xfId="28889"/>
    <cellStyle name="Normal 2 2 2 5 4 2 4 2 4" xfId="28890"/>
    <cellStyle name="Normal 2 2 2 5 4 2 4 3" xfId="28891"/>
    <cellStyle name="Normal 2 2 2 5 4 2 4 3 2" xfId="28892"/>
    <cellStyle name="Normal 2 2 2 5 4 2 4 3 2 2" xfId="28893"/>
    <cellStyle name="Normal 2 2 2 5 4 2 4 3 3" xfId="28894"/>
    <cellStyle name="Normal 2 2 2 5 4 2 4 4" xfId="28895"/>
    <cellStyle name="Normal 2 2 2 5 4 2 4 4 2" xfId="28896"/>
    <cellStyle name="Normal 2 2 2 5 4 2 4 5" xfId="28897"/>
    <cellStyle name="Normal 2 2 2 5 4 2 5" xfId="28898"/>
    <cellStyle name="Normal 2 2 2 5 4 2 5 2" xfId="28899"/>
    <cellStyle name="Normal 2 2 2 5 4 2 5 2 2" xfId="28900"/>
    <cellStyle name="Normal 2 2 2 5 4 2 5 2 2 2" xfId="28901"/>
    <cellStyle name="Normal 2 2 2 5 4 2 5 2 3" xfId="28902"/>
    <cellStyle name="Normal 2 2 2 5 4 2 5 3" xfId="28903"/>
    <cellStyle name="Normal 2 2 2 5 4 2 5 3 2" xfId="28904"/>
    <cellStyle name="Normal 2 2 2 5 4 2 5 4" xfId="28905"/>
    <cellStyle name="Normal 2 2 2 5 4 2 6" xfId="28906"/>
    <cellStyle name="Normal 2 2 2 5 4 2 6 2" xfId="28907"/>
    <cellStyle name="Normal 2 2 2 5 4 2 6 2 2" xfId="28908"/>
    <cellStyle name="Normal 2 2 2 5 4 2 6 3" xfId="28909"/>
    <cellStyle name="Normal 2 2 2 5 4 2 7" xfId="28910"/>
    <cellStyle name="Normal 2 2 2 5 4 2 7 2" xfId="28911"/>
    <cellStyle name="Normal 2 2 2 5 4 2 8" xfId="28912"/>
    <cellStyle name="Normal 2 2 2 5 4 3" xfId="28913"/>
    <cellStyle name="Normal 2 2 2 5 4 3 2" xfId="28914"/>
    <cellStyle name="Normal 2 2 2 5 4 3 2 2" xfId="28915"/>
    <cellStyle name="Normal 2 2 2 5 4 3 2 2 2" xfId="28916"/>
    <cellStyle name="Normal 2 2 2 5 4 3 2 2 2 2" xfId="28917"/>
    <cellStyle name="Normal 2 2 2 5 4 3 2 2 2 2 2" xfId="28918"/>
    <cellStyle name="Normal 2 2 2 5 4 3 2 2 2 2 2 2" xfId="28919"/>
    <cellStyle name="Normal 2 2 2 5 4 3 2 2 2 2 3" xfId="28920"/>
    <cellStyle name="Normal 2 2 2 5 4 3 2 2 2 3" xfId="28921"/>
    <cellStyle name="Normal 2 2 2 5 4 3 2 2 2 3 2" xfId="28922"/>
    <cellStyle name="Normal 2 2 2 5 4 3 2 2 2 4" xfId="28923"/>
    <cellStyle name="Normal 2 2 2 5 4 3 2 2 3" xfId="28924"/>
    <cellStyle name="Normal 2 2 2 5 4 3 2 2 3 2" xfId="28925"/>
    <cellStyle name="Normal 2 2 2 5 4 3 2 2 3 2 2" xfId="28926"/>
    <cellStyle name="Normal 2 2 2 5 4 3 2 2 3 3" xfId="28927"/>
    <cellStyle name="Normal 2 2 2 5 4 3 2 2 4" xfId="28928"/>
    <cellStyle name="Normal 2 2 2 5 4 3 2 2 4 2" xfId="28929"/>
    <cellStyle name="Normal 2 2 2 5 4 3 2 2 5" xfId="28930"/>
    <cellStyle name="Normal 2 2 2 5 4 3 2 3" xfId="28931"/>
    <cellStyle name="Normal 2 2 2 5 4 3 2 3 2" xfId="28932"/>
    <cellStyle name="Normal 2 2 2 5 4 3 2 3 2 2" xfId="28933"/>
    <cellStyle name="Normal 2 2 2 5 4 3 2 3 2 2 2" xfId="28934"/>
    <cellStyle name="Normal 2 2 2 5 4 3 2 3 2 3" xfId="28935"/>
    <cellStyle name="Normal 2 2 2 5 4 3 2 3 3" xfId="28936"/>
    <cellStyle name="Normal 2 2 2 5 4 3 2 3 3 2" xfId="28937"/>
    <cellStyle name="Normal 2 2 2 5 4 3 2 3 4" xfId="28938"/>
    <cellStyle name="Normal 2 2 2 5 4 3 2 4" xfId="28939"/>
    <cellStyle name="Normal 2 2 2 5 4 3 2 4 2" xfId="28940"/>
    <cellStyle name="Normal 2 2 2 5 4 3 2 4 2 2" xfId="28941"/>
    <cellStyle name="Normal 2 2 2 5 4 3 2 4 3" xfId="28942"/>
    <cellStyle name="Normal 2 2 2 5 4 3 2 5" xfId="28943"/>
    <cellStyle name="Normal 2 2 2 5 4 3 2 5 2" xfId="28944"/>
    <cellStyle name="Normal 2 2 2 5 4 3 2 6" xfId="28945"/>
    <cellStyle name="Normal 2 2 2 5 4 3 3" xfId="28946"/>
    <cellStyle name="Normal 2 2 2 5 4 3 3 2" xfId="28947"/>
    <cellStyle name="Normal 2 2 2 5 4 3 3 2 2" xfId="28948"/>
    <cellStyle name="Normal 2 2 2 5 4 3 3 2 2 2" xfId="28949"/>
    <cellStyle name="Normal 2 2 2 5 4 3 3 2 2 2 2" xfId="28950"/>
    <cellStyle name="Normal 2 2 2 5 4 3 3 2 2 3" xfId="28951"/>
    <cellStyle name="Normal 2 2 2 5 4 3 3 2 3" xfId="28952"/>
    <cellStyle name="Normal 2 2 2 5 4 3 3 2 3 2" xfId="28953"/>
    <cellStyle name="Normal 2 2 2 5 4 3 3 2 4" xfId="28954"/>
    <cellStyle name="Normal 2 2 2 5 4 3 3 3" xfId="28955"/>
    <cellStyle name="Normal 2 2 2 5 4 3 3 3 2" xfId="28956"/>
    <cellStyle name="Normal 2 2 2 5 4 3 3 3 2 2" xfId="28957"/>
    <cellStyle name="Normal 2 2 2 5 4 3 3 3 3" xfId="28958"/>
    <cellStyle name="Normal 2 2 2 5 4 3 3 4" xfId="28959"/>
    <cellStyle name="Normal 2 2 2 5 4 3 3 4 2" xfId="28960"/>
    <cellStyle name="Normal 2 2 2 5 4 3 3 5" xfId="28961"/>
    <cellStyle name="Normal 2 2 2 5 4 3 4" xfId="28962"/>
    <cellStyle name="Normal 2 2 2 5 4 3 4 2" xfId="28963"/>
    <cellStyle name="Normal 2 2 2 5 4 3 4 2 2" xfId="28964"/>
    <cellStyle name="Normal 2 2 2 5 4 3 4 2 2 2" xfId="28965"/>
    <cellStyle name="Normal 2 2 2 5 4 3 4 2 3" xfId="28966"/>
    <cellStyle name="Normal 2 2 2 5 4 3 4 3" xfId="28967"/>
    <cellStyle name="Normal 2 2 2 5 4 3 4 3 2" xfId="28968"/>
    <cellStyle name="Normal 2 2 2 5 4 3 4 4" xfId="28969"/>
    <cellStyle name="Normal 2 2 2 5 4 3 5" xfId="28970"/>
    <cellStyle name="Normal 2 2 2 5 4 3 5 2" xfId="28971"/>
    <cellStyle name="Normal 2 2 2 5 4 3 5 2 2" xfId="28972"/>
    <cellStyle name="Normal 2 2 2 5 4 3 5 3" xfId="28973"/>
    <cellStyle name="Normal 2 2 2 5 4 3 6" xfId="28974"/>
    <cellStyle name="Normal 2 2 2 5 4 3 6 2" xfId="28975"/>
    <cellStyle name="Normal 2 2 2 5 4 3 7" xfId="28976"/>
    <cellStyle name="Normal 2 2 2 5 4 4" xfId="28977"/>
    <cellStyle name="Normal 2 2 2 5 4 4 2" xfId="28978"/>
    <cellStyle name="Normal 2 2 2 5 4 4 2 2" xfId="28979"/>
    <cellStyle name="Normal 2 2 2 5 4 4 2 2 2" xfId="28980"/>
    <cellStyle name="Normal 2 2 2 5 4 4 2 2 2 2" xfId="28981"/>
    <cellStyle name="Normal 2 2 2 5 4 4 2 2 2 2 2" xfId="28982"/>
    <cellStyle name="Normal 2 2 2 5 4 4 2 2 2 3" xfId="28983"/>
    <cellStyle name="Normal 2 2 2 5 4 4 2 2 3" xfId="28984"/>
    <cellStyle name="Normal 2 2 2 5 4 4 2 2 3 2" xfId="28985"/>
    <cellStyle name="Normal 2 2 2 5 4 4 2 2 4" xfId="28986"/>
    <cellStyle name="Normal 2 2 2 5 4 4 2 3" xfId="28987"/>
    <cellStyle name="Normal 2 2 2 5 4 4 2 3 2" xfId="28988"/>
    <cellStyle name="Normal 2 2 2 5 4 4 2 3 2 2" xfId="28989"/>
    <cellStyle name="Normal 2 2 2 5 4 4 2 3 3" xfId="28990"/>
    <cellStyle name="Normal 2 2 2 5 4 4 2 4" xfId="28991"/>
    <cellStyle name="Normal 2 2 2 5 4 4 2 4 2" xfId="28992"/>
    <cellStyle name="Normal 2 2 2 5 4 4 2 5" xfId="28993"/>
    <cellStyle name="Normal 2 2 2 5 4 4 3" xfId="28994"/>
    <cellStyle name="Normal 2 2 2 5 4 4 3 2" xfId="28995"/>
    <cellStyle name="Normal 2 2 2 5 4 4 3 2 2" xfId="28996"/>
    <cellStyle name="Normal 2 2 2 5 4 4 3 2 2 2" xfId="28997"/>
    <cellStyle name="Normal 2 2 2 5 4 4 3 2 3" xfId="28998"/>
    <cellStyle name="Normal 2 2 2 5 4 4 3 3" xfId="28999"/>
    <cellStyle name="Normal 2 2 2 5 4 4 3 3 2" xfId="29000"/>
    <cellStyle name="Normal 2 2 2 5 4 4 3 4" xfId="29001"/>
    <cellStyle name="Normal 2 2 2 5 4 4 4" xfId="29002"/>
    <cellStyle name="Normal 2 2 2 5 4 4 4 2" xfId="29003"/>
    <cellStyle name="Normal 2 2 2 5 4 4 4 2 2" xfId="29004"/>
    <cellStyle name="Normal 2 2 2 5 4 4 4 3" xfId="29005"/>
    <cellStyle name="Normal 2 2 2 5 4 4 5" xfId="29006"/>
    <cellStyle name="Normal 2 2 2 5 4 4 5 2" xfId="29007"/>
    <cellStyle name="Normal 2 2 2 5 4 4 6" xfId="29008"/>
    <cellStyle name="Normal 2 2 2 5 4 5" xfId="29009"/>
    <cellStyle name="Normal 2 2 2 5 4 5 2" xfId="29010"/>
    <cellStyle name="Normal 2 2 2 5 4 5 2 2" xfId="29011"/>
    <cellStyle name="Normal 2 2 2 5 4 5 2 2 2" xfId="29012"/>
    <cellStyle name="Normal 2 2 2 5 4 5 2 2 2 2" xfId="29013"/>
    <cellStyle name="Normal 2 2 2 5 4 5 2 2 3" xfId="29014"/>
    <cellStyle name="Normal 2 2 2 5 4 5 2 3" xfId="29015"/>
    <cellStyle name="Normal 2 2 2 5 4 5 2 3 2" xfId="29016"/>
    <cellStyle name="Normal 2 2 2 5 4 5 2 4" xfId="29017"/>
    <cellStyle name="Normal 2 2 2 5 4 5 3" xfId="29018"/>
    <cellStyle name="Normal 2 2 2 5 4 5 3 2" xfId="29019"/>
    <cellStyle name="Normal 2 2 2 5 4 5 3 2 2" xfId="29020"/>
    <cellStyle name="Normal 2 2 2 5 4 5 3 3" xfId="29021"/>
    <cellStyle name="Normal 2 2 2 5 4 5 4" xfId="29022"/>
    <cellStyle name="Normal 2 2 2 5 4 5 4 2" xfId="29023"/>
    <cellStyle name="Normal 2 2 2 5 4 5 5" xfId="29024"/>
    <cellStyle name="Normal 2 2 2 5 4 6" xfId="29025"/>
    <cellStyle name="Normal 2 2 2 5 4 6 2" xfId="29026"/>
    <cellStyle name="Normal 2 2 2 5 4 6 2 2" xfId="29027"/>
    <cellStyle name="Normal 2 2 2 5 4 6 2 2 2" xfId="29028"/>
    <cellStyle name="Normal 2 2 2 5 4 6 2 3" xfId="29029"/>
    <cellStyle name="Normal 2 2 2 5 4 6 3" xfId="29030"/>
    <cellStyle name="Normal 2 2 2 5 4 6 3 2" xfId="29031"/>
    <cellStyle name="Normal 2 2 2 5 4 6 4" xfId="29032"/>
    <cellStyle name="Normal 2 2 2 5 4 7" xfId="29033"/>
    <cellStyle name="Normal 2 2 2 5 4 7 2" xfId="29034"/>
    <cellStyle name="Normal 2 2 2 5 4 7 2 2" xfId="29035"/>
    <cellStyle name="Normal 2 2 2 5 4 7 3" xfId="29036"/>
    <cellStyle name="Normal 2 2 2 5 4 8" xfId="29037"/>
    <cellStyle name="Normal 2 2 2 5 4 8 2" xfId="29038"/>
    <cellStyle name="Normal 2 2 2 5 4 9" xfId="29039"/>
    <cellStyle name="Normal 2 2 2 5 5" xfId="642"/>
    <cellStyle name="Normal 2 2 2 5 5 2" xfId="29040"/>
    <cellStyle name="Normal 2 2 2 5 5 2 2" xfId="29041"/>
    <cellStyle name="Normal 2 2 2 5 5 2 2 2" xfId="29042"/>
    <cellStyle name="Normal 2 2 2 5 5 2 2 2 2" xfId="29043"/>
    <cellStyle name="Normal 2 2 2 5 5 2 2 2 2 2" xfId="29044"/>
    <cellStyle name="Normal 2 2 2 5 5 2 2 2 2 2 2" xfId="29045"/>
    <cellStyle name="Normal 2 2 2 5 5 2 2 2 2 2 2 2" xfId="29046"/>
    <cellStyle name="Normal 2 2 2 5 5 2 2 2 2 2 3" xfId="29047"/>
    <cellStyle name="Normal 2 2 2 5 5 2 2 2 2 3" xfId="29048"/>
    <cellStyle name="Normal 2 2 2 5 5 2 2 2 2 3 2" xfId="29049"/>
    <cellStyle name="Normal 2 2 2 5 5 2 2 2 2 4" xfId="29050"/>
    <cellStyle name="Normal 2 2 2 5 5 2 2 2 3" xfId="29051"/>
    <cellStyle name="Normal 2 2 2 5 5 2 2 2 3 2" xfId="29052"/>
    <cellStyle name="Normal 2 2 2 5 5 2 2 2 3 2 2" xfId="29053"/>
    <cellStyle name="Normal 2 2 2 5 5 2 2 2 3 3" xfId="29054"/>
    <cellStyle name="Normal 2 2 2 5 5 2 2 2 4" xfId="29055"/>
    <cellStyle name="Normal 2 2 2 5 5 2 2 2 4 2" xfId="29056"/>
    <cellStyle name="Normal 2 2 2 5 5 2 2 2 5" xfId="29057"/>
    <cellStyle name="Normal 2 2 2 5 5 2 2 3" xfId="29058"/>
    <cellStyle name="Normal 2 2 2 5 5 2 2 3 2" xfId="29059"/>
    <cellStyle name="Normal 2 2 2 5 5 2 2 3 2 2" xfId="29060"/>
    <cellStyle name="Normal 2 2 2 5 5 2 2 3 2 2 2" xfId="29061"/>
    <cellStyle name="Normal 2 2 2 5 5 2 2 3 2 3" xfId="29062"/>
    <cellStyle name="Normal 2 2 2 5 5 2 2 3 3" xfId="29063"/>
    <cellStyle name="Normal 2 2 2 5 5 2 2 3 3 2" xfId="29064"/>
    <cellStyle name="Normal 2 2 2 5 5 2 2 3 4" xfId="29065"/>
    <cellStyle name="Normal 2 2 2 5 5 2 2 4" xfId="29066"/>
    <cellStyle name="Normal 2 2 2 5 5 2 2 4 2" xfId="29067"/>
    <cellStyle name="Normal 2 2 2 5 5 2 2 4 2 2" xfId="29068"/>
    <cellStyle name="Normal 2 2 2 5 5 2 2 4 3" xfId="29069"/>
    <cellStyle name="Normal 2 2 2 5 5 2 2 5" xfId="29070"/>
    <cellStyle name="Normal 2 2 2 5 5 2 2 5 2" xfId="29071"/>
    <cellStyle name="Normal 2 2 2 5 5 2 2 6" xfId="29072"/>
    <cellStyle name="Normal 2 2 2 5 5 2 3" xfId="29073"/>
    <cellStyle name="Normal 2 2 2 5 5 2 3 2" xfId="29074"/>
    <cellStyle name="Normal 2 2 2 5 5 2 3 2 2" xfId="29075"/>
    <cellStyle name="Normal 2 2 2 5 5 2 3 2 2 2" xfId="29076"/>
    <cellStyle name="Normal 2 2 2 5 5 2 3 2 2 2 2" xfId="29077"/>
    <cellStyle name="Normal 2 2 2 5 5 2 3 2 2 3" xfId="29078"/>
    <cellStyle name="Normal 2 2 2 5 5 2 3 2 3" xfId="29079"/>
    <cellStyle name="Normal 2 2 2 5 5 2 3 2 3 2" xfId="29080"/>
    <cellStyle name="Normal 2 2 2 5 5 2 3 2 4" xfId="29081"/>
    <cellStyle name="Normal 2 2 2 5 5 2 3 3" xfId="29082"/>
    <cellStyle name="Normal 2 2 2 5 5 2 3 3 2" xfId="29083"/>
    <cellStyle name="Normal 2 2 2 5 5 2 3 3 2 2" xfId="29084"/>
    <cellStyle name="Normal 2 2 2 5 5 2 3 3 3" xfId="29085"/>
    <cellStyle name="Normal 2 2 2 5 5 2 3 4" xfId="29086"/>
    <cellStyle name="Normal 2 2 2 5 5 2 3 4 2" xfId="29087"/>
    <cellStyle name="Normal 2 2 2 5 5 2 3 5" xfId="29088"/>
    <cellStyle name="Normal 2 2 2 5 5 2 4" xfId="29089"/>
    <cellStyle name="Normal 2 2 2 5 5 2 4 2" xfId="29090"/>
    <cellStyle name="Normal 2 2 2 5 5 2 4 2 2" xfId="29091"/>
    <cellStyle name="Normal 2 2 2 5 5 2 4 2 2 2" xfId="29092"/>
    <cellStyle name="Normal 2 2 2 5 5 2 4 2 3" xfId="29093"/>
    <cellStyle name="Normal 2 2 2 5 5 2 4 3" xfId="29094"/>
    <cellStyle name="Normal 2 2 2 5 5 2 4 3 2" xfId="29095"/>
    <cellStyle name="Normal 2 2 2 5 5 2 4 4" xfId="29096"/>
    <cellStyle name="Normal 2 2 2 5 5 2 5" xfId="29097"/>
    <cellStyle name="Normal 2 2 2 5 5 2 5 2" xfId="29098"/>
    <cellStyle name="Normal 2 2 2 5 5 2 5 2 2" xfId="29099"/>
    <cellStyle name="Normal 2 2 2 5 5 2 5 3" xfId="29100"/>
    <cellStyle name="Normal 2 2 2 5 5 2 6" xfId="29101"/>
    <cellStyle name="Normal 2 2 2 5 5 2 6 2" xfId="29102"/>
    <cellStyle name="Normal 2 2 2 5 5 2 7" xfId="29103"/>
    <cellStyle name="Normal 2 2 2 5 5 3" xfId="29104"/>
    <cellStyle name="Normal 2 2 2 5 5 3 2" xfId="29105"/>
    <cellStyle name="Normal 2 2 2 5 5 3 2 2" xfId="29106"/>
    <cellStyle name="Normal 2 2 2 5 5 3 2 2 2" xfId="29107"/>
    <cellStyle name="Normal 2 2 2 5 5 3 2 2 2 2" xfId="29108"/>
    <cellStyle name="Normal 2 2 2 5 5 3 2 2 2 2 2" xfId="29109"/>
    <cellStyle name="Normal 2 2 2 5 5 3 2 2 2 3" xfId="29110"/>
    <cellStyle name="Normal 2 2 2 5 5 3 2 2 3" xfId="29111"/>
    <cellStyle name="Normal 2 2 2 5 5 3 2 2 3 2" xfId="29112"/>
    <cellStyle name="Normal 2 2 2 5 5 3 2 2 4" xfId="29113"/>
    <cellStyle name="Normal 2 2 2 5 5 3 2 3" xfId="29114"/>
    <cellStyle name="Normal 2 2 2 5 5 3 2 3 2" xfId="29115"/>
    <cellStyle name="Normal 2 2 2 5 5 3 2 3 2 2" xfId="29116"/>
    <cellStyle name="Normal 2 2 2 5 5 3 2 3 3" xfId="29117"/>
    <cellStyle name="Normal 2 2 2 5 5 3 2 4" xfId="29118"/>
    <cellStyle name="Normal 2 2 2 5 5 3 2 4 2" xfId="29119"/>
    <cellStyle name="Normal 2 2 2 5 5 3 2 5" xfId="29120"/>
    <cellStyle name="Normal 2 2 2 5 5 3 3" xfId="29121"/>
    <cellStyle name="Normal 2 2 2 5 5 3 3 2" xfId="29122"/>
    <cellStyle name="Normal 2 2 2 5 5 3 3 2 2" xfId="29123"/>
    <cellStyle name="Normal 2 2 2 5 5 3 3 2 2 2" xfId="29124"/>
    <cellStyle name="Normal 2 2 2 5 5 3 3 2 3" xfId="29125"/>
    <cellStyle name="Normal 2 2 2 5 5 3 3 3" xfId="29126"/>
    <cellStyle name="Normal 2 2 2 5 5 3 3 3 2" xfId="29127"/>
    <cellStyle name="Normal 2 2 2 5 5 3 3 4" xfId="29128"/>
    <cellStyle name="Normal 2 2 2 5 5 3 4" xfId="29129"/>
    <cellStyle name="Normal 2 2 2 5 5 3 4 2" xfId="29130"/>
    <cellStyle name="Normal 2 2 2 5 5 3 4 2 2" xfId="29131"/>
    <cellStyle name="Normal 2 2 2 5 5 3 4 3" xfId="29132"/>
    <cellStyle name="Normal 2 2 2 5 5 3 5" xfId="29133"/>
    <cellStyle name="Normal 2 2 2 5 5 3 5 2" xfId="29134"/>
    <cellStyle name="Normal 2 2 2 5 5 3 6" xfId="29135"/>
    <cellStyle name="Normal 2 2 2 5 5 4" xfId="29136"/>
    <cellStyle name="Normal 2 2 2 5 5 4 2" xfId="29137"/>
    <cellStyle name="Normal 2 2 2 5 5 4 2 2" xfId="29138"/>
    <cellStyle name="Normal 2 2 2 5 5 4 2 2 2" xfId="29139"/>
    <cellStyle name="Normal 2 2 2 5 5 4 2 2 2 2" xfId="29140"/>
    <cellStyle name="Normal 2 2 2 5 5 4 2 2 3" xfId="29141"/>
    <cellStyle name="Normal 2 2 2 5 5 4 2 3" xfId="29142"/>
    <cellStyle name="Normal 2 2 2 5 5 4 2 3 2" xfId="29143"/>
    <cellStyle name="Normal 2 2 2 5 5 4 2 4" xfId="29144"/>
    <cellStyle name="Normal 2 2 2 5 5 4 3" xfId="29145"/>
    <cellStyle name="Normal 2 2 2 5 5 4 3 2" xfId="29146"/>
    <cellStyle name="Normal 2 2 2 5 5 4 3 2 2" xfId="29147"/>
    <cellStyle name="Normal 2 2 2 5 5 4 3 3" xfId="29148"/>
    <cellStyle name="Normal 2 2 2 5 5 4 4" xfId="29149"/>
    <cellStyle name="Normal 2 2 2 5 5 4 4 2" xfId="29150"/>
    <cellStyle name="Normal 2 2 2 5 5 4 5" xfId="29151"/>
    <cellStyle name="Normal 2 2 2 5 5 5" xfId="29152"/>
    <cellStyle name="Normal 2 2 2 5 5 5 2" xfId="29153"/>
    <cellStyle name="Normal 2 2 2 5 5 5 2 2" xfId="29154"/>
    <cellStyle name="Normal 2 2 2 5 5 5 2 2 2" xfId="29155"/>
    <cellStyle name="Normal 2 2 2 5 5 5 2 3" xfId="29156"/>
    <cellStyle name="Normal 2 2 2 5 5 5 3" xfId="29157"/>
    <cellStyle name="Normal 2 2 2 5 5 5 3 2" xfId="29158"/>
    <cellStyle name="Normal 2 2 2 5 5 5 4" xfId="29159"/>
    <cellStyle name="Normal 2 2 2 5 5 6" xfId="29160"/>
    <cellStyle name="Normal 2 2 2 5 5 6 2" xfId="29161"/>
    <cellStyle name="Normal 2 2 2 5 5 6 2 2" xfId="29162"/>
    <cellStyle name="Normal 2 2 2 5 5 6 3" xfId="29163"/>
    <cellStyle name="Normal 2 2 2 5 5 7" xfId="29164"/>
    <cellStyle name="Normal 2 2 2 5 5 7 2" xfId="29165"/>
    <cellStyle name="Normal 2 2 2 5 5 8" xfId="29166"/>
    <cellStyle name="Normal 2 2 2 5 6" xfId="29167"/>
    <cellStyle name="Normal 2 2 2 5 6 2" xfId="29168"/>
    <cellStyle name="Normal 2 2 2 5 6 2 2" xfId="29169"/>
    <cellStyle name="Normal 2 2 2 5 6 2 2 2" xfId="29170"/>
    <cellStyle name="Normal 2 2 2 5 6 2 2 2 2" xfId="29171"/>
    <cellStyle name="Normal 2 2 2 5 6 2 2 2 2 2" xfId="29172"/>
    <cellStyle name="Normal 2 2 2 5 6 2 2 2 2 2 2" xfId="29173"/>
    <cellStyle name="Normal 2 2 2 5 6 2 2 2 2 3" xfId="29174"/>
    <cellStyle name="Normal 2 2 2 5 6 2 2 2 3" xfId="29175"/>
    <cellStyle name="Normal 2 2 2 5 6 2 2 2 3 2" xfId="29176"/>
    <cellStyle name="Normal 2 2 2 5 6 2 2 2 4" xfId="29177"/>
    <cellStyle name="Normal 2 2 2 5 6 2 2 3" xfId="29178"/>
    <cellStyle name="Normal 2 2 2 5 6 2 2 3 2" xfId="29179"/>
    <cellStyle name="Normal 2 2 2 5 6 2 2 3 2 2" xfId="29180"/>
    <cellStyle name="Normal 2 2 2 5 6 2 2 3 3" xfId="29181"/>
    <cellStyle name="Normal 2 2 2 5 6 2 2 4" xfId="29182"/>
    <cellStyle name="Normal 2 2 2 5 6 2 2 4 2" xfId="29183"/>
    <cellStyle name="Normal 2 2 2 5 6 2 2 5" xfId="29184"/>
    <cellStyle name="Normal 2 2 2 5 6 2 3" xfId="29185"/>
    <cellStyle name="Normal 2 2 2 5 6 2 3 2" xfId="29186"/>
    <cellStyle name="Normal 2 2 2 5 6 2 3 2 2" xfId="29187"/>
    <cellStyle name="Normal 2 2 2 5 6 2 3 2 2 2" xfId="29188"/>
    <cellStyle name="Normal 2 2 2 5 6 2 3 2 3" xfId="29189"/>
    <cellStyle name="Normal 2 2 2 5 6 2 3 3" xfId="29190"/>
    <cellStyle name="Normal 2 2 2 5 6 2 3 3 2" xfId="29191"/>
    <cellStyle name="Normal 2 2 2 5 6 2 3 4" xfId="29192"/>
    <cellStyle name="Normal 2 2 2 5 6 2 4" xfId="29193"/>
    <cellStyle name="Normal 2 2 2 5 6 2 4 2" xfId="29194"/>
    <cellStyle name="Normal 2 2 2 5 6 2 4 2 2" xfId="29195"/>
    <cellStyle name="Normal 2 2 2 5 6 2 4 3" xfId="29196"/>
    <cellStyle name="Normal 2 2 2 5 6 2 5" xfId="29197"/>
    <cellStyle name="Normal 2 2 2 5 6 2 5 2" xfId="29198"/>
    <cellStyle name="Normal 2 2 2 5 6 2 6" xfId="29199"/>
    <cellStyle name="Normal 2 2 2 5 6 3" xfId="29200"/>
    <cellStyle name="Normal 2 2 2 5 6 3 2" xfId="29201"/>
    <cellStyle name="Normal 2 2 2 5 6 3 2 2" xfId="29202"/>
    <cellStyle name="Normal 2 2 2 5 6 3 2 2 2" xfId="29203"/>
    <cellStyle name="Normal 2 2 2 5 6 3 2 2 2 2" xfId="29204"/>
    <cellStyle name="Normal 2 2 2 5 6 3 2 2 3" xfId="29205"/>
    <cellStyle name="Normal 2 2 2 5 6 3 2 3" xfId="29206"/>
    <cellStyle name="Normal 2 2 2 5 6 3 2 3 2" xfId="29207"/>
    <cellStyle name="Normal 2 2 2 5 6 3 2 4" xfId="29208"/>
    <cellStyle name="Normal 2 2 2 5 6 3 3" xfId="29209"/>
    <cellStyle name="Normal 2 2 2 5 6 3 3 2" xfId="29210"/>
    <cellStyle name="Normal 2 2 2 5 6 3 3 2 2" xfId="29211"/>
    <cellStyle name="Normal 2 2 2 5 6 3 3 3" xfId="29212"/>
    <cellStyle name="Normal 2 2 2 5 6 3 4" xfId="29213"/>
    <cellStyle name="Normal 2 2 2 5 6 3 4 2" xfId="29214"/>
    <cellStyle name="Normal 2 2 2 5 6 3 5" xfId="29215"/>
    <cellStyle name="Normal 2 2 2 5 6 4" xfId="29216"/>
    <cellStyle name="Normal 2 2 2 5 6 4 2" xfId="29217"/>
    <cellStyle name="Normal 2 2 2 5 6 4 2 2" xfId="29218"/>
    <cellStyle name="Normal 2 2 2 5 6 4 2 2 2" xfId="29219"/>
    <cellStyle name="Normal 2 2 2 5 6 4 2 3" xfId="29220"/>
    <cellStyle name="Normal 2 2 2 5 6 4 3" xfId="29221"/>
    <cellStyle name="Normal 2 2 2 5 6 4 3 2" xfId="29222"/>
    <cellStyle name="Normal 2 2 2 5 6 4 4" xfId="29223"/>
    <cellStyle name="Normal 2 2 2 5 6 5" xfId="29224"/>
    <cellStyle name="Normal 2 2 2 5 6 5 2" xfId="29225"/>
    <cellStyle name="Normal 2 2 2 5 6 5 2 2" xfId="29226"/>
    <cellStyle name="Normal 2 2 2 5 6 5 3" xfId="29227"/>
    <cellStyle name="Normal 2 2 2 5 6 6" xfId="29228"/>
    <cellStyle name="Normal 2 2 2 5 6 6 2" xfId="29229"/>
    <cellStyle name="Normal 2 2 2 5 6 7" xfId="29230"/>
    <cellStyle name="Normal 2 2 2 5 7" xfId="29231"/>
    <cellStyle name="Normal 2 2 2 5 7 2" xfId="29232"/>
    <cellStyle name="Normal 2 2 2 5 7 2 2" xfId="29233"/>
    <cellStyle name="Normal 2 2 2 5 7 2 2 2" xfId="29234"/>
    <cellStyle name="Normal 2 2 2 5 7 2 2 2 2" xfId="29235"/>
    <cellStyle name="Normal 2 2 2 5 7 2 2 2 2 2" xfId="29236"/>
    <cellStyle name="Normal 2 2 2 5 7 2 2 2 3" xfId="29237"/>
    <cellStyle name="Normal 2 2 2 5 7 2 2 3" xfId="29238"/>
    <cellStyle name="Normal 2 2 2 5 7 2 2 3 2" xfId="29239"/>
    <cellStyle name="Normal 2 2 2 5 7 2 2 4" xfId="29240"/>
    <cellStyle name="Normal 2 2 2 5 7 2 3" xfId="29241"/>
    <cellStyle name="Normal 2 2 2 5 7 2 3 2" xfId="29242"/>
    <cellStyle name="Normal 2 2 2 5 7 2 3 2 2" xfId="29243"/>
    <cellStyle name="Normal 2 2 2 5 7 2 3 3" xfId="29244"/>
    <cellStyle name="Normal 2 2 2 5 7 2 4" xfId="29245"/>
    <cellStyle name="Normal 2 2 2 5 7 2 4 2" xfId="29246"/>
    <cellStyle name="Normal 2 2 2 5 7 2 5" xfId="29247"/>
    <cellStyle name="Normal 2 2 2 5 7 3" xfId="29248"/>
    <cellStyle name="Normal 2 2 2 5 7 3 2" xfId="29249"/>
    <cellStyle name="Normal 2 2 2 5 7 3 2 2" xfId="29250"/>
    <cellStyle name="Normal 2 2 2 5 7 3 2 2 2" xfId="29251"/>
    <cellStyle name="Normal 2 2 2 5 7 3 2 3" xfId="29252"/>
    <cellStyle name="Normal 2 2 2 5 7 3 3" xfId="29253"/>
    <cellStyle name="Normal 2 2 2 5 7 3 3 2" xfId="29254"/>
    <cellStyle name="Normal 2 2 2 5 7 3 4" xfId="29255"/>
    <cellStyle name="Normal 2 2 2 5 7 4" xfId="29256"/>
    <cellStyle name="Normal 2 2 2 5 7 4 2" xfId="29257"/>
    <cellStyle name="Normal 2 2 2 5 7 4 2 2" xfId="29258"/>
    <cellStyle name="Normal 2 2 2 5 7 4 3" xfId="29259"/>
    <cellStyle name="Normal 2 2 2 5 7 5" xfId="29260"/>
    <cellStyle name="Normal 2 2 2 5 7 5 2" xfId="29261"/>
    <cellStyle name="Normal 2 2 2 5 7 6" xfId="29262"/>
    <cellStyle name="Normal 2 2 2 5 8" xfId="29263"/>
    <cellStyle name="Normal 2 2 2 5 8 2" xfId="29264"/>
    <cellStyle name="Normal 2 2 2 5 8 2 2" xfId="29265"/>
    <cellStyle name="Normal 2 2 2 5 8 2 2 2" xfId="29266"/>
    <cellStyle name="Normal 2 2 2 5 8 2 2 2 2" xfId="29267"/>
    <cellStyle name="Normal 2 2 2 5 8 2 2 3" xfId="29268"/>
    <cellStyle name="Normal 2 2 2 5 8 2 3" xfId="29269"/>
    <cellStyle name="Normal 2 2 2 5 8 2 3 2" xfId="29270"/>
    <cellStyle name="Normal 2 2 2 5 8 2 4" xfId="29271"/>
    <cellStyle name="Normal 2 2 2 5 8 3" xfId="29272"/>
    <cellStyle name="Normal 2 2 2 5 8 3 2" xfId="29273"/>
    <cellStyle name="Normal 2 2 2 5 8 3 2 2" xfId="29274"/>
    <cellStyle name="Normal 2 2 2 5 8 3 3" xfId="29275"/>
    <cellStyle name="Normal 2 2 2 5 8 4" xfId="29276"/>
    <cellStyle name="Normal 2 2 2 5 8 4 2" xfId="29277"/>
    <cellStyle name="Normal 2 2 2 5 8 5" xfId="29278"/>
    <cellStyle name="Normal 2 2 2 5 9" xfId="29279"/>
    <cellStyle name="Normal 2 2 2 5 9 2" xfId="29280"/>
    <cellStyle name="Normal 2 2 2 5 9 2 2" xfId="29281"/>
    <cellStyle name="Normal 2 2 2 5 9 2 2 2" xfId="29282"/>
    <cellStyle name="Normal 2 2 2 5 9 2 3" xfId="29283"/>
    <cellStyle name="Normal 2 2 2 5 9 3" xfId="29284"/>
    <cellStyle name="Normal 2 2 2 5 9 3 2" xfId="29285"/>
    <cellStyle name="Normal 2 2 2 5 9 4" xfId="29286"/>
    <cellStyle name="Normal 2 2 2 6" xfId="142"/>
    <cellStyle name="Normal 2 2 2 6 10" xfId="29287"/>
    <cellStyle name="Normal 2 2 2 6 10 2" xfId="29288"/>
    <cellStyle name="Normal 2 2 2 6 10 2 2" xfId="29289"/>
    <cellStyle name="Normal 2 2 2 6 10 3" xfId="29290"/>
    <cellStyle name="Normal 2 2 2 6 11" xfId="29291"/>
    <cellStyle name="Normal 2 2 2 6 11 2" xfId="29292"/>
    <cellStyle name="Normal 2 2 2 6 12" xfId="29293"/>
    <cellStyle name="Normal 2 2 2 6 2" xfId="419"/>
    <cellStyle name="Normal 2 2 2 6 2 2" xfId="29294"/>
    <cellStyle name="Normal 2 2 2 6 2 2 2" xfId="29295"/>
    <cellStyle name="Normal 2 2 2 6 2 2 2 2" xfId="29296"/>
    <cellStyle name="Normal 2 2 2 6 2 2 2 2 2" xfId="29297"/>
    <cellStyle name="Normal 2 2 2 6 2 2 2 2 2 2" xfId="29298"/>
    <cellStyle name="Normal 2 2 2 6 2 2 2 2 2 2 2" xfId="29299"/>
    <cellStyle name="Normal 2 2 2 6 2 2 2 2 2 2 2 2" xfId="29300"/>
    <cellStyle name="Normal 2 2 2 6 2 2 2 2 2 2 2 2 2" xfId="29301"/>
    <cellStyle name="Normal 2 2 2 6 2 2 2 2 2 2 2 3" xfId="29302"/>
    <cellStyle name="Normal 2 2 2 6 2 2 2 2 2 2 3" xfId="29303"/>
    <cellStyle name="Normal 2 2 2 6 2 2 2 2 2 2 3 2" xfId="29304"/>
    <cellStyle name="Normal 2 2 2 6 2 2 2 2 2 2 4" xfId="29305"/>
    <cellStyle name="Normal 2 2 2 6 2 2 2 2 2 3" xfId="29306"/>
    <cellStyle name="Normal 2 2 2 6 2 2 2 2 2 3 2" xfId="29307"/>
    <cellStyle name="Normal 2 2 2 6 2 2 2 2 2 3 2 2" xfId="29308"/>
    <cellStyle name="Normal 2 2 2 6 2 2 2 2 2 3 3" xfId="29309"/>
    <cellStyle name="Normal 2 2 2 6 2 2 2 2 2 4" xfId="29310"/>
    <cellStyle name="Normal 2 2 2 6 2 2 2 2 2 4 2" xfId="29311"/>
    <cellStyle name="Normal 2 2 2 6 2 2 2 2 2 5" xfId="29312"/>
    <cellStyle name="Normal 2 2 2 6 2 2 2 2 3" xfId="29313"/>
    <cellStyle name="Normal 2 2 2 6 2 2 2 2 3 2" xfId="29314"/>
    <cellStyle name="Normal 2 2 2 6 2 2 2 2 3 2 2" xfId="29315"/>
    <cellStyle name="Normal 2 2 2 6 2 2 2 2 3 2 2 2" xfId="29316"/>
    <cellStyle name="Normal 2 2 2 6 2 2 2 2 3 2 3" xfId="29317"/>
    <cellStyle name="Normal 2 2 2 6 2 2 2 2 3 3" xfId="29318"/>
    <cellStyle name="Normal 2 2 2 6 2 2 2 2 3 3 2" xfId="29319"/>
    <cellStyle name="Normal 2 2 2 6 2 2 2 2 3 4" xfId="29320"/>
    <cellStyle name="Normal 2 2 2 6 2 2 2 2 4" xfId="29321"/>
    <cellStyle name="Normal 2 2 2 6 2 2 2 2 4 2" xfId="29322"/>
    <cellStyle name="Normal 2 2 2 6 2 2 2 2 4 2 2" xfId="29323"/>
    <cellStyle name="Normal 2 2 2 6 2 2 2 2 4 3" xfId="29324"/>
    <cellStyle name="Normal 2 2 2 6 2 2 2 2 5" xfId="29325"/>
    <cellStyle name="Normal 2 2 2 6 2 2 2 2 5 2" xfId="29326"/>
    <cellStyle name="Normal 2 2 2 6 2 2 2 2 6" xfId="29327"/>
    <cellStyle name="Normal 2 2 2 6 2 2 2 3" xfId="29328"/>
    <cellStyle name="Normal 2 2 2 6 2 2 2 3 2" xfId="29329"/>
    <cellStyle name="Normal 2 2 2 6 2 2 2 3 2 2" xfId="29330"/>
    <cellStyle name="Normal 2 2 2 6 2 2 2 3 2 2 2" xfId="29331"/>
    <cellStyle name="Normal 2 2 2 6 2 2 2 3 2 2 2 2" xfId="29332"/>
    <cellStyle name="Normal 2 2 2 6 2 2 2 3 2 2 3" xfId="29333"/>
    <cellStyle name="Normal 2 2 2 6 2 2 2 3 2 3" xfId="29334"/>
    <cellStyle name="Normal 2 2 2 6 2 2 2 3 2 3 2" xfId="29335"/>
    <cellStyle name="Normal 2 2 2 6 2 2 2 3 2 4" xfId="29336"/>
    <cellStyle name="Normal 2 2 2 6 2 2 2 3 3" xfId="29337"/>
    <cellStyle name="Normal 2 2 2 6 2 2 2 3 3 2" xfId="29338"/>
    <cellStyle name="Normal 2 2 2 6 2 2 2 3 3 2 2" xfId="29339"/>
    <cellStyle name="Normal 2 2 2 6 2 2 2 3 3 3" xfId="29340"/>
    <cellStyle name="Normal 2 2 2 6 2 2 2 3 4" xfId="29341"/>
    <cellStyle name="Normal 2 2 2 6 2 2 2 3 4 2" xfId="29342"/>
    <cellStyle name="Normal 2 2 2 6 2 2 2 3 5" xfId="29343"/>
    <cellStyle name="Normal 2 2 2 6 2 2 2 4" xfId="29344"/>
    <cellStyle name="Normal 2 2 2 6 2 2 2 4 2" xfId="29345"/>
    <cellStyle name="Normal 2 2 2 6 2 2 2 4 2 2" xfId="29346"/>
    <cellStyle name="Normal 2 2 2 6 2 2 2 4 2 2 2" xfId="29347"/>
    <cellStyle name="Normal 2 2 2 6 2 2 2 4 2 3" xfId="29348"/>
    <cellStyle name="Normal 2 2 2 6 2 2 2 4 3" xfId="29349"/>
    <cellStyle name="Normal 2 2 2 6 2 2 2 4 3 2" xfId="29350"/>
    <cellStyle name="Normal 2 2 2 6 2 2 2 4 4" xfId="29351"/>
    <cellStyle name="Normal 2 2 2 6 2 2 2 5" xfId="29352"/>
    <cellStyle name="Normal 2 2 2 6 2 2 2 5 2" xfId="29353"/>
    <cellStyle name="Normal 2 2 2 6 2 2 2 5 2 2" xfId="29354"/>
    <cellStyle name="Normal 2 2 2 6 2 2 2 5 3" xfId="29355"/>
    <cellStyle name="Normal 2 2 2 6 2 2 2 6" xfId="29356"/>
    <cellStyle name="Normal 2 2 2 6 2 2 2 6 2" xfId="29357"/>
    <cellStyle name="Normal 2 2 2 6 2 2 2 7" xfId="29358"/>
    <cellStyle name="Normal 2 2 2 6 2 2 3" xfId="29359"/>
    <cellStyle name="Normal 2 2 2 6 2 2 3 2" xfId="29360"/>
    <cellStyle name="Normal 2 2 2 6 2 2 3 2 2" xfId="29361"/>
    <cellStyle name="Normal 2 2 2 6 2 2 3 2 2 2" xfId="29362"/>
    <cellStyle name="Normal 2 2 2 6 2 2 3 2 2 2 2" xfId="29363"/>
    <cellStyle name="Normal 2 2 2 6 2 2 3 2 2 2 2 2" xfId="29364"/>
    <cellStyle name="Normal 2 2 2 6 2 2 3 2 2 2 3" xfId="29365"/>
    <cellStyle name="Normal 2 2 2 6 2 2 3 2 2 3" xfId="29366"/>
    <cellStyle name="Normal 2 2 2 6 2 2 3 2 2 3 2" xfId="29367"/>
    <cellStyle name="Normal 2 2 2 6 2 2 3 2 2 4" xfId="29368"/>
    <cellStyle name="Normal 2 2 2 6 2 2 3 2 3" xfId="29369"/>
    <cellStyle name="Normal 2 2 2 6 2 2 3 2 3 2" xfId="29370"/>
    <cellStyle name="Normal 2 2 2 6 2 2 3 2 3 2 2" xfId="29371"/>
    <cellStyle name="Normal 2 2 2 6 2 2 3 2 3 3" xfId="29372"/>
    <cellStyle name="Normal 2 2 2 6 2 2 3 2 4" xfId="29373"/>
    <cellStyle name="Normal 2 2 2 6 2 2 3 2 4 2" xfId="29374"/>
    <cellStyle name="Normal 2 2 2 6 2 2 3 2 5" xfId="29375"/>
    <cellStyle name="Normal 2 2 2 6 2 2 3 3" xfId="29376"/>
    <cellStyle name="Normal 2 2 2 6 2 2 3 3 2" xfId="29377"/>
    <cellStyle name="Normal 2 2 2 6 2 2 3 3 2 2" xfId="29378"/>
    <cellStyle name="Normal 2 2 2 6 2 2 3 3 2 2 2" xfId="29379"/>
    <cellStyle name="Normal 2 2 2 6 2 2 3 3 2 3" xfId="29380"/>
    <cellStyle name="Normal 2 2 2 6 2 2 3 3 3" xfId="29381"/>
    <cellStyle name="Normal 2 2 2 6 2 2 3 3 3 2" xfId="29382"/>
    <cellStyle name="Normal 2 2 2 6 2 2 3 3 4" xfId="29383"/>
    <cellStyle name="Normal 2 2 2 6 2 2 3 4" xfId="29384"/>
    <cellStyle name="Normal 2 2 2 6 2 2 3 4 2" xfId="29385"/>
    <cellStyle name="Normal 2 2 2 6 2 2 3 4 2 2" xfId="29386"/>
    <cellStyle name="Normal 2 2 2 6 2 2 3 4 3" xfId="29387"/>
    <cellStyle name="Normal 2 2 2 6 2 2 3 5" xfId="29388"/>
    <cellStyle name="Normal 2 2 2 6 2 2 3 5 2" xfId="29389"/>
    <cellStyle name="Normal 2 2 2 6 2 2 3 6" xfId="29390"/>
    <cellStyle name="Normal 2 2 2 6 2 2 4" xfId="29391"/>
    <cellStyle name="Normal 2 2 2 6 2 2 4 2" xfId="29392"/>
    <cellStyle name="Normal 2 2 2 6 2 2 4 2 2" xfId="29393"/>
    <cellStyle name="Normal 2 2 2 6 2 2 4 2 2 2" xfId="29394"/>
    <cellStyle name="Normal 2 2 2 6 2 2 4 2 2 2 2" xfId="29395"/>
    <cellStyle name="Normal 2 2 2 6 2 2 4 2 2 3" xfId="29396"/>
    <cellStyle name="Normal 2 2 2 6 2 2 4 2 3" xfId="29397"/>
    <cellStyle name="Normal 2 2 2 6 2 2 4 2 3 2" xfId="29398"/>
    <cellStyle name="Normal 2 2 2 6 2 2 4 2 4" xfId="29399"/>
    <cellStyle name="Normal 2 2 2 6 2 2 4 3" xfId="29400"/>
    <cellStyle name="Normal 2 2 2 6 2 2 4 3 2" xfId="29401"/>
    <cellStyle name="Normal 2 2 2 6 2 2 4 3 2 2" xfId="29402"/>
    <cellStyle name="Normal 2 2 2 6 2 2 4 3 3" xfId="29403"/>
    <cellStyle name="Normal 2 2 2 6 2 2 4 4" xfId="29404"/>
    <cellStyle name="Normal 2 2 2 6 2 2 4 4 2" xfId="29405"/>
    <cellStyle name="Normal 2 2 2 6 2 2 4 5" xfId="29406"/>
    <cellStyle name="Normal 2 2 2 6 2 2 5" xfId="29407"/>
    <cellStyle name="Normal 2 2 2 6 2 2 5 2" xfId="29408"/>
    <cellStyle name="Normal 2 2 2 6 2 2 5 2 2" xfId="29409"/>
    <cellStyle name="Normal 2 2 2 6 2 2 5 2 2 2" xfId="29410"/>
    <cellStyle name="Normal 2 2 2 6 2 2 5 2 3" xfId="29411"/>
    <cellStyle name="Normal 2 2 2 6 2 2 5 3" xfId="29412"/>
    <cellStyle name="Normal 2 2 2 6 2 2 5 3 2" xfId="29413"/>
    <cellStyle name="Normal 2 2 2 6 2 2 5 4" xfId="29414"/>
    <cellStyle name="Normal 2 2 2 6 2 2 6" xfId="29415"/>
    <cellStyle name="Normal 2 2 2 6 2 2 6 2" xfId="29416"/>
    <cellStyle name="Normal 2 2 2 6 2 2 6 2 2" xfId="29417"/>
    <cellStyle name="Normal 2 2 2 6 2 2 6 3" xfId="29418"/>
    <cellStyle name="Normal 2 2 2 6 2 2 7" xfId="29419"/>
    <cellStyle name="Normal 2 2 2 6 2 2 7 2" xfId="29420"/>
    <cellStyle name="Normal 2 2 2 6 2 2 8" xfId="29421"/>
    <cellStyle name="Normal 2 2 2 6 2 3" xfId="29422"/>
    <cellStyle name="Normal 2 2 2 6 2 3 2" xfId="29423"/>
    <cellStyle name="Normal 2 2 2 6 2 3 2 2" xfId="29424"/>
    <cellStyle name="Normal 2 2 2 6 2 3 2 2 2" xfId="29425"/>
    <cellStyle name="Normal 2 2 2 6 2 3 2 2 2 2" xfId="29426"/>
    <cellStyle name="Normal 2 2 2 6 2 3 2 2 2 2 2" xfId="29427"/>
    <cellStyle name="Normal 2 2 2 6 2 3 2 2 2 2 2 2" xfId="29428"/>
    <cellStyle name="Normal 2 2 2 6 2 3 2 2 2 2 3" xfId="29429"/>
    <cellStyle name="Normal 2 2 2 6 2 3 2 2 2 3" xfId="29430"/>
    <cellStyle name="Normal 2 2 2 6 2 3 2 2 2 3 2" xfId="29431"/>
    <cellStyle name="Normal 2 2 2 6 2 3 2 2 2 4" xfId="29432"/>
    <cellStyle name="Normal 2 2 2 6 2 3 2 2 3" xfId="29433"/>
    <cellStyle name="Normal 2 2 2 6 2 3 2 2 3 2" xfId="29434"/>
    <cellStyle name="Normal 2 2 2 6 2 3 2 2 3 2 2" xfId="29435"/>
    <cellStyle name="Normal 2 2 2 6 2 3 2 2 3 3" xfId="29436"/>
    <cellStyle name="Normal 2 2 2 6 2 3 2 2 4" xfId="29437"/>
    <cellStyle name="Normal 2 2 2 6 2 3 2 2 4 2" xfId="29438"/>
    <cellStyle name="Normal 2 2 2 6 2 3 2 2 5" xfId="29439"/>
    <cellStyle name="Normal 2 2 2 6 2 3 2 3" xfId="29440"/>
    <cellStyle name="Normal 2 2 2 6 2 3 2 3 2" xfId="29441"/>
    <cellStyle name="Normal 2 2 2 6 2 3 2 3 2 2" xfId="29442"/>
    <cellStyle name="Normal 2 2 2 6 2 3 2 3 2 2 2" xfId="29443"/>
    <cellStyle name="Normal 2 2 2 6 2 3 2 3 2 3" xfId="29444"/>
    <cellStyle name="Normal 2 2 2 6 2 3 2 3 3" xfId="29445"/>
    <cellStyle name="Normal 2 2 2 6 2 3 2 3 3 2" xfId="29446"/>
    <cellStyle name="Normal 2 2 2 6 2 3 2 3 4" xfId="29447"/>
    <cellStyle name="Normal 2 2 2 6 2 3 2 4" xfId="29448"/>
    <cellStyle name="Normal 2 2 2 6 2 3 2 4 2" xfId="29449"/>
    <cellStyle name="Normal 2 2 2 6 2 3 2 4 2 2" xfId="29450"/>
    <cellStyle name="Normal 2 2 2 6 2 3 2 4 3" xfId="29451"/>
    <cellStyle name="Normal 2 2 2 6 2 3 2 5" xfId="29452"/>
    <cellStyle name="Normal 2 2 2 6 2 3 2 5 2" xfId="29453"/>
    <cellStyle name="Normal 2 2 2 6 2 3 2 6" xfId="29454"/>
    <cellStyle name="Normal 2 2 2 6 2 3 3" xfId="29455"/>
    <cellStyle name="Normal 2 2 2 6 2 3 3 2" xfId="29456"/>
    <cellStyle name="Normal 2 2 2 6 2 3 3 2 2" xfId="29457"/>
    <cellStyle name="Normal 2 2 2 6 2 3 3 2 2 2" xfId="29458"/>
    <cellStyle name="Normal 2 2 2 6 2 3 3 2 2 2 2" xfId="29459"/>
    <cellStyle name="Normal 2 2 2 6 2 3 3 2 2 3" xfId="29460"/>
    <cellStyle name="Normal 2 2 2 6 2 3 3 2 3" xfId="29461"/>
    <cellStyle name="Normal 2 2 2 6 2 3 3 2 3 2" xfId="29462"/>
    <cellStyle name="Normal 2 2 2 6 2 3 3 2 4" xfId="29463"/>
    <cellStyle name="Normal 2 2 2 6 2 3 3 3" xfId="29464"/>
    <cellStyle name="Normal 2 2 2 6 2 3 3 3 2" xfId="29465"/>
    <cellStyle name="Normal 2 2 2 6 2 3 3 3 2 2" xfId="29466"/>
    <cellStyle name="Normal 2 2 2 6 2 3 3 3 3" xfId="29467"/>
    <cellStyle name="Normal 2 2 2 6 2 3 3 4" xfId="29468"/>
    <cellStyle name="Normal 2 2 2 6 2 3 3 4 2" xfId="29469"/>
    <cellStyle name="Normal 2 2 2 6 2 3 3 5" xfId="29470"/>
    <cellStyle name="Normal 2 2 2 6 2 3 4" xfId="29471"/>
    <cellStyle name="Normal 2 2 2 6 2 3 4 2" xfId="29472"/>
    <cellStyle name="Normal 2 2 2 6 2 3 4 2 2" xfId="29473"/>
    <cellStyle name="Normal 2 2 2 6 2 3 4 2 2 2" xfId="29474"/>
    <cellStyle name="Normal 2 2 2 6 2 3 4 2 3" xfId="29475"/>
    <cellStyle name="Normal 2 2 2 6 2 3 4 3" xfId="29476"/>
    <cellStyle name="Normal 2 2 2 6 2 3 4 3 2" xfId="29477"/>
    <cellStyle name="Normal 2 2 2 6 2 3 4 4" xfId="29478"/>
    <cellStyle name="Normal 2 2 2 6 2 3 5" xfId="29479"/>
    <cellStyle name="Normal 2 2 2 6 2 3 5 2" xfId="29480"/>
    <cellStyle name="Normal 2 2 2 6 2 3 5 2 2" xfId="29481"/>
    <cellStyle name="Normal 2 2 2 6 2 3 5 3" xfId="29482"/>
    <cellStyle name="Normal 2 2 2 6 2 3 6" xfId="29483"/>
    <cellStyle name="Normal 2 2 2 6 2 3 6 2" xfId="29484"/>
    <cellStyle name="Normal 2 2 2 6 2 3 7" xfId="29485"/>
    <cellStyle name="Normal 2 2 2 6 2 4" xfId="29486"/>
    <cellStyle name="Normal 2 2 2 6 2 4 2" xfId="29487"/>
    <cellStyle name="Normal 2 2 2 6 2 4 2 2" xfId="29488"/>
    <cellStyle name="Normal 2 2 2 6 2 4 2 2 2" xfId="29489"/>
    <cellStyle name="Normal 2 2 2 6 2 4 2 2 2 2" xfId="29490"/>
    <cellStyle name="Normal 2 2 2 6 2 4 2 2 2 2 2" xfId="29491"/>
    <cellStyle name="Normal 2 2 2 6 2 4 2 2 2 3" xfId="29492"/>
    <cellStyle name="Normal 2 2 2 6 2 4 2 2 3" xfId="29493"/>
    <cellStyle name="Normal 2 2 2 6 2 4 2 2 3 2" xfId="29494"/>
    <cellStyle name="Normal 2 2 2 6 2 4 2 2 4" xfId="29495"/>
    <cellStyle name="Normal 2 2 2 6 2 4 2 3" xfId="29496"/>
    <cellStyle name="Normal 2 2 2 6 2 4 2 3 2" xfId="29497"/>
    <cellStyle name="Normal 2 2 2 6 2 4 2 3 2 2" xfId="29498"/>
    <cellStyle name="Normal 2 2 2 6 2 4 2 3 3" xfId="29499"/>
    <cellStyle name="Normal 2 2 2 6 2 4 2 4" xfId="29500"/>
    <cellStyle name="Normal 2 2 2 6 2 4 2 4 2" xfId="29501"/>
    <cellStyle name="Normal 2 2 2 6 2 4 2 5" xfId="29502"/>
    <cellStyle name="Normal 2 2 2 6 2 4 3" xfId="29503"/>
    <cellStyle name="Normal 2 2 2 6 2 4 3 2" xfId="29504"/>
    <cellStyle name="Normal 2 2 2 6 2 4 3 2 2" xfId="29505"/>
    <cellStyle name="Normal 2 2 2 6 2 4 3 2 2 2" xfId="29506"/>
    <cellStyle name="Normal 2 2 2 6 2 4 3 2 3" xfId="29507"/>
    <cellStyle name="Normal 2 2 2 6 2 4 3 3" xfId="29508"/>
    <cellStyle name="Normal 2 2 2 6 2 4 3 3 2" xfId="29509"/>
    <cellStyle name="Normal 2 2 2 6 2 4 3 4" xfId="29510"/>
    <cellStyle name="Normal 2 2 2 6 2 4 4" xfId="29511"/>
    <cellStyle name="Normal 2 2 2 6 2 4 4 2" xfId="29512"/>
    <cellStyle name="Normal 2 2 2 6 2 4 4 2 2" xfId="29513"/>
    <cellStyle name="Normal 2 2 2 6 2 4 4 3" xfId="29514"/>
    <cellStyle name="Normal 2 2 2 6 2 4 5" xfId="29515"/>
    <cellStyle name="Normal 2 2 2 6 2 4 5 2" xfId="29516"/>
    <cellStyle name="Normal 2 2 2 6 2 4 6" xfId="29517"/>
    <cellStyle name="Normal 2 2 2 6 2 5" xfId="29518"/>
    <cellStyle name="Normal 2 2 2 6 2 5 2" xfId="29519"/>
    <cellStyle name="Normal 2 2 2 6 2 5 2 2" xfId="29520"/>
    <cellStyle name="Normal 2 2 2 6 2 5 2 2 2" xfId="29521"/>
    <cellStyle name="Normal 2 2 2 6 2 5 2 2 2 2" xfId="29522"/>
    <cellStyle name="Normal 2 2 2 6 2 5 2 2 3" xfId="29523"/>
    <cellStyle name="Normal 2 2 2 6 2 5 2 3" xfId="29524"/>
    <cellStyle name="Normal 2 2 2 6 2 5 2 3 2" xfId="29525"/>
    <cellStyle name="Normal 2 2 2 6 2 5 2 4" xfId="29526"/>
    <cellStyle name="Normal 2 2 2 6 2 5 3" xfId="29527"/>
    <cellStyle name="Normal 2 2 2 6 2 5 3 2" xfId="29528"/>
    <cellStyle name="Normal 2 2 2 6 2 5 3 2 2" xfId="29529"/>
    <cellStyle name="Normal 2 2 2 6 2 5 3 3" xfId="29530"/>
    <cellStyle name="Normal 2 2 2 6 2 5 4" xfId="29531"/>
    <cellStyle name="Normal 2 2 2 6 2 5 4 2" xfId="29532"/>
    <cellStyle name="Normal 2 2 2 6 2 5 5" xfId="29533"/>
    <cellStyle name="Normal 2 2 2 6 2 6" xfId="29534"/>
    <cellStyle name="Normal 2 2 2 6 2 6 2" xfId="29535"/>
    <cellStyle name="Normal 2 2 2 6 2 6 2 2" xfId="29536"/>
    <cellStyle name="Normal 2 2 2 6 2 6 2 2 2" xfId="29537"/>
    <cellStyle name="Normal 2 2 2 6 2 6 2 3" xfId="29538"/>
    <cellStyle name="Normal 2 2 2 6 2 6 3" xfId="29539"/>
    <cellStyle name="Normal 2 2 2 6 2 6 3 2" xfId="29540"/>
    <cellStyle name="Normal 2 2 2 6 2 6 4" xfId="29541"/>
    <cellStyle name="Normal 2 2 2 6 2 7" xfId="29542"/>
    <cellStyle name="Normal 2 2 2 6 2 7 2" xfId="29543"/>
    <cellStyle name="Normal 2 2 2 6 2 7 2 2" xfId="29544"/>
    <cellStyle name="Normal 2 2 2 6 2 7 3" xfId="29545"/>
    <cellStyle name="Normal 2 2 2 6 2 8" xfId="29546"/>
    <cellStyle name="Normal 2 2 2 6 2 8 2" xfId="29547"/>
    <cellStyle name="Normal 2 2 2 6 2 9" xfId="29548"/>
    <cellStyle name="Normal 2 2 2 6 3" xfId="547"/>
    <cellStyle name="Normal 2 2 2 6 3 2" xfId="29549"/>
    <cellStyle name="Normal 2 2 2 6 3 2 2" xfId="29550"/>
    <cellStyle name="Normal 2 2 2 6 3 2 2 2" xfId="29551"/>
    <cellStyle name="Normal 2 2 2 6 3 2 2 2 2" xfId="29552"/>
    <cellStyle name="Normal 2 2 2 6 3 2 2 2 2 2" xfId="29553"/>
    <cellStyle name="Normal 2 2 2 6 3 2 2 2 2 2 2" xfId="29554"/>
    <cellStyle name="Normal 2 2 2 6 3 2 2 2 2 2 2 2" xfId="29555"/>
    <cellStyle name="Normal 2 2 2 6 3 2 2 2 2 2 2 2 2" xfId="29556"/>
    <cellStyle name="Normal 2 2 2 6 3 2 2 2 2 2 2 3" xfId="29557"/>
    <cellStyle name="Normal 2 2 2 6 3 2 2 2 2 2 3" xfId="29558"/>
    <cellStyle name="Normal 2 2 2 6 3 2 2 2 2 2 3 2" xfId="29559"/>
    <cellStyle name="Normal 2 2 2 6 3 2 2 2 2 2 4" xfId="29560"/>
    <cellStyle name="Normal 2 2 2 6 3 2 2 2 2 3" xfId="29561"/>
    <cellStyle name="Normal 2 2 2 6 3 2 2 2 2 3 2" xfId="29562"/>
    <cellStyle name="Normal 2 2 2 6 3 2 2 2 2 3 2 2" xfId="29563"/>
    <cellStyle name="Normal 2 2 2 6 3 2 2 2 2 3 3" xfId="29564"/>
    <cellStyle name="Normal 2 2 2 6 3 2 2 2 2 4" xfId="29565"/>
    <cellStyle name="Normal 2 2 2 6 3 2 2 2 2 4 2" xfId="29566"/>
    <cellStyle name="Normal 2 2 2 6 3 2 2 2 2 5" xfId="29567"/>
    <cellStyle name="Normal 2 2 2 6 3 2 2 2 3" xfId="29568"/>
    <cellStyle name="Normal 2 2 2 6 3 2 2 2 3 2" xfId="29569"/>
    <cellStyle name="Normal 2 2 2 6 3 2 2 2 3 2 2" xfId="29570"/>
    <cellStyle name="Normal 2 2 2 6 3 2 2 2 3 2 2 2" xfId="29571"/>
    <cellStyle name="Normal 2 2 2 6 3 2 2 2 3 2 3" xfId="29572"/>
    <cellStyle name="Normal 2 2 2 6 3 2 2 2 3 3" xfId="29573"/>
    <cellStyle name="Normal 2 2 2 6 3 2 2 2 3 3 2" xfId="29574"/>
    <cellStyle name="Normal 2 2 2 6 3 2 2 2 3 4" xfId="29575"/>
    <cellStyle name="Normal 2 2 2 6 3 2 2 2 4" xfId="29576"/>
    <cellStyle name="Normal 2 2 2 6 3 2 2 2 4 2" xfId="29577"/>
    <cellStyle name="Normal 2 2 2 6 3 2 2 2 4 2 2" xfId="29578"/>
    <cellStyle name="Normal 2 2 2 6 3 2 2 2 4 3" xfId="29579"/>
    <cellStyle name="Normal 2 2 2 6 3 2 2 2 5" xfId="29580"/>
    <cellStyle name="Normal 2 2 2 6 3 2 2 2 5 2" xfId="29581"/>
    <cellStyle name="Normal 2 2 2 6 3 2 2 2 6" xfId="29582"/>
    <cellStyle name="Normal 2 2 2 6 3 2 2 3" xfId="29583"/>
    <cellStyle name="Normal 2 2 2 6 3 2 2 3 2" xfId="29584"/>
    <cellStyle name="Normal 2 2 2 6 3 2 2 3 2 2" xfId="29585"/>
    <cellStyle name="Normal 2 2 2 6 3 2 2 3 2 2 2" xfId="29586"/>
    <cellStyle name="Normal 2 2 2 6 3 2 2 3 2 2 2 2" xfId="29587"/>
    <cellStyle name="Normal 2 2 2 6 3 2 2 3 2 2 3" xfId="29588"/>
    <cellStyle name="Normal 2 2 2 6 3 2 2 3 2 3" xfId="29589"/>
    <cellStyle name="Normal 2 2 2 6 3 2 2 3 2 3 2" xfId="29590"/>
    <cellStyle name="Normal 2 2 2 6 3 2 2 3 2 4" xfId="29591"/>
    <cellStyle name="Normal 2 2 2 6 3 2 2 3 3" xfId="29592"/>
    <cellStyle name="Normal 2 2 2 6 3 2 2 3 3 2" xfId="29593"/>
    <cellStyle name="Normal 2 2 2 6 3 2 2 3 3 2 2" xfId="29594"/>
    <cellStyle name="Normal 2 2 2 6 3 2 2 3 3 3" xfId="29595"/>
    <cellStyle name="Normal 2 2 2 6 3 2 2 3 4" xfId="29596"/>
    <cellStyle name="Normal 2 2 2 6 3 2 2 3 4 2" xfId="29597"/>
    <cellStyle name="Normal 2 2 2 6 3 2 2 3 5" xfId="29598"/>
    <cellStyle name="Normal 2 2 2 6 3 2 2 4" xfId="29599"/>
    <cellStyle name="Normal 2 2 2 6 3 2 2 4 2" xfId="29600"/>
    <cellStyle name="Normal 2 2 2 6 3 2 2 4 2 2" xfId="29601"/>
    <cellStyle name="Normal 2 2 2 6 3 2 2 4 2 2 2" xfId="29602"/>
    <cellStyle name="Normal 2 2 2 6 3 2 2 4 2 3" xfId="29603"/>
    <cellStyle name="Normal 2 2 2 6 3 2 2 4 3" xfId="29604"/>
    <cellStyle name="Normal 2 2 2 6 3 2 2 4 3 2" xfId="29605"/>
    <cellStyle name="Normal 2 2 2 6 3 2 2 4 4" xfId="29606"/>
    <cellStyle name="Normal 2 2 2 6 3 2 2 5" xfId="29607"/>
    <cellStyle name="Normal 2 2 2 6 3 2 2 5 2" xfId="29608"/>
    <cellStyle name="Normal 2 2 2 6 3 2 2 5 2 2" xfId="29609"/>
    <cellStyle name="Normal 2 2 2 6 3 2 2 5 3" xfId="29610"/>
    <cellStyle name="Normal 2 2 2 6 3 2 2 6" xfId="29611"/>
    <cellStyle name="Normal 2 2 2 6 3 2 2 6 2" xfId="29612"/>
    <cellStyle name="Normal 2 2 2 6 3 2 2 7" xfId="29613"/>
    <cellStyle name="Normal 2 2 2 6 3 2 3" xfId="29614"/>
    <cellStyle name="Normal 2 2 2 6 3 2 3 2" xfId="29615"/>
    <cellStyle name="Normal 2 2 2 6 3 2 3 2 2" xfId="29616"/>
    <cellStyle name="Normal 2 2 2 6 3 2 3 2 2 2" xfId="29617"/>
    <cellStyle name="Normal 2 2 2 6 3 2 3 2 2 2 2" xfId="29618"/>
    <cellStyle name="Normal 2 2 2 6 3 2 3 2 2 2 2 2" xfId="29619"/>
    <cellStyle name="Normal 2 2 2 6 3 2 3 2 2 2 3" xfId="29620"/>
    <cellStyle name="Normal 2 2 2 6 3 2 3 2 2 3" xfId="29621"/>
    <cellStyle name="Normal 2 2 2 6 3 2 3 2 2 3 2" xfId="29622"/>
    <cellStyle name="Normal 2 2 2 6 3 2 3 2 2 4" xfId="29623"/>
    <cellStyle name="Normal 2 2 2 6 3 2 3 2 3" xfId="29624"/>
    <cellStyle name="Normal 2 2 2 6 3 2 3 2 3 2" xfId="29625"/>
    <cellStyle name="Normal 2 2 2 6 3 2 3 2 3 2 2" xfId="29626"/>
    <cellStyle name="Normal 2 2 2 6 3 2 3 2 3 3" xfId="29627"/>
    <cellStyle name="Normal 2 2 2 6 3 2 3 2 4" xfId="29628"/>
    <cellStyle name="Normal 2 2 2 6 3 2 3 2 4 2" xfId="29629"/>
    <cellStyle name="Normal 2 2 2 6 3 2 3 2 5" xfId="29630"/>
    <cellStyle name="Normal 2 2 2 6 3 2 3 3" xfId="29631"/>
    <cellStyle name="Normal 2 2 2 6 3 2 3 3 2" xfId="29632"/>
    <cellStyle name="Normal 2 2 2 6 3 2 3 3 2 2" xfId="29633"/>
    <cellStyle name="Normal 2 2 2 6 3 2 3 3 2 2 2" xfId="29634"/>
    <cellStyle name="Normal 2 2 2 6 3 2 3 3 2 3" xfId="29635"/>
    <cellStyle name="Normal 2 2 2 6 3 2 3 3 3" xfId="29636"/>
    <cellStyle name="Normal 2 2 2 6 3 2 3 3 3 2" xfId="29637"/>
    <cellStyle name="Normal 2 2 2 6 3 2 3 3 4" xfId="29638"/>
    <cellStyle name="Normal 2 2 2 6 3 2 3 4" xfId="29639"/>
    <cellStyle name="Normal 2 2 2 6 3 2 3 4 2" xfId="29640"/>
    <cellStyle name="Normal 2 2 2 6 3 2 3 4 2 2" xfId="29641"/>
    <cellStyle name="Normal 2 2 2 6 3 2 3 4 3" xfId="29642"/>
    <cellStyle name="Normal 2 2 2 6 3 2 3 5" xfId="29643"/>
    <cellStyle name="Normal 2 2 2 6 3 2 3 5 2" xfId="29644"/>
    <cellStyle name="Normal 2 2 2 6 3 2 3 6" xfId="29645"/>
    <cellStyle name="Normal 2 2 2 6 3 2 4" xfId="29646"/>
    <cellStyle name="Normal 2 2 2 6 3 2 4 2" xfId="29647"/>
    <cellStyle name="Normal 2 2 2 6 3 2 4 2 2" xfId="29648"/>
    <cellStyle name="Normal 2 2 2 6 3 2 4 2 2 2" xfId="29649"/>
    <cellStyle name="Normal 2 2 2 6 3 2 4 2 2 2 2" xfId="29650"/>
    <cellStyle name="Normal 2 2 2 6 3 2 4 2 2 3" xfId="29651"/>
    <cellStyle name="Normal 2 2 2 6 3 2 4 2 3" xfId="29652"/>
    <cellStyle name="Normal 2 2 2 6 3 2 4 2 3 2" xfId="29653"/>
    <cellStyle name="Normal 2 2 2 6 3 2 4 2 4" xfId="29654"/>
    <cellStyle name="Normal 2 2 2 6 3 2 4 3" xfId="29655"/>
    <cellStyle name="Normal 2 2 2 6 3 2 4 3 2" xfId="29656"/>
    <cellStyle name="Normal 2 2 2 6 3 2 4 3 2 2" xfId="29657"/>
    <cellStyle name="Normal 2 2 2 6 3 2 4 3 3" xfId="29658"/>
    <cellStyle name="Normal 2 2 2 6 3 2 4 4" xfId="29659"/>
    <cellStyle name="Normal 2 2 2 6 3 2 4 4 2" xfId="29660"/>
    <cellStyle name="Normal 2 2 2 6 3 2 4 5" xfId="29661"/>
    <cellStyle name="Normal 2 2 2 6 3 2 5" xfId="29662"/>
    <cellStyle name="Normal 2 2 2 6 3 2 5 2" xfId="29663"/>
    <cellStyle name="Normal 2 2 2 6 3 2 5 2 2" xfId="29664"/>
    <cellStyle name="Normal 2 2 2 6 3 2 5 2 2 2" xfId="29665"/>
    <cellStyle name="Normal 2 2 2 6 3 2 5 2 3" xfId="29666"/>
    <cellStyle name="Normal 2 2 2 6 3 2 5 3" xfId="29667"/>
    <cellStyle name="Normal 2 2 2 6 3 2 5 3 2" xfId="29668"/>
    <cellStyle name="Normal 2 2 2 6 3 2 5 4" xfId="29669"/>
    <cellStyle name="Normal 2 2 2 6 3 2 6" xfId="29670"/>
    <cellStyle name="Normal 2 2 2 6 3 2 6 2" xfId="29671"/>
    <cellStyle name="Normal 2 2 2 6 3 2 6 2 2" xfId="29672"/>
    <cellStyle name="Normal 2 2 2 6 3 2 6 3" xfId="29673"/>
    <cellStyle name="Normal 2 2 2 6 3 2 7" xfId="29674"/>
    <cellStyle name="Normal 2 2 2 6 3 2 7 2" xfId="29675"/>
    <cellStyle name="Normal 2 2 2 6 3 2 8" xfId="29676"/>
    <cellStyle name="Normal 2 2 2 6 3 3" xfId="29677"/>
    <cellStyle name="Normal 2 2 2 6 3 3 2" xfId="29678"/>
    <cellStyle name="Normal 2 2 2 6 3 3 2 2" xfId="29679"/>
    <cellStyle name="Normal 2 2 2 6 3 3 2 2 2" xfId="29680"/>
    <cellStyle name="Normal 2 2 2 6 3 3 2 2 2 2" xfId="29681"/>
    <cellStyle name="Normal 2 2 2 6 3 3 2 2 2 2 2" xfId="29682"/>
    <cellStyle name="Normal 2 2 2 6 3 3 2 2 2 2 2 2" xfId="29683"/>
    <cellStyle name="Normal 2 2 2 6 3 3 2 2 2 2 3" xfId="29684"/>
    <cellStyle name="Normal 2 2 2 6 3 3 2 2 2 3" xfId="29685"/>
    <cellStyle name="Normal 2 2 2 6 3 3 2 2 2 3 2" xfId="29686"/>
    <cellStyle name="Normal 2 2 2 6 3 3 2 2 2 4" xfId="29687"/>
    <cellStyle name="Normal 2 2 2 6 3 3 2 2 3" xfId="29688"/>
    <cellStyle name="Normal 2 2 2 6 3 3 2 2 3 2" xfId="29689"/>
    <cellStyle name="Normal 2 2 2 6 3 3 2 2 3 2 2" xfId="29690"/>
    <cellStyle name="Normal 2 2 2 6 3 3 2 2 3 3" xfId="29691"/>
    <cellStyle name="Normal 2 2 2 6 3 3 2 2 4" xfId="29692"/>
    <cellStyle name="Normal 2 2 2 6 3 3 2 2 4 2" xfId="29693"/>
    <cellStyle name="Normal 2 2 2 6 3 3 2 2 5" xfId="29694"/>
    <cellStyle name="Normal 2 2 2 6 3 3 2 3" xfId="29695"/>
    <cellStyle name="Normal 2 2 2 6 3 3 2 3 2" xfId="29696"/>
    <cellStyle name="Normal 2 2 2 6 3 3 2 3 2 2" xfId="29697"/>
    <cellStyle name="Normal 2 2 2 6 3 3 2 3 2 2 2" xfId="29698"/>
    <cellStyle name="Normal 2 2 2 6 3 3 2 3 2 3" xfId="29699"/>
    <cellStyle name="Normal 2 2 2 6 3 3 2 3 3" xfId="29700"/>
    <cellStyle name="Normal 2 2 2 6 3 3 2 3 3 2" xfId="29701"/>
    <cellStyle name="Normal 2 2 2 6 3 3 2 3 4" xfId="29702"/>
    <cellStyle name="Normal 2 2 2 6 3 3 2 4" xfId="29703"/>
    <cellStyle name="Normal 2 2 2 6 3 3 2 4 2" xfId="29704"/>
    <cellStyle name="Normal 2 2 2 6 3 3 2 4 2 2" xfId="29705"/>
    <cellStyle name="Normal 2 2 2 6 3 3 2 4 3" xfId="29706"/>
    <cellStyle name="Normal 2 2 2 6 3 3 2 5" xfId="29707"/>
    <cellStyle name="Normal 2 2 2 6 3 3 2 5 2" xfId="29708"/>
    <cellStyle name="Normal 2 2 2 6 3 3 2 6" xfId="29709"/>
    <cellStyle name="Normal 2 2 2 6 3 3 3" xfId="29710"/>
    <cellStyle name="Normal 2 2 2 6 3 3 3 2" xfId="29711"/>
    <cellStyle name="Normal 2 2 2 6 3 3 3 2 2" xfId="29712"/>
    <cellStyle name="Normal 2 2 2 6 3 3 3 2 2 2" xfId="29713"/>
    <cellStyle name="Normal 2 2 2 6 3 3 3 2 2 2 2" xfId="29714"/>
    <cellStyle name="Normal 2 2 2 6 3 3 3 2 2 3" xfId="29715"/>
    <cellStyle name="Normal 2 2 2 6 3 3 3 2 3" xfId="29716"/>
    <cellStyle name="Normal 2 2 2 6 3 3 3 2 3 2" xfId="29717"/>
    <cellStyle name="Normal 2 2 2 6 3 3 3 2 4" xfId="29718"/>
    <cellStyle name="Normal 2 2 2 6 3 3 3 3" xfId="29719"/>
    <cellStyle name="Normal 2 2 2 6 3 3 3 3 2" xfId="29720"/>
    <cellStyle name="Normal 2 2 2 6 3 3 3 3 2 2" xfId="29721"/>
    <cellStyle name="Normal 2 2 2 6 3 3 3 3 3" xfId="29722"/>
    <cellStyle name="Normal 2 2 2 6 3 3 3 4" xfId="29723"/>
    <cellStyle name="Normal 2 2 2 6 3 3 3 4 2" xfId="29724"/>
    <cellStyle name="Normal 2 2 2 6 3 3 3 5" xfId="29725"/>
    <cellStyle name="Normal 2 2 2 6 3 3 4" xfId="29726"/>
    <cellStyle name="Normal 2 2 2 6 3 3 4 2" xfId="29727"/>
    <cellStyle name="Normal 2 2 2 6 3 3 4 2 2" xfId="29728"/>
    <cellStyle name="Normal 2 2 2 6 3 3 4 2 2 2" xfId="29729"/>
    <cellStyle name="Normal 2 2 2 6 3 3 4 2 3" xfId="29730"/>
    <cellStyle name="Normal 2 2 2 6 3 3 4 3" xfId="29731"/>
    <cellStyle name="Normal 2 2 2 6 3 3 4 3 2" xfId="29732"/>
    <cellStyle name="Normal 2 2 2 6 3 3 4 4" xfId="29733"/>
    <cellStyle name="Normal 2 2 2 6 3 3 5" xfId="29734"/>
    <cellStyle name="Normal 2 2 2 6 3 3 5 2" xfId="29735"/>
    <cellStyle name="Normal 2 2 2 6 3 3 5 2 2" xfId="29736"/>
    <cellStyle name="Normal 2 2 2 6 3 3 5 3" xfId="29737"/>
    <cellStyle name="Normal 2 2 2 6 3 3 6" xfId="29738"/>
    <cellStyle name="Normal 2 2 2 6 3 3 6 2" xfId="29739"/>
    <cellStyle name="Normal 2 2 2 6 3 3 7" xfId="29740"/>
    <cellStyle name="Normal 2 2 2 6 3 4" xfId="29741"/>
    <cellStyle name="Normal 2 2 2 6 3 4 2" xfId="29742"/>
    <cellStyle name="Normal 2 2 2 6 3 4 2 2" xfId="29743"/>
    <cellStyle name="Normal 2 2 2 6 3 4 2 2 2" xfId="29744"/>
    <cellStyle name="Normal 2 2 2 6 3 4 2 2 2 2" xfId="29745"/>
    <cellStyle name="Normal 2 2 2 6 3 4 2 2 2 2 2" xfId="29746"/>
    <cellStyle name="Normal 2 2 2 6 3 4 2 2 2 3" xfId="29747"/>
    <cellStyle name="Normal 2 2 2 6 3 4 2 2 3" xfId="29748"/>
    <cellStyle name="Normal 2 2 2 6 3 4 2 2 3 2" xfId="29749"/>
    <cellStyle name="Normal 2 2 2 6 3 4 2 2 4" xfId="29750"/>
    <cellStyle name="Normal 2 2 2 6 3 4 2 3" xfId="29751"/>
    <cellStyle name="Normal 2 2 2 6 3 4 2 3 2" xfId="29752"/>
    <cellStyle name="Normal 2 2 2 6 3 4 2 3 2 2" xfId="29753"/>
    <cellStyle name="Normal 2 2 2 6 3 4 2 3 3" xfId="29754"/>
    <cellStyle name="Normal 2 2 2 6 3 4 2 4" xfId="29755"/>
    <cellStyle name="Normal 2 2 2 6 3 4 2 4 2" xfId="29756"/>
    <cellStyle name="Normal 2 2 2 6 3 4 2 5" xfId="29757"/>
    <cellStyle name="Normal 2 2 2 6 3 4 3" xfId="29758"/>
    <cellStyle name="Normal 2 2 2 6 3 4 3 2" xfId="29759"/>
    <cellStyle name="Normal 2 2 2 6 3 4 3 2 2" xfId="29760"/>
    <cellStyle name="Normal 2 2 2 6 3 4 3 2 2 2" xfId="29761"/>
    <cellStyle name="Normal 2 2 2 6 3 4 3 2 3" xfId="29762"/>
    <cellStyle name="Normal 2 2 2 6 3 4 3 3" xfId="29763"/>
    <cellStyle name="Normal 2 2 2 6 3 4 3 3 2" xfId="29764"/>
    <cellStyle name="Normal 2 2 2 6 3 4 3 4" xfId="29765"/>
    <cellStyle name="Normal 2 2 2 6 3 4 4" xfId="29766"/>
    <cellStyle name="Normal 2 2 2 6 3 4 4 2" xfId="29767"/>
    <cellStyle name="Normal 2 2 2 6 3 4 4 2 2" xfId="29768"/>
    <cellStyle name="Normal 2 2 2 6 3 4 4 3" xfId="29769"/>
    <cellStyle name="Normal 2 2 2 6 3 4 5" xfId="29770"/>
    <cellStyle name="Normal 2 2 2 6 3 4 5 2" xfId="29771"/>
    <cellStyle name="Normal 2 2 2 6 3 4 6" xfId="29772"/>
    <cellStyle name="Normal 2 2 2 6 3 5" xfId="29773"/>
    <cellStyle name="Normal 2 2 2 6 3 5 2" xfId="29774"/>
    <cellStyle name="Normal 2 2 2 6 3 5 2 2" xfId="29775"/>
    <cellStyle name="Normal 2 2 2 6 3 5 2 2 2" xfId="29776"/>
    <cellStyle name="Normal 2 2 2 6 3 5 2 2 2 2" xfId="29777"/>
    <cellStyle name="Normal 2 2 2 6 3 5 2 2 3" xfId="29778"/>
    <cellStyle name="Normal 2 2 2 6 3 5 2 3" xfId="29779"/>
    <cellStyle name="Normal 2 2 2 6 3 5 2 3 2" xfId="29780"/>
    <cellStyle name="Normal 2 2 2 6 3 5 2 4" xfId="29781"/>
    <cellStyle name="Normal 2 2 2 6 3 5 3" xfId="29782"/>
    <cellStyle name="Normal 2 2 2 6 3 5 3 2" xfId="29783"/>
    <cellStyle name="Normal 2 2 2 6 3 5 3 2 2" xfId="29784"/>
    <cellStyle name="Normal 2 2 2 6 3 5 3 3" xfId="29785"/>
    <cellStyle name="Normal 2 2 2 6 3 5 4" xfId="29786"/>
    <cellStyle name="Normal 2 2 2 6 3 5 4 2" xfId="29787"/>
    <cellStyle name="Normal 2 2 2 6 3 5 5" xfId="29788"/>
    <cellStyle name="Normal 2 2 2 6 3 6" xfId="29789"/>
    <cellStyle name="Normal 2 2 2 6 3 6 2" xfId="29790"/>
    <cellStyle name="Normal 2 2 2 6 3 6 2 2" xfId="29791"/>
    <cellStyle name="Normal 2 2 2 6 3 6 2 2 2" xfId="29792"/>
    <cellStyle name="Normal 2 2 2 6 3 6 2 3" xfId="29793"/>
    <cellStyle name="Normal 2 2 2 6 3 6 3" xfId="29794"/>
    <cellStyle name="Normal 2 2 2 6 3 6 3 2" xfId="29795"/>
    <cellStyle name="Normal 2 2 2 6 3 6 4" xfId="29796"/>
    <cellStyle name="Normal 2 2 2 6 3 7" xfId="29797"/>
    <cellStyle name="Normal 2 2 2 6 3 7 2" xfId="29798"/>
    <cellStyle name="Normal 2 2 2 6 3 7 2 2" xfId="29799"/>
    <cellStyle name="Normal 2 2 2 6 3 7 3" xfId="29800"/>
    <cellStyle name="Normal 2 2 2 6 3 8" xfId="29801"/>
    <cellStyle name="Normal 2 2 2 6 3 8 2" xfId="29802"/>
    <cellStyle name="Normal 2 2 2 6 3 9" xfId="29803"/>
    <cellStyle name="Normal 2 2 2 6 4" xfId="339"/>
    <cellStyle name="Normal 2 2 2 6 4 2" xfId="29804"/>
    <cellStyle name="Normal 2 2 2 6 4 2 2" xfId="29805"/>
    <cellStyle name="Normal 2 2 2 6 4 2 2 2" xfId="29806"/>
    <cellStyle name="Normal 2 2 2 6 4 2 2 2 2" xfId="29807"/>
    <cellStyle name="Normal 2 2 2 6 4 2 2 2 2 2" xfId="29808"/>
    <cellStyle name="Normal 2 2 2 6 4 2 2 2 2 2 2" xfId="29809"/>
    <cellStyle name="Normal 2 2 2 6 4 2 2 2 2 2 2 2" xfId="29810"/>
    <cellStyle name="Normal 2 2 2 6 4 2 2 2 2 2 2 2 2" xfId="29811"/>
    <cellStyle name="Normal 2 2 2 6 4 2 2 2 2 2 2 3" xfId="29812"/>
    <cellStyle name="Normal 2 2 2 6 4 2 2 2 2 2 3" xfId="29813"/>
    <cellStyle name="Normal 2 2 2 6 4 2 2 2 2 2 3 2" xfId="29814"/>
    <cellStyle name="Normal 2 2 2 6 4 2 2 2 2 2 4" xfId="29815"/>
    <cellStyle name="Normal 2 2 2 6 4 2 2 2 2 3" xfId="29816"/>
    <cellStyle name="Normal 2 2 2 6 4 2 2 2 2 3 2" xfId="29817"/>
    <cellStyle name="Normal 2 2 2 6 4 2 2 2 2 3 2 2" xfId="29818"/>
    <cellStyle name="Normal 2 2 2 6 4 2 2 2 2 3 3" xfId="29819"/>
    <cellStyle name="Normal 2 2 2 6 4 2 2 2 2 4" xfId="29820"/>
    <cellStyle name="Normal 2 2 2 6 4 2 2 2 2 4 2" xfId="29821"/>
    <cellStyle name="Normal 2 2 2 6 4 2 2 2 2 5" xfId="29822"/>
    <cellStyle name="Normal 2 2 2 6 4 2 2 2 3" xfId="29823"/>
    <cellStyle name="Normal 2 2 2 6 4 2 2 2 3 2" xfId="29824"/>
    <cellStyle name="Normal 2 2 2 6 4 2 2 2 3 2 2" xfId="29825"/>
    <cellStyle name="Normal 2 2 2 6 4 2 2 2 3 2 2 2" xfId="29826"/>
    <cellStyle name="Normal 2 2 2 6 4 2 2 2 3 2 3" xfId="29827"/>
    <cellStyle name="Normal 2 2 2 6 4 2 2 2 3 3" xfId="29828"/>
    <cellStyle name="Normal 2 2 2 6 4 2 2 2 3 3 2" xfId="29829"/>
    <cellStyle name="Normal 2 2 2 6 4 2 2 2 3 4" xfId="29830"/>
    <cellStyle name="Normal 2 2 2 6 4 2 2 2 4" xfId="29831"/>
    <cellStyle name="Normal 2 2 2 6 4 2 2 2 4 2" xfId="29832"/>
    <cellStyle name="Normal 2 2 2 6 4 2 2 2 4 2 2" xfId="29833"/>
    <cellStyle name="Normal 2 2 2 6 4 2 2 2 4 3" xfId="29834"/>
    <cellStyle name="Normal 2 2 2 6 4 2 2 2 5" xfId="29835"/>
    <cellStyle name="Normal 2 2 2 6 4 2 2 2 5 2" xfId="29836"/>
    <cellStyle name="Normal 2 2 2 6 4 2 2 2 6" xfId="29837"/>
    <cellStyle name="Normal 2 2 2 6 4 2 2 3" xfId="29838"/>
    <cellStyle name="Normal 2 2 2 6 4 2 2 3 2" xfId="29839"/>
    <cellStyle name="Normal 2 2 2 6 4 2 2 3 2 2" xfId="29840"/>
    <cellStyle name="Normal 2 2 2 6 4 2 2 3 2 2 2" xfId="29841"/>
    <cellStyle name="Normal 2 2 2 6 4 2 2 3 2 2 2 2" xfId="29842"/>
    <cellStyle name="Normal 2 2 2 6 4 2 2 3 2 2 3" xfId="29843"/>
    <cellStyle name="Normal 2 2 2 6 4 2 2 3 2 3" xfId="29844"/>
    <cellStyle name="Normal 2 2 2 6 4 2 2 3 2 3 2" xfId="29845"/>
    <cellStyle name="Normal 2 2 2 6 4 2 2 3 2 4" xfId="29846"/>
    <cellStyle name="Normal 2 2 2 6 4 2 2 3 3" xfId="29847"/>
    <cellStyle name="Normal 2 2 2 6 4 2 2 3 3 2" xfId="29848"/>
    <cellStyle name="Normal 2 2 2 6 4 2 2 3 3 2 2" xfId="29849"/>
    <cellStyle name="Normal 2 2 2 6 4 2 2 3 3 3" xfId="29850"/>
    <cellStyle name="Normal 2 2 2 6 4 2 2 3 4" xfId="29851"/>
    <cellStyle name="Normal 2 2 2 6 4 2 2 3 4 2" xfId="29852"/>
    <cellStyle name="Normal 2 2 2 6 4 2 2 3 5" xfId="29853"/>
    <cellStyle name="Normal 2 2 2 6 4 2 2 4" xfId="29854"/>
    <cellStyle name="Normal 2 2 2 6 4 2 2 4 2" xfId="29855"/>
    <cellStyle name="Normal 2 2 2 6 4 2 2 4 2 2" xfId="29856"/>
    <cellStyle name="Normal 2 2 2 6 4 2 2 4 2 2 2" xfId="29857"/>
    <cellStyle name="Normal 2 2 2 6 4 2 2 4 2 3" xfId="29858"/>
    <cellStyle name="Normal 2 2 2 6 4 2 2 4 3" xfId="29859"/>
    <cellStyle name="Normal 2 2 2 6 4 2 2 4 3 2" xfId="29860"/>
    <cellStyle name="Normal 2 2 2 6 4 2 2 4 4" xfId="29861"/>
    <cellStyle name="Normal 2 2 2 6 4 2 2 5" xfId="29862"/>
    <cellStyle name="Normal 2 2 2 6 4 2 2 5 2" xfId="29863"/>
    <cellStyle name="Normal 2 2 2 6 4 2 2 5 2 2" xfId="29864"/>
    <cellStyle name="Normal 2 2 2 6 4 2 2 5 3" xfId="29865"/>
    <cellStyle name="Normal 2 2 2 6 4 2 2 6" xfId="29866"/>
    <cellStyle name="Normal 2 2 2 6 4 2 2 6 2" xfId="29867"/>
    <cellStyle name="Normal 2 2 2 6 4 2 2 7" xfId="29868"/>
    <cellStyle name="Normal 2 2 2 6 4 2 3" xfId="29869"/>
    <cellStyle name="Normal 2 2 2 6 4 2 3 2" xfId="29870"/>
    <cellStyle name="Normal 2 2 2 6 4 2 3 2 2" xfId="29871"/>
    <cellStyle name="Normal 2 2 2 6 4 2 3 2 2 2" xfId="29872"/>
    <cellStyle name="Normal 2 2 2 6 4 2 3 2 2 2 2" xfId="29873"/>
    <cellStyle name="Normal 2 2 2 6 4 2 3 2 2 2 2 2" xfId="29874"/>
    <cellStyle name="Normal 2 2 2 6 4 2 3 2 2 2 3" xfId="29875"/>
    <cellStyle name="Normal 2 2 2 6 4 2 3 2 2 3" xfId="29876"/>
    <cellStyle name="Normal 2 2 2 6 4 2 3 2 2 3 2" xfId="29877"/>
    <cellStyle name="Normal 2 2 2 6 4 2 3 2 2 4" xfId="29878"/>
    <cellStyle name="Normal 2 2 2 6 4 2 3 2 3" xfId="29879"/>
    <cellStyle name="Normal 2 2 2 6 4 2 3 2 3 2" xfId="29880"/>
    <cellStyle name="Normal 2 2 2 6 4 2 3 2 3 2 2" xfId="29881"/>
    <cellStyle name="Normal 2 2 2 6 4 2 3 2 3 3" xfId="29882"/>
    <cellStyle name="Normal 2 2 2 6 4 2 3 2 4" xfId="29883"/>
    <cellStyle name="Normal 2 2 2 6 4 2 3 2 4 2" xfId="29884"/>
    <cellStyle name="Normal 2 2 2 6 4 2 3 2 5" xfId="29885"/>
    <cellStyle name="Normal 2 2 2 6 4 2 3 3" xfId="29886"/>
    <cellStyle name="Normal 2 2 2 6 4 2 3 3 2" xfId="29887"/>
    <cellStyle name="Normal 2 2 2 6 4 2 3 3 2 2" xfId="29888"/>
    <cellStyle name="Normal 2 2 2 6 4 2 3 3 2 2 2" xfId="29889"/>
    <cellStyle name="Normal 2 2 2 6 4 2 3 3 2 3" xfId="29890"/>
    <cellStyle name="Normal 2 2 2 6 4 2 3 3 3" xfId="29891"/>
    <cellStyle name="Normal 2 2 2 6 4 2 3 3 3 2" xfId="29892"/>
    <cellStyle name="Normal 2 2 2 6 4 2 3 3 4" xfId="29893"/>
    <cellStyle name="Normal 2 2 2 6 4 2 3 4" xfId="29894"/>
    <cellStyle name="Normal 2 2 2 6 4 2 3 4 2" xfId="29895"/>
    <cellStyle name="Normal 2 2 2 6 4 2 3 4 2 2" xfId="29896"/>
    <cellStyle name="Normal 2 2 2 6 4 2 3 4 3" xfId="29897"/>
    <cellStyle name="Normal 2 2 2 6 4 2 3 5" xfId="29898"/>
    <cellStyle name="Normal 2 2 2 6 4 2 3 5 2" xfId="29899"/>
    <cellStyle name="Normal 2 2 2 6 4 2 3 6" xfId="29900"/>
    <cellStyle name="Normal 2 2 2 6 4 2 4" xfId="29901"/>
    <cellStyle name="Normal 2 2 2 6 4 2 4 2" xfId="29902"/>
    <cellStyle name="Normal 2 2 2 6 4 2 4 2 2" xfId="29903"/>
    <cellStyle name="Normal 2 2 2 6 4 2 4 2 2 2" xfId="29904"/>
    <cellStyle name="Normal 2 2 2 6 4 2 4 2 2 2 2" xfId="29905"/>
    <cellStyle name="Normal 2 2 2 6 4 2 4 2 2 3" xfId="29906"/>
    <cellStyle name="Normal 2 2 2 6 4 2 4 2 3" xfId="29907"/>
    <cellStyle name="Normal 2 2 2 6 4 2 4 2 3 2" xfId="29908"/>
    <cellStyle name="Normal 2 2 2 6 4 2 4 2 4" xfId="29909"/>
    <cellStyle name="Normal 2 2 2 6 4 2 4 3" xfId="29910"/>
    <cellStyle name="Normal 2 2 2 6 4 2 4 3 2" xfId="29911"/>
    <cellStyle name="Normal 2 2 2 6 4 2 4 3 2 2" xfId="29912"/>
    <cellStyle name="Normal 2 2 2 6 4 2 4 3 3" xfId="29913"/>
    <cellStyle name="Normal 2 2 2 6 4 2 4 4" xfId="29914"/>
    <cellStyle name="Normal 2 2 2 6 4 2 4 4 2" xfId="29915"/>
    <cellStyle name="Normal 2 2 2 6 4 2 4 5" xfId="29916"/>
    <cellStyle name="Normal 2 2 2 6 4 2 5" xfId="29917"/>
    <cellStyle name="Normal 2 2 2 6 4 2 5 2" xfId="29918"/>
    <cellStyle name="Normal 2 2 2 6 4 2 5 2 2" xfId="29919"/>
    <cellStyle name="Normal 2 2 2 6 4 2 5 2 2 2" xfId="29920"/>
    <cellStyle name="Normal 2 2 2 6 4 2 5 2 3" xfId="29921"/>
    <cellStyle name="Normal 2 2 2 6 4 2 5 3" xfId="29922"/>
    <cellStyle name="Normal 2 2 2 6 4 2 5 3 2" xfId="29923"/>
    <cellStyle name="Normal 2 2 2 6 4 2 5 4" xfId="29924"/>
    <cellStyle name="Normal 2 2 2 6 4 2 6" xfId="29925"/>
    <cellStyle name="Normal 2 2 2 6 4 2 6 2" xfId="29926"/>
    <cellStyle name="Normal 2 2 2 6 4 2 6 2 2" xfId="29927"/>
    <cellStyle name="Normal 2 2 2 6 4 2 6 3" xfId="29928"/>
    <cellStyle name="Normal 2 2 2 6 4 2 7" xfId="29929"/>
    <cellStyle name="Normal 2 2 2 6 4 2 7 2" xfId="29930"/>
    <cellStyle name="Normal 2 2 2 6 4 2 8" xfId="29931"/>
    <cellStyle name="Normal 2 2 2 6 4 3" xfId="29932"/>
    <cellStyle name="Normal 2 2 2 6 4 3 2" xfId="29933"/>
    <cellStyle name="Normal 2 2 2 6 4 3 2 2" xfId="29934"/>
    <cellStyle name="Normal 2 2 2 6 4 3 2 2 2" xfId="29935"/>
    <cellStyle name="Normal 2 2 2 6 4 3 2 2 2 2" xfId="29936"/>
    <cellStyle name="Normal 2 2 2 6 4 3 2 2 2 2 2" xfId="29937"/>
    <cellStyle name="Normal 2 2 2 6 4 3 2 2 2 2 2 2" xfId="29938"/>
    <cellStyle name="Normal 2 2 2 6 4 3 2 2 2 2 3" xfId="29939"/>
    <cellStyle name="Normal 2 2 2 6 4 3 2 2 2 3" xfId="29940"/>
    <cellStyle name="Normal 2 2 2 6 4 3 2 2 2 3 2" xfId="29941"/>
    <cellStyle name="Normal 2 2 2 6 4 3 2 2 2 4" xfId="29942"/>
    <cellStyle name="Normal 2 2 2 6 4 3 2 2 3" xfId="29943"/>
    <cellStyle name="Normal 2 2 2 6 4 3 2 2 3 2" xfId="29944"/>
    <cellStyle name="Normal 2 2 2 6 4 3 2 2 3 2 2" xfId="29945"/>
    <cellStyle name="Normal 2 2 2 6 4 3 2 2 3 3" xfId="29946"/>
    <cellStyle name="Normal 2 2 2 6 4 3 2 2 4" xfId="29947"/>
    <cellStyle name="Normal 2 2 2 6 4 3 2 2 4 2" xfId="29948"/>
    <cellStyle name="Normal 2 2 2 6 4 3 2 2 5" xfId="29949"/>
    <cellStyle name="Normal 2 2 2 6 4 3 2 3" xfId="29950"/>
    <cellStyle name="Normal 2 2 2 6 4 3 2 3 2" xfId="29951"/>
    <cellStyle name="Normal 2 2 2 6 4 3 2 3 2 2" xfId="29952"/>
    <cellStyle name="Normal 2 2 2 6 4 3 2 3 2 2 2" xfId="29953"/>
    <cellStyle name="Normal 2 2 2 6 4 3 2 3 2 3" xfId="29954"/>
    <cellStyle name="Normal 2 2 2 6 4 3 2 3 3" xfId="29955"/>
    <cellStyle name="Normal 2 2 2 6 4 3 2 3 3 2" xfId="29956"/>
    <cellStyle name="Normal 2 2 2 6 4 3 2 3 4" xfId="29957"/>
    <cellStyle name="Normal 2 2 2 6 4 3 2 4" xfId="29958"/>
    <cellStyle name="Normal 2 2 2 6 4 3 2 4 2" xfId="29959"/>
    <cellStyle name="Normal 2 2 2 6 4 3 2 4 2 2" xfId="29960"/>
    <cellStyle name="Normal 2 2 2 6 4 3 2 4 3" xfId="29961"/>
    <cellStyle name="Normal 2 2 2 6 4 3 2 5" xfId="29962"/>
    <cellStyle name="Normal 2 2 2 6 4 3 2 5 2" xfId="29963"/>
    <cellStyle name="Normal 2 2 2 6 4 3 2 6" xfId="29964"/>
    <cellStyle name="Normal 2 2 2 6 4 3 3" xfId="29965"/>
    <cellStyle name="Normal 2 2 2 6 4 3 3 2" xfId="29966"/>
    <cellStyle name="Normal 2 2 2 6 4 3 3 2 2" xfId="29967"/>
    <cellStyle name="Normal 2 2 2 6 4 3 3 2 2 2" xfId="29968"/>
    <cellStyle name="Normal 2 2 2 6 4 3 3 2 2 2 2" xfId="29969"/>
    <cellStyle name="Normal 2 2 2 6 4 3 3 2 2 3" xfId="29970"/>
    <cellStyle name="Normal 2 2 2 6 4 3 3 2 3" xfId="29971"/>
    <cellStyle name="Normal 2 2 2 6 4 3 3 2 3 2" xfId="29972"/>
    <cellStyle name="Normal 2 2 2 6 4 3 3 2 4" xfId="29973"/>
    <cellStyle name="Normal 2 2 2 6 4 3 3 3" xfId="29974"/>
    <cellStyle name="Normal 2 2 2 6 4 3 3 3 2" xfId="29975"/>
    <cellStyle name="Normal 2 2 2 6 4 3 3 3 2 2" xfId="29976"/>
    <cellStyle name="Normal 2 2 2 6 4 3 3 3 3" xfId="29977"/>
    <cellStyle name="Normal 2 2 2 6 4 3 3 4" xfId="29978"/>
    <cellStyle name="Normal 2 2 2 6 4 3 3 4 2" xfId="29979"/>
    <cellStyle name="Normal 2 2 2 6 4 3 3 5" xfId="29980"/>
    <cellStyle name="Normal 2 2 2 6 4 3 4" xfId="29981"/>
    <cellStyle name="Normal 2 2 2 6 4 3 4 2" xfId="29982"/>
    <cellStyle name="Normal 2 2 2 6 4 3 4 2 2" xfId="29983"/>
    <cellStyle name="Normal 2 2 2 6 4 3 4 2 2 2" xfId="29984"/>
    <cellStyle name="Normal 2 2 2 6 4 3 4 2 3" xfId="29985"/>
    <cellStyle name="Normal 2 2 2 6 4 3 4 3" xfId="29986"/>
    <cellStyle name="Normal 2 2 2 6 4 3 4 3 2" xfId="29987"/>
    <cellStyle name="Normal 2 2 2 6 4 3 4 4" xfId="29988"/>
    <cellStyle name="Normal 2 2 2 6 4 3 5" xfId="29989"/>
    <cellStyle name="Normal 2 2 2 6 4 3 5 2" xfId="29990"/>
    <cellStyle name="Normal 2 2 2 6 4 3 5 2 2" xfId="29991"/>
    <cellStyle name="Normal 2 2 2 6 4 3 5 3" xfId="29992"/>
    <cellStyle name="Normal 2 2 2 6 4 3 6" xfId="29993"/>
    <cellStyle name="Normal 2 2 2 6 4 3 6 2" xfId="29994"/>
    <cellStyle name="Normal 2 2 2 6 4 3 7" xfId="29995"/>
    <cellStyle name="Normal 2 2 2 6 4 4" xfId="29996"/>
    <cellStyle name="Normal 2 2 2 6 4 4 2" xfId="29997"/>
    <cellStyle name="Normal 2 2 2 6 4 4 2 2" xfId="29998"/>
    <cellStyle name="Normal 2 2 2 6 4 4 2 2 2" xfId="29999"/>
    <cellStyle name="Normal 2 2 2 6 4 4 2 2 2 2" xfId="30000"/>
    <cellStyle name="Normal 2 2 2 6 4 4 2 2 2 2 2" xfId="30001"/>
    <cellStyle name="Normal 2 2 2 6 4 4 2 2 2 3" xfId="30002"/>
    <cellStyle name="Normal 2 2 2 6 4 4 2 2 3" xfId="30003"/>
    <cellStyle name="Normal 2 2 2 6 4 4 2 2 3 2" xfId="30004"/>
    <cellStyle name="Normal 2 2 2 6 4 4 2 2 4" xfId="30005"/>
    <cellStyle name="Normal 2 2 2 6 4 4 2 3" xfId="30006"/>
    <cellStyle name="Normal 2 2 2 6 4 4 2 3 2" xfId="30007"/>
    <cellStyle name="Normal 2 2 2 6 4 4 2 3 2 2" xfId="30008"/>
    <cellStyle name="Normal 2 2 2 6 4 4 2 3 3" xfId="30009"/>
    <cellStyle name="Normal 2 2 2 6 4 4 2 4" xfId="30010"/>
    <cellStyle name="Normal 2 2 2 6 4 4 2 4 2" xfId="30011"/>
    <cellStyle name="Normal 2 2 2 6 4 4 2 5" xfId="30012"/>
    <cellStyle name="Normal 2 2 2 6 4 4 3" xfId="30013"/>
    <cellStyle name="Normal 2 2 2 6 4 4 3 2" xfId="30014"/>
    <cellStyle name="Normal 2 2 2 6 4 4 3 2 2" xfId="30015"/>
    <cellStyle name="Normal 2 2 2 6 4 4 3 2 2 2" xfId="30016"/>
    <cellStyle name="Normal 2 2 2 6 4 4 3 2 3" xfId="30017"/>
    <cellStyle name="Normal 2 2 2 6 4 4 3 3" xfId="30018"/>
    <cellStyle name="Normal 2 2 2 6 4 4 3 3 2" xfId="30019"/>
    <cellStyle name="Normal 2 2 2 6 4 4 3 4" xfId="30020"/>
    <cellStyle name="Normal 2 2 2 6 4 4 4" xfId="30021"/>
    <cellStyle name="Normal 2 2 2 6 4 4 4 2" xfId="30022"/>
    <cellStyle name="Normal 2 2 2 6 4 4 4 2 2" xfId="30023"/>
    <cellStyle name="Normal 2 2 2 6 4 4 4 3" xfId="30024"/>
    <cellStyle name="Normal 2 2 2 6 4 4 5" xfId="30025"/>
    <cellStyle name="Normal 2 2 2 6 4 4 5 2" xfId="30026"/>
    <cellStyle name="Normal 2 2 2 6 4 4 6" xfId="30027"/>
    <cellStyle name="Normal 2 2 2 6 4 5" xfId="30028"/>
    <cellStyle name="Normal 2 2 2 6 4 5 2" xfId="30029"/>
    <cellStyle name="Normal 2 2 2 6 4 5 2 2" xfId="30030"/>
    <cellStyle name="Normal 2 2 2 6 4 5 2 2 2" xfId="30031"/>
    <cellStyle name="Normal 2 2 2 6 4 5 2 2 2 2" xfId="30032"/>
    <cellStyle name="Normal 2 2 2 6 4 5 2 2 3" xfId="30033"/>
    <cellStyle name="Normal 2 2 2 6 4 5 2 3" xfId="30034"/>
    <cellStyle name="Normal 2 2 2 6 4 5 2 3 2" xfId="30035"/>
    <cellStyle name="Normal 2 2 2 6 4 5 2 4" xfId="30036"/>
    <cellStyle name="Normal 2 2 2 6 4 5 3" xfId="30037"/>
    <cellStyle name="Normal 2 2 2 6 4 5 3 2" xfId="30038"/>
    <cellStyle name="Normal 2 2 2 6 4 5 3 2 2" xfId="30039"/>
    <cellStyle name="Normal 2 2 2 6 4 5 3 3" xfId="30040"/>
    <cellStyle name="Normal 2 2 2 6 4 5 4" xfId="30041"/>
    <cellStyle name="Normal 2 2 2 6 4 5 4 2" xfId="30042"/>
    <cellStyle name="Normal 2 2 2 6 4 5 5" xfId="30043"/>
    <cellStyle name="Normal 2 2 2 6 4 6" xfId="30044"/>
    <cellStyle name="Normal 2 2 2 6 4 6 2" xfId="30045"/>
    <cellStyle name="Normal 2 2 2 6 4 6 2 2" xfId="30046"/>
    <cellStyle name="Normal 2 2 2 6 4 6 2 2 2" xfId="30047"/>
    <cellStyle name="Normal 2 2 2 6 4 6 2 3" xfId="30048"/>
    <cellStyle name="Normal 2 2 2 6 4 6 3" xfId="30049"/>
    <cellStyle name="Normal 2 2 2 6 4 6 3 2" xfId="30050"/>
    <cellStyle name="Normal 2 2 2 6 4 6 4" xfId="30051"/>
    <cellStyle name="Normal 2 2 2 6 4 7" xfId="30052"/>
    <cellStyle name="Normal 2 2 2 6 4 7 2" xfId="30053"/>
    <cellStyle name="Normal 2 2 2 6 4 7 2 2" xfId="30054"/>
    <cellStyle name="Normal 2 2 2 6 4 7 3" xfId="30055"/>
    <cellStyle name="Normal 2 2 2 6 4 8" xfId="30056"/>
    <cellStyle name="Normal 2 2 2 6 4 8 2" xfId="30057"/>
    <cellStyle name="Normal 2 2 2 6 4 9" xfId="30058"/>
    <cellStyle name="Normal 2 2 2 6 5" xfId="643"/>
    <cellStyle name="Normal 2 2 2 6 5 2" xfId="30059"/>
    <cellStyle name="Normal 2 2 2 6 5 2 2" xfId="30060"/>
    <cellStyle name="Normal 2 2 2 6 5 2 2 2" xfId="30061"/>
    <cellStyle name="Normal 2 2 2 6 5 2 2 2 2" xfId="30062"/>
    <cellStyle name="Normal 2 2 2 6 5 2 2 2 2 2" xfId="30063"/>
    <cellStyle name="Normal 2 2 2 6 5 2 2 2 2 2 2" xfId="30064"/>
    <cellStyle name="Normal 2 2 2 6 5 2 2 2 2 2 2 2" xfId="30065"/>
    <cellStyle name="Normal 2 2 2 6 5 2 2 2 2 2 3" xfId="30066"/>
    <cellStyle name="Normal 2 2 2 6 5 2 2 2 2 3" xfId="30067"/>
    <cellStyle name="Normal 2 2 2 6 5 2 2 2 2 3 2" xfId="30068"/>
    <cellStyle name="Normal 2 2 2 6 5 2 2 2 2 4" xfId="30069"/>
    <cellStyle name="Normal 2 2 2 6 5 2 2 2 3" xfId="30070"/>
    <cellStyle name="Normal 2 2 2 6 5 2 2 2 3 2" xfId="30071"/>
    <cellStyle name="Normal 2 2 2 6 5 2 2 2 3 2 2" xfId="30072"/>
    <cellStyle name="Normal 2 2 2 6 5 2 2 2 3 3" xfId="30073"/>
    <cellStyle name="Normal 2 2 2 6 5 2 2 2 4" xfId="30074"/>
    <cellStyle name="Normal 2 2 2 6 5 2 2 2 4 2" xfId="30075"/>
    <cellStyle name="Normal 2 2 2 6 5 2 2 2 5" xfId="30076"/>
    <cellStyle name="Normal 2 2 2 6 5 2 2 3" xfId="30077"/>
    <cellStyle name="Normal 2 2 2 6 5 2 2 3 2" xfId="30078"/>
    <cellStyle name="Normal 2 2 2 6 5 2 2 3 2 2" xfId="30079"/>
    <cellStyle name="Normal 2 2 2 6 5 2 2 3 2 2 2" xfId="30080"/>
    <cellStyle name="Normal 2 2 2 6 5 2 2 3 2 3" xfId="30081"/>
    <cellStyle name="Normal 2 2 2 6 5 2 2 3 3" xfId="30082"/>
    <cellStyle name="Normal 2 2 2 6 5 2 2 3 3 2" xfId="30083"/>
    <cellStyle name="Normal 2 2 2 6 5 2 2 3 4" xfId="30084"/>
    <cellStyle name="Normal 2 2 2 6 5 2 2 4" xfId="30085"/>
    <cellStyle name="Normal 2 2 2 6 5 2 2 4 2" xfId="30086"/>
    <cellStyle name="Normal 2 2 2 6 5 2 2 4 2 2" xfId="30087"/>
    <cellStyle name="Normal 2 2 2 6 5 2 2 4 3" xfId="30088"/>
    <cellStyle name="Normal 2 2 2 6 5 2 2 5" xfId="30089"/>
    <cellStyle name="Normal 2 2 2 6 5 2 2 5 2" xfId="30090"/>
    <cellStyle name="Normal 2 2 2 6 5 2 2 6" xfId="30091"/>
    <cellStyle name="Normal 2 2 2 6 5 2 3" xfId="30092"/>
    <cellStyle name="Normal 2 2 2 6 5 2 3 2" xfId="30093"/>
    <cellStyle name="Normal 2 2 2 6 5 2 3 2 2" xfId="30094"/>
    <cellStyle name="Normal 2 2 2 6 5 2 3 2 2 2" xfId="30095"/>
    <cellStyle name="Normal 2 2 2 6 5 2 3 2 2 2 2" xfId="30096"/>
    <cellStyle name="Normal 2 2 2 6 5 2 3 2 2 3" xfId="30097"/>
    <cellStyle name="Normal 2 2 2 6 5 2 3 2 3" xfId="30098"/>
    <cellStyle name="Normal 2 2 2 6 5 2 3 2 3 2" xfId="30099"/>
    <cellStyle name="Normal 2 2 2 6 5 2 3 2 4" xfId="30100"/>
    <cellStyle name="Normal 2 2 2 6 5 2 3 3" xfId="30101"/>
    <cellStyle name="Normal 2 2 2 6 5 2 3 3 2" xfId="30102"/>
    <cellStyle name="Normal 2 2 2 6 5 2 3 3 2 2" xfId="30103"/>
    <cellStyle name="Normal 2 2 2 6 5 2 3 3 3" xfId="30104"/>
    <cellStyle name="Normal 2 2 2 6 5 2 3 4" xfId="30105"/>
    <cellStyle name="Normal 2 2 2 6 5 2 3 4 2" xfId="30106"/>
    <cellStyle name="Normal 2 2 2 6 5 2 3 5" xfId="30107"/>
    <cellStyle name="Normal 2 2 2 6 5 2 4" xfId="30108"/>
    <cellStyle name="Normal 2 2 2 6 5 2 4 2" xfId="30109"/>
    <cellStyle name="Normal 2 2 2 6 5 2 4 2 2" xfId="30110"/>
    <cellStyle name="Normal 2 2 2 6 5 2 4 2 2 2" xfId="30111"/>
    <cellStyle name="Normal 2 2 2 6 5 2 4 2 3" xfId="30112"/>
    <cellStyle name="Normal 2 2 2 6 5 2 4 3" xfId="30113"/>
    <cellStyle name="Normal 2 2 2 6 5 2 4 3 2" xfId="30114"/>
    <cellStyle name="Normal 2 2 2 6 5 2 4 4" xfId="30115"/>
    <cellStyle name="Normal 2 2 2 6 5 2 5" xfId="30116"/>
    <cellStyle name="Normal 2 2 2 6 5 2 5 2" xfId="30117"/>
    <cellStyle name="Normal 2 2 2 6 5 2 5 2 2" xfId="30118"/>
    <cellStyle name="Normal 2 2 2 6 5 2 5 3" xfId="30119"/>
    <cellStyle name="Normal 2 2 2 6 5 2 6" xfId="30120"/>
    <cellStyle name="Normal 2 2 2 6 5 2 6 2" xfId="30121"/>
    <cellStyle name="Normal 2 2 2 6 5 2 7" xfId="30122"/>
    <cellStyle name="Normal 2 2 2 6 5 3" xfId="30123"/>
    <cellStyle name="Normal 2 2 2 6 5 3 2" xfId="30124"/>
    <cellStyle name="Normal 2 2 2 6 5 3 2 2" xfId="30125"/>
    <cellStyle name="Normal 2 2 2 6 5 3 2 2 2" xfId="30126"/>
    <cellStyle name="Normal 2 2 2 6 5 3 2 2 2 2" xfId="30127"/>
    <cellStyle name="Normal 2 2 2 6 5 3 2 2 2 2 2" xfId="30128"/>
    <cellStyle name="Normal 2 2 2 6 5 3 2 2 2 3" xfId="30129"/>
    <cellStyle name="Normal 2 2 2 6 5 3 2 2 3" xfId="30130"/>
    <cellStyle name="Normal 2 2 2 6 5 3 2 2 3 2" xfId="30131"/>
    <cellStyle name="Normal 2 2 2 6 5 3 2 2 4" xfId="30132"/>
    <cellStyle name="Normal 2 2 2 6 5 3 2 3" xfId="30133"/>
    <cellStyle name="Normal 2 2 2 6 5 3 2 3 2" xfId="30134"/>
    <cellStyle name="Normal 2 2 2 6 5 3 2 3 2 2" xfId="30135"/>
    <cellStyle name="Normal 2 2 2 6 5 3 2 3 3" xfId="30136"/>
    <cellStyle name="Normal 2 2 2 6 5 3 2 4" xfId="30137"/>
    <cellStyle name="Normal 2 2 2 6 5 3 2 4 2" xfId="30138"/>
    <cellStyle name="Normal 2 2 2 6 5 3 2 5" xfId="30139"/>
    <cellStyle name="Normal 2 2 2 6 5 3 3" xfId="30140"/>
    <cellStyle name="Normal 2 2 2 6 5 3 3 2" xfId="30141"/>
    <cellStyle name="Normal 2 2 2 6 5 3 3 2 2" xfId="30142"/>
    <cellStyle name="Normal 2 2 2 6 5 3 3 2 2 2" xfId="30143"/>
    <cellStyle name="Normal 2 2 2 6 5 3 3 2 3" xfId="30144"/>
    <cellStyle name="Normal 2 2 2 6 5 3 3 3" xfId="30145"/>
    <cellStyle name="Normal 2 2 2 6 5 3 3 3 2" xfId="30146"/>
    <cellStyle name="Normal 2 2 2 6 5 3 3 4" xfId="30147"/>
    <cellStyle name="Normal 2 2 2 6 5 3 4" xfId="30148"/>
    <cellStyle name="Normal 2 2 2 6 5 3 4 2" xfId="30149"/>
    <cellStyle name="Normal 2 2 2 6 5 3 4 2 2" xfId="30150"/>
    <cellStyle name="Normal 2 2 2 6 5 3 4 3" xfId="30151"/>
    <cellStyle name="Normal 2 2 2 6 5 3 5" xfId="30152"/>
    <cellStyle name="Normal 2 2 2 6 5 3 5 2" xfId="30153"/>
    <cellStyle name="Normal 2 2 2 6 5 3 6" xfId="30154"/>
    <cellStyle name="Normal 2 2 2 6 5 4" xfId="30155"/>
    <cellStyle name="Normal 2 2 2 6 5 4 2" xfId="30156"/>
    <cellStyle name="Normal 2 2 2 6 5 4 2 2" xfId="30157"/>
    <cellStyle name="Normal 2 2 2 6 5 4 2 2 2" xfId="30158"/>
    <cellStyle name="Normal 2 2 2 6 5 4 2 2 2 2" xfId="30159"/>
    <cellStyle name="Normal 2 2 2 6 5 4 2 2 3" xfId="30160"/>
    <cellStyle name="Normal 2 2 2 6 5 4 2 3" xfId="30161"/>
    <cellStyle name="Normal 2 2 2 6 5 4 2 3 2" xfId="30162"/>
    <cellStyle name="Normal 2 2 2 6 5 4 2 4" xfId="30163"/>
    <cellStyle name="Normal 2 2 2 6 5 4 3" xfId="30164"/>
    <cellStyle name="Normal 2 2 2 6 5 4 3 2" xfId="30165"/>
    <cellStyle name="Normal 2 2 2 6 5 4 3 2 2" xfId="30166"/>
    <cellStyle name="Normal 2 2 2 6 5 4 3 3" xfId="30167"/>
    <cellStyle name="Normal 2 2 2 6 5 4 4" xfId="30168"/>
    <cellStyle name="Normal 2 2 2 6 5 4 4 2" xfId="30169"/>
    <cellStyle name="Normal 2 2 2 6 5 4 5" xfId="30170"/>
    <cellStyle name="Normal 2 2 2 6 5 5" xfId="30171"/>
    <cellStyle name="Normal 2 2 2 6 5 5 2" xfId="30172"/>
    <cellStyle name="Normal 2 2 2 6 5 5 2 2" xfId="30173"/>
    <cellStyle name="Normal 2 2 2 6 5 5 2 2 2" xfId="30174"/>
    <cellStyle name="Normal 2 2 2 6 5 5 2 3" xfId="30175"/>
    <cellStyle name="Normal 2 2 2 6 5 5 3" xfId="30176"/>
    <cellStyle name="Normal 2 2 2 6 5 5 3 2" xfId="30177"/>
    <cellStyle name="Normal 2 2 2 6 5 5 4" xfId="30178"/>
    <cellStyle name="Normal 2 2 2 6 5 6" xfId="30179"/>
    <cellStyle name="Normal 2 2 2 6 5 6 2" xfId="30180"/>
    <cellStyle name="Normal 2 2 2 6 5 6 2 2" xfId="30181"/>
    <cellStyle name="Normal 2 2 2 6 5 6 3" xfId="30182"/>
    <cellStyle name="Normal 2 2 2 6 5 7" xfId="30183"/>
    <cellStyle name="Normal 2 2 2 6 5 7 2" xfId="30184"/>
    <cellStyle name="Normal 2 2 2 6 5 8" xfId="30185"/>
    <cellStyle name="Normal 2 2 2 6 6" xfId="30186"/>
    <cellStyle name="Normal 2 2 2 6 6 2" xfId="30187"/>
    <cellStyle name="Normal 2 2 2 6 6 2 2" xfId="30188"/>
    <cellStyle name="Normal 2 2 2 6 6 2 2 2" xfId="30189"/>
    <cellStyle name="Normal 2 2 2 6 6 2 2 2 2" xfId="30190"/>
    <cellStyle name="Normal 2 2 2 6 6 2 2 2 2 2" xfId="30191"/>
    <cellStyle name="Normal 2 2 2 6 6 2 2 2 2 2 2" xfId="30192"/>
    <cellStyle name="Normal 2 2 2 6 6 2 2 2 2 3" xfId="30193"/>
    <cellStyle name="Normal 2 2 2 6 6 2 2 2 3" xfId="30194"/>
    <cellStyle name="Normal 2 2 2 6 6 2 2 2 3 2" xfId="30195"/>
    <cellStyle name="Normal 2 2 2 6 6 2 2 2 4" xfId="30196"/>
    <cellStyle name="Normal 2 2 2 6 6 2 2 3" xfId="30197"/>
    <cellStyle name="Normal 2 2 2 6 6 2 2 3 2" xfId="30198"/>
    <cellStyle name="Normal 2 2 2 6 6 2 2 3 2 2" xfId="30199"/>
    <cellStyle name="Normal 2 2 2 6 6 2 2 3 3" xfId="30200"/>
    <cellStyle name="Normal 2 2 2 6 6 2 2 4" xfId="30201"/>
    <cellStyle name="Normal 2 2 2 6 6 2 2 4 2" xfId="30202"/>
    <cellStyle name="Normal 2 2 2 6 6 2 2 5" xfId="30203"/>
    <cellStyle name="Normal 2 2 2 6 6 2 3" xfId="30204"/>
    <cellStyle name="Normal 2 2 2 6 6 2 3 2" xfId="30205"/>
    <cellStyle name="Normal 2 2 2 6 6 2 3 2 2" xfId="30206"/>
    <cellStyle name="Normal 2 2 2 6 6 2 3 2 2 2" xfId="30207"/>
    <cellStyle name="Normal 2 2 2 6 6 2 3 2 3" xfId="30208"/>
    <cellStyle name="Normal 2 2 2 6 6 2 3 3" xfId="30209"/>
    <cellStyle name="Normal 2 2 2 6 6 2 3 3 2" xfId="30210"/>
    <cellStyle name="Normal 2 2 2 6 6 2 3 4" xfId="30211"/>
    <cellStyle name="Normal 2 2 2 6 6 2 4" xfId="30212"/>
    <cellStyle name="Normal 2 2 2 6 6 2 4 2" xfId="30213"/>
    <cellStyle name="Normal 2 2 2 6 6 2 4 2 2" xfId="30214"/>
    <cellStyle name="Normal 2 2 2 6 6 2 4 3" xfId="30215"/>
    <cellStyle name="Normal 2 2 2 6 6 2 5" xfId="30216"/>
    <cellStyle name="Normal 2 2 2 6 6 2 5 2" xfId="30217"/>
    <cellStyle name="Normal 2 2 2 6 6 2 6" xfId="30218"/>
    <cellStyle name="Normal 2 2 2 6 6 3" xfId="30219"/>
    <cellStyle name="Normal 2 2 2 6 6 3 2" xfId="30220"/>
    <cellStyle name="Normal 2 2 2 6 6 3 2 2" xfId="30221"/>
    <cellStyle name="Normal 2 2 2 6 6 3 2 2 2" xfId="30222"/>
    <cellStyle name="Normal 2 2 2 6 6 3 2 2 2 2" xfId="30223"/>
    <cellStyle name="Normal 2 2 2 6 6 3 2 2 3" xfId="30224"/>
    <cellStyle name="Normal 2 2 2 6 6 3 2 3" xfId="30225"/>
    <cellStyle name="Normal 2 2 2 6 6 3 2 3 2" xfId="30226"/>
    <cellStyle name="Normal 2 2 2 6 6 3 2 4" xfId="30227"/>
    <cellStyle name="Normal 2 2 2 6 6 3 3" xfId="30228"/>
    <cellStyle name="Normal 2 2 2 6 6 3 3 2" xfId="30229"/>
    <cellStyle name="Normal 2 2 2 6 6 3 3 2 2" xfId="30230"/>
    <cellStyle name="Normal 2 2 2 6 6 3 3 3" xfId="30231"/>
    <cellStyle name="Normal 2 2 2 6 6 3 4" xfId="30232"/>
    <cellStyle name="Normal 2 2 2 6 6 3 4 2" xfId="30233"/>
    <cellStyle name="Normal 2 2 2 6 6 3 5" xfId="30234"/>
    <cellStyle name="Normal 2 2 2 6 6 4" xfId="30235"/>
    <cellStyle name="Normal 2 2 2 6 6 4 2" xfId="30236"/>
    <cellStyle name="Normal 2 2 2 6 6 4 2 2" xfId="30237"/>
    <cellStyle name="Normal 2 2 2 6 6 4 2 2 2" xfId="30238"/>
    <cellStyle name="Normal 2 2 2 6 6 4 2 3" xfId="30239"/>
    <cellStyle name="Normal 2 2 2 6 6 4 3" xfId="30240"/>
    <cellStyle name="Normal 2 2 2 6 6 4 3 2" xfId="30241"/>
    <cellStyle name="Normal 2 2 2 6 6 4 4" xfId="30242"/>
    <cellStyle name="Normal 2 2 2 6 6 5" xfId="30243"/>
    <cellStyle name="Normal 2 2 2 6 6 5 2" xfId="30244"/>
    <cellStyle name="Normal 2 2 2 6 6 5 2 2" xfId="30245"/>
    <cellStyle name="Normal 2 2 2 6 6 5 3" xfId="30246"/>
    <cellStyle name="Normal 2 2 2 6 6 6" xfId="30247"/>
    <cellStyle name="Normal 2 2 2 6 6 6 2" xfId="30248"/>
    <cellStyle name="Normal 2 2 2 6 6 7" xfId="30249"/>
    <cellStyle name="Normal 2 2 2 6 7" xfId="30250"/>
    <cellStyle name="Normal 2 2 2 6 7 2" xfId="30251"/>
    <cellStyle name="Normal 2 2 2 6 7 2 2" xfId="30252"/>
    <cellStyle name="Normal 2 2 2 6 7 2 2 2" xfId="30253"/>
    <cellStyle name="Normal 2 2 2 6 7 2 2 2 2" xfId="30254"/>
    <cellStyle name="Normal 2 2 2 6 7 2 2 2 2 2" xfId="30255"/>
    <cellStyle name="Normal 2 2 2 6 7 2 2 2 3" xfId="30256"/>
    <cellStyle name="Normal 2 2 2 6 7 2 2 3" xfId="30257"/>
    <cellStyle name="Normal 2 2 2 6 7 2 2 3 2" xfId="30258"/>
    <cellStyle name="Normal 2 2 2 6 7 2 2 4" xfId="30259"/>
    <cellStyle name="Normal 2 2 2 6 7 2 3" xfId="30260"/>
    <cellStyle name="Normal 2 2 2 6 7 2 3 2" xfId="30261"/>
    <cellStyle name="Normal 2 2 2 6 7 2 3 2 2" xfId="30262"/>
    <cellStyle name="Normal 2 2 2 6 7 2 3 3" xfId="30263"/>
    <cellStyle name="Normal 2 2 2 6 7 2 4" xfId="30264"/>
    <cellStyle name="Normal 2 2 2 6 7 2 4 2" xfId="30265"/>
    <cellStyle name="Normal 2 2 2 6 7 2 5" xfId="30266"/>
    <cellStyle name="Normal 2 2 2 6 7 3" xfId="30267"/>
    <cellStyle name="Normal 2 2 2 6 7 3 2" xfId="30268"/>
    <cellStyle name="Normal 2 2 2 6 7 3 2 2" xfId="30269"/>
    <cellStyle name="Normal 2 2 2 6 7 3 2 2 2" xfId="30270"/>
    <cellStyle name="Normal 2 2 2 6 7 3 2 3" xfId="30271"/>
    <cellStyle name="Normal 2 2 2 6 7 3 3" xfId="30272"/>
    <cellStyle name="Normal 2 2 2 6 7 3 3 2" xfId="30273"/>
    <cellStyle name="Normal 2 2 2 6 7 3 4" xfId="30274"/>
    <cellStyle name="Normal 2 2 2 6 7 4" xfId="30275"/>
    <cellStyle name="Normal 2 2 2 6 7 4 2" xfId="30276"/>
    <cellStyle name="Normal 2 2 2 6 7 4 2 2" xfId="30277"/>
    <cellStyle name="Normal 2 2 2 6 7 4 3" xfId="30278"/>
    <cellStyle name="Normal 2 2 2 6 7 5" xfId="30279"/>
    <cellStyle name="Normal 2 2 2 6 7 5 2" xfId="30280"/>
    <cellStyle name="Normal 2 2 2 6 7 6" xfId="30281"/>
    <cellStyle name="Normal 2 2 2 6 8" xfId="30282"/>
    <cellStyle name="Normal 2 2 2 6 8 2" xfId="30283"/>
    <cellStyle name="Normal 2 2 2 6 8 2 2" xfId="30284"/>
    <cellStyle name="Normal 2 2 2 6 8 2 2 2" xfId="30285"/>
    <cellStyle name="Normal 2 2 2 6 8 2 2 2 2" xfId="30286"/>
    <cellStyle name="Normal 2 2 2 6 8 2 2 3" xfId="30287"/>
    <cellStyle name="Normal 2 2 2 6 8 2 3" xfId="30288"/>
    <cellStyle name="Normal 2 2 2 6 8 2 3 2" xfId="30289"/>
    <cellStyle name="Normal 2 2 2 6 8 2 4" xfId="30290"/>
    <cellStyle name="Normal 2 2 2 6 8 3" xfId="30291"/>
    <cellStyle name="Normal 2 2 2 6 8 3 2" xfId="30292"/>
    <cellStyle name="Normal 2 2 2 6 8 3 2 2" xfId="30293"/>
    <cellStyle name="Normal 2 2 2 6 8 3 3" xfId="30294"/>
    <cellStyle name="Normal 2 2 2 6 8 4" xfId="30295"/>
    <cellStyle name="Normal 2 2 2 6 8 4 2" xfId="30296"/>
    <cellStyle name="Normal 2 2 2 6 8 5" xfId="30297"/>
    <cellStyle name="Normal 2 2 2 6 9" xfId="30298"/>
    <cellStyle name="Normal 2 2 2 6 9 2" xfId="30299"/>
    <cellStyle name="Normal 2 2 2 6 9 2 2" xfId="30300"/>
    <cellStyle name="Normal 2 2 2 6 9 2 2 2" xfId="30301"/>
    <cellStyle name="Normal 2 2 2 6 9 2 3" xfId="30302"/>
    <cellStyle name="Normal 2 2 2 6 9 3" xfId="30303"/>
    <cellStyle name="Normal 2 2 2 6 9 3 2" xfId="30304"/>
    <cellStyle name="Normal 2 2 2 6 9 4" xfId="30305"/>
    <cellStyle name="Normal 2 2 2 7" xfId="143"/>
    <cellStyle name="Normal 2 2 2 7 10" xfId="30306"/>
    <cellStyle name="Normal 2 2 2 7 10 2" xfId="30307"/>
    <cellStyle name="Normal 2 2 2 7 10 2 2" xfId="30308"/>
    <cellStyle name="Normal 2 2 2 7 10 3" xfId="30309"/>
    <cellStyle name="Normal 2 2 2 7 11" xfId="30310"/>
    <cellStyle name="Normal 2 2 2 7 11 2" xfId="30311"/>
    <cellStyle name="Normal 2 2 2 7 12" xfId="30312"/>
    <cellStyle name="Normal 2 2 2 7 2" xfId="420"/>
    <cellStyle name="Normal 2 2 2 7 2 2" xfId="30313"/>
    <cellStyle name="Normal 2 2 2 7 2 2 2" xfId="30314"/>
    <cellStyle name="Normal 2 2 2 7 2 2 2 2" xfId="30315"/>
    <cellStyle name="Normal 2 2 2 7 2 2 2 2 2" xfId="30316"/>
    <cellStyle name="Normal 2 2 2 7 2 2 2 2 2 2" xfId="30317"/>
    <cellStyle name="Normal 2 2 2 7 2 2 2 2 2 2 2" xfId="30318"/>
    <cellStyle name="Normal 2 2 2 7 2 2 2 2 2 2 2 2" xfId="30319"/>
    <cellStyle name="Normal 2 2 2 7 2 2 2 2 2 2 2 2 2" xfId="30320"/>
    <cellStyle name="Normal 2 2 2 7 2 2 2 2 2 2 2 3" xfId="30321"/>
    <cellStyle name="Normal 2 2 2 7 2 2 2 2 2 2 3" xfId="30322"/>
    <cellStyle name="Normal 2 2 2 7 2 2 2 2 2 2 3 2" xfId="30323"/>
    <cellStyle name="Normal 2 2 2 7 2 2 2 2 2 2 4" xfId="30324"/>
    <cellStyle name="Normal 2 2 2 7 2 2 2 2 2 3" xfId="30325"/>
    <cellStyle name="Normal 2 2 2 7 2 2 2 2 2 3 2" xfId="30326"/>
    <cellStyle name="Normal 2 2 2 7 2 2 2 2 2 3 2 2" xfId="30327"/>
    <cellStyle name="Normal 2 2 2 7 2 2 2 2 2 3 3" xfId="30328"/>
    <cellStyle name="Normal 2 2 2 7 2 2 2 2 2 4" xfId="30329"/>
    <cellStyle name="Normal 2 2 2 7 2 2 2 2 2 4 2" xfId="30330"/>
    <cellStyle name="Normal 2 2 2 7 2 2 2 2 2 5" xfId="30331"/>
    <cellStyle name="Normal 2 2 2 7 2 2 2 2 3" xfId="30332"/>
    <cellStyle name="Normal 2 2 2 7 2 2 2 2 3 2" xfId="30333"/>
    <cellStyle name="Normal 2 2 2 7 2 2 2 2 3 2 2" xfId="30334"/>
    <cellStyle name="Normal 2 2 2 7 2 2 2 2 3 2 2 2" xfId="30335"/>
    <cellStyle name="Normal 2 2 2 7 2 2 2 2 3 2 3" xfId="30336"/>
    <cellStyle name="Normal 2 2 2 7 2 2 2 2 3 3" xfId="30337"/>
    <cellStyle name="Normal 2 2 2 7 2 2 2 2 3 3 2" xfId="30338"/>
    <cellStyle name="Normal 2 2 2 7 2 2 2 2 3 4" xfId="30339"/>
    <cellStyle name="Normal 2 2 2 7 2 2 2 2 4" xfId="30340"/>
    <cellStyle name="Normal 2 2 2 7 2 2 2 2 4 2" xfId="30341"/>
    <cellStyle name="Normal 2 2 2 7 2 2 2 2 4 2 2" xfId="30342"/>
    <cellStyle name="Normal 2 2 2 7 2 2 2 2 4 3" xfId="30343"/>
    <cellStyle name="Normal 2 2 2 7 2 2 2 2 5" xfId="30344"/>
    <cellStyle name="Normal 2 2 2 7 2 2 2 2 5 2" xfId="30345"/>
    <cellStyle name="Normal 2 2 2 7 2 2 2 2 6" xfId="30346"/>
    <cellStyle name="Normal 2 2 2 7 2 2 2 3" xfId="30347"/>
    <cellStyle name="Normal 2 2 2 7 2 2 2 3 2" xfId="30348"/>
    <cellStyle name="Normal 2 2 2 7 2 2 2 3 2 2" xfId="30349"/>
    <cellStyle name="Normal 2 2 2 7 2 2 2 3 2 2 2" xfId="30350"/>
    <cellStyle name="Normal 2 2 2 7 2 2 2 3 2 2 2 2" xfId="30351"/>
    <cellStyle name="Normal 2 2 2 7 2 2 2 3 2 2 3" xfId="30352"/>
    <cellStyle name="Normal 2 2 2 7 2 2 2 3 2 3" xfId="30353"/>
    <cellStyle name="Normal 2 2 2 7 2 2 2 3 2 3 2" xfId="30354"/>
    <cellStyle name="Normal 2 2 2 7 2 2 2 3 2 4" xfId="30355"/>
    <cellStyle name="Normal 2 2 2 7 2 2 2 3 3" xfId="30356"/>
    <cellStyle name="Normal 2 2 2 7 2 2 2 3 3 2" xfId="30357"/>
    <cellStyle name="Normal 2 2 2 7 2 2 2 3 3 2 2" xfId="30358"/>
    <cellStyle name="Normal 2 2 2 7 2 2 2 3 3 3" xfId="30359"/>
    <cellStyle name="Normal 2 2 2 7 2 2 2 3 4" xfId="30360"/>
    <cellStyle name="Normal 2 2 2 7 2 2 2 3 4 2" xfId="30361"/>
    <cellStyle name="Normal 2 2 2 7 2 2 2 3 5" xfId="30362"/>
    <cellStyle name="Normal 2 2 2 7 2 2 2 4" xfId="30363"/>
    <cellStyle name="Normal 2 2 2 7 2 2 2 4 2" xfId="30364"/>
    <cellStyle name="Normal 2 2 2 7 2 2 2 4 2 2" xfId="30365"/>
    <cellStyle name="Normal 2 2 2 7 2 2 2 4 2 2 2" xfId="30366"/>
    <cellStyle name="Normal 2 2 2 7 2 2 2 4 2 3" xfId="30367"/>
    <cellStyle name="Normal 2 2 2 7 2 2 2 4 3" xfId="30368"/>
    <cellStyle name="Normal 2 2 2 7 2 2 2 4 3 2" xfId="30369"/>
    <cellStyle name="Normal 2 2 2 7 2 2 2 4 4" xfId="30370"/>
    <cellStyle name="Normal 2 2 2 7 2 2 2 5" xfId="30371"/>
    <cellStyle name="Normal 2 2 2 7 2 2 2 5 2" xfId="30372"/>
    <cellStyle name="Normal 2 2 2 7 2 2 2 5 2 2" xfId="30373"/>
    <cellStyle name="Normal 2 2 2 7 2 2 2 5 3" xfId="30374"/>
    <cellStyle name="Normal 2 2 2 7 2 2 2 6" xfId="30375"/>
    <cellStyle name="Normal 2 2 2 7 2 2 2 6 2" xfId="30376"/>
    <cellStyle name="Normal 2 2 2 7 2 2 2 7" xfId="30377"/>
    <cellStyle name="Normal 2 2 2 7 2 2 3" xfId="30378"/>
    <cellStyle name="Normal 2 2 2 7 2 2 3 2" xfId="30379"/>
    <cellStyle name="Normal 2 2 2 7 2 2 3 2 2" xfId="30380"/>
    <cellStyle name="Normal 2 2 2 7 2 2 3 2 2 2" xfId="30381"/>
    <cellStyle name="Normal 2 2 2 7 2 2 3 2 2 2 2" xfId="30382"/>
    <cellStyle name="Normal 2 2 2 7 2 2 3 2 2 2 2 2" xfId="30383"/>
    <cellStyle name="Normal 2 2 2 7 2 2 3 2 2 2 3" xfId="30384"/>
    <cellStyle name="Normal 2 2 2 7 2 2 3 2 2 3" xfId="30385"/>
    <cellStyle name="Normal 2 2 2 7 2 2 3 2 2 3 2" xfId="30386"/>
    <cellStyle name="Normal 2 2 2 7 2 2 3 2 2 4" xfId="30387"/>
    <cellStyle name="Normal 2 2 2 7 2 2 3 2 3" xfId="30388"/>
    <cellStyle name="Normal 2 2 2 7 2 2 3 2 3 2" xfId="30389"/>
    <cellStyle name="Normal 2 2 2 7 2 2 3 2 3 2 2" xfId="30390"/>
    <cellStyle name="Normal 2 2 2 7 2 2 3 2 3 3" xfId="30391"/>
    <cellStyle name="Normal 2 2 2 7 2 2 3 2 4" xfId="30392"/>
    <cellStyle name="Normal 2 2 2 7 2 2 3 2 4 2" xfId="30393"/>
    <cellStyle name="Normal 2 2 2 7 2 2 3 2 5" xfId="30394"/>
    <cellStyle name="Normal 2 2 2 7 2 2 3 3" xfId="30395"/>
    <cellStyle name="Normal 2 2 2 7 2 2 3 3 2" xfId="30396"/>
    <cellStyle name="Normal 2 2 2 7 2 2 3 3 2 2" xfId="30397"/>
    <cellStyle name="Normal 2 2 2 7 2 2 3 3 2 2 2" xfId="30398"/>
    <cellStyle name="Normal 2 2 2 7 2 2 3 3 2 3" xfId="30399"/>
    <cellStyle name="Normal 2 2 2 7 2 2 3 3 3" xfId="30400"/>
    <cellStyle name="Normal 2 2 2 7 2 2 3 3 3 2" xfId="30401"/>
    <cellStyle name="Normal 2 2 2 7 2 2 3 3 4" xfId="30402"/>
    <cellStyle name="Normal 2 2 2 7 2 2 3 4" xfId="30403"/>
    <cellStyle name="Normal 2 2 2 7 2 2 3 4 2" xfId="30404"/>
    <cellStyle name="Normal 2 2 2 7 2 2 3 4 2 2" xfId="30405"/>
    <cellStyle name="Normal 2 2 2 7 2 2 3 4 3" xfId="30406"/>
    <cellStyle name="Normal 2 2 2 7 2 2 3 5" xfId="30407"/>
    <cellStyle name="Normal 2 2 2 7 2 2 3 5 2" xfId="30408"/>
    <cellStyle name="Normal 2 2 2 7 2 2 3 6" xfId="30409"/>
    <cellStyle name="Normal 2 2 2 7 2 2 4" xfId="30410"/>
    <cellStyle name="Normal 2 2 2 7 2 2 4 2" xfId="30411"/>
    <cellStyle name="Normal 2 2 2 7 2 2 4 2 2" xfId="30412"/>
    <cellStyle name="Normal 2 2 2 7 2 2 4 2 2 2" xfId="30413"/>
    <cellStyle name="Normal 2 2 2 7 2 2 4 2 2 2 2" xfId="30414"/>
    <cellStyle name="Normal 2 2 2 7 2 2 4 2 2 3" xfId="30415"/>
    <cellStyle name="Normal 2 2 2 7 2 2 4 2 3" xfId="30416"/>
    <cellStyle name="Normal 2 2 2 7 2 2 4 2 3 2" xfId="30417"/>
    <cellStyle name="Normal 2 2 2 7 2 2 4 2 4" xfId="30418"/>
    <cellStyle name="Normal 2 2 2 7 2 2 4 3" xfId="30419"/>
    <cellStyle name="Normal 2 2 2 7 2 2 4 3 2" xfId="30420"/>
    <cellStyle name="Normal 2 2 2 7 2 2 4 3 2 2" xfId="30421"/>
    <cellStyle name="Normal 2 2 2 7 2 2 4 3 3" xfId="30422"/>
    <cellStyle name="Normal 2 2 2 7 2 2 4 4" xfId="30423"/>
    <cellStyle name="Normal 2 2 2 7 2 2 4 4 2" xfId="30424"/>
    <cellStyle name="Normal 2 2 2 7 2 2 4 5" xfId="30425"/>
    <cellStyle name="Normal 2 2 2 7 2 2 5" xfId="30426"/>
    <cellStyle name="Normal 2 2 2 7 2 2 5 2" xfId="30427"/>
    <cellStyle name="Normal 2 2 2 7 2 2 5 2 2" xfId="30428"/>
    <cellStyle name="Normal 2 2 2 7 2 2 5 2 2 2" xfId="30429"/>
    <cellStyle name="Normal 2 2 2 7 2 2 5 2 3" xfId="30430"/>
    <cellStyle name="Normal 2 2 2 7 2 2 5 3" xfId="30431"/>
    <cellStyle name="Normal 2 2 2 7 2 2 5 3 2" xfId="30432"/>
    <cellStyle name="Normal 2 2 2 7 2 2 5 4" xfId="30433"/>
    <cellStyle name="Normal 2 2 2 7 2 2 6" xfId="30434"/>
    <cellStyle name="Normal 2 2 2 7 2 2 6 2" xfId="30435"/>
    <cellStyle name="Normal 2 2 2 7 2 2 6 2 2" xfId="30436"/>
    <cellStyle name="Normal 2 2 2 7 2 2 6 3" xfId="30437"/>
    <cellStyle name="Normal 2 2 2 7 2 2 7" xfId="30438"/>
    <cellStyle name="Normal 2 2 2 7 2 2 7 2" xfId="30439"/>
    <cellStyle name="Normal 2 2 2 7 2 2 8" xfId="30440"/>
    <cellStyle name="Normal 2 2 2 7 2 3" xfId="30441"/>
    <cellStyle name="Normal 2 2 2 7 2 3 2" xfId="30442"/>
    <cellStyle name="Normal 2 2 2 7 2 3 2 2" xfId="30443"/>
    <cellStyle name="Normal 2 2 2 7 2 3 2 2 2" xfId="30444"/>
    <cellStyle name="Normal 2 2 2 7 2 3 2 2 2 2" xfId="30445"/>
    <cellStyle name="Normal 2 2 2 7 2 3 2 2 2 2 2" xfId="30446"/>
    <cellStyle name="Normal 2 2 2 7 2 3 2 2 2 2 2 2" xfId="30447"/>
    <cellStyle name="Normal 2 2 2 7 2 3 2 2 2 2 3" xfId="30448"/>
    <cellStyle name="Normal 2 2 2 7 2 3 2 2 2 3" xfId="30449"/>
    <cellStyle name="Normal 2 2 2 7 2 3 2 2 2 3 2" xfId="30450"/>
    <cellStyle name="Normal 2 2 2 7 2 3 2 2 2 4" xfId="30451"/>
    <cellStyle name="Normal 2 2 2 7 2 3 2 2 3" xfId="30452"/>
    <cellStyle name="Normal 2 2 2 7 2 3 2 2 3 2" xfId="30453"/>
    <cellStyle name="Normal 2 2 2 7 2 3 2 2 3 2 2" xfId="30454"/>
    <cellStyle name="Normal 2 2 2 7 2 3 2 2 3 3" xfId="30455"/>
    <cellStyle name="Normal 2 2 2 7 2 3 2 2 4" xfId="30456"/>
    <cellStyle name="Normal 2 2 2 7 2 3 2 2 4 2" xfId="30457"/>
    <cellStyle name="Normal 2 2 2 7 2 3 2 2 5" xfId="30458"/>
    <cellStyle name="Normal 2 2 2 7 2 3 2 3" xfId="30459"/>
    <cellStyle name="Normal 2 2 2 7 2 3 2 3 2" xfId="30460"/>
    <cellStyle name="Normal 2 2 2 7 2 3 2 3 2 2" xfId="30461"/>
    <cellStyle name="Normal 2 2 2 7 2 3 2 3 2 2 2" xfId="30462"/>
    <cellStyle name="Normal 2 2 2 7 2 3 2 3 2 3" xfId="30463"/>
    <cellStyle name="Normal 2 2 2 7 2 3 2 3 3" xfId="30464"/>
    <cellStyle name="Normal 2 2 2 7 2 3 2 3 3 2" xfId="30465"/>
    <cellStyle name="Normal 2 2 2 7 2 3 2 3 4" xfId="30466"/>
    <cellStyle name="Normal 2 2 2 7 2 3 2 4" xfId="30467"/>
    <cellStyle name="Normal 2 2 2 7 2 3 2 4 2" xfId="30468"/>
    <cellStyle name="Normal 2 2 2 7 2 3 2 4 2 2" xfId="30469"/>
    <cellStyle name="Normal 2 2 2 7 2 3 2 4 3" xfId="30470"/>
    <cellStyle name="Normal 2 2 2 7 2 3 2 5" xfId="30471"/>
    <cellStyle name="Normal 2 2 2 7 2 3 2 5 2" xfId="30472"/>
    <cellStyle name="Normal 2 2 2 7 2 3 2 6" xfId="30473"/>
    <cellStyle name="Normal 2 2 2 7 2 3 3" xfId="30474"/>
    <cellStyle name="Normal 2 2 2 7 2 3 3 2" xfId="30475"/>
    <cellStyle name="Normal 2 2 2 7 2 3 3 2 2" xfId="30476"/>
    <cellStyle name="Normal 2 2 2 7 2 3 3 2 2 2" xfId="30477"/>
    <cellStyle name="Normal 2 2 2 7 2 3 3 2 2 2 2" xfId="30478"/>
    <cellStyle name="Normal 2 2 2 7 2 3 3 2 2 3" xfId="30479"/>
    <cellStyle name="Normal 2 2 2 7 2 3 3 2 3" xfId="30480"/>
    <cellStyle name="Normal 2 2 2 7 2 3 3 2 3 2" xfId="30481"/>
    <cellStyle name="Normal 2 2 2 7 2 3 3 2 4" xfId="30482"/>
    <cellStyle name="Normal 2 2 2 7 2 3 3 3" xfId="30483"/>
    <cellStyle name="Normal 2 2 2 7 2 3 3 3 2" xfId="30484"/>
    <cellStyle name="Normal 2 2 2 7 2 3 3 3 2 2" xfId="30485"/>
    <cellStyle name="Normal 2 2 2 7 2 3 3 3 3" xfId="30486"/>
    <cellStyle name="Normal 2 2 2 7 2 3 3 4" xfId="30487"/>
    <cellStyle name="Normal 2 2 2 7 2 3 3 4 2" xfId="30488"/>
    <cellStyle name="Normal 2 2 2 7 2 3 3 5" xfId="30489"/>
    <cellStyle name="Normal 2 2 2 7 2 3 4" xfId="30490"/>
    <cellStyle name="Normal 2 2 2 7 2 3 4 2" xfId="30491"/>
    <cellStyle name="Normal 2 2 2 7 2 3 4 2 2" xfId="30492"/>
    <cellStyle name="Normal 2 2 2 7 2 3 4 2 2 2" xfId="30493"/>
    <cellStyle name="Normal 2 2 2 7 2 3 4 2 3" xfId="30494"/>
    <cellStyle name="Normal 2 2 2 7 2 3 4 3" xfId="30495"/>
    <cellStyle name="Normal 2 2 2 7 2 3 4 3 2" xfId="30496"/>
    <cellStyle name="Normal 2 2 2 7 2 3 4 4" xfId="30497"/>
    <cellStyle name="Normal 2 2 2 7 2 3 5" xfId="30498"/>
    <cellStyle name="Normal 2 2 2 7 2 3 5 2" xfId="30499"/>
    <cellStyle name="Normal 2 2 2 7 2 3 5 2 2" xfId="30500"/>
    <cellStyle name="Normal 2 2 2 7 2 3 5 3" xfId="30501"/>
    <cellStyle name="Normal 2 2 2 7 2 3 6" xfId="30502"/>
    <cellStyle name="Normal 2 2 2 7 2 3 6 2" xfId="30503"/>
    <cellStyle name="Normal 2 2 2 7 2 3 7" xfId="30504"/>
    <cellStyle name="Normal 2 2 2 7 2 4" xfId="30505"/>
    <cellStyle name="Normal 2 2 2 7 2 4 2" xfId="30506"/>
    <cellStyle name="Normal 2 2 2 7 2 4 2 2" xfId="30507"/>
    <cellStyle name="Normal 2 2 2 7 2 4 2 2 2" xfId="30508"/>
    <cellStyle name="Normal 2 2 2 7 2 4 2 2 2 2" xfId="30509"/>
    <cellStyle name="Normal 2 2 2 7 2 4 2 2 2 2 2" xfId="30510"/>
    <cellStyle name="Normal 2 2 2 7 2 4 2 2 2 3" xfId="30511"/>
    <cellStyle name="Normal 2 2 2 7 2 4 2 2 3" xfId="30512"/>
    <cellStyle name="Normal 2 2 2 7 2 4 2 2 3 2" xfId="30513"/>
    <cellStyle name="Normal 2 2 2 7 2 4 2 2 4" xfId="30514"/>
    <cellStyle name="Normal 2 2 2 7 2 4 2 3" xfId="30515"/>
    <cellStyle name="Normal 2 2 2 7 2 4 2 3 2" xfId="30516"/>
    <cellStyle name="Normal 2 2 2 7 2 4 2 3 2 2" xfId="30517"/>
    <cellStyle name="Normal 2 2 2 7 2 4 2 3 3" xfId="30518"/>
    <cellStyle name="Normal 2 2 2 7 2 4 2 4" xfId="30519"/>
    <cellStyle name="Normal 2 2 2 7 2 4 2 4 2" xfId="30520"/>
    <cellStyle name="Normal 2 2 2 7 2 4 2 5" xfId="30521"/>
    <cellStyle name="Normal 2 2 2 7 2 4 3" xfId="30522"/>
    <cellStyle name="Normal 2 2 2 7 2 4 3 2" xfId="30523"/>
    <cellStyle name="Normal 2 2 2 7 2 4 3 2 2" xfId="30524"/>
    <cellStyle name="Normal 2 2 2 7 2 4 3 2 2 2" xfId="30525"/>
    <cellStyle name="Normal 2 2 2 7 2 4 3 2 3" xfId="30526"/>
    <cellStyle name="Normal 2 2 2 7 2 4 3 3" xfId="30527"/>
    <cellStyle name="Normal 2 2 2 7 2 4 3 3 2" xfId="30528"/>
    <cellStyle name="Normal 2 2 2 7 2 4 3 4" xfId="30529"/>
    <cellStyle name="Normal 2 2 2 7 2 4 4" xfId="30530"/>
    <cellStyle name="Normal 2 2 2 7 2 4 4 2" xfId="30531"/>
    <cellStyle name="Normal 2 2 2 7 2 4 4 2 2" xfId="30532"/>
    <cellStyle name="Normal 2 2 2 7 2 4 4 3" xfId="30533"/>
    <cellStyle name="Normal 2 2 2 7 2 4 5" xfId="30534"/>
    <cellStyle name="Normal 2 2 2 7 2 4 5 2" xfId="30535"/>
    <cellStyle name="Normal 2 2 2 7 2 4 6" xfId="30536"/>
    <cellStyle name="Normal 2 2 2 7 2 5" xfId="30537"/>
    <cellStyle name="Normal 2 2 2 7 2 5 2" xfId="30538"/>
    <cellStyle name="Normal 2 2 2 7 2 5 2 2" xfId="30539"/>
    <cellStyle name="Normal 2 2 2 7 2 5 2 2 2" xfId="30540"/>
    <cellStyle name="Normal 2 2 2 7 2 5 2 2 2 2" xfId="30541"/>
    <cellStyle name="Normal 2 2 2 7 2 5 2 2 3" xfId="30542"/>
    <cellStyle name="Normal 2 2 2 7 2 5 2 3" xfId="30543"/>
    <cellStyle name="Normal 2 2 2 7 2 5 2 3 2" xfId="30544"/>
    <cellStyle name="Normal 2 2 2 7 2 5 2 4" xfId="30545"/>
    <cellStyle name="Normal 2 2 2 7 2 5 3" xfId="30546"/>
    <cellStyle name="Normal 2 2 2 7 2 5 3 2" xfId="30547"/>
    <cellStyle name="Normal 2 2 2 7 2 5 3 2 2" xfId="30548"/>
    <cellStyle name="Normal 2 2 2 7 2 5 3 3" xfId="30549"/>
    <cellStyle name="Normal 2 2 2 7 2 5 4" xfId="30550"/>
    <cellStyle name="Normal 2 2 2 7 2 5 4 2" xfId="30551"/>
    <cellStyle name="Normal 2 2 2 7 2 5 5" xfId="30552"/>
    <cellStyle name="Normal 2 2 2 7 2 6" xfId="30553"/>
    <cellStyle name="Normal 2 2 2 7 2 6 2" xfId="30554"/>
    <cellStyle name="Normal 2 2 2 7 2 6 2 2" xfId="30555"/>
    <cellStyle name="Normal 2 2 2 7 2 6 2 2 2" xfId="30556"/>
    <cellStyle name="Normal 2 2 2 7 2 6 2 3" xfId="30557"/>
    <cellStyle name="Normal 2 2 2 7 2 6 3" xfId="30558"/>
    <cellStyle name="Normal 2 2 2 7 2 6 3 2" xfId="30559"/>
    <cellStyle name="Normal 2 2 2 7 2 6 4" xfId="30560"/>
    <cellStyle name="Normal 2 2 2 7 2 7" xfId="30561"/>
    <cellStyle name="Normal 2 2 2 7 2 7 2" xfId="30562"/>
    <cellStyle name="Normal 2 2 2 7 2 7 2 2" xfId="30563"/>
    <cellStyle name="Normal 2 2 2 7 2 7 3" xfId="30564"/>
    <cellStyle name="Normal 2 2 2 7 2 8" xfId="30565"/>
    <cellStyle name="Normal 2 2 2 7 2 8 2" xfId="30566"/>
    <cellStyle name="Normal 2 2 2 7 2 9" xfId="30567"/>
    <cellStyle name="Normal 2 2 2 7 3" xfId="548"/>
    <cellStyle name="Normal 2 2 2 7 3 2" xfId="30568"/>
    <cellStyle name="Normal 2 2 2 7 3 2 2" xfId="30569"/>
    <cellStyle name="Normal 2 2 2 7 3 2 2 2" xfId="30570"/>
    <cellStyle name="Normal 2 2 2 7 3 2 2 2 2" xfId="30571"/>
    <cellStyle name="Normal 2 2 2 7 3 2 2 2 2 2" xfId="30572"/>
    <cellStyle name="Normal 2 2 2 7 3 2 2 2 2 2 2" xfId="30573"/>
    <cellStyle name="Normal 2 2 2 7 3 2 2 2 2 2 2 2" xfId="30574"/>
    <cellStyle name="Normal 2 2 2 7 3 2 2 2 2 2 2 2 2" xfId="30575"/>
    <cellStyle name="Normal 2 2 2 7 3 2 2 2 2 2 2 3" xfId="30576"/>
    <cellStyle name="Normal 2 2 2 7 3 2 2 2 2 2 3" xfId="30577"/>
    <cellStyle name="Normal 2 2 2 7 3 2 2 2 2 2 3 2" xfId="30578"/>
    <cellStyle name="Normal 2 2 2 7 3 2 2 2 2 2 4" xfId="30579"/>
    <cellStyle name="Normal 2 2 2 7 3 2 2 2 2 3" xfId="30580"/>
    <cellStyle name="Normal 2 2 2 7 3 2 2 2 2 3 2" xfId="30581"/>
    <cellStyle name="Normal 2 2 2 7 3 2 2 2 2 3 2 2" xfId="30582"/>
    <cellStyle name="Normal 2 2 2 7 3 2 2 2 2 3 3" xfId="30583"/>
    <cellStyle name="Normal 2 2 2 7 3 2 2 2 2 4" xfId="30584"/>
    <cellStyle name="Normal 2 2 2 7 3 2 2 2 2 4 2" xfId="30585"/>
    <cellStyle name="Normal 2 2 2 7 3 2 2 2 2 5" xfId="30586"/>
    <cellStyle name="Normal 2 2 2 7 3 2 2 2 3" xfId="30587"/>
    <cellStyle name="Normal 2 2 2 7 3 2 2 2 3 2" xfId="30588"/>
    <cellStyle name="Normal 2 2 2 7 3 2 2 2 3 2 2" xfId="30589"/>
    <cellStyle name="Normal 2 2 2 7 3 2 2 2 3 2 2 2" xfId="30590"/>
    <cellStyle name="Normal 2 2 2 7 3 2 2 2 3 2 3" xfId="30591"/>
    <cellStyle name="Normal 2 2 2 7 3 2 2 2 3 3" xfId="30592"/>
    <cellStyle name="Normal 2 2 2 7 3 2 2 2 3 3 2" xfId="30593"/>
    <cellStyle name="Normal 2 2 2 7 3 2 2 2 3 4" xfId="30594"/>
    <cellStyle name="Normal 2 2 2 7 3 2 2 2 4" xfId="30595"/>
    <cellStyle name="Normal 2 2 2 7 3 2 2 2 4 2" xfId="30596"/>
    <cellStyle name="Normal 2 2 2 7 3 2 2 2 4 2 2" xfId="30597"/>
    <cellStyle name="Normal 2 2 2 7 3 2 2 2 4 3" xfId="30598"/>
    <cellStyle name="Normal 2 2 2 7 3 2 2 2 5" xfId="30599"/>
    <cellStyle name="Normal 2 2 2 7 3 2 2 2 5 2" xfId="30600"/>
    <cellStyle name="Normal 2 2 2 7 3 2 2 2 6" xfId="30601"/>
    <cellStyle name="Normal 2 2 2 7 3 2 2 3" xfId="30602"/>
    <cellStyle name="Normal 2 2 2 7 3 2 2 3 2" xfId="30603"/>
    <cellStyle name="Normal 2 2 2 7 3 2 2 3 2 2" xfId="30604"/>
    <cellStyle name="Normal 2 2 2 7 3 2 2 3 2 2 2" xfId="30605"/>
    <cellStyle name="Normal 2 2 2 7 3 2 2 3 2 2 2 2" xfId="30606"/>
    <cellStyle name="Normal 2 2 2 7 3 2 2 3 2 2 3" xfId="30607"/>
    <cellStyle name="Normal 2 2 2 7 3 2 2 3 2 3" xfId="30608"/>
    <cellStyle name="Normal 2 2 2 7 3 2 2 3 2 3 2" xfId="30609"/>
    <cellStyle name="Normal 2 2 2 7 3 2 2 3 2 4" xfId="30610"/>
    <cellStyle name="Normal 2 2 2 7 3 2 2 3 3" xfId="30611"/>
    <cellStyle name="Normal 2 2 2 7 3 2 2 3 3 2" xfId="30612"/>
    <cellStyle name="Normal 2 2 2 7 3 2 2 3 3 2 2" xfId="30613"/>
    <cellStyle name="Normal 2 2 2 7 3 2 2 3 3 3" xfId="30614"/>
    <cellStyle name="Normal 2 2 2 7 3 2 2 3 4" xfId="30615"/>
    <cellStyle name="Normal 2 2 2 7 3 2 2 3 4 2" xfId="30616"/>
    <cellStyle name="Normal 2 2 2 7 3 2 2 3 5" xfId="30617"/>
    <cellStyle name="Normal 2 2 2 7 3 2 2 4" xfId="30618"/>
    <cellStyle name="Normal 2 2 2 7 3 2 2 4 2" xfId="30619"/>
    <cellStyle name="Normal 2 2 2 7 3 2 2 4 2 2" xfId="30620"/>
    <cellStyle name="Normal 2 2 2 7 3 2 2 4 2 2 2" xfId="30621"/>
    <cellStyle name="Normal 2 2 2 7 3 2 2 4 2 3" xfId="30622"/>
    <cellStyle name="Normal 2 2 2 7 3 2 2 4 3" xfId="30623"/>
    <cellStyle name="Normal 2 2 2 7 3 2 2 4 3 2" xfId="30624"/>
    <cellStyle name="Normal 2 2 2 7 3 2 2 4 4" xfId="30625"/>
    <cellStyle name="Normal 2 2 2 7 3 2 2 5" xfId="30626"/>
    <cellStyle name="Normal 2 2 2 7 3 2 2 5 2" xfId="30627"/>
    <cellStyle name="Normal 2 2 2 7 3 2 2 5 2 2" xfId="30628"/>
    <cellStyle name="Normal 2 2 2 7 3 2 2 5 3" xfId="30629"/>
    <cellStyle name="Normal 2 2 2 7 3 2 2 6" xfId="30630"/>
    <cellStyle name="Normal 2 2 2 7 3 2 2 6 2" xfId="30631"/>
    <cellStyle name="Normal 2 2 2 7 3 2 2 7" xfId="30632"/>
    <cellStyle name="Normal 2 2 2 7 3 2 3" xfId="30633"/>
    <cellStyle name="Normal 2 2 2 7 3 2 3 2" xfId="30634"/>
    <cellStyle name="Normal 2 2 2 7 3 2 3 2 2" xfId="30635"/>
    <cellStyle name="Normal 2 2 2 7 3 2 3 2 2 2" xfId="30636"/>
    <cellStyle name="Normal 2 2 2 7 3 2 3 2 2 2 2" xfId="30637"/>
    <cellStyle name="Normal 2 2 2 7 3 2 3 2 2 2 2 2" xfId="30638"/>
    <cellStyle name="Normal 2 2 2 7 3 2 3 2 2 2 3" xfId="30639"/>
    <cellStyle name="Normal 2 2 2 7 3 2 3 2 2 3" xfId="30640"/>
    <cellStyle name="Normal 2 2 2 7 3 2 3 2 2 3 2" xfId="30641"/>
    <cellStyle name="Normal 2 2 2 7 3 2 3 2 2 4" xfId="30642"/>
    <cellStyle name="Normal 2 2 2 7 3 2 3 2 3" xfId="30643"/>
    <cellStyle name="Normal 2 2 2 7 3 2 3 2 3 2" xfId="30644"/>
    <cellStyle name="Normal 2 2 2 7 3 2 3 2 3 2 2" xfId="30645"/>
    <cellStyle name="Normal 2 2 2 7 3 2 3 2 3 3" xfId="30646"/>
    <cellStyle name="Normal 2 2 2 7 3 2 3 2 4" xfId="30647"/>
    <cellStyle name="Normal 2 2 2 7 3 2 3 2 4 2" xfId="30648"/>
    <cellStyle name="Normal 2 2 2 7 3 2 3 2 5" xfId="30649"/>
    <cellStyle name="Normal 2 2 2 7 3 2 3 3" xfId="30650"/>
    <cellStyle name="Normal 2 2 2 7 3 2 3 3 2" xfId="30651"/>
    <cellStyle name="Normal 2 2 2 7 3 2 3 3 2 2" xfId="30652"/>
    <cellStyle name="Normal 2 2 2 7 3 2 3 3 2 2 2" xfId="30653"/>
    <cellStyle name="Normal 2 2 2 7 3 2 3 3 2 3" xfId="30654"/>
    <cellStyle name="Normal 2 2 2 7 3 2 3 3 3" xfId="30655"/>
    <cellStyle name="Normal 2 2 2 7 3 2 3 3 3 2" xfId="30656"/>
    <cellStyle name="Normal 2 2 2 7 3 2 3 3 4" xfId="30657"/>
    <cellStyle name="Normal 2 2 2 7 3 2 3 4" xfId="30658"/>
    <cellStyle name="Normal 2 2 2 7 3 2 3 4 2" xfId="30659"/>
    <cellStyle name="Normal 2 2 2 7 3 2 3 4 2 2" xfId="30660"/>
    <cellStyle name="Normal 2 2 2 7 3 2 3 4 3" xfId="30661"/>
    <cellStyle name="Normal 2 2 2 7 3 2 3 5" xfId="30662"/>
    <cellStyle name="Normal 2 2 2 7 3 2 3 5 2" xfId="30663"/>
    <cellStyle name="Normal 2 2 2 7 3 2 3 6" xfId="30664"/>
    <cellStyle name="Normal 2 2 2 7 3 2 4" xfId="30665"/>
    <cellStyle name="Normal 2 2 2 7 3 2 4 2" xfId="30666"/>
    <cellStyle name="Normal 2 2 2 7 3 2 4 2 2" xfId="30667"/>
    <cellStyle name="Normal 2 2 2 7 3 2 4 2 2 2" xfId="30668"/>
    <cellStyle name="Normal 2 2 2 7 3 2 4 2 2 2 2" xfId="30669"/>
    <cellStyle name="Normal 2 2 2 7 3 2 4 2 2 3" xfId="30670"/>
    <cellStyle name="Normal 2 2 2 7 3 2 4 2 3" xfId="30671"/>
    <cellStyle name="Normal 2 2 2 7 3 2 4 2 3 2" xfId="30672"/>
    <cellStyle name="Normal 2 2 2 7 3 2 4 2 4" xfId="30673"/>
    <cellStyle name="Normal 2 2 2 7 3 2 4 3" xfId="30674"/>
    <cellStyle name="Normal 2 2 2 7 3 2 4 3 2" xfId="30675"/>
    <cellStyle name="Normal 2 2 2 7 3 2 4 3 2 2" xfId="30676"/>
    <cellStyle name="Normal 2 2 2 7 3 2 4 3 3" xfId="30677"/>
    <cellStyle name="Normal 2 2 2 7 3 2 4 4" xfId="30678"/>
    <cellStyle name="Normal 2 2 2 7 3 2 4 4 2" xfId="30679"/>
    <cellStyle name="Normal 2 2 2 7 3 2 4 5" xfId="30680"/>
    <cellStyle name="Normal 2 2 2 7 3 2 5" xfId="30681"/>
    <cellStyle name="Normal 2 2 2 7 3 2 5 2" xfId="30682"/>
    <cellStyle name="Normal 2 2 2 7 3 2 5 2 2" xfId="30683"/>
    <cellStyle name="Normal 2 2 2 7 3 2 5 2 2 2" xfId="30684"/>
    <cellStyle name="Normal 2 2 2 7 3 2 5 2 3" xfId="30685"/>
    <cellStyle name="Normal 2 2 2 7 3 2 5 3" xfId="30686"/>
    <cellStyle name="Normal 2 2 2 7 3 2 5 3 2" xfId="30687"/>
    <cellStyle name="Normal 2 2 2 7 3 2 5 4" xfId="30688"/>
    <cellStyle name="Normal 2 2 2 7 3 2 6" xfId="30689"/>
    <cellStyle name="Normal 2 2 2 7 3 2 6 2" xfId="30690"/>
    <cellStyle name="Normal 2 2 2 7 3 2 6 2 2" xfId="30691"/>
    <cellStyle name="Normal 2 2 2 7 3 2 6 3" xfId="30692"/>
    <cellStyle name="Normal 2 2 2 7 3 2 7" xfId="30693"/>
    <cellStyle name="Normal 2 2 2 7 3 2 7 2" xfId="30694"/>
    <cellStyle name="Normal 2 2 2 7 3 2 8" xfId="30695"/>
    <cellStyle name="Normal 2 2 2 7 3 3" xfId="30696"/>
    <cellStyle name="Normal 2 2 2 7 3 3 2" xfId="30697"/>
    <cellStyle name="Normal 2 2 2 7 3 3 2 2" xfId="30698"/>
    <cellStyle name="Normal 2 2 2 7 3 3 2 2 2" xfId="30699"/>
    <cellStyle name="Normal 2 2 2 7 3 3 2 2 2 2" xfId="30700"/>
    <cellStyle name="Normal 2 2 2 7 3 3 2 2 2 2 2" xfId="30701"/>
    <cellStyle name="Normal 2 2 2 7 3 3 2 2 2 2 2 2" xfId="30702"/>
    <cellStyle name="Normal 2 2 2 7 3 3 2 2 2 2 3" xfId="30703"/>
    <cellStyle name="Normal 2 2 2 7 3 3 2 2 2 3" xfId="30704"/>
    <cellStyle name="Normal 2 2 2 7 3 3 2 2 2 3 2" xfId="30705"/>
    <cellStyle name="Normal 2 2 2 7 3 3 2 2 2 4" xfId="30706"/>
    <cellStyle name="Normal 2 2 2 7 3 3 2 2 3" xfId="30707"/>
    <cellStyle name="Normal 2 2 2 7 3 3 2 2 3 2" xfId="30708"/>
    <cellStyle name="Normal 2 2 2 7 3 3 2 2 3 2 2" xfId="30709"/>
    <cellStyle name="Normal 2 2 2 7 3 3 2 2 3 3" xfId="30710"/>
    <cellStyle name="Normal 2 2 2 7 3 3 2 2 4" xfId="30711"/>
    <cellStyle name="Normal 2 2 2 7 3 3 2 2 4 2" xfId="30712"/>
    <cellStyle name="Normal 2 2 2 7 3 3 2 2 5" xfId="30713"/>
    <cellStyle name="Normal 2 2 2 7 3 3 2 3" xfId="30714"/>
    <cellStyle name="Normal 2 2 2 7 3 3 2 3 2" xfId="30715"/>
    <cellStyle name="Normal 2 2 2 7 3 3 2 3 2 2" xfId="30716"/>
    <cellStyle name="Normal 2 2 2 7 3 3 2 3 2 2 2" xfId="30717"/>
    <cellStyle name="Normal 2 2 2 7 3 3 2 3 2 3" xfId="30718"/>
    <cellStyle name="Normal 2 2 2 7 3 3 2 3 3" xfId="30719"/>
    <cellStyle name="Normal 2 2 2 7 3 3 2 3 3 2" xfId="30720"/>
    <cellStyle name="Normal 2 2 2 7 3 3 2 3 4" xfId="30721"/>
    <cellStyle name="Normal 2 2 2 7 3 3 2 4" xfId="30722"/>
    <cellStyle name="Normal 2 2 2 7 3 3 2 4 2" xfId="30723"/>
    <cellStyle name="Normal 2 2 2 7 3 3 2 4 2 2" xfId="30724"/>
    <cellStyle name="Normal 2 2 2 7 3 3 2 4 3" xfId="30725"/>
    <cellStyle name="Normal 2 2 2 7 3 3 2 5" xfId="30726"/>
    <cellStyle name="Normal 2 2 2 7 3 3 2 5 2" xfId="30727"/>
    <cellStyle name="Normal 2 2 2 7 3 3 2 6" xfId="30728"/>
    <cellStyle name="Normal 2 2 2 7 3 3 3" xfId="30729"/>
    <cellStyle name="Normal 2 2 2 7 3 3 3 2" xfId="30730"/>
    <cellStyle name="Normal 2 2 2 7 3 3 3 2 2" xfId="30731"/>
    <cellStyle name="Normal 2 2 2 7 3 3 3 2 2 2" xfId="30732"/>
    <cellStyle name="Normal 2 2 2 7 3 3 3 2 2 2 2" xfId="30733"/>
    <cellStyle name="Normal 2 2 2 7 3 3 3 2 2 3" xfId="30734"/>
    <cellStyle name="Normal 2 2 2 7 3 3 3 2 3" xfId="30735"/>
    <cellStyle name="Normal 2 2 2 7 3 3 3 2 3 2" xfId="30736"/>
    <cellStyle name="Normal 2 2 2 7 3 3 3 2 4" xfId="30737"/>
    <cellStyle name="Normal 2 2 2 7 3 3 3 3" xfId="30738"/>
    <cellStyle name="Normal 2 2 2 7 3 3 3 3 2" xfId="30739"/>
    <cellStyle name="Normal 2 2 2 7 3 3 3 3 2 2" xfId="30740"/>
    <cellStyle name="Normal 2 2 2 7 3 3 3 3 3" xfId="30741"/>
    <cellStyle name="Normal 2 2 2 7 3 3 3 4" xfId="30742"/>
    <cellStyle name="Normal 2 2 2 7 3 3 3 4 2" xfId="30743"/>
    <cellStyle name="Normal 2 2 2 7 3 3 3 5" xfId="30744"/>
    <cellStyle name="Normal 2 2 2 7 3 3 4" xfId="30745"/>
    <cellStyle name="Normal 2 2 2 7 3 3 4 2" xfId="30746"/>
    <cellStyle name="Normal 2 2 2 7 3 3 4 2 2" xfId="30747"/>
    <cellStyle name="Normal 2 2 2 7 3 3 4 2 2 2" xfId="30748"/>
    <cellStyle name="Normal 2 2 2 7 3 3 4 2 3" xfId="30749"/>
    <cellStyle name="Normal 2 2 2 7 3 3 4 3" xfId="30750"/>
    <cellStyle name="Normal 2 2 2 7 3 3 4 3 2" xfId="30751"/>
    <cellStyle name="Normal 2 2 2 7 3 3 4 4" xfId="30752"/>
    <cellStyle name="Normal 2 2 2 7 3 3 5" xfId="30753"/>
    <cellStyle name="Normal 2 2 2 7 3 3 5 2" xfId="30754"/>
    <cellStyle name="Normal 2 2 2 7 3 3 5 2 2" xfId="30755"/>
    <cellStyle name="Normal 2 2 2 7 3 3 5 3" xfId="30756"/>
    <cellStyle name="Normal 2 2 2 7 3 3 6" xfId="30757"/>
    <cellStyle name="Normal 2 2 2 7 3 3 6 2" xfId="30758"/>
    <cellStyle name="Normal 2 2 2 7 3 3 7" xfId="30759"/>
    <cellStyle name="Normal 2 2 2 7 3 4" xfId="30760"/>
    <cellStyle name="Normal 2 2 2 7 3 4 2" xfId="30761"/>
    <cellStyle name="Normal 2 2 2 7 3 4 2 2" xfId="30762"/>
    <cellStyle name="Normal 2 2 2 7 3 4 2 2 2" xfId="30763"/>
    <cellStyle name="Normal 2 2 2 7 3 4 2 2 2 2" xfId="30764"/>
    <cellStyle name="Normal 2 2 2 7 3 4 2 2 2 2 2" xfId="30765"/>
    <cellStyle name="Normal 2 2 2 7 3 4 2 2 2 3" xfId="30766"/>
    <cellStyle name="Normal 2 2 2 7 3 4 2 2 3" xfId="30767"/>
    <cellStyle name="Normal 2 2 2 7 3 4 2 2 3 2" xfId="30768"/>
    <cellStyle name="Normal 2 2 2 7 3 4 2 2 4" xfId="30769"/>
    <cellStyle name="Normal 2 2 2 7 3 4 2 3" xfId="30770"/>
    <cellStyle name="Normal 2 2 2 7 3 4 2 3 2" xfId="30771"/>
    <cellStyle name="Normal 2 2 2 7 3 4 2 3 2 2" xfId="30772"/>
    <cellStyle name="Normal 2 2 2 7 3 4 2 3 3" xfId="30773"/>
    <cellStyle name="Normal 2 2 2 7 3 4 2 4" xfId="30774"/>
    <cellStyle name="Normal 2 2 2 7 3 4 2 4 2" xfId="30775"/>
    <cellStyle name="Normal 2 2 2 7 3 4 2 5" xfId="30776"/>
    <cellStyle name="Normal 2 2 2 7 3 4 3" xfId="30777"/>
    <cellStyle name="Normal 2 2 2 7 3 4 3 2" xfId="30778"/>
    <cellStyle name="Normal 2 2 2 7 3 4 3 2 2" xfId="30779"/>
    <cellStyle name="Normal 2 2 2 7 3 4 3 2 2 2" xfId="30780"/>
    <cellStyle name="Normal 2 2 2 7 3 4 3 2 3" xfId="30781"/>
    <cellStyle name="Normal 2 2 2 7 3 4 3 3" xfId="30782"/>
    <cellStyle name="Normal 2 2 2 7 3 4 3 3 2" xfId="30783"/>
    <cellStyle name="Normal 2 2 2 7 3 4 3 4" xfId="30784"/>
    <cellStyle name="Normal 2 2 2 7 3 4 4" xfId="30785"/>
    <cellStyle name="Normal 2 2 2 7 3 4 4 2" xfId="30786"/>
    <cellStyle name="Normal 2 2 2 7 3 4 4 2 2" xfId="30787"/>
    <cellStyle name="Normal 2 2 2 7 3 4 4 3" xfId="30788"/>
    <cellStyle name="Normal 2 2 2 7 3 4 5" xfId="30789"/>
    <cellStyle name="Normal 2 2 2 7 3 4 5 2" xfId="30790"/>
    <cellStyle name="Normal 2 2 2 7 3 4 6" xfId="30791"/>
    <cellStyle name="Normal 2 2 2 7 3 5" xfId="30792"/>
    <cellStyle name="Normal 2 2 2 7 3 5 2" xfId="30793"/>
    <cellStyle name="Normal 2 2 2 7 3 5 2 2" xfId="30794"/>
    <cellStyle name="Normal 2 2 2 7 3 5 2 2 2" xfId="30795"/>
    <cellStyle name="Normal 2 2 2 7 3 5 2 2 2 2" xfId="30796"/>
    <cellStyle name="Normal 2 2 2 7 3 5 2 2 3" xfId="30797"/>
    <cellStyle name="Normal 2 2 2 7 3 5 2 3" xfId="30798"/>
    <cellStyle name="Normal 2 2 2 7 3 5 2 3 2" xfId="30799"/>
    <cellStyle name="Normal 2 2 2 7 3 5 2 4" xfId="30800"/>
    <cellStyle name="Normal 2 2 2 7 3 5 3" xfId="30801"/>
    <cellStyle name="Normal 2 2 2 7 3 5 3 2" xfId="30802"/>
    <cellStyle name="Normal 2 2 2 7 3 5 3 2 2" xfId="30803"/>
    <cellStyle name="Normal 2 2 2 7 3 5 3 3" xfId="30804"/>
    <cellStyle name="Normal 2 2 2 7 3 5 4" xfId="30805"/>
    <cellStyle name="Normal 2 2 2 7 3 5 4 2" xfId="30806"/>
    <cellStyle name="Normal 2 2 2 7 3 5 5" xfId="30807"/>
    <cellStyle name="Normal 2 2 2 7 3 6" xfId="30808"/>
    <cellStyle name="Normal 2 2 2 7 3 6 2" xfId="30809"/>
    <cellStyle name="Normal 2 2 2 7 3 6 2 2" xfId="30810"/>
    <cellStyle name="Normal 2 2 2 7 3 6 2 2 2" xfId="30811"/>
    <cellStyle name="Normal 2 2 2 7 3 6 2 3" xfId="30812"/>
    <cellStyle name="Normal 2 2 2 7 3 6 3" xfId="30813"/>
    <cellStyle name="Normal 2 2 2 7 3 6 3 2" xfId="30814"/>
    <cellStyle name="Normal 2 2 2 7 3 6 4" xfId="30815"/>
    <cellStyle name="Normal 2 2 2 7 3 7" xfId="30816"/>
    <cellStyle name="Normal 2 2 2 7 3 7 2" xfId="30817"/>
    <cellStyle name="Normal 2 2 2 7 3 7 2 2" xfId="30818"/>
    <cellStyle name="Normal 2 2 2 7 3 7 3" xfId="30819"/>
    <cellStyle name="Normal 2 2 2 7 3 8" xfId="30820"/>
    <cellStyle name="Normal 2 2 2 7 3 8 2" xfId="30821"/>
    <cellStyle name="Normal 2 2 2 7 3 9" xfId="30822"/>
    <cellStyle name="Normal 2 2 2 7 4" xfId="340"/>
    <cellStyle name="Normal 2 2 2 7 4 2" xfId="30823"/>
    <cellStyle name="Normal 2 2 2 7 4 2 2" xfId="30824"/>
    <cellStyle name="Normal 2 2 2 7 4 2 2 2" xfId="30825"/>
    <cellStyle name="Normal 2 2 2 7 4 2 2 2 2" xfId="30826"/>
    <cellStyle name="Normal 2 2 2 7 4 2 2 2 2 2" xfId="30827"/>
    <cellStyle name="Normal 2 2 2 7 4 2 2 2 2 2 2" xfId="30828"/>
    <cellStyle name="Normal 2 2 2 7 4 2 2 2 2 2 2 2" xfId="30829"/>
    <cellStyle name="Normal 2 2 2 7 4 2 2 2 2 2 2 2 2" xfId="30830"/>
    <cellStyle name="Normal 2 2 2 7 4 2 2 2 2 2 2 3" xfId="30831"/>
    <cellStyle name="Normal 2 2 2 7 4 2 2 2 2 2 3" xfId="30832"/>
    <cellStyle name="Normal 2 2 2 7 4 2 2 2 2 2 3 2" xfId="30833"/>
    <cellStyle name="Normal 2 2 2 7 4 2 2 2 2 2 4" xfId="30834"/>
    <cellStyle name="Normal 2 2 2 7 4 2 2 2 2 3" xfId="30835"/>
    <cellStyle name="Normal 2 2 2 7 4 2 2 2 2 3 2" xfId="30836"/>
    <cellStyle name="Normal 2 2 2 7 4 2 2 2 2 3 2 2" xfId="30837"/>
    <cellStyle name="Normal 2 2 2 7 4 2 2 2 2 3 3" xfId="30838"/>
    <cellStyle name="Normal 2 2 2 7 4 2 2 2 2 4" xfId="30839"/>
    <cellStyle name="Normal 2 2 2 7 4 2 2 2 2 4 2" xfId="30840"/>
    <cellStyle name="Normal 2 2 2 7 4 2 2 2 2 5" xfId="30841"/>
    <cellStyle name="Normal 2 2 2 7 4 2 2 2 3" xfId="30842"/>
    <cellStyle name="Normal 2 2 2 7 4 2 2 2 3 2" xfId="30843"/>
    <cellStyle name="Normal 2 2 2 7 4 2 2 2 3 2 2" xfId="30844"/>
    <cellStyle name="Normal 2 2 2 7 4 2 2 2 3 2 2 2" xfId="30845"/>
    <cellStyle name="Normal 2 2 2 7 4 2 2 2 3 2 3" xfId="30846"/>
    <cellStyle name="Normal 2 2 2 7 4 2 2 2 3 3" xfId="30847"/>
    <cellStyle name="Normal 2 2 2 7 4 2 2 2 3 3 2" xfId="30848"/>
    <cellStyle name="Normal 2 2 2 7 4 2 2 2 3 4" xfId="30849"/>
    <cellStyle name="Normal 2 2 2 7 4 2 2 2 4" xfId="30850"/>
    <cellStyle name="Normal 2 2 2 7 4 2 2 2 4 2" xfId="30851"/>
    <cellStyle name="Normal 2 2 2 7 4 2 2 2 4 2 2" xfId="30852"/>
    <cellStyle name="Normal 2 2 2 7 4 2 2 2 4 3" xfId="30853"/>
    <cellStyle name="Normal 2 2 2 7 4 2 2 2 5" xfId="30854"/>
    <cellStyle name="Normal 2 2 2 7 4 2 2 2 5 2" xfId="30855"/>
    <cellStyle name="Normal 2 2 2 7 4 2 2 2 6" xfId="30856"/>
    <cellStyle name="Normal 2 2 2 7 4 2 2 3" xfId="30857"/>
    <cellStyle name="Normal 2 2 2 7 4 2 2 3 2" xfId="30858"/>
    <cellStyle name="Normal 2 2 2 7 4 2 2 3 2 2" xfId="30859"/>
    <cellStyle name="Normal 2 2 2 7 4 2 2 3 2 2 2" xfId="30860"/>
    <cellStyle name="Normal 2 2 2 7 4 2 2 3 2 2 2 2" xfId="30861"/>
    <cellStyle name="Normal 2 2 2 7 4 2 2 3 2 2 3" xfId="30862"/>
    <cellStyle name="Normal 2 2 2 7 4 2 2 3 2 3" xfId="30863"/>
    <cellStyle name="Normal 2 2 2 7 4 2 2 3 2 3 2" xfId="30864"/>
    <cellStyle name="Normal 2 2 2 7 4 2 2 3 2 4" xfId="30865"/>
    <cellStyle name="Normal 2 2 2 7 4 2 2 3 3" xfId="30866"/>
    <cellStyle name="Normal 2 2 2 7 4 2 2 3 3 2" xfId="30867"/>
    <cellStyle name="Normal 2 2 2 7 4 2 2 3 3 2 2" xfId="30868"/>
    <cellStyle name="Normal 2 2 2 7 4 2 2 3 3 3" xfId="30869"/>
    <cellStyle name="Normal 2 2 2 7 4 2 2 3 4" xfId="30870"/>
    <cellStyle name="Normal 2 2 2 7 4 2 2 3 4 2" xfId="30871"/>
    <cellStyle name="Normal 2 2 2 7 4 2 2 3 5" xfId="30872"/>
    <cellStyle name="Normal 2 2 2 7 4 2 2 4" xfId="30873"/>
    <cellStyle name="Normal 2 2 2 7 4 2 2 4 2" xfId="30874"/>
    <cellStyle name="Normal 2 2 2 7 4 2 2 4 2 2" xfId="30875"/>
    <cellStyle name="Normal 2 2 2 7 4 2 2 4 2 2 2" xfId="30876"/>
    <cellStyle name="Normal 2 2 2 7 4 2 2 4 2 3" xfId="30877"/>
    <cellStyle name="Normal 2 2 2 7 4 2 2 4 3" xfId="30878"/>
    <cellStyle name="Normal 2 2 2 7 4 2 2 4 3 2" xfId="30879"/>
    <cellStyle name="Normal 2 2 2 7 4 2 2 4 4" xfId="30880"/>
    <cellStyle name="Normal 2 2 2 7 4 2 2 5" xfId="30881"/>
    <cellStyle name="Normal 2 2 2 7 4 2 2 5 2" xfId="30882"/>
    <cellStyle name="Normal 2 2 2 7 4 2 2 5 2 2" xfId="30883"/>
    <cellStyle name="Normal 2 2 2 7 4 2 2 5 3" xfId="30884"/>
    <cellStyle name="Normal 2 2 2 7 4 2 2 6" xfId="30885"/>
    <cellStyle name="Normal 2 2 2 7 4 2 2 6 2" xfId="30886"/>
    <cellStyle name="Normal 2 2 2 7 4 2 2 7" xfId="30887"/>
    <cellStyle name="Normal 2 2 2 7 4 2 3" xfId="30888"/>
    <cellStyle name="Normal 2 2 2 7 4 2 3 2" xfId="30889"/>
    <cellStyle name="Normal 2 2 2 7 4 2 3 2 2" xfId="30890"/>
    <cellStyle name="Normal 2 2 2 7 4 2 3 2 2 2" xfId="30891"/>
    <cellStyle name="Normal 2 2 2 7 4 2 3 2 2 2 2" xfId="30892"/>
    <cellStyle name="Normal 2 2 2 7 4 2 3 2 2 2 2 2" xfId="30893"/>
    <cellStyle name="Normal 2 2 2 7 4 2 3 2 2 2 3" xfId="30894"/>
    <cellStyle name="Normal 2 2 2 7 4 2 3 2 2 3" xfId="30895"/>
    <cellStyle name="Normal 2 2 2 7 4 2 3 2 2 3 2" xfId="30896"/>
    <cellStyle name="Normal 2 2 2 7 4 2 3 2 2 4" xfId="30897"/>
    <cellStyle name="Normal 2 2 2 7 4 2 3 2 3" xfId="30898"/>
    <cellStyle name="Normal 2 2 2 7 4 2 3 2 3 2" xfId="30899"/>
    <cellStyle name="Normal 2 2 2 7 4 2 3 2 3 2 2" xfId="30900"/>
    <cellStyle name="Normal 2 2 2 7 4 2 3 2 3 3" xfId="30901"/>
    <cellStyle name="Normal 2 2 2 7 4 2 3 2 4" xfId="30902"/>
    <cellStyle name="Normal 2 2 2 7 4 2 3 2 4 2" xfId="30903"/>
    <cellStyle name="Normal 2 2 2 7 4 2 3 2 5" xfId="30904"/>
    <cellStyle name="Normal 2 2 2 7 4 2 3 3" xfId="30905"/>
    <cellStyle name="Normal 2 2 2 7 4 2 3 3 2" xfId="30906"/>
    <cellStyle name="Normal 2 2 2 7 4 2 3 3 2 2" xfId="30907"/>
    <cellStyle name="Normal 2 2 2 7 4 2 3 3 2 2 2" xfId="30908"/>
    <cellStyle name="Normal 2 2 2 7 4 2 3 3 2 3" xfId="30909"/>
    <cellStyle name="Normal 2 2 2 7 4 2 3 3 3" xfId="30910"/>
    <cellStyle name="Normal 2 2 2 7 4 2 3 3 3 2" xfId="30911"/>
    <cellStyle name="Normal 2 2 2 7 4 2 3 3 4" xfId="30912"/>
    <cellStyle name="Normal 2 2 2 7 4 2 3 4" xfId="30913"/>
    <cellStyle name="Normal 2 2 2 7 4 2 3 4 2" xfId="30914"/>
    <cellStyle name="Normal 2 2 2 7 4 2 3 4 2 2" xfId="30915"/>
    <cellStyle name="Normal 2 2 2 7 4 2 3 4 3" xfId="30916"/>
    <cellStyle name="Normal 2 2 2 7 4 2 3 5" xfId="30917"/>
    <cellStyle name="Normal 2 2 2 7 4 2 3 5 2" xfId="30918"/>
    <cellStyle name="Normal 2 2 2 7 4 2 3 6" xfId="30919"/>
    <cellStyle name="Normal 2 2 2 7 4 2 4" xfId="30920"/>
    <cellStyle name="Normal 2 2 2 7 4 2 4 2" xfId="30921"/>
    <cellStyle name="Normal 2 2 2 7 4 2 4 2 2" xfId="30922"/>
    <cellStyle name="Normal 2 2 2 7 4 2 4 2 2 2" xfId="30923"/>
    <cellStyle name="Normal 2 2 2 7 4 2 4 2 2 2 2" xfId="30924"/>
    <cellStyle name="Normal 2 2 2 7 4 2 4 2 2 3" xfId="30925"/>
    <cellStyle name="Normal 2 2 2 7 4 2 4 2 3" xfId="30926"/>
    <cellStyle name="Normal 2 2 2 7 4 2 4 2 3 2" xfId="30927"/>
    <cellStyle name="Normal 2 2 2 7 4 2 4 2 4" xfId="30928"/>
    <cellStyle name="Normal 2 2 2 7 4 2 4 3" xfId="30929"/>
    <cellStyle name="Normal 2 2 2 7 4 2 4 3 2" xfId="30930"/>
    <cellStyle name="Normal 2 2 2 7 4 2 4 3 2 2" xfId="30931"/>
    <cellStyle name="Normal 2 2 2 7 4 2 4 3 3" xfId="30932"/>
    <cellStyle name="Normal 2 2 2 7 4 2 4 4" xfId="30933"/>
    <cellStyle name="Normal 2 2 2 7 4 2 4 4 2" xfId="30934"/>
    <cellStyle name="Normal 2 2 2 7 4 2 4 5" xfId="30935"/>
    <cellStyle name="Normal 2 2 2 7 4 2 5" xfId="30936"/>
    <cellStyle name="Normal 2 2 2 7 4 2 5 2" xfId="30937"/>
    <cellStyle name="Normal 2 2 2 7 4 2 5 2 2" xfId="30938"/>
    <cellStyle name="Normal 2 2 2 7 4 2 5 2 2 2" xfId="30939"/>
    <cellStyle name="Normal 2 2 2 7 4 2 5 2 3" xfId="30940"/>
    <cellStyle name="Normal 2 2 2 7 4 2 5 3" xfId="30941"/>
    <cellStyle name="Normal 2 2 2 7 4 2 5 3 2" xfId="30942"/>
    <cellStyle name="Normal 2 2 2 7 4 2 5 4" xfId="30943"/>
    <cellStyle name="Normal 2 2 2 7 4 2 6" xfId="30944"/>
    <cellStyle name="Normal 2 2 2 7 4 2 6 2" xfId="30945"/>
    <cellStyle name="Normal 2 2 2 7 4 2 6 2 2" xfId="30946"/>
    <cellStyle name="Normal 2 2 2 7 4 2 6 3" xfId="30947"/>
    <cellStyle name="Normal 2 2 2 7 4 2 7" xfId="30948"/>
    <cellStyle name="Normal 2 2 2 7 4 2 7 2" xfId="30949"/>
    <cellStyle name="Normal 2 2 2 7 4 2 8" xfId="30950"/>
    <cellStyle name="Normal 2 2 2 7 4 3" xfId="30951"/>
    <cellStyle name="Normal 2 2 2 7 4 3 2" xfId="30952"/>
    <cellStyle name="Normal 2 2 2 7 4 3 2 2" xfId="30953"/>
    <cellStyle name="Normal 2 2 2 7 4 3 2 2 2" xfId="30954"/>
    <cellStyle name="Normal 2 2 2 7 4 3 2 2 2 2" xfId="30955"/>
    <cellStyle name="Normal 2 2 2 7 4 3 2 2 2 2 2" xfId="30956"/>
    <cellStyle name="Normal 2 2 2 7 4 3 2 2 2 2 2 2" xfId="30957"/>
    <cellStyle name="Normal 2 2 2 7 4 3 2 2 2 2 3" xfId="30958"/>
    <cellStyle name="Normal 2 2 2 7 4 3 2 2 2 3" xfId="30959"/>
    <cellStyle name="Normal 2 2 2 7 4 3 2 2 2 3 2" xfId="30960"/>
    <cellStyle name="Normal 2 2 2 7 4 3 2 2 2 4" xfId="30961"/>
    <cellStyle name="Normal 2 2 2 7 4 3 2 2 3" xfId="30962"/>
    <cellStyle name="Normal 2 2 2 7 4 3 2 2 3 2" xfId="30963"/>
    <cellStyle name="Normal 2 2 2 7 4 3 2 2 3 2 2" xfId="30964"/>
    <cellStyle name="Normal 2 2 2 7 4 3 2 2 3 3" xfId="30965"/>
    <cellStyle name="Normal 2 2 2 7 4 3 2 2 4" xfId="30966"/>
    <cellStyle name="Normal 2 2 2 7 4 3 2 2 4 2" xfId="30967"/>
    <cellStyle name="Normal 2 2 2 7 4 3 2 2 5" xfId="30968"/>
    <cellStyle name="Normal 2 2 2 7 4 3 2 3" xfId="30969"/>
    <cellStyle name="Normal 2 2 2 7 4 3 2 3 2" xfId="30970"/>
    <cellStyle name="Normal 2 2 2 7 4 3 2 3 2 2" xfId="30971"/>
    <cellStyle name="Normal 2 2 2 7 4 3 2 3 2 2 2" xfId="30972"/>
    <cellStyle name="Normal 2 2 2 7 4 3 2 3 2 3" xfId="30973"/>
    <cellStyle name="Normal 2 2 2 7 4 3 2 3 3" xfId="30974"/>
    <cellStyle name="Normal 2 2 2 7 4 3 2 3 3 2" xfId="30975"/>
    <cellStyle name="Normal 2 2 2 7 4 3 2 3 4" xfId="30976"/>
    <cellStyle name="Normal 2 2 2 7 4 3 2 4" xfId="30977"/>
    <cellStyle name="Normal 2 2 2 7 4 3 2 4 2" xfId="30978"/>
    <cellStyle name="Normal 2 2 2 7 4 3 2 4 2 2" xfId="30979"/>
    <cellStyle name="Normal 2 2 2 7 4 3 2 4 3" xfId="30980"/>
    <cellStyle name="Normal 2 2 2 7 4 3 2 5" xfId="30981"/>
    <cellStyle name="Normal 2 2 2 7 4 3 2 5 2" xfId="30982"/>
    <cellStyle name="Normal 2 2 2 7 4 3 2 6" xfId="30983"/>
    <cellStyle name="Normal 2 2 2 7 4 3 3" xfId="30984"/>
    <cellStyle name="Normal 2 2 2 7 4 3 3 2" xfId="30985"/>
    <cellStyle name="Normal 2 2 2 7 4 3 3 2 2" xfId="30986"/>
    <cellStyle name="Normal 2 2 2 7 4 3 3 2 2 2" xfId="30987"/>
    <cellStyle name="Normal 2 2 2 7 4 3 3 2 2 2 2" xfId="30988"/>
    <cellStyle name="Normal 2 2 2 7 4 3 3 2 2 3" xfId="30989"/>
    <cellStyle name="Normal 2 2 2 7 4 3 3 2 3" xfId="30990"/>
    <cellStyle name="Normal 2 2 2 7 4 3 3 2 3 2" xfId="30991"/>
    <cellStyle name="Normal 2 2 2 7 4 3 3 2 4" xfId="30992"/>
    <cellStyle name="Normal 2 2 2 7 4 3 3 3" xfId="30993"/>
    <cellStyle name="Normal 2 2 2 7 4 3 3 3 2" xfId="30994"/>
    <cellStyle name="Normal 2 2 2 7 4 3 3 3 2 2" xfId="30995"/>
    <cellStyle name="Normal 2 2 2 7 4 3 3 3 3" xfId="30996"/>
    <cellStyle name="Normal 2 2 2 7 4 3 3 4" xfId="30997"/>
    <cellStyle name="Normal 2 2 2 7 4 3 3 4 2" xfId="30998"/>
    <cellStyle name="Normal 2 2 2 7 4 3 3 5" xfId="30999"/>
    <cellStyle name="Normal 2 2 2 7 4 3 4" xfId="31000"/>
    <cellStyle name="Normal 2 2 2 7 4 3 4 2" xfId="31001"/>
    <cellStyle name="Normal 2 2 2 7 4 3 4 2 2" xfId="31002"/>
    <cellStyle name="Normal 2 2 2 7 4 3 4 2 2 2" xfId="31003"/>
    <cellStyle name="Normal 2 2 2 7 4 3 4 2 3" xfId="31004"/>
    <cellStyle name="Normal 2 2 2 7 4 3 4 3" xfId="31005"/>
    <cellStyle name="Normal 2 2 2 7 4 3 4 3 2" xfId="31006"/>
    <cellStyle name="Normal 2 2 2 7 4 3 4 4" xfId="31007"/>
    <cellStyle name="Normal 2 2 2 7 4 3 5" xfId="31008"/>
    <cellStyle name="Normal 2 2 2 7 4 3 5 2" xfId="31009"/>
    <cellStyle name="Normal 2 2 2 7 4 3 5 2 2" xfId="31010"/>
    <cellStyle name="Normal 2 2 2 7 4 3 5 3" xfId="31011"/>
    <cellStyle name="Normal 2 2 2 7 4 3 6" xfId="31012"/>
    <cellStyle name="Normal 2 2 2 7 4 3 6 2" xfId="31013"/>
    <cellStyle name="Normal 2 2 2 7 4 3 7" xfId="31014"/>
    <cellStyle name="Normal 2 2 2 7 4 4" xfId="31015"/>
    <cellStyle name="Normal 2 2 2 7 4 4 2" xfId="31016"/>
    <cellStyle name="Normal 2 2 2 7 4 4 2 2" xfId="31017"/>
    <cellStyle name="Normal 2 2 2 7 4 4 2 2 2" xfId="31018"/>
    <cellStyle name="Normal 2 2 2 7 4 4 2 2 2 2" xfId="31019"/>
    <cellStyle name="Normal 2 2 2 7 4 4 2 2 2 2 2" xfId="31020"/>
    <cellStyle name="Normal 2 2 2 7 4 4 2 2 2 3" xfId="31021"/>
    <cellStyle name="Normal 2 2 2 7 4 4 2 2 3" xfId="31022"/>
    <cellStyle name="Normal 2 2 2 7 4 4 2 2 3 2" xfId="31023"/>
    <cellStyle name="Normal 2 2 2 7 4 4 2 2 4" xfId="31024"/>
    <cellStyle name="Normal 2 2 2 7 4 4 2 3" xfId="31025"/>
    <cellStyle name="Normal 2 2 2 7 4 4 2 3 2" xfId="31026"/>
    <cellStyle name="Normal 2 2 2 7 4 4 2 3 2 2" xfId="31027"/>
    <cellStyle name="Normal 2 2 2 7 4 4 2 3 3" xfId="31028"/>
    <cellStyle name="Normal 2 2 2 7 4 4 2 4" xfId="31029"/>
    <cellStyle name="Normal 2 2 2 7 4 4 2 4 2" xfId="31030"/>
    <cellStyle name="Normal 2 2 2 7 4 4 2 5" xfId="31031"/>
    <cellStyle name="Normal 2 2 2 7 4 4 3" xfId="31032"/>
    <cellStyle name="Normal 2 2 2 7 4 4 3 2" xfId="31033"/>
    <cellStyle name="Normal 2 2 2 7 4 4 3 2 2" xfId="31034"/>
    <cellStyle name="Normal 2 2 2 7 4 4 3 2 2 2" xfId="31035"/>
    <cellStyle name="Normal 2 2 2 7 4 4 3 2 3" xfId="31036"/>
    <cellStyle name="Normal 2 2 2 7 4 4 3 3" xfId="31037"/>
    <cellStyle name="Normal 2 2 2 7 4 4 3 3 2" xfId="31038"/>
    <cellStyle name="Normal 2 2 2 7 4 4 3 4" xfId="31039"/>
    <cellStyle name="Normal 2 2 2 7 4 4 4" xfId="31040"/>
    <cellStyle name="Normal 2 2 2 7 4 4 4 2" xfId="31041"/>
    <cellStyle name="Normal 2 2 2 7 4 4 4 2 2" xfId="31042"/>
    <cellStyle name="Normal 2 2 2 7 4 4 4 3" xfId="31043"/>
    <cellStyle name="Normal 2 2 2 7 4 4 5" xfId="31044"/>
    <cellStyle name="Normal 2 2 2 7 4 4 5 2" xfId="31045"/>
    <cellStyle name="Normal 2 2 2 7 4 4 6" xfId="31046"/>
    <cellStyle name="Normal 2 2 2 7 4 5" xfId="31047"/>
    <cellStyle name="Normal 2 2 2 7 4 5 2" xfId="31048"/>
    <cellStyle name="Normal 2 2 2 7 4 5 2 2" xfId="31049"/>
    <cellStyle name="Normal 2 2 2 7 4 5 2 2 2" xfId="31050"/>
    <cellStyle name="Normal 2 2 2 7 4 5 2 2 2 2" xfId="31051"/>
    <cellStyle name="Normal 2 2 2 7 4 5 2 2 3" xfId="31052"/>
    <cellStyle name="Normal 2 2 2 7 4 5 2 3" xfId="31053"/>
    <cellStyle name="Normal 2 2 2 7 4 5 2 3 2" xfId="31054"/>
    <cellStyle name="Normal 2 2 2 7 4 5 2 4" xfId="31055"/>
    <cellStyle name="Normal 2 2 2 7 4 5 3" xfId="31056"/>
    <cellStyle name="Normal 2 2 2 7 4 5 3 2" xfId="31057"/>
    <cellStyle name="Normal 2 2 2 7 4 5 3 2 2" xfId="31058"/>
    <cellStyle name="Normal 2 2 2 7 4 5 3 3" xfId="31059"/>
    <cellStyle name="Normal 2 2 2 7 4 5 4" xfId="31060"/>
    <cellStyle name="Normal 2 2 2 7 4 5 4 2" xfId="31061"/>
    <cellStyle name="Normal 2 2 2 7 4 5 5" xfId="31062"/>
    <cellStyle name="Normal 2 2 2 7 4 6" xfId="31063"/>
    <cellStyle name="Normal 2 2 2 7 4 6 2" xfId="31064"/>
    <cellStyle name="Normal 2 2 2 7 4 6 2 2" xfId="31065"/>
    <cellStyle name="Normal 2 2 2 7 4 6 2 2 2" xfId="31066"/>
    <cellStyle name="Normal 2 2 2 7 4 6 2 3" xfId="31067"/>
    <cellStyle name="Normal 2 2 2 7 4 6 3" xfId="31068"/>
    <cellStyle name="Normal 2 2 2 7 4 6 3 2" xfId="31069"/>
    <cellStyle name="Normal 2 2 2 7 4 6 4" xfId="31070"/>
    <cellStyle name="Normal 2 2 2 7 4 7" xfId="31071"/>
    <cellStyle name="Normal 2 2 2 7 4 7 2" xfId="31072"/>
    <cellStyle name="Normal 2 2 2 7 4 7 2 2" xfId="31073"/>
    <cellStyle name="Normal 2 2 2 7 4 7 3" xfId="31074"/>
    <cellStyle name="Normal 2 2 2 7 4 8" xfId="31075"/>
    <cellStyle name="Normal 2 2 2 7 4 8 2" xfId="31076"/>
    <cellStyle name="Normal 2 2 2 7 4 9" xfId="31077"/>
    <cellStyle name="Normal 2 2 2 7 5" xfId="644"/>
    <cellStyle name="Normal 2 2 2 7 5 2" xfId="31078"/>
    <cellStyle name="Normal 2 2 2 7 5 2 2" xfId="31079"/>
    <cellStyle name="Normal 2 2 2 7 5 2 2 2" xfId="31080"/>
    <cellStyle name="Normal 2 2 2 7 5 2 2 2 2" xfId="31081"/>
    <cellStyle name="Normal 2 2 2 7 5 2 2 2 2 2" xfId="31082"/>
    <cellStyle name="Normal 2 2 2 7 5 2 2 2 2 2 2" xfId="31083"/>
    <cellStyle name="Normal 2 2 2 7 5 2 2 2 2 2 2 2" xfId="31084"/>
    <cellStyle name="Normal 2 2 2 7 5 2 2 2 2 2 3" xfId="31085"/>
    <cellStyle name="Normal 2 2 2 7 5 2 2 2 2 3" xfId="31086"/>
    <cellStyle name="Normal 2 2 2 7 5 2 2 2 2 3 2" xfId="31087"/>
    <cellStyle name="Normal 2 2 2 7 5 2 2 2 2 4" xfId="31088"/>
    <cellStyle name="Normal 2 2 2 7 5 2 2 2 3" xfId="31089"/>
    <cellStyle name="Normal 2 2 2 7 5 2 2 2 3 2" xfId="31090"/>
    <cellStyle name="Normal 2 2 2 7 5 2 2 2 3 2 2" xfId="31091"/>
    <cellStyle name="Normal 2 2 2 7 5 2 2 2 3 3" xfId="31092"/>
    <cellStyle name="Normal 2 2 2 7 5 2 2 2 4" xfId="31093"/>
    <cellStyle name="Normal 2 2 2 7 5 2 2 2 4 2" xfId="31094"/>
    <cellStyle name="Normal 2 2 2 7 5 2 2 2 5" xfId="31095"/>
    <cellStyle name="Normal 2 2 2 7 5 2 2 3" xfId="31096"/>
    <cellStyle name="Normal 2 2 2 7 5 2 2 3 2" xfId="31097"/>
    <cellStyle name="Normal 2 2 2 7 5 2 2 3 2 2" xfId="31098"/>
    <cellStyle name="Normal 2 2 2 7 5 2 2 3 2 2 2" xfId="31099"/>
    <cellStyle name="Normal 2 2 2 7 5 2 2 3 2 3" xfId="31100"/>
    <cellStyle name="Normal 2 2 2 7 5 2 2 3 3" xfId="31101"/>
    <cellStyle name="Normal 2 2 2 7 5 2 2 3 3 2" xfId="31102"/>
    <cellStyle name="Normal 2 2 2 7 5 2 2 3 4" xfId="31103"/>
    <cellStyle name="Normal 2 2 2 7 5 2 2 4" xfId="31104"/>
    <cellStyle name="Normal 2 2 2 7 5 2 2 4 2" xfId="31105"/>
    <cellStyle name="Normal 2 2 2 7 5 2 2 4 2 2" xfId="31106"/>
    <cellStyle name="Normal 2 2 2 7 5 2 2 4 3" xfId="31107"/>
    <cellStyle name="Normal 2 2 2 7 5 2 2 5" xfId="31108"/>
    <cellStyle name="Normal 2 2 2 7 5 2 2 5 2" xfId="31109"/>
    <cellStyle name="Normal 2 2 2 7 5 2 2 6" xfId="31110"/>
    <cellStyle name="Normal 2 2 2 7 5 2 3" xfId="31111"/>
    <cellStyle name="Normal 2 2 2 7 5 2 3 2" xfId="31112"/>
    <cellStyle name="Normal 2 2 2 7 5 2 3 2 2" xfId="31113"/>
    <cellStyle name="Normal 2 2 2 7 5 2 3 2 2 2" xfId="31114"/>
    <cellStyle name="Normal 2 2 2 7 5 2 3 2 2 2 2" xfId="31115"/>
    <cellStyle name="Normal 2 2 2 7 5 2 3 2 2 3" xfId="31116"/>
    <cellStyle name="Normal 2 2 2 7 5 2 3 2 3" xfId="31117"/>
    <cellStyle name="Normal 2 2 2 7 5 2 3 2 3 2" xfId="31118"/>
    <cellStyle name="Normal 2 2 2 7 5 2 3 2 4" xfId="31119"/>
    <cellStyle name="Normal 2 2 2 7 5 2 3 3" xfId="31120"/>
    <cellStyle name="Normal 2 2 2 7 5 2 3 3 2" xfId="31121"/>
    <cellStyle name="Normal 2 2 2 7 5 2 3 3 2 2" xfId="31122"/>
    <cellStyle name="Normal 2 2 2 7 5 2 3 3 3" xfId="31123"/>
    <cellStyle name="Normal 2 2 2 7 5 2 3 4" xfId="31124"/>
    <cellStyle name="Normal 2 2 2 7 5 2 3 4 2" xfId="31125"/>
    <cellStyle name="Normal 2 2 2 7 5 2 3 5" xfId="31126"/>
    <cellStyle name="Normal 2 2 2 7 5 2 4" xfId="31127"/>
    <cellStyle name="Normal 2 2 2 7 5 2 4 2" xfId="31128"/>
    <cellStyle name="Normal 2 2 2 7 5 2 4 2 2" xfId="31129"/>
    <cellStyle name="Normal 2 2 2 7 5 2 4 2 2 2" xfId="31130"/>
    <cellStyle name="Normal 2 2 2 7 5 2 4 2 3" xfId="31131"/>
    <cellStyle name="Normal 2 2 2 7 5 2 4 3" xfId="31132"/>
    <cellStyle name="Normal 2 2 2 7 5 2 4 3 2" xfId="31133"/>
    <cellStyle name="Normal 2 2 2 7 5 2 4 4" xfId="31134"/>
    <cellStyle name="Normal 2 2 2 7 5 2 5" xfId="31135"/>
    <cellStyle name="Normal 2 2 2 7 5 2 5 2" xfId="31136"/>
    <cellStyle name="Normal 2 2 2 7 5 2 5 2 2" xfId="31137"/>
    <cellStyle name="Normal 2 2 2 7 5 2 5 3" xfId="31138"/>
    <cellStyle name="Normal 2 2 2 7 5 2 6" xfId="31139"/>
    <cellStyle name="Normal 2 2 2 7 5 2 6 2" xfId="31140"/>
    <cellStyle name="Normal 2 2 2 7 5 2 7" xfId="31141"/>
    <cellStyle name="Normal 2 2 2 7 5 3" xfId="31142"/>
    <cellStyle name="Normal 2 2 2 7 5 3 2" xfId="31143"/>
    <cellStyle name="Normal 2 2 2 7 5 3 2 2" xfId="31144"/>
    <cellStyle name="Normal 2 2 2 7 5 3 2 2 2" xfId="31145"/>
    <cellStyle name="Normal 2 2 2 7 5 3 2 2 2 2" xfId="31146"/>
    <cellStyle name="Normal 2 2 2 7 5 3 2 2 2 2 2" xfId="31147"/>
    <cellStyle name="Normal 2 2 2 7 5 3 2 2 2 3" xfId="31148"/>
    <cellStyle name="Normal 2 2 2 7 5 3 2 2 3" xfId="31149"/>
    <cellStyle name="Normal 2 2 2 7 5 3 2 2 3 2" xfId="31150"/>
    <cellStyle name="Normal 2 2 2 7 5 3 2 2 4" xfId="31151"/>
    <cellStyle name="Normal 2 2 2 7 5 3 2 3" xfId="31152"/>
    <cellStyle name="Normal 2 2 2 7 5 3 2 3 2" xfId="31153"/>
    <cellStyle name="Normal 2 2 2 7 5 3 2 3 2 2" xfId="31154"/>
    <cellStyle name="Normal 2 2 2 7 5 3 2 3 3" xfId="31155"/>
    <cellStyle name="Normal 2 2 2 7 5 3 2 4" xfId="31156"/>
    <cellStyle name="Normal 2 2 2 7 5 3 2 4 2" xfId="31157"/>
    <cellStyle name="Normal 2 2 2 7 5 3 2 5" xfId="31158"/>
    <cellStyle name="Normal 2 2 2 7 5 3 3" xfId="31159"/>
    <cellStyle name="Normal 2 2 2 7 5 3 3 2" xfId="31160"/>
    <cellStyle name="Normal 2 2 2 7 5 3 3 2 2" xfId="31161"/>
    <cellStyle name="Normal 2 2 2 7 5 3 3 2 2 2" xfId="31162"/>
    <cellStyle name="Normal 2 2 2 7 5 3 3 2 3" xfId="31163"/>
    <cellStyle name="Normal 2 2 2 7 5 3 3 3" xfId="31164"/>
    <cellStyle name="Normal 2 2 2 7 5 3 3 3 2" xfId="31165"/>
    <cellStyle name="Normal 2 2 2 7 5 3 3 4" xfId="31166"/>
    <cellStyle name="Normal 2 2 2 7 5 3 4" xfId="31167"/>
    <cellStyle name="Normal 2 2 2 7 5 3 4 2" xfId="31168"/>
    <cellStyle name="Normal 2 2 2 7 5 3 4 2 2" xfId="31169"/>
    <cellStyle name="Normal 2 2 2 7 5 3 4 3" xfId="31170"/>
    <cellStyle name="Normal 2 2 2 7 5 3 5" xfId="31171"/>
    <cellStyle name="Normal 2 2 2 7 5 3 5 2" xfId="31172"/>
    <cellStyle name="Normal 2 2 2 7 5 3 6" xfId="31173"/>
    <cellStyle name="Normal 2 2 2 7 5 4" xfId="31174"/>
    <cellStyle name="Normal 2 2 2 7 5 4 2" xfId="31175"/>
    <cellStyle name="Normal 2 2 2 7 5 4 2 2" xfId="31176"/>
    <cellStyle name="Normal 2 2 2 7 5 4 2 2 2" xfId="31177"/>
    <cellStyle name="Normal 2 2 2 7 5 4 2 2 2 2" xfId="31178"/>
    <cellStyle name="Normal 2 2 2 7 5 4 2 2 3" xfId="31179"/>
    <cellStyle name="Normal 2 2 2 7 5 4 2 3" xfId="31180"/>
    <cellStyle name="Normal 2 2 2 7 5 4 2 3 2" xfId="31181"/>
    <cellStyle name="Normal 2 2 2 7 5 4 2 4" xfId="31182"/>
    <cellStyle name="Normal 2 2 2 7 5 4 3" xfId="31183"/>
    <cellStyle name="Normal 2 2 2 7 5 4 3 2" xfId="31184"/>
    <cellStyle name="Normal 2 2 2 7 5 4 3 2 2" xfId="31185"/>
    <cellStyle name="Normal 2 2 2 7 5 4 3 3" xfId="31186"/>
    <cellStyle name="Normal 2 2 2 7 5 4 4" xfId="31187"/>
    <cellStyle name="Normal 2 2 2 7 5 4 4 2" xfId="31188"/>
    <cellStyle name="Normal 2 2 2 7 5 4 5" xfId="31189"/>
    <cellStyle name="Normal 2 2 2 7 5 5" xfId="31190"/>
    <cellStyle name="Normal 2 2 2 7 5 5 2" xfId="31191"/>
    <cellStyle name="Normal 2 2 2 7 5 5 2 2" xfId="31192"/>
    <cellStyle name="Normal 2 2 2 7 5 5 2 2 2" xfId="31193"/>
    <cellStyle name="Normal 2 2 2 7 5 5 2 3" xfId="31194"/>
    <cellStyle name="Normal 2 2 2 7 5 5 3" xfId="31195"/>
    <cellStyle name="Normal 2 2 2 7 5 5 3 2" xfId="31196"/>
    <cellStyle name="Normal 2 2 2 7 5 5 4" xfId="31197"/>
    <cellStyle name="Normal 2 2 2 7 5 6" xfId="31198"/>
    <cellStyle name="Normal 2 2 2 7 5 6 2" xfId="31199"/>
    <cellStyle name="Normal 2 2 2 7 5 6 2 2" xfId="31200"/>
    <cellStyle name="Normal 2 2 2 7 5 6 3" xfId="31201"/>
    <cellStyle name="Normal 2 2 2 7 5 7" xfId="31202"/>
    <cellStyle name="Normal 2 2 2 7 5 7 2" xfId="31203"/>
    <cellStyle name="Normal 2 2 2 7 5 8" xfId="31204"/>
    <cellStyle name="Normal 2 2 2 7 6" xfId="31205"/>
    <cellStyle name="Normal 2 2 2 7 6 2" xfId="31206"/>
    <cellStyle name="Normal 2 2 2 7 6 2 2" xfId="31207"/>
    <cellStyle name="Normal 2 2 2 7 6 2 2 2" xfId="31208"/>
    <cellStyle name="Normal 2 2 2 7 6 2 2 2 2" xfId="31209"/>
    <cellStyle name="Normal 2 2 2 7 6 2 2 2 2 2" xfId="31210"/>
    <cellStyle name="Normal 2 2 2 7 6 2 2 2 2 2 2" xfId="31211"/>
    <cellStyle name="Normal 2 2 2 7 6 2 2 2 2 3" xfId="31212"/>
    <cellStyle name="Normal 2 2 2 7 6 2 2 2 3" xfId="31213"/>
    <cellStyle name="Normal 2 2 2 7 6 2 2 2 3 2" xfId="31214"/>
    <cellStyle name="Normal 2 2 2 7 6 2 2 2 4" xfId="31215"/>
    <cellStyle name="Normal 2 2 2 7 6 2 2 3" xfId="31216"/>
    <cellStyle name="Normal 2 2 2 7 6 2 2 3 2" xfId="31217"/>
    <cellStyle name="Normal 2 2 2 7 6 2 2 3 2 2" xfId="31218"/>
    <cellStyle name="Normal 2 2 2 7 6 2 2 3 3" xfId="31219"/>
    <cellStyle name="Normal 2 2 2 7 6 2 2 4" xfId="31220"/>
    <cellStyle name="Normal 2 2 2 7 6 2 2 4 2" xfId="31221"/>
    <cellStyle name="Normal 2 2 2 7 6 2 2 5" xfId="31222"/>
    <cellStyle name="Normal 2 2 2 7 6 2 3" xfId="31223"/>
    <cellStyle name="Normal 2 2 2 7 6 2 3 2" xfId="31224"/>
    <cellStyle name="Normal 2 2 2 7 6 2 3 2 2" xfId="31225"/>
    <cellStyle name="Normal 2 2 2 7 6 2 3 2 2 2" xfId="31226"/>
    <cellStyle name="Normal 2 2 2 7 6 2 3 2 3" xfId="31227"/>
    <cellStyle name="Normal 2 2 2 7 6 2 3 3" xfId="31228"/>
    <cellStyle name="Normal 2 2 2 7 6 2 3 3 2" xfId="31229"/>
    <cellStyle name="Normal 2 2 2 7 6 2 3 4" xfId="31230"/>
    <cellStyle name="Normal 2 2 2 7 6 2 4" xfId="31231"/>
    <cellStyle name="Normal 2 2 2 7 6 2 4 2" xfId="31232"/>
    <cellStyle name="Normal 2 2 2 7 6 2 4 2 2" xfId="31233"/>
    <cellStyle name="Normal 2 2 2 7 6 2 4 3" xfId="31234"/>
    <cellStyle name="Normal 2 2 2 7 6 2 5" xfId="31235"/>
    <cellStyle name="Normal 2 2 2 7 6 2 5 2" xfId="31236"/>
    <cellStyle name="Normal 2 2 2 7 6 2 6" xfId="31237"/>
    <cellStyle name="Normal 2 2 2 7 6 3" xfId="31238"/>
    <cellStyle name="Normal 2 2 2 7 6 3 2" xfId="31239"/>
    <cellStyle name="Normal 2 2 2 7 6 3 2 2" xfId="31240"/>
    <cellStyle name="Normal 2 2 2 7 6 3 2 2 2" xfId="31241"/>
    <cellStyle name="Normal 2 2 2 7 6 3 2 2 2 2" xfId="31242"/>
    <cellStyle name="Normal 2 2 2 7 6 3 2 2 3" xfId="31243"/>
    <cellStyle name="Normal 2 2 2 7 6 3 2 3" xfId="31244"/>
    <cellStyle name="Normal 2 2 2 7 6 3 2 3 2" xfId="31245"/>
    <cellStyle name="Normal 2 2 2 7 6 3 2 4" xfId="31246"/>
    <cellStyle name="Normal 2 2 2 7 6 3 3" xfId="31247"/>
    <cellStyle name="Normal 2 2 2 7 6 3 3 2" xfId="31248"/>
    <cellStyle name="Normal 2 2 2 7 6 3 3 2 2" xfId="31249"/>
    <cellStyle name="Normal 2 2 2 7 6 3 3 3" xfId="31250"/>
    <cellStyle name="Normal 2 2 2 7 6 3 4" xfId="31251"/>
    <cellStyle name="Normal 2 2 2 7 6 3 4 2" xfId="31252"/>
    <cellStyle name="Normal 2 2 2 7 6 3 5" xfId="31253"/>
    <cellStyle name="Normal 2 2 2 7 6 4" xfId="31254"/>
    <cellStyle name="Normal 2 2 2 7 6 4 2" xfId="31255"/>
    <cellStyle name="Normal 2 2 2 7 6 4 2 2" xfId="31256"/>
    <cellStyle name="Normal 2 2 2 7 6 4 2 2 2" xfId="31257"/>
    <cellStyle name="Normal 2 2 2 7 6 4 2 3" xfId="31258"/>
    <cellStyle name="Normal 2 2 2 7 6 4 3" xfId="31259"/>
    <cellStyle name="Normal 2 2 2 7 6 4 3 2" xfId="31260"/>
    <cellStyle name="Normal 2 2 2 7 6 4 4" xfId="31261"/>
    <cellStyle name="Normal 2 2 2 7 6 5" xfId="31262"/>
    <cellStyle name="Normal 2 2 2 7 6 5 2" xfId="31263"/>
    <cellStyle name="Normal 2 2 2 7 6 5 2 2" xfId="31264"/>
    <cellStyle name="Normal 2 2 2 7 6 5 3" xfId="31265"/>
    <cellStyle name="Normal 2 2 2 7 6 6" xfId="31266"/>
    <cellStyle name="Normal 2 2 2 7 6 6 2" xfId="31267"/>
    <cellStyle name="Normal 2 2 2 7 6 7" xfId="31268"/>
    <cellStyle name="Normal 2 2 2 7 7" xfId="31269"/>
    <cellStyle name="Normal 2 2 2 7 7 2" xfId="31270"/>
    <cellStyle name="Normal 2 2 2 7 7 2 2" xfId="31271"/>
    <cellStyle name="Normal 2 2 2 7 7 2 2 2" xfId="31272"/>
    <cellStyle name="Normal 2 2 2 7 7 2 2 2 2" xfId="31273"/>
    <cellStyle name="Normal 2 2 2 7 7 2 2 2 2 2" xfId="31274"/>
    <cellStyle name="Normal 2 2 2 7 7 2 2 2 3" xfId="31275"/>
    <cellStyle name="Normal 2 2 2 7 7 2 2 3" xfId="31276"/>
    <cellStyle name="Normal 2 2 2 7 7 2 2 3 2" xfId="31277"/>
    <cellStyle name="Normal 2 2 2 7 7 2 2 4" xfId="31278"/>
    <cellStyle name="Normal 2 2 2 7 7 2 3" xfId="31279"/>
    <cellStyle name="Normal 2 2 2 7 7 2 3 2" xfId="31280"/>
    <cellStyle name="Normal 2 2 2 7 7 2 3 2 2" xfId="31281"/>
    <cellStyle name="Normal 2 2 2 7 7 2 3 3" xfId="31282"/>
    <cellStyle name="Normal 2 2 2 7 7 2 4" xfId="31283"/>
    <cellStyle name="Normal 2 2 2 7 7 2 4 2" xfId="31284"/>
    <cellStyle name="Normal 2 2 2 7 7 2 5" xfId="31285"/>
    <cellStyle name="Normal 2 2 2 7 7 3" xfId="31286"/>
    <cellStyle name="Normal 2 2 2 7 7 3 2" xfId="31287"/>
    <cellStyle name="Normal 2 2 2 7 7 3 2 2" xfId="31288"/>
    <cellStyle name="Normal 2 2 2 7 7 3 2 2 2" xfId="31289"/>
    <cellStyle name="Normal 2 2 2 7 7 3 2 3" xfId="31290"/>
    <cellStyle name="Normal 2 2 2 7 7 3 3" xfId="31291"/>
    <cellStyle name="Normal 2 2 2 7 7 3 3 2" xfId="31292"/>
    <cellStyle name="Normal 2 2 2 7 7 3 4" xfId="31293"/>
    <cellStyle name="Normal 2 2 2 7 7 4" xfId="31294"/>
    <cellStyle name="Normal 2 2 2 7 7 4 2" xfId="31295"/>
    <cellStyle name="Normal 2 2 2 7 7 4 2 2" xfId="31296"/>
    <cellStyle name="Normal 2 2 2 7 7 4 3" xfId="31297"/>
    <cellStyle name="Normal 2 2 2 7 7 5" xfId="31298"/>
    <cellStyle name="Normal 2 2 2 7 7 5 2" xfId="31299"/>
    <cellStyle name="Normal 2 2 2 7 7 6" xfId="31300"/>
    <cellStyle name="Normal 2 2 2 7 8" xfId="31301"/>
    <cellStyle name="Normal 2 2 2 7 8 2" xfId="31302"/>
    <cellStyle name="Normal 2 2 2 7 8 2 2" xfId="31303"/>
    <cellStyle name="Normal 2 2 2 7 8 2 2 2" xfId="31304"/>
    <cellStyle name="Normal 2 2 2 7 8 2 2 2 2" xfId="31305"/>
    <cellStyle name="Normal 2 2 2 7 8 2 2 3" xfId="31306"/>
    <cellStyle name="Normal 2 2 2 7 8 2 3" xfId="31307"/>
    <cellStyle name="Normal 2 2 2 7 8 2 3 2" xfId="31308"/>
    <cellStyle name="Normal 2 2 2 7 8 2 4" xfId="31309"/>
    <cellStyle name="Normal 2 2 2 7 8 3" xfId="31310"/>
    <cellStyle name="Normal 2 2 2 7 8 3 2" xfId="31311"/>
    <cellStyle name="Normal 2 2 2 7 8 3 2 2" xfId="31312"/>
    <cellStyle name="Normal 2 2 2 7 8 3 3" xfId="31313"/>
    <cellStyle name="Normal 2 2 2 7 8 4" xfId="31314"/>
    <cellStyle name="Normal 2 2 2 7 8 4 2" xfId="31315"/>
    <cellStyle name="Normal 2 2 2 7 8 5" xfId="31316"/>
    <cellStyle name="Normal 2 2 2 7 9" xfId="31317"/>
    <cellStyle name="Normal 2 2 2 7 9 2" xfId="31318"/>
    <cellStyle name="Normal 2 2 2 7 9 2 2" xfId="31319"/>
    <cellStyle name="Normal 2 2 2 7 9 2 2 2" xfId="31320"/>
    <cellStyle name="Normal 2 2 2 7 9 2 3" xfId="31321"/>
    <cellStyle name="Normal 2 2 2 7 9 3" xfId="31322"/>
    <cellStyle name="Normal 2 2 2 7 9 3 2" xfId="31323"/>
    <cellStyle name="Normal 2 2 2 7 9 4" xfId="31324"/>
    <cellStyle name="Normal 2 2 2 8" xfId="144"/>
    <cellStyle name="Normal 2 2 2 8 10" xfId="31325"/>
    <cellStyle name="Normal 2 2 2 8 10 2" xfId="31326"/>
    <cellStyle name="Normal 2 2 2 8 10 2 2" xfId="31327"/>
    <cellStyle name="Normal 2 2 2 8 10 3" xfId="31328"/>
    <cellStyle name="Normal 2 2 2 8 11" xfId="31329"/>
    <cellStyle name="Normal 2 2 2 8 11 2" xfId="31330"/>
    <cellStyle name="Normal 2 2 2 8 12" xfId="31331"/>
    <cellStyle name="Normal 2 2 2 8 2" xfId="421"/>
    <cellStyle name="Normal 2 2 2 8 2 2" xfId="31332"/>
    <cellStyle name="Normal 2 2 2 8 2 2 2" xfId="31333"/>
    <cellStyle name="Normal 2 2 2 8 2 2 2 2" xfId="31334"/>
    <cellStyle name="Normal 2 2 2 8 2 2 2 2 2" xfId="31335"/>
    <cellStyle name="Normal 2 2 2 8 2 2 2 2 2 2" xfId="31336"/>
    <cellStyle name="Normal 2 2 2 8 2 2 2 2 2 2 2" xfId="31337"/>
    <cellStyle name="Normal 2 2 2 8 2 2 2 2 2 2 2 2" xfId="31338"/>
    <cellStyle name="Normal 2 2 2 8 2 2 2 2 2 2 2 2 2" xfId="31339"/>
    <cellStyle name="Normal 2 2 2 8 2 2 2 2 2 2 2 3" xfId="31340"/>
    <cellStyle name="Normal 2 2 2 8 2 2 2 2 2 2 3" xfId="31341"/>
    <cellStyle name="Normal 2 2 2 8 2 2 2 2 2 2 3 2" xfId="31342"/>
    <cellStyle name="Normal 2 2 2 8 2 2 2 2 2 2 4" xfId="31343"/>
    <cellStyle name="Normal 2 2 2 8 2 2 2 2 2 3" xfId="31344"/>
    <cellStyle name="Normal 2 2 2 8 2 2 2 2 2 3 2" xfId="31345"/>
    <cellStyle name="Normal 2 2 2 8 2 2 2 2 2 3 2 2" xfId="31346"/>
    <cellStyle name="Normal 2 2 2 8 2 2 2 2 2 3 3" xfId="31347"/>
    <cellStyle name="Normal 2 2 2 8 2 2 2 2 2 4" xfId="31348"/>
    <cellStyle name="Normal 2 2 2 8 2 2 2 2 2 4 2" xfId="31349"/>
    <cellStyle name="Normal 2 2 2 8 2 2 2 2 2 5" xfId="31350"/>
    <cellStyle name="Normal 2 2 2 8 2 2 2 2 3" xfId="31351"/>
    <cellStyle name="Normal 2 2 2 8 2 2 2 2 3 2" xfId="31352"/>
    <cellStyle name="Normal 2 2 2 8 2 2 2 2 3 2 2" xfId="31353"/>
    <cellStyle name="Normal 2 2 2 8 2 2 2 2 3 2 2 2" xfId="31354"/>
    <cellStyle name="Normal 2 2 2 8 2 2 2 2 3 2 3" xfId="31355"/>
    <cellStyle name="Normal 2 2 2 8 2 2 2 2 3 3" xfId="31356"/>
    <cellStyle name="Normal 2 2 2 8 2 2 2 2 3 3 2" xfId="31357"/>
    <cellStyle name="Normal 2 2 2 8 2 2 2 2 3 4" xfId="31358"/>
    <cellStyle name="Normal 2 2 2 8 2 2 2 2 4" xfId="31359"/>
    <cellStyle name="Normal 2 2 2 8 2 2 2 2 4 2" xfId="31360"/>
    <cellStyle name="Normal 2 2 2 8 2 2 2 2 4 2 2" xfId="31361"/>
    <cellStyle name="Normal 2 2 2 8 2 2 2 2 4 3" xfId="31362"/>
    <cellStyle name="Normal 2 2 2 8 2 2 2 2 5" xfId="31363"/>
    <cellStyle name="Normal 2 2 2 8 2 2 2 2 5 2" xfId="31364"/>
    <cellStyle name="Normal 2 2 2 8 2 2 2 2 6" xfId="31365"/>
    <cellStyle name="Normal 2 2 2 8 2 2 2 3" xfId="31366"/>
    <cellStyle name="Normal 2 2 2 8 2 2 2 3 2" xfId="31367"/>
    <cellStyle name="Normal 2 2 2 8 2 2 2 3 2 2" xfId="31368"/>
    <cellStyle name="Normal 2 2 2 8 2 2 2 3 2 2 2" xfId="31369"/>
    <cellStyle name="Normal 2 2 2 8 2 2 2 3 2 2 2 2" xfId="31370"/>
    <cellStyle name="Normal 2 2 2 8 2 2 2 3 2 2 3" xfId="31371"/>
    <cellStyle name="Normal 2 2 2 8 2 2 2 3 2 3" xfId="31372"/>
    <cellStyle name="Normal 2 2 2 8 2 2 2 3 2 3 2" xfId="31373"/>
    <cellStyle name="Normal 2 2 2 8 2 2 2 3 2 4" xfId="31374"/>
    <cellStyle name="Normal 2 2 2 8 2 2 2 3 3" xfId="31375"/>
    <cellStyle name="Normal 2 2 2 8 2 2 2 3 3 2" xfId="31376"/>
    <cellStyle name="Normal 2 2 2 8 2 2 2 3 3 2 2" xfId="31377"/>
    <cellStyle name="Normal 2 2 2 8 2 2 2 3 3 3" xfId="31378"/>
    <cellStyle name="Normal 2 2 2 8 2 2 2 3 4" xfId="31379"/>
    <cellStyle name="Normal 2 2 2 8 2 2 2 3 4 2" xfId="31380"/>
    <cellStyle name="Normal 2 2 2 8 2 2 2 3 5" xfId="31381"/>
    <cellStyle name="Normal 2 2 2 8 2 2 2 4" xfId="31382"/>
    <cellStyle name="Normal 2 2 2 8 2 2 2 4 2" xfId="31383"/>
    <cellStyle name="Normal 2 2 2 8 2 2 2 4 2 2" xfId="31384"/>
    <cellStyle name="Normal 2 2 2 8 2 2 2 4 2 2 2" xfId="31385"/>
    <cellStyle name="Normal 2 2 2 8 2 2 2 4 2 3" xfId="31386"/>
    <cellStyle name="Normal 2 2 2 8 2 2 2 4 3" xfId="31387"/>
    <cellStyle name="Normal 2 2 2 8 2 2 2 4 3 2" xfId="31388"/>
    <cellStyle name="Normal 2 2 2 8 2 2 2 4 4" xfId="31389"/>
    <cellStyle name="Normal 2 2 2 8 2 2 2 5" xfId="31390"/>
    <cellStyle name="Normal 2 2 2 8 2 2 2 5 2" xfId="31391"/>
    <cellStyle name="Normal 2 2 2 8 2 2 2 5 2 2" xfId="31392"/>
    <cellStyle name="Normal 2 2 2 8 2 2 2 5 3" xfId="31393"/>
    <cellStyle name="Normal 2 2 2 8 2 2 2 6" xfId="31394"/>
    <cellStyle name="Normal 2 2 2 8 2 2 2 6 2" xfId="31395"/>
    <cellStyle name="Normal 2 2 2 8 2 2 2 7" xfId="31396"/>
    <cellStyle name="Normal 2 2 2 8 2 2 3" xfId="31397"/>
    <cellStyle name="Normal 2 2 2 8 2 2 3 2" xfId="31398"/>
    <cellStyle name="Normal 2 2 2 8 2 2 3 2 2" xfId="31399"/>
    <cellStyle name="Normal 2 2 2 8 2 2 3 2 2 2" xfId="31400"/>
    <cellStyle name="Normal 2 2 2 8 2 2 3 2 2 2 2" xfId="31401"/>
    <cellStyle name="Normal 2 2 2 8 2 2 3 2 2 2 2 2" xfId="31402"/>
    <cellStyle name="Normal 2 2 2 8 2 2 3 2 2 2 3" xfId="31403"/>
    <cellStyle name="Normal 2 2 2 8 2 2 3 2 2 3" xfId="31404"/>
    <cellStyle name="Normal 2 2 2 8 2 2 3 2 2 3 2" xfId="31405"/>
    <cellStyle name="Normal 2 2 2 8 2 2 3 2 2 4" xfId="31406"/>
    <cellStyle name="Normal 2 2 2 8 2 2 3 2 3" xfId="31407"/>
    <cellStyle name="Normal 2 2 2 8 2 2 3 2 3 2" xfId="31408"/>
    <cellStyle name="Normal 2 2 2 8 2 2 3 2 3 2 2" xfId="31409"/>
    <cellStyle name="Normal 2 2 2 8 2 2 3 2 3 3" xfId="31410"/>
    <cellStyle name="Normal 2 2 2 8 2 2 3 2 4" xfId="31411"/>
    <cellStyle name="Normal 2 2 2 8 2 2 3 2 4 2" xfId="31412"/>
    <cellStyle name="Normal 2 2 2 8 2 2 3 2 5" xfId="31413"/>
    <cellStyle name="Normal 2 2 2 8 2 2 3 3" xfId="31414"/>
    <cellStyle name="Normal 2 2 2 8 2 2 3 3 2" xfId="31415"/>
    <cellStyle name="Normal 2 2 2 8 2 2 3 3 2 2" xfId="31416"/>
    <cellStyle name="Normal 2 2 2 8 2 2 3 3 2 2 2" xfId="31417"/>
    <cellStyle name="Normal 2 2 2 8 2 2 3 3 2 3" xfId="31418"/>
    <cellStyle name="Normal 2 2 2 8 2 2 3 3 3" xfId="31419"/>
    <cellStyle name="Normal 2 2 2 8 2 2 3 3 3 2" xfId="31420"/>
    <cellStyle name="Normal 2 2 2 8 2 2 3 3 4" xfId="31421"/>
    <cellStyle name="Normal 2 2 2 8 2 2 3 4" xfId="31422"/>
    <cellStyle name="Normal 2 2 2 8 2 2 3 4 2" xfId="31423"/>
    <cellStyle name="Normal 2 2 2 8 2 2 3 4 2 2" xfId="31424"/>
    <cellStyle name="Normal 2 2 2 8 2 2 3 4 3" xfId="31425"/>
    <cellStyle name="Normal 2 2 2 8 2 2 3 5" xfId="31426"/>
    <cellStyle name="Normal 2 2 2 8 2 2 3 5 2" xfId="31427"/>
    <cellStyle name="Normal 2 2 2 8 2 2 3 6" xfId="31428"/>
    <cellStyle name="Normal 2 2 2 8 2 2 4" xfId="31429"/>
    <cellStyle name="Normal 2 2 2 8 2 2 4 2" xfId="31430"/>
    <cellStyle name="Normal 2 2 2 8 2 2 4 2 2" xfId="31431"/>
    <cellStyle name="Normal 2 2 2 8 2 2 4 2 2 2" xfId="31432"/>
    <cellStyle name="Normal 2 2 2 8 2 2 4 2 2 2 2" xfId="31433"/>
    <cellStyle name="Normal 2 2 2 8 2 2 4 2 2 3" xfId="31434"/>
    <cellStyle name="Normal 2 2 2 8 2 2 4 2 3" xfId="31435"/>
    <cellStyle name="Normal 2 2 2 8 2 2 4 2 3 2" xfId="31436"/>
    <cellStyle name="Normal 2 2 2 8 2 2 4 2 4" xfId="31437"/>
    <cellStyle name="Normal 2 2 2 8 2 2 4 3" xfId="31438"/>
    <cellStyle name="Normal 2 2 2 8 2 2 4 3 2" xfId="31439"/>
    <cellStyle name="Normal 2 2 2 8 2 2 4 3 2 2" xfId="31440"/>
    <cellStyle name="Normal 2 2 2 8 2 2 4 3 3" xfId="31441"/>
    <cellStyle name="Normal 2 2 2 8 2 2 4 4" xfId="31442"/>
    <cellStyle name="Normal 2 2 2 8 2 2 4 4 2" xfId="31443"/>
    <cellStyle name="Normal 2 2 2 8 2 2 4 5" xfId="31444"/>
    <cellStyle name="Normal 2 2 2 8 2 2 5" xfId="31445"/>
    <cellStyle name="Normal 2 2 2 8 2 2 5 2" xfId="31446"/>
    <cellStyle name="Normal 2 2 2 8 2 2 5 2 2" xfId="31447"/>
    <cellStyle name="Normal 2 2 2 8 2 2 5 2 2 2" xfId="31448"/>
    <cellStyle name="Normal 2 2 2 8 2 2 5 2 3" xfId="31449"/>
    <cellStyle name="Normal 2 2 2 8 2 2 5 3" xfId="31450"/>
    <cellStyle name="Normal 2 2 2 8 2 2 5 3 2" xfId="31451"/>
    <cellStyle name="Normal 2 2 2 8 2 2 5 4" xfId="31452"/>
    <cellStyle name="Normal 2 2 2 8 2 2 6" xfId="31453"/>
    <cellStyle name="Normal 2 2 2 8 2 2 6 2" xfId="31454"/>
    <cellStyle name="Normal 2 2 2 8 2 2 6 2 2" xfId="31455"/>
    <cellStyle name="Normal 2 2 2 8 2 2 6 3" xfId="31456"/>
    <cellStyle name="Normal 2 2 2 8 2 2 7" xfId="31457"/>
    <cellStyle name="Normal 2 2 2 8 2 2 7 2" xfId="31458"/>
    <cellStyle name="Normal 2 2 2 8 2 2 8" xfId="31459"/>
    <cellStyle name="Normal 2 2 2 8 2 3" xfId="31460"/>
    <cellStyle name="Normal 2 2 2 8 2 3 2" xfId="31461"/>
    <cellStyle name="Normal 2 2 2 8 2 3 2 2" xfId="31462"/>
    <cellStyle name="Normal 2 2 2 8 2 3 2 2 2" xfId="31463"/>
    <cellStyle name="Normal 2 2 2 8 2 3 2 2 2 2" xfId="31464"/>
    <cellStyle name="Normal 2 2 2 8 2 3 2 2 2 2 2" xfId="31465"/>
    <cellStyle name="Normal 2 2 2 8 2 3 2 2 2 2 2 2" xfId="31466"/>
    <cellStyle name="Normal 2 2 2 8 2 3 2 2 2 2 3" xfId="31467"/>
    <cellStyle name="Normal 2 2 2 8 2 3 2 2 2 3" xfId="31468"/>
    <cellStyle name="Normal 2 2 2 8 2 3 2 2 2 3 2" xfId="31469"/>
    <cellStyle name="Normal 2 2 2 8 2 3 2 2 2 4" xfId="31470"/>
    <cellStyle name="Normal 2 2 2 8 2 3 2 2 3" xfId="31471"/>
    <cellStyle name="Normal 2 2 2 8 2 3 2 2 3 2" xfId="31472"/>
    <cellStyle name="Normal 2 2 2 8 2 3 2 2 3 2 2" xfId="31473"/>
    <cellStyle name="Normal 2 2 2 8 2 3 2 2 3 3" xfId="31474"/>
    <cellStyle name="Normal 2 2 2 8 2 3 2 2 4" xfId="31475"/>
    <cellStyle name="Normal 2 2 2 8 2 3 2 2 4 2" xfId="31476"/>
    <cellStyle name="Normal 2 2 2 8 2 3 2 2 5" xfId="31477"/>
    <cellStyle name="Normal 2 2 2 8 2 3 2 3" xfId="31478"/>
    <cellStyle name="Normal 2 2 2 8 2 3 2 3 2" xfId="31479"/>
    <cellStyle name="Normal 2 2 2 8 2 3 2 3 2 2" xfId="31480"/>
    <cellStyle name="Normal 2 2 2 8 2 3 2 3 2 2 2" xfId="31481"/>
    <cellStyle name="Normal 2 2 2 8 2 3 2 3 2 3" xfId="31482"/>
    <cellStyle name="Normal 2 2 2 8 2 3 2 3 3" xfId="31483"/>
    <cellStyle name="Normal 2 2 2 8 2 3 2 3 3 2" xfId="31484"/>
    <cellStyle name="Normal 2 2 2 8 2 3 2 3 4" xfId="31485"/>
    <cellStyle name="Normal 2 2 2 8 2 3 2 4" xfId="31486"/>
    <cellStyle name="Normal 2 2 2 8 2 3 2 4 2" xfId="31487"/>
    <cellStyle name="Normal 2 2 2 8 2 3 2 4 2 2" xfId="31488"/>
    <cellStyle name="Normal 2 2 2 8 2 3 2 4 3" xfId="31489"/>
    <cellStyle name="Normal 2 2 2 8 2 3 2 5" xfId="31490"/>
    <cellStyle name="Normal 2 2 2 8 2 3 2 5 2" xfId="31491"/>
    <cellStyle name="Normal 2 2 2 8 2 3 2 6" xfId="31492"/>
    <cellStyle name="Normal 2 2 2 8 2 3 3" xfId="31493"/>
    <cellStyle name="Normal 2 2 2 8 2 3 3 2" xfId="31494"/>
    <cellStyle name="Normal 2 2 2 8 2 3 3 2 2" xfId="31495"/>
    <cellStyle name="Normal 2 2 2 8 2 3 3 2 2 2" xfId="31496"/>
    <cellStyle name="Normal 2 2 2 8 2 3 3 2 2 2 2" xfId="31497"/>
    <cellStyle name="Normal 2 2 2 8 2 3 3 2 2 3" xfId="31498"/>
    <cellStyle name="Normal 2 2 2 8 2 3 3 2 3" xfId="31499"/>
    <cellStyle name="Normal 2 2 2 8 2 3 3 2 3 2" xfId="31500"/>
    <cellStyle name="Normal 2 2 2 8 2 3 3 2 4" xfId="31501"/>
    <cellStyle name="Normal 2 2 2 8 2 3 3 3" xfId="31502"/>
    <cellStyle name="Normal 2 2 2 8 2 3 3 3 2" xfId="31503"/>
    <cellStyle name="Normal 2 2 2 8 2 3 3 3 2 2" xfId="31504"/>
    <cellStyle name="Normal 2 2 2 8 2 3 3 3 3" xfId="31505"/>
    <cellStyle name="Normal 2 2 2 8 2 3 3 4" xfId="31506"/>
    <cellStyle name="Normal 2 2 2 8 2 3 3 4 2" xfId="31507"/>
    <cellStyle name="Normal 2 2 2 8 2 3 3 5" xfId="31508"/>
    <cellStyle name="Normal 2 2 2 8 2 3 4" xfId="31509"/>
    <cellStyle name="Normal 2 2 2 8 2 3 4 2" xfId="31510"/>
    <cellStyle name="Normal 2 2 2 8 2 3 4 2 2" xfId="31511"/>
    <cellStyle name="Normal 2 2 2 8 2 3 4 2 2 2" xfId="31512"/>
    <cellStyle name="Normal 2 2 2 8 2 3 4 2 3" xfId="31513"/>
    <cellStyle name="Normal 2 2 2 8 2 3 4 3" xfId="31514"/>
    <cellStyle name="Normal 2 2 2 8 2 3 4 3 2" xfId="31515"/>
    <cellStyle name="Normal 2 2 2 8 2 3 4 4" xfId="31516"/>
    <cellStyle name="Normal 2 2 2 8 2 3 5" xfId="31517"/>
    <cellStyle name="Normal 2 2 2 8 2 3 5 2" xfId="31518"/>
    <cellStyle name="Normal 2 2 2 8 2 3 5 2 2" xfId="31519"/>
    <cellStyle name="Normal 2 2 2 8 2 3 5 3" xfId="31520"/>
    <cellStyle name="Normal 2 2 2 8 2 3 6" xfId="31521"/>
    <cellStyle name="Normal 2 2 2 8 2 3 6 2" xfId="31522"/>
    <cellStyle name="Normal 2 2 2 8 2 3 7" xfId="31523"/>
    <cellStyle name="Normal 2 2 2 8 2 4" xfId="31524"/>
    <cellStyle name="Normal 2 2 2 8 2 4 2" xfId="31525"/>
    <cellStyle name="Normal 2 2 2 8 2 4 2 2" xfId="31526"/>
    <cellStyle name="Normal 2 2 2 8 2 4 2 2 2" xfId="31527"/>
    <cellStyle name="Normal 2 2 2 8 2 4 2 2 2 2" xfId="31528"/>
    <cellStyle name="Normal 2 2 2 8 2 4 2 2 2 2 2" xfId="31529"/>
    <cellStyle name="Normal 2 2 2 8 2 4 2 2 2 3" xfId="31530"/>
    <cellStyle name="Normal 2 2 2 8 2 4 2 2 3" xfId="31531"/>
    <cellStyle name="Normal 2 2 2 8 2 4 2 2 3 2" xfId="31532"/>
    <cellStyle name="Normal 2 2 2 8 2 4 2 2 4" xfId="31533"/>
    <cellStyle name="Normal 2 2 2 8 2 4 2 3" xfId="31534"/>
    <cellStyle name="Normal 2 2 2 8 2 4 2 3 2" xfId="31535"/>
    <cellStyle name="Normal 2 2 2 8 2 4 2 3 2 2" xfId="31536"/>
    <cellStyle name="Normal 2 2 2 8 2 4 2 3 3" xfId="31537"/>
    <cellStyle name="Normal 2 2 2 8 2 4 2 4" xfId="31538"/>
    <cellStyle name="Normal 2 2 2 8 2 4 2 4 2" xfId="31539"/>
    <cellStyle name="Normal 2 2 2 8 2 4 2 5" xfId="31540"/>
    <cellStyle name="Normal 2 2 2 8 2 4 3" xfId="31541"/>
    <cellStyle name="Normal 2 2 2 8 2 4 3 2" xfId="31542"/>
    <cellStyle name="Normal 2 2 2 8 2 4 3 2 2" xfId="31543"/>
    <cellStyle name="Normal 2 2 2 8 2 4 3 2 2 2" xfId="31544"/>
    <cellStyle name="Normal 2 2 2 8 2 4 3 2 3" xfId="31545"/>
    <cellStyle name="Normal 2 2 2 8 2 4 3 3" xfId="31546"/>
    <cellStyle name="Normal 2 2 2 8 2 4 3 3 2" xfId="31547"/>
    <cellStyle name="Normal 2 2 2 8 2 4 3 4" xfId="31548"/>
    <cellStyle name="Normal 2 2 2 8 2 4 4" xfId="31549"/>
    <cellStyle name="Normal 2 2 2 8 2 4 4 2" xfId="31550"/>
    <cellStyle name="Normal 2 2 2 8 2 4 4 2 2" xfId="31551"/>
    <cellStyle name="Normal 2 2 2 8 2 4 4 3" xfId="31552"/>
    <cellStyle name="Normal 2 2 2 8 2 4 5" xfId="31553"/>
    <cellStyle name="Normal 2 2 2 8 2 4 5 2" xfId="31554"/>
    <cellStyle name="Normal 2 2 2 8 2 4 6" xfId="31555"/>
    <cellStyle name="Normal 2 2 2 8 2 5" xfId="31556"/>
    <cellStyle name="Normal 2 2 2 8 2 5 2" xfId="31557"/>
    <cellStyle name="Normal 2 2 2 8 2 5 2 2" xfId="31558"/>
    <cellStyle name="Normal 2 2 2 8 2 5 2 2 2" xfId="31559"/>
    <cellStyle name="Normal 2 2 2 8 2 5 2 2 2 2" xfId="31560"/>
    <cellStyle name="Normal 2 2 2 8 2 5 2 2 3" xfId="31561"/>
    <cellStyle name="Normal 2 2 2 8 2 5 2 3" xfId="31562"/>
    <cellStyle name="Normal 2 2 2 8 2 5 2 3 2" xfId="31563"/>
    <cellStyle name="Normal 2 2 2 8 2 5 2 4" xfId="31564"/>
    <cellStyle name="Normal 2 2 2 8 2 5 3" xfId="31565"/>
    <cellStyle name="Normal 2 2 2 8 2 5 3 2" xfId="31566"/>
    <cellStyle name="Normal 2 2 2 8 2 5 3 2 2" xfId="31567"/>
    <cellStyle name="Normal 2 2 2 8 2 5 3 3" xfId="31568"/>
    <cellStyle name="Normal 2 2 2 8 2 5 4" xfId="31569"/>
    <cellStyle name="Normal 2 2 2 8 2 5 4 2" xfId="31570"/>
    <cellStyle name="Normal 2 2 2 8 2 5 5" xfId="31571"/>
    <cellStyle name="Normal 2 2 2 8 2 6" xfId="31572"/>
    <cellStyle name="Normal 2 2 2 8 2 6 2" xfId="31573"/>
    <cellStyle name="Normal 2 2 2 8 2 6 2 2" xfId="31574"/>
    <cellStyle name="Normal 2 2 2 8 2 6 2 2 2" xfId="31575"/>
    <cellStyle name="Normal 2 2 2 8 2 6 2 3" xfId="31576"/>
    <cellStyle name="Normal 2 2 2 8 2 6 3" xfId="31577"/>
    <cellStyle name="Normal 2 2 2 8 2 6 3 2" xfId="31578"/>
    <cellStyle name="Normal 2 2 2 8 2 6 4" xfId="31579"/>
    <cellStyle name="Normal 2 2 2 8 2 7" xfId="31580"/>
    <cellStyle name="Normal 2 2 2 8 2 7 2" xfId="31581"/>
    <cellStyle name="Normal 2 2 2 8 2 7 2 2" xfId="31582"/>
    <cellStyle name="Normal 2 2 2 8 2 7 3" xfId="31583"/>
    <cellStyle name="Normal 2 2 2 8 2 8" xfId="31584"/>
    <cellStyle name="Normal 2 2 2 8 2 8 2" xfId="31585"/>
    <cellStyle name="Normal 2 2 2 8 2 9" xfId="31586"/>
    <cellStyle name="Normal 2 2 2 8 3" xfId="549"/>
    <cellStyle name="Normal 2 2 2 8 3 2" xfId="31587"/>
    <cellStyle name="Normal 2 2 2 8 3 2 2" xfId="31588"/>
    <cellStyle name="Normal 2 2 2 8 3 2 2 2" xfId="31589"/>
    <cellStyle name="Normal 2 2 2 8 3 2 2 2 2" xfId="31590"/>
    <cellStyle name="Normal 2 2 2 8 3 2 2 2 2 2" xfId="31591"/>
    <cellStyle name="Normal 2 2 2 8 3 2 2 2 2 2 2" xfId="31592"/>
    <cellStyle name="Normal 2 2 2 8 3 2 2 2 2 2 2 2" xfId="31593"/>
    <cellStyle name="Normal 2 2 2 8 3 2 2 2 2 2 2 2 2" xfId="31594"/>
    <cellStyle name="Normal 2 2 2 8 3 2 2 2 2 2 2 3" xfId="31595"/>
    <cellStyle name="Normal 2 2 2 8 3 2 2 2 2 2 3" xfId="31596"/>
    <cellStyle name="Normal 2 2 2 8 3 2 2 2 2 2 3 2" xfId="31597"/>
    <cellStyle name="Normal 2 2 2 8 3 2 2 2 2 2 4" xfId="31598"/>
    <cellStyle name="Normal 2 2 2 8 3 2 2 2 2 3" xfId="31599"/>
    <cellStyle name="Normal 2 2 2 8 3 2 2 2 2 3 2" xfId="31600"/>
    <cellStyle name="Normal 2 2 2 8 3 2 2 2 2 3 2 2" xfId="31601"/>
    <cellStyle name="Normal 2 2 2 8 3 2 2 2 2 3 3" xfId="31602"/>
    <cellStyle name="Normal 2 2 2 8 3 2 2 2 2 4" xfId="31603"/>
    <cellStyle name="Normal 2 2 2 8 3 2 2 2 2 4 2" xfId="31604"/>
    <cellStyle name="Normal 2 2 2 8 3 2 2 2 2 5" xfId="31605"/>
    <cellStyle name="Normal 2 2 2 8 3 2 2 2 3" xfId="31606"/>
    <cellStyle name="Normal 2 2 2 8 3 2 2 2 3 2" xfId="31607"/>
    <cellStyle name="Normal 2 2 2 8 3 2 2 2 3 2 2" xfId="31608"/>
    <cellStyle name="Normal 2 2 2 8 3 2 2 2 3 2 2 2" xfId="31609"/>
    <cellStyle name="Normal 2 2 2 8 3 2 2 2 3 2 3" xfId="31610"/>
    <cellStyle name="Normal 2 2 2 8 3 2 2 2 3 3" xfId="31611"/>
    <cellStyle name="Normal 2 2 2 8 3 2 2 2 3 3 2" xfId="31612"/>
    <cellStyle name="Normal 2 2 2 8 3 2 2 2 3 4" xfId="31613"/>
    <cellStyle name="Normal 2 2 2 8 3 2 2 2 4" xfId="31614"/>
    <cellStyle name="Normal 2 2 2 8 3 2 2 2 4 2" xfId="31615"/>
    <cellStyle name="Normal 2 2 2 8 3 2 2 2 4 2 2" xfId="31616"/>
    <cellStyle name="Normal 2 2 2 8 3 2 2 2 4 3" xfId="31617"/>
    <cellStyle name="Normal 2 2 2 8 3 2 2 2 5" xfId="31618"/>
    <cellStyle name="Normal 2 2 2 8 3 2 2 2 5 2" xfId="31619"/>
    <cellStyle name="Normal 2 2 2 8 3 2 2 2 6" xfId="31620"/>
    <cellStyle name="Normal 2 2 2 8 3 2 2 3" xfId="31621"/>
    <cellStyle name="Normal 2 2 2 8 3 2 2 3 2" xfId="31622"/>
    <cellStyle name="Normal 2 2 2 8 3 2 2 3 2 2" xfId="31623"/>
    <cellStyle name="Normal 2 2 2 8 3 2 2 3 2 2 2" xfId="31624"/>
    <cellStyle name="Normal 2 2 2 8 3 2 2 3 2 2 2 2" xfId="31625"/>
    <cellStyle name="Normal 2 2 2 8 3 2 2 3 2 2 3" xfId="31626"/>
    <cellStyle name="Normal 2 2 2 8 3 2 2 3 2 3" xfId="31627"/>
    <cellStyle name="Normal 2 2 2 8 3 2 2 3 2 3 2" xfId="31628"/>
    <cellStyle name="Normal 2 2 2 8 3 2 2 3 2 4" xfId="31629"/>
    <cellStyle name="Normal 2 2 2 8 3 2 2 3 3" xfId="31630"/>
    <cellStyle name="Normal 2 2 2 8 3 2 2 3 3 2" xfId="31631"/>
    <cellStyle name="Normal 2 2 2 8 3 2 2 3 3 2 2" xfId="31632"/>
    <cellStyle name="Normal 2 2 2 8 3 2 2 3 3 3" xfId="31633"/>
    <cellStyle name="Normal 2 2 2 8 3 2 2 3 4" xfId="31634"/>
    <cellStyle name="Normal 2 2 2 8 3 2 2 3 4 2" xfId="31635"/>
    <cellStyle name="Normal 2 2 2 8 3 2 2 3 5" xfId="31636"/>
    <cellStyle name="Normal 2 2 2 8 3 2 2 4" xfId="31637"/>
    <cellStyle name="Normal 2 2 2 8 3 2 2 4 2" xfId="31638"/>
    <cellStyle name="Normal 2 2 2 8 3 2 2 4 2 2" xfId="31639"/>
    <cellStyle name="Normal 2 2 2 8 3 2 2 4 2 2 2" xfId="31640"/>
    <cellStyle name="Normal 2 2 2 8 3 2 2 4 2 3" xfId="31641"/>
    <cellStyle name="Normal 2 2 2 8 3 2 2 4 3" xfId="31642"/>
    <cellStyle name="Normal 2 2 2 8 3 2 2 4 3 2" xfId="31643"/>
    <cellStyle name="Normal 2 2 2 8 3 2 2 4 4" xfId="31644"/>
    <cellStyle name="Normal 2 2 2 8 3 2 2 5" xfId="31645"/>
    <cellStyle name="Normal 2 2 2 8 3 2 2 5 2" xfId="31646"/>
    <cellStyle name="Normal 2 2 2 8 3 2 2 5 2 2" xfId="31647"/>
    <cellStyle name="Normal 2 2 2 8 3 2 2 5 3" xfId="31648"/>
    <cellStyle name="Normal 2 2 2 8 3 2 2 6" xfId="31649"/>
    <cellStyle name="Normal 2 2 2 8 3 2 2 6 2" xfId="31650"/>
    <cellStyle name="Normal 2 2 2 8 3 2 2 7" xfId="31651"/>
    <cellStyle name="Normal 2 2 2 8 3 2 3" xfId="31652"/>
    <cellStyle name="Normal 2 2 2 8 3 2 3 2" xfId="31653"/>
    <cellStyle name="Normal 2 2 2 8 3 2 3 2 2" xfId="31654"/>
    <cellStyle name="Normal 2 2 2 8 3 2 3 2 2 2" xfId="31655"/>
    <cellStyle name="Normal 2 2 2 8 3 2 3 2 2 2 2" xfId="31656"/>
    <cellStyle name="Normal 2 2 2 8 3 2 3 2 2 2 2 2" xfId="31657"/>
    <cellStyle name="Normal 2 2 2 8 3 2 3 2 2 2 3" xfId="31658"/>
    <cellStyle name="Normal 2 2 2 8 3 2 3 2 2 3" xfId="31659"/>
    <cellStyle name="Normal 2 2 2 8 3 2 3 2 2 3 2" xfId="31660"/>
    <cellStyle name="Normal 2 2 2 8 3 2 3 2 2 4" xfId="31661"/>
    <cellStyle name="Normal 2 2 2 8 3 2 3 2 3" xfId="31662"/>
    <cellStyle name="Normal 2 2 2 8 3 2 3 2 3 2" xfId="31663"/>
    <cellStyle name="Normal 2 2 2 8 3 2 3 2 3 2 2" xfId="31664"/>
    <cellStyle name="Normal 2 2 2 8 3 2 3 2 3 3" xfId="31665"/>
    <cellStyle name="Normal 2 2 2 8 3 2 3 2 4" xfId="31666"/>
    <cellStyle name="Normal 2 2 2 8 3 2 3 2 4 2" xfId="31667"/>
    <cellStyle name="Normal 2 2 2 8 3 2 3 2 5" xfId="31668"/>
    <cellStyle name="Normal 2 2 2 8 3 2 3 3" xfId="31669"/>
    <cellStyle name="Normal 2 2 2 8 3 2 3 3 2" xfId="31670"/>
    <cellStyle name="Normal 2 2 2 8 3 2 3 3 2 2" xfId="31671"/>
    <cellStyle name="Normal 2 2 2 8 3 2 3 3 2 2 2" xfId="31672"/>
    <cellStyle name="Normal 2 2 2 8 3 2 3 3 2 3" xfId="31673"/>
    <cellStyle name="Normal 2 2 2 8 3 2 3 3 3" xfId="31674"/>
    <cellStyle name="Normal 2 2 2 8 3 2 3 3 3 2" xfId="31675"/>
    <cellStyle name="Normal 2 2 2 8 3 2 3 3 4" xfId="31676"/>
    <cellStyle name="Normal 2 2 2 8 3 2 3 4" xfId="31677"/>
    <cellStyle name="Normal 2 2 2 8 3 2 3 4 2" xfId="31678"/>
    <cellStyle name="Normal 2 2 2 8 3 2 3 4 2 2" xfId="31679"/>
    <cellStyle name="Normal 2 2 2 8 3 2 3 4 3" xfId="31680"/>
    <cellStyle name="Normal 2 2 2 8 3 2 3 5" xfId="31681"/>
    <cellStyle name="Normal 2 2 2 8 3 2 3 5 2" xfId="31682"/>
    <cellStyle name="Normal 2 2 2 8 3 2 3 6" xfId="31683"/>
    <cellStyle name="Normal 2 2 2 8 3 2 4" xfId="31684"/>
    <cellStyle name="Normal 2 2 2 8 3 2 4 2" xfId="31685"/>
    <cellStyle name="Normal 2 2 2 8 3 2 4 2 2" xfId="31686"/>
    <cellStyle name="Normal 2 2 2 8 3 2 4 2 2 2" xfId="31687"/>
    <cellStyle name="Normal 2 2 2 8 3 2 4 2 2 2 2" xfId="31688"/>
    <cellStyle name="Normal 2 2 2 8 3 2 4 2 2 3" xfId="31689"/>
    <cellStyle name="Normal 2 2 2 8 3 2 4 2 3" xfId="31690"/>
    <cellStyle name="Normal 2 2 2 8 3 2 4 2 3 2" xfId="31691"/>
    <cellStyle name="Normal 2 2 2 8 3 2 4 2 4" xfId="31692"/>
    <cellStyle name="Normal 2 2 2 8 3 2 4 3" xfId="31693"/>
    <cellStyle name="Normal 2 2 2 8 3 2 4 3 2" xfId="31694"/>
    <cellStyle name="Normal 2 2 2 8 3 2 4 3 2 2" xfId="31695"/>
    <cellStyle name="Normal 2 2 2 8 3 2 4 3 3" xfId="31696"/>
    <cellStyle name="Normal 2 2 2 8 3 2 4 4" xfId="31697"/>
    <cellStyle name="Normal 2 2 2 8 3 2 4 4 2" xfId="31698"/>
    <cellStyle name="Normal 2 2 2 8 3 2 4 5" xfId="31699"/>
    <cellStyle name="Normal 2 2 2 8 3 2 5" xfId="31700"/>
    <cellStyle name="Normal 2 2 2 8 3 2 5 2" xfId="31701"/>
    <cellStyle name="Normal 2 2 2 8 3 2 5 2 2" xfId="31702"/>
    <cellStyle name="Normal 2 2 2 8 3 2 5 2 2 2" xfId="31703"/>
    <cellStyle name="Normal 2 2 2 8 3 2 5 2 3" xfId="31704"/>
    <cellStyle name="Normal 2 2 2 8 3 2 5 3" xfId="31705"/>
    <cellStyle name="Normal 2 2 2 8 3 2 5 3 2" xfId="31706"/>
    <cellStyle name="Normal 2 2 2 8 3 2 5 4" xfId="31707"/>
    <cellStyle name="Normal 2 2 2 8 3 2 6" xfId="31708"/>
    <cellStyle name="Normal 2 2 2 8 3 2 6 2" xfId="31709"/>
    <cellStyle name="Normal 2 2 2 8 3 2 6 2 2" xfId="31710"/>
    <cellStyle name="Normal 2 2 2 8 3 2 6 3" xfId="31711"/>
    <cellStyle name="Normal 2 2 2 8 3 2 7" xfId="31712"/>
    <cellStyle name="Normal 2 2 2 8 3 2 7 2" xfId="31713"/>
    <cellStyle name="Normal 2 2 2 8 3 2 8" xfId="31714"/>
    <cellStyle name="Normal 2 2 2 8 3 3" xfId="31715"/>
    <cellStyle name="Normal 2 2 2 8 3 3 2" xfId="31716"/>
    <cellStyle name="Normal 2 2 2 8 3 3 2 2" xfId="31717"/>
    <cellStyle name="Normal 2 2 2 8 3 3 2 2 2" xfId="31718"/>
    <cellStyle name="Normal 2 2 2 8 3 3 2 2 2 2" xfId="31719"/>
    <cellStyle name="Normal 2 2 2 8 3 3 2 2 2 2 2" xfId="31720"/>
    <cellStyle name="Normal 2 2 2 8 3 3 2 2 2 2 2 2" xfId="31721"/>
    <cellStyle name="Normal 2 2 2 8 3 3 2 2 2 2 3" xfId="31722"/>
    <cellStyle name="Normal 2 2 2 8 3 3 2 2 2 3" xfId="31723"/>
    <cellStyle name="Normal 2 2 2 8 3 3 2 2 2 3 2" xfId="31724"/>
    <cellStyle name="Normal 2 2 2 8 3 3 2 2 2 4" xfId="31725"/>
    <cellStyle name="Normal 2 2 2 8 3 3 2 2 3" xfId="31726"/>
    <cellStyle name="Normal 2 2 2 8 3 3 2 2 3 2" xfId="31727"/>
    <cellStyle name="Normal 2 2 2 8 3 3 2 2 3 2 2" xfId="31728"/>
    <cellStyle name="Normal 2 2 2 8 3 3 2 2 3 3" xfId="31729"/>
    <cellStyle name="Normal 2 2 2 8 3 3 2 2 4" xfId="31730"/>
    <cellStyle name="Normal 2 2 2 8 3 3 2 2 4 2" xfId="31731"/>
    <cellStyle name="Normal 2 2 2 8 3 3 2 2 5" xfId="31732"/>
    <cellStyle name="Normal 2 2 2 8 3 3 2 3" xfId="31733"/>
    <cellStyle name="Normal 2 2 2 8 3 3 2 3 2" xfId="31734"/>
    <cellStyle name="Normal 2 2 2 8 3 3 2 3 2 2" xfId="31735"/>
    <cellStyle name="Normal 2 2 2 8 3 3 2 3 2 2 2" xfId="31736"/>
    <cellStyle name="Normal 2 2 2 8 3 3 2 3 2 3" xfId="31737"/>
    <cellStyle name="Normal 2 2 2 8 3 3 2 3 3" xfId="31738"/>
    <cellStyle name="Normal 2 2 2 8 3 3 2 3 3 2" xfId="31739"/>
    <cellStyle name="Normal 2 2 2 8 3 3 2 3 4" xfId="31740"/>
    <cellStyle name="Normal 2 2 2 8 3 3 2 4" xfId="31741"/>
    <cellStyle name="Normal 2 2 2 8 3 3 2 4 2" xfId="31742"/>
    <cellStyle name="Normal 2 2 2 8 3 3 2 4 2 2" xfId="31743"/>
    <cellStyle name="Normal 2 2 2 8 3 3 2 4 3" xfId="31744"/>
    <cellStyle name="Normal 2 2 2 8 3 3 2 5" xfId="31745"/>
    <cellStyle name="Normal 2 2 2 8 3 3 2 5 2" xfId="31746"/>
    <cellStyle name="Normal 2 2 2 8 3 3 2 6" xfId="31747"/>
    <cellStyle name="Normal 2 2 2 8 3 3 3" xfId="31748"/>
    <cellStyle name="Normal 2 2 2 8 3 3 3 2" xfId="31749"/>
    <cellStyle name="Normal 2 2 2 8 3 3 3 2 2" xfId="31750"/>
    <cellStyle name="Normal 2 2 2 8 3 3 3 2 2 2" xfId="31751"/>
    <cellStyle name="Normal 2 2 2 8 3 3 3 2 2 2 2" xfId="31752"/>
    <cellStyle name="Normal 2 2 2 8 3 3 3 2 2 3" xfId="31753"/>
    <cellStyle name="Normal 2 2 2 8 3 3 3 2 3" xfId="31754"/>
    <cellStyle name="Normal 2 2 2 8 3 3 3 2 3 2" xfId="31755"/>
    <cellStyle name="Normal 2 2 2 8 3 3 3 2 4" xfId="31756"/>
    <cellStyle name="Normal 2 2 2 8 3 3 3 3" xfId="31757"/>
    <cellStyle name="Normal 2 2 2 8 3 3 3 3 2" xfId="31758"/>
    <cellStyle name="Normal 2 2 2 8 3 3 3 3 2 2" xfId="31759"/>
    <cellStyle name="Normal 2 2 2 8 3 3 3 3 3" xfId="31760"/>
    <cellStyle name="Normal 2 2 2 8 3 3 3 4" xfId="31761"/>
    <cellStyle name="Normal 2 2 2 8 3 3 3 4 2" xfId="31762"/>
    <cellStyle name="Normal 2 2 2 8 3 3 3 5" xfId="31763"/>
    <cellStyle name="Normal 2 2 2 8 3 3 4" xfId="31764"/>
    <cellStyle name="Normal 2 2 2 8 3 3 4 2" xfId="31765"/>
    <cellStyle name="Normal 2 2 2 8 3 3 4 2 2" xfId="31766"/>
    <cellStyle name="Normal 2 2 2 8 3 3 4 2 2 2" xfId="31767"/>
    <cellStyle name="Normal 2 2 2 8 3 3 4 2 3" xfId="31768"/>
    <cellStyle name="Normal 2 2 2 8 3 3 4 3" xfId="31769"/>
    <cellStyle name="Normal 2 2 2 8 3 3 4 3 2" xfId="31770"/>
    <cellStyle name="Normal 2 2 2 8 3 3 4 4" xfId="31771"/>
    <cellStyle name="Normal 2 2 2 8 3 3 5" xfId="31772"/>
    <cellStyle name="Normal 2 2 2 8 3 3 5 2" xfId="31773"/>
    <cellStyle name="Normal 2 2 2 8 3 3 5 2 2" xfId="31774"/>
    <cellStyle name="Normal 2 2 2 8 3 3 5 3" xfId="31775"/>
    <cellStyle name="Normal 2 2 2 8 3 3 6" xfId="31776"/>
    <cellStyle name="Normal 2 2 2 8 3 3 6 2" xfId="31777"/>
    <cellStyle name="Normal 2 2 2 8 3 3 7" xfId="31778"/>
    <cellStyle name="Normal 2 2 2 8 3 4" xfId="31779"/>
    <cellStyle name="Normal 2 2 2 8 3 4 2" xfId="31780"/>
    <cellStyle name="Normal 2 2 2 8 3 4 2 2" xfId="31781"/>
    <cellStyle name="Normal 2 2 2 8 3 4 2 2 2" xfId="31782"/>
    <cellStyle name="Normal 2 2 2 8 3 4 2 2 2 2" xfId="31783"/>
    <cellStyle name="Normal 2 2 2 8 3 4 2 2 2 2 2" xfId="31784"/>
    <cellStyle name="Normal 2 2 2 8 3 4 2 2 2 3" xfId="31785"/>
    <cellStyle name="Normal 2 2 2 8 3 4 2 2 3" xfId="31786"/>
    <cellStyle name="Normal 2 2 2 8 3 4 2 2 3 2" xfId="31787"/>
    <cellStyle name="Normal 2 2 2 8 3 4 2 2 4" xfId="31788"/>
    <cellStyle name="Normal 2 2 2 8 3 4 2 3" xfId="31789"/>
    <cellStyle name="Normal 2 2 2 8 3 4 2 3 2" xfId="31790"/>
    <cellStyle name="Normal 2 2 2 8 3 4 2 3 2 2" xfId="31791"/>
    <cellStyle name="Normal 2 2 2 8 3 4 2 3 3" xfId="31792"/>
    <cellStyle name="Normal 2 2 2 8 3 4 2 4" xfId="31793"/>
    <cellStyle name="Normal 2 2 2 8 3 4 2 4 2" xfId="31794"/>
    <cellStyle name="Normal 2 2 2 8 3 4 2 5" xfId="31795"/>
    <cellStyle name="Normal 2 2 2 8 3 4 3" xfId="31796"/>
    <cellStyle name="Normal 2 2 2 8 3 4 3 2" xfId="31797"/>
    <cellStyle name="Normal 2 2 2 8 3 4 3 2 2" xfId="31798"/>
    <cellStyle name="Normal 2 2 2 8 3 4 3 2 2 2" xfId="31799"/>
    <cellStyle name="Normal 2 2 2 8 3 4 3 2 3" xfId="31800"/>
    <cellStyle name="Normal 2 2 2 8 3 4 3 3" xfId="31801"/>
    <cellStyle name="Normal 2 2 2 8 3 4 3 3 2" xfId="31802"/>
    <cellStyle name="Normal 2 2 2 8 3 4 3 4" xfId="31803"/>
    <cellStyle name="Normal 2 2 2 8 3 4 4" xfId="31804"/>
    <cellStyle name="Normal 2 2 2 8 3 4 4 2" xfId="31805"/>
    <cellStyle name="Normal 2 2 2 8 3 4 4 2 2" xfId="31806"/>
    <cellStyle name="Normal 2 2 2 8 3 4 4 3" xfId="31807"/>
    <cellStyle name="Normal 2 2 2 8 3 4 5" xfId="31808"/>
    <cellStyle name="Normal 2 2 2 8 3 4 5 2" xfId="31809"/>
    <cellStyle name="Normal 2 2 2 8 3 4 6" xfId="31810"/>
    <cellStyle name="Normal 2 2 2 8 3 5" xfId="31811"/>
    <cellStyle name="Normal 2 2 2 8 3 5 2" xfId="31812"/>
    <cellStyle name="Normal 2 2 2 8 3 5 2 2" xfId="31813"/>
    <cellStyle name="Normal 2 2 2 8 3 5 2 2 2" xfId="31814"/>
    <cellStyle name="Normal 2 2 2 8 3 5 2 2 2 2" xfId="31815"/>
    <cellStyle name="Normal 2 2 2 8 3 5 2 2 3" xfId="31816"/>
    <cellStyle name="Normal 2 2 2 8 3 5 2 3" xfId="31817"/>
    <cellStyle name="Normal 2 2 2 8 3 5 2 3 2" xfId="31818"/>
    <cellStyle name="Normal 2 2 2 8 3 5 2 4" xfId="31819"/>
    <cellStyle name="Normal 2 2 2 8 3 5 3" xfId="31820"/>
    <cellStyle name="Normal 2 2 2 8 3 5 3 2" xfId="31821"/>
    <cellStyle name="Normal 2 2 2 8 3 5 3 2 2" xfId="31822"/>
    <cellStyle name="Normal 2 2 2 8 3 5 3 3" xfId="31823"/>
    <cellStyle name="Normal 2 2 2 8 3 5 4" xfId="31824"/>
    <cellStyle name="Normal 2 2 2 8 3 5 4 2" xfId="31825"/>
    <cellStyle name="Normal 2 2 2 8 3 5 5" xfId="31826"/>
    <cellStyle name="Normal 2 2 2 8 3 6" xfId="31827"/>
    <cellStyle name="Normal 2 2 2 8 3 6 2" xfId="31828"/>
    <cellStyle name="Normal 2 2 2 8 3 6 2 2" xfId="31829"/>
    <cellStyle name="Normal 2 2 2 8 3 6 2 2 2" xfId="31830"/>
    <cellStyle name="Normal 2 2 2 8 3 6 2 3" xfId="31831"/>
    <cellStyle name="Normal 2 2 2 8 3 6 3" xfId="31832"/>
    <cellStyle name="Normal 2 2 2 8 3 6 3 2" xfId="31833"/>
    <cellStyle name="Normal 2 2 2 8 3 6 4" xfId="31834"/>
    <cellStyle name="Normal 2 2 2 8 3 7" xfId="31835"/>
    <cellStyle name="Normal 2 2 2 8 3 7 2" xfId="31836"/>
    <cellStyle name="Normal 2 2 2 8 3 7 2 2" xfId="31837"/>
    <cellStyle name="Normal 2 2 2 8 3 7 3" xfId="31838"/>
    <cellStyle name="Normal 2 2 2 8 3 8" xfId="31839"/>
    <cellStyle name="Normal 2 2 2 8 3 8 2" xfId="31840"/>
    <cellStyle name="Normal 2 2 2 8 3 9" xfId="31841"/>
    <cellStyle name="Normal 2 2 2 8 4" xfId="341"/>
    <cellStyle name="Normal 2 2 2 8 4 2" xfId="31842"/>
    <cellStyle name="Normal 2 2 2 8 4 2 2" xfId="31843"/>
    <cellStyle name="Normal 2 2 2 8 4 2 2 2" xfId="31844"/>
    <cellStyle name="Normal 2 2 2 8 4 2 2 2 2" xfId="31845"/>
    <cellStyle name="Normal 2 2 2 8 4 2 2 2 2 2" xfId="31846"/>
    <cellStyle name="Normal 2 2 2 8 4 2 2 2 2 2 2" xfId="31847"/>
    <cellStyle name="Normal 2 2 2 8 4 2 2 2 2 2 2 2" xfId="31848"/>
    <cellStyle name="Normal 2 2 2 8 4 2 2 2 2 2 2 2 2" xfId="31849"/>
    <cellStyle name="Normal 2 2 2 8 4 2 2 2 2 2 2 3" xfId="31850"/>
    <cellStyle name="Normal 2 2 2 8 4 2 2 2 2 2 3" xfId="31851"/>
    <cellStyle name="Normal 2 2 2 8 4 2 2 2 2 2 3 2" xfId="31852"/>
    <cellStyle name="Normal 2 2 2 8 4 2 2 2 2 2 4" xfId="31853"/>
    <cellStyle name="Normal 2 2 2 8 4 2 2 2 2 3" xfId="31854"/>
    <cellStyle name="Normal 2 2 2 8 4 2 2 2 2 3 2" xfId="31855"/>
    <cellStyle name="Normal 2 2 2 8 4 2 2 2 2 3 2 2" xfId="31856"/>
    <cellStyle name="Normal 2 2 2 8 4 2 2 2 2 3 3" xfId="31857"/>
    <cellStyle name="Normal 2 2 2 8 4 2 2 2 2 4" xfId="31858"/>
    <cellStyle name="Normal 2 2 2 8 4 2 2 2 2 4 2" xfId="31859"/>
    <cellStyle name="Normal 2 2 2 8 4 2 2 2 2 5" xfId="31860"/>
    <cellStyle name="Normal 2 2 2 8 4 2 2 2 3" xfId="31861"/>
    <cellStyle name="Normal 2 2 2 8 4 2 2 2 3 2" xfId="31862"/>
    <cellStyle name="Normal 2 2 2 8 4 2 2 2 3 2 2" xfId="31863"/>
    <cellStyle name="Normal 2 2 2 8 4 2 2 2 3 2 2 2" xfId="31864"/>
    <cellStyle name="Normal 2 2 2 8 4 2 2 2 3 2 3" xfId="31865"/>
    <cellStyle name="Normal 2 2 2 8 4 2 2 2 3 3" xfId="31866"/>
    <cellStyle name="Normal 2 2 2 8 4 2 2 2 3 3 2" xfId="31867"/>
    <cellStyle name="Normal 2 2 2 8 4 2 2 2 3 4" xfId="31868"/>
    <cellStyle name="Normal 2 2 2 8 4 2 2 2 4" xfId="31869"/>
    <cellStyle name="Normal 2 2 2 8 4 2 2 2 4 2" xfId="31870"/>
    <cellStyle name="Normal 2 2 2 8 4 2 2 2 4 2 2" xfId="31871"/>
    <cellStyle name="Normal 2 2 2 8 4 2 2 2 4 3" xfId="31872"/>
    <cellStyle name="Normal 2 2 2 8 4 2 2 2 5" xfId="31873"/>
    <cellStyle name="Normal 2 2 2 8 4 2 2 2 5 2" xfId="31874"/>
    <cellStyle name="Normal 2 2 2 8 4 2 2 2 6" xfId="31875"/>
    <cellStyle name="Normal 2 2 2 8 4 2 2 3" xfId="31876"/>
    <cellStyle name="Normal 2 2 2 8 4 2 2 3 2" xfId="31877"/>
    <cellStyle name="Normal 2 2 2 8 4 2 2 3 2 2" xfId="31878"/>
    <cellStyle name="Normal 2 2 2 8 4 2 2 3 2 2 2" xfId="31879"/>
    <cellStyle name="Normal 2 2 2 8 4 2 2 3 2 2 2 2" xfId="31880"/>
    <cellStyle name="Normal 2 2 2 8 4 2 2 3 2 2 3" xfId="31881"/>
    <cellStyle name="Normal 2 2 2 8 4 2 2 3 2 3" xfId="31882"/>
    <cellStyle name="Normal 2 2 2 8 4 2 2 3 2 3 2" xfId="31883"/>
    <cellStyle name="Normal 2 2 2 8 4 2 2 3 2 4" xfId="31884"/>
    <cellStyle name="Normal 2 2 2 8 4 2 2 3 3" xfId="31885"/>
    <cellStyle name="Normal 2 2 2 8 4 2 2 3 3 2" xfId="31886"/>
    <cellStyle name="Normal 2 2 2 8 4 2 2 3 3 2 2" xfId="31887"/>
    <cellStyle name="Normal 2 2 2 8 4 2 2 3 3 3" xfId="31888"/>
    <cellStyle name="Normal 2 2 2 8 4 2 2 3 4" xfId="31889"/>
    <cellStyle name="Normal 2 2 2 8 4 2 2 3 4 2" xfId="31890"/>
    <cellStyle name="Normal 2 2 2 8 4 2 2 3 5" xfId="31891"/>
    <cellStyle name="Normal 2 2 2 8 4 2 2 4" xfId="31892"/>
    <cellStyle name="Normal 2 2 2 8 4 2 2 4 2" xfId="31893"/>
    <cellStyle name="Normal 2 2 2 8 4 2 2 4 2 2" xfId="31894"/>
    <cellStyle name="Normal 2 2 2 8 4 2 2 4 2 2 2" xfId="31895"/>
    <cellStyle name="Normal 2 2 2 8 4 2 2 4 2 3" xfId="31896"/>
    <cellStyle name="Normal 2 2 2 8 4 2 2 4 3" xfId="31897"/>
    <cellStyle name="Normal 2 2 2 8 4 2 2 4 3 2" xfId="31898"/>
    <cellStyle name="Normal 2 2 2 8 4 2 2 4 4" xfId="31899"/>
    <cellStyle name="Normal 2 2 2 8 4 2 2 5" xfId="31900"/>
    <cellStyle name="Normal 2 2 2 8 4 2 2 5 2" xfId="31901"/>
    <cellStyle name="Normal 2 2 2 8 4 2 2 5 2 2" xfId="31902"/>
    <cellStyle name="Normal 2 2 2 8 4 2 2 5 3" xfId="31903"/>
    <cellStyle name="Normal 2 2 2 8 4 2 2 6" xfId="31904"/>
    <cellStyle name="Normal 2 2 2 8 4 2 2 6 2" xfId="31905"/>
    <cellStyle name="Normal 2 2 2 8 4 2 2 7" xfId="31906"/>
    <cellStyle name="Normal 2 2 2 8 4 2 3" xfId="31907"/>
    <cellStyle name="Normal 2 2 2 8 4 2 3 2" xfId="31908"/>
    <cellStyle name="Normal 2 2 2 8 4 2 3 2 2" xfId="31909"/>
    <cellStyle name="Normal 2 2 2 8 4 2 3 2 2 2" xfId="31910"/>
    <cellStyle name="Normal 2 2 2 8 4 2 3 2 2 2 2" xfId="31911"/>
    <cellStyle name="Normal 2 2 2 8 4 2 3 2 2 2 2 2" xfId="31912"/>
    <cellStyle name="Normal 2 2 2 8 4 2 3 2 2 2 3" xfId="31913"/>
    <cellStyle name="Normal 2 2 2 8 4 2 3 2 2 3" xfId="31914"/>
    <cellStyle name="Normal 2 2 2 8 4 2 3 2 2 3 2" xfId="31915"/>
    <cellStyle name="Normal 2 2 2 8 4 2 3 2 2 4" xfId="31916"/>
    <cellStyle name="Normal 2 2 2 8 4 2 3 2 3" xfId="31917"/>
    <cellStyle name="Normal 2 2 2 8 4 2 3 2 3 2" xfId="31918"/>
    <cellStyle name="Normal 2 2 2 8 4 2 3 2 3 2 2" xfId="31919"/>
    <cellStyle name="Normal 2 2 2 8 4 2 3 2 3 3" xfId="31920"/>
    <cellStyle name="Normal 2 2 2 8 4 2 3 2 4" xfId="31921"/>
    <cellStyle name="Normal 2 2 2 8 4 2 3 2 4 2" xfId="31922"/>
    <cellStyle name="Normal 2 2 2 8 4 2 3 2 5" xfId="31923"/>
    <cellStyle name="Normal 2 2 2 8 4 2 3 3" xfId="31924"/>
    <cellStyle name="Normal 2 2 2 8 4 2 3 3 2" xfId="31925"/>
    <cellStyle name="Normal 2 2 2 8 4 2 3 3 2 2" xfId="31926"/>
    <cellStyle name="Normal 2 2 2 8 4 2 3 3 2 2 2" xfId="31927"/>
    <cellStyle name="Normal 2 2 2 8 4 2 3 3 2 3" xfId="31928"/>
    <cellStyle name="Normal 2 2 2 8 4 2 3 3 3" xfId="31929"/>
    <cellStyle name="Normal 2 2 2 8 4 2 3 3 3 2" xfId="31930"/>
    <cellStyle name="Normal 2 2 2 8 4 2 3 3 4" xfId="31931"/>
    <cellStyle name="Normal 2 2 2 8 4 2 3 4" xfId="31932"/>
    <cellStyle name="Normal 2 2 2 8 4 2 3 4 2" xfId="31933"/>
    <cellStyle name="Normal 2 2 2 8 4 2 3 4 2 2" xfId="31934"/>
    <cellStyle name="Normal 2 2 2 8 4 2 3 4 3" xfId="31935"/>
    <cellStyle name="Normal 2 2 2 8 4 2 3 5" xfId="31936"/>
    <cellStyle name="Normal 2 2 2 8 4 2 3 5 2" xfId="31937"/>
    <cellStyle name="Normal 2 2 2 8 4 2 3 6" xfId="31938"/>
    <cellStyle name="Normal 2 2 2 8 4 2 4" xfId="31939"/>
    <cellStyle name="Normal 2 2 2 8 4 2 4 2" xfId="31940"/>
    <cellStyle name="Normal 2 2 2 8 4 2 4 2 2" xfId="31941"/>
    <cellStyle name="Normal 2 2 2 8 4 2 4 2 2 2" xfId="31942"/>
    <cellStyle name="Normal 2 2 2 8 4 2 4 2 2 2 2" xfId="31943"/>
    <cellStyle name="Normal 2 2 2 8 4 2 4 2 2 3" xfId="31944"/>
    <cellStyle name="Normal 2 2 2 8 4 2 4 2 3" xfId="31945"/>
    <cellStyle name="Normal 2 2 2 8 4 2 4 2 3 2" xfId="31946"/>
    <cellStyle name="Normal 2 2 2 8 4 2 4 2 4" xfId="31947"/>
    <cellStyle name="Normal 2 2 2 8 4 2 4 3" xfId="31948"/>
    <cellStyle name="Normal 2 2 2 8 4 2 4 3 2" xfId="31949"/>
    <cellStyle name="Normal 2 2 2 8 4 2 4 3 2 2" xfId="31950"/>
    <cellStyle name="Normal 2 2 2 8 4 2 4 3 3" xfId="31951"/>
    <cellStyle name="Normal 2 2 2 8 4 2 4 4" xfId="31952"/>
    <cellStyle name="Normal 2 2 2 8 4 2 4 4 2" xfId="31953"/>
    <cellStyle name="Normal 2 2 2 8 4 2 4 5" xfId="31954"/>
    <cellStyle name="Normal 2 2 2 8 4 2 5" xfId="31955"/>
    <cellStyle name="Normal 2 2 2 8 4 2 5 2" xfId="31956"/>
    <cellStyle name="Normal 2 2 2 8 4 2 5 2 2" xfId="31957"/>
    <cellStyle name="Normal 2 2 2 8 4 2 5 2 2 2" xfId="31958"/>
    <cellStyle name="Normal 2 2 2 8 4 2 5 2 3" xfId="31959"/>
    <cellStyle name="Normal 2 2 2 8 4 2 5 3" xfId="31960"/>
    <cellStyle name="Normal 2 2 2 8 4 2 5 3 2" xfId="31961"/>
    <cellStyle name="Normal 2 2 2 8 4 2 5 4" xfId="31962"/>
    <cellStyle name="Normal 2 2 2 8 4 2 6" xfId="31963"/>
    <cellStyle name="Normal 2 2 2 8 4 2 6 2" xfId="31964"/>
    <cellStyle name="Normal 2 2 2 8 4 2 6 2 2" xfId="31965"/>
    <cellStyle name="Normal 2 2 2 8 4 2 6 3" xfId="31966"/>
    <cellStyle name="Normal 2 2 2 8 4 2 7" xfId="31967"/>
    <cellStyle name="Normal 2 2 2 8 4 2 7 2" xfId="31968"/>
    <cellStyle name="Normal 2 2 2 8 4 2 8" xfId="31969"/>
    <cellStyle name="Normal 2 2 2 8 4 3" xfId="31970"/>
    <cellStyle name="Normal 2 2 2 8 4 3 2" xfId="31971"/>
    <cellStyle name="Normal 2 2 2 8 4 3 2 2" xfId="31972"/>
    <cellStyle name="Normal 2 2 2 8 4 3 2 2 2" xfId="31973"/>
    <cellStyle name="Normal 2 2 2 8 4 3 2 2 2 2" xfId="31974"/>
    <cellStyle name="Normal 2 2 2 8 4 3 2 2 2 2 2" xfId="31975"/>
    <cellStyle name="Normal 2 2 2 8 4 3 2 2 2 2 2 2" xfId="31976"/>
    <cellStyle name="Normal 2 2 2 8 4 3 2 2 2 2 3" xfId="31977"/>
    <cellStyle name="Normal 2 2 2 8 4 3 2 2 2 3" xfId="31978"/>
    <cellStyle name="Normal 2 2 2 8 4 3 2 2 2 3 2" xfId="31979"/>
    <cellStyle name="Normal 2 2 2 8 4 3 2 2 2 4" xfId="31980"/>
    <cellStyle name="Normal 2 2 2 8 4 3 2 2 3" xfId="31981"/>
    <cellStyle name="Normal 2 2 2 8 4 3 2 2 3 2" xfId="31982"/>
    <cellStyle name="Normal 2 2 2 8 4 3 2 2 3 2 2" xfId="31983"/>
    <cellStyle name="Normal 2 2 2 8 4 3 2 2 3 3" xfId="31984"/>
    <cellStyle name="Normal 2 2 2 8 4 3 2 2 4" xfId="31985"/>
    <cellStyle name="Normal 2 2 2 8 4 3 2 2 4 2" xfId="31986"/>
    <cellStyle name="Normal 2 2 2 8 4 3 2 2 5" xfId="31987"/>
    <cellStyle name="Normal 2 2 2 8 4 3 2 3" xfId="31988"/>
    <cellStyle name="Normal 2 2 2 8 4 3 2 3 2" xfId="31989"/>
    <cellStyle name="Normal 2 2 2 8 4 3 2 3 2 2" xfId="31990"/>
    <cellStyle name="Normal 2 2 2 8 4 3 2 3 2 2 2" xfId="31991"/>
    <cellStyle name="Normal 2 2 2 8 4 3 2 3 2 3" xfId="31992"/>
    <cellStyle name="Normal 2 2 2 8 4 3 2 3 3" xfId="31993"/>
    <cellStyle name="Normal 2 2 2 8 4 3 2 3 3 2" xfId="31994"/>
    <cellStyle name="Normal 2 2 2 8 4 3 2 3 4" xfId="31995"/>
    <cellStyle name="Normal 2 2 2 8 4 3 2 4" xfId="31996"/>
    <cellStyle name="Normal 2 2 2 8 4 3 2 4 2" xfId="31997"/>
    <cellStyle name="Normal 2 2 2 8 4 3 2 4 2 2" xfId="31998"/>
    <cellStyle name="Normal 2 2 2 8 4 3 2 4 3" xfId="31999"/>
    <cellStyle name="Normal 2 2 2 8 4 3 2 5" xfId="32000"/>
    <cellStyle name="Normal 2 2 2 8 4 3 2 5 2" xfId="32001"/>
    <cellStyle name="Normal 2 2 2 8 4 3 2 6" xfId="32002"/>
    <cellStyle name="Normal 2 2 2 8 4 3 3" xfId="32003"/>
    <cellStyle name="Normal 2 2 2 8 4 3 3 2" xfId="32004"/>
    <cellStyle name="Normal 2 2 2 8 4 3 3 2 2" xfId="32005"/>
    <cellStyle name="Normal 2 2 2 8 4 3 3 2 2 2" xfId="32006"/>
    <cellStyle name="Normal 2 2 2 8 4 3 3 2 2 2 2" xfId="32007"/>
    <cellStyle name="Normal 2 2 2 8 4 3 3 2 2 3" xfId="32008"/>
    <cellStyle name="Normal 2 2 2 8 4 3 3 2 3" xfId="32009"/>
    <cellStyle name="Normal 2 2 2 8 4 3 3 2 3 2" xfId="32010"/>
    <cellStyle name="Normal 2 2 2 8 4 3 3 2 4" xfId="32011"/>
    <cellStyle name="Normal 2 2 2 8 4 3 3 3" xfId="32012"/>
    <cellStyle name="Normal 2 2 2 8 4 3 3 3 2" xfId="32013"/>
    <cellStyle name="Normal 2 2 2 8 4 3 3 3 2 2" xfId="32014"/>
    <cellStyle name="Normal 2 2 2 8 4 3 3 3 3" xfId="32015"/>
    <cellStyle name="Normal 2 2 2 8 4 3 3 4" xfId="32016"/>
    <cellStyle name="Normal 2 2 2 8 4 3 3 4 2" xfId="32017"/>
    <cellStyle name="Normal 2 2 2 8 4 3 3 5" xfId="32018"/>
    <cellStyle name="Normal 2 2 2 8 4 3 4" xfId="32019"/>
    <cellStyle name="Normal 2 2 2 8 4 3 4 2" xfId="32020"/>
    <cellStyle name="Normal 2 2 2 8 4 3 4 2 2" xfId="32021"/>
    <cellStyle name="Normal 2 2 2 8 4 3 4 2 2 2" xfId="32022"/>
    <cellStyle name="Normal 2 2 2 8 4 3 4 2 3" xfId="32023"/>
    <cellStyle name="Normal 2 2 2 8 4 3 4 3" xfId="32024"/>
    <cellStyle name="Normal 2 2 2 8 4 3 4 3 2" xfId="32025"/>
    <cellStyle name="Normal 2 2 2 8 4 3 4 4" xfId="32026"/>
    <cellStyle name="Normal 2 2 2 8 4 3 5" xfId="32027"/>
    <cellStyle name="Normal 2 2 2 8 4 3 5 2" xfId="32028"/>
    <cellStyle name="Normal 2 2 2 8 4 3 5 2 2" xfId="32029"/>
    <cellStyle name="Normal 2 2 2 8 4 3 5 3" xfId="32030"/>
    <cellStyle name="Normal 2 2 2 8 4 3 6" xfId="32031"/>
    <cellStyle name="Normal 2 2 2 8 4 3 6 2" xfId="32032"/>
    <cellStyle name="Normal 2 2 2 8 4 3 7" xfId="32033"/>
    <cellStyle name="Normal 2 2 2 8 4 4" xfId="32034"/>
    <cellStyle name="Normal 2 2 2 8 4 4 2" xfId="32035"/>
    <cellStyle name="Normal 2 2 2 8 4 4 2 2" xfId="32036"/>
    <cellStyle name="Normal 2 2 2 8 4 4 2 2 2" xfId="32037"/>
    <cellStyle name="Normal 2 2 2 8 4 4 2 2 2 2" xfId="32038"/>
    <cellStyle name="Normal 2 2 2 8 4 4 2 2 2 2 2" xfId="32039"/>
    <cellStyle name="Normal 2 2 2 8 4 4 2 2 2 3" xfId="32040"/>
    <cellStyle name="Normal 2 2 2 8 4 4 2 2 3" xfId="32041"/>
    <cellStyle name="Normal 2 2 2 8 4 4 2 2 3 2" xfId="32042"/>
    <cellStyle name="Normal 2 2 2 8 4 4 2 2 4" xfId="32043"/>
    <cellStyle name="Normal 2 2 2 8 4 4 2 3" xfId="32044"/>
    <cellStyle name="Normal 2 2 2 8 4 4 2 3 2" xfId="32045"/>
    <cellStyle name="Normal 2 2 2 8 4 4 2 3 2 2" xfId="32046"/>
    <cellStyle name="Normal 2 2 2 8 4 4 2 3 3" xfId="32047"/>
    <cellStyle name="Normal 2 2 2 8 4 4 2 4" xfId="32048"/>
    <cellStyle name="Normal 2 2 2 8 4 4 2 4 2" xfId="32049"/>
    <cellStyle name="Normal 2 2 2 8 4 4 2 5" xfId="32050"/>
    <cellStyle name="Normal 2 2 2 8 4 4 3" xfId="32051"/>
    <cellStyle name="Normal 2 2 2 8 4 4 3 2" xfId="32052"/>
    <cellStyle name="Normal 2 2 2 8 4 4 3 2 2" xfId="32053"/>
    <cellStyle name="Normal 2 2 2 8 4 4 3 2 2 2" xfId="32054"/>
    <cellStyle name="Normal 2 2 2 8 4 4 3 2 3" xfId="32055"/>
    <cellStyle name="Normal 2 2 2 8 4 4 3 3" xfId="32056"/>
    <cellStyle name="Normal 2 2 2 8 4 4 3 3 2" xfId="32057"/>
    <cellStyle name="Normal 2 2 2 8 4 4 3 4" xfId="32058"/>
    <cellStyle name="Normal 2 2 2 8 4 4 4" xfId="32059"/>
    <cellStyle name="Normal 2 2 2 8 4 4 4 2" xfId="32060"/>
    <cellStyle name="Normal 2 2 2 8 4 4 4 2 2" xfId="32061"/>
    <cellStyle name="Normal 2 2 2 8 4 4 4 3" xfId="32062"/>
    <cellStyle name="Normal 2 2 2 8 4 4 5" xfId="32063"/>
    <cellStyle name="Normal 2 2 2 8 4 4 5 2" xfId="32064"/>
    <cellStyle name="Normal 2 2 2 8 4 4 6" xfId="32065"/>
    <cellStyle name="Normal 2 2 2 8 4 5" xfId="32066"/>
    <cellStyle name="Normal 2 2 2 8 4 5 2" xfId="32067"/>
    <cellStyle name="Normal 2 2 2 8 4 5 2 2" xfId="32068"/>
    <cellStyle name="Normal 2 2 2 8 4 5 2 2 2" xfId="32069"/>
    <cellStyle name="Normal 2 2 2 8 4 5 2 2 2 2" xfId="32070"/>
    <cellStyle name="Normal 2 2 2 8 4 5 2 2 3" xfId="32071"/>
    <cellStyle name="Normal 2 2 2 8 4 5 2 3" xfId="32072"/>
    <cellStyle name="Normal 2 2 2 8 4 5 2 3 2" xfId="32073"/>
    <cellStyle name="Normal 2 2 2 8 4 5 2 4" xfId="32074"/>
    <cellStyle name="Normal 2 2 2 8 4 5 3" xfId="32075"/>
    <cellStyle name="Normal 2 2 2 8 4 5 3 2" xfId="32076"/>
    <cellStyle name="Normal 2 2 2 8 4 5 3 2 2" xfId="32077"/>
    <cellStyle name="Normal 2 2 2 8 4 5 3 3" xfId="32078"/>
    <cellStyle name="Normal 2 2 2 8 4 5 4" xfId="32079"/>
    <cellStyle name="Normal 2 2 2 8 4 5 4 2" xfId="32080"/>
    <cellStyle name="Normal 2 2 2 8 4 5 5" xfId="32081"/>
    <cellStyle name="Normal 2 2 2 8 4 6" xfId="32082"/>
    <cellStyle name="Normal 2 2 2 8 4 6 2" xfId="32083"/>
    <cellStyle name="Normal 2 2 2 8 4 6 2 2" xfId="32084"/>
    <cellStyle name="Normal 2 2 2 8 4 6 2 2 2" xfId="32085"/>
    <cellStyle name="Normal 2 2 2 8 4 6 2 3" xfId="32086"/>
    <cellStyle name="Normal 2 2 2 8 4 6 3" xfId="32087"/>
    <cellStyle name="Normal 2 2 2 8 4 6 3 2" xfId="32088"/>
    <cellStyle name="Normal 2 2 2 8 4 6 4" xfId="32089"/>
    <cellStyle name="Normal 2 2 2 8 4 7" xfId="32090"/>
    <cellStyle name="Normal 2 2 2 8 4 7 2" xfId="32091"/>
    <cellStyle name="Normal 2 2 2 8 4 7 2 2" xfId="32092"/>
    <cellStyle name="Normal 2 2 2 8 4 7 3" xfId="32093"/>
    <cellStyle name="Normal 2 2 2 8 4 8" xfId="32094"/>
    <cellStyle name="Normal 2 2 2 8 4 8 2" xfId="32095"/>
    <cellStyle name="Normal 2 2 2 8 4 9" xfId="32096"/>
    <cellStyle name="Normal 2 2 2 8 5" xfId="645"/>
    <cellStyle name="Normal 2 2 2 8 5 2" xfId="32097"/>
    <cellStyle name="Normal 2 2 2 8 5 2 2" xfId="32098"/>
    <cellStyle name="Normal 2 2 2 8 5 2 2 2" xfId="32099"/>
    <cellStyle name="Normal 2 2 2 8 5 2 2 2 2" xfId="32100"/>
    <cellStyle name="Normal 2 2 2 8 5 2 2 2 2 2" xfId="32101"/>
    <cellStyle name="Normal 2 2 2 8 5 2 2 2 2 2 2" xfId="32102"/>
    <cellStyle name="Normal 2 2 2 8 5 2 2 2 2 2 2 2" xfId="32103"/>
    <cellStyle name="Normal 2 2 2 8 5 2 2 2 2 2 3" xfId="32104"/>
    <cellStyle name="Normal 2 2 2 8 5 2 2 2 2 3" xfId="32105"/>
    <cellStyle name="Normal 2 2 2 8 5 2 2 2 2 3 2" xfId="32106"/>
    <cellStyle name="Normal 2 2 2 8 5 2 2 2 2 4" xfId="32107"/>
    <cellStyle name="Normal 2 2 2 8 5 2 2 2 3" xfId="32108"/>
    <cellStyle name="Normal 2 2 2 8 5 2 2 2 3 2" xfId="32109"/>
    <cellStyle name="Normal 2 2 2 8 5 2 2 2 3 2 2" xfId="32110"/>
    <cellStyle name="Normal 2 2 2 8 5 2 2 2 3 3" xfId="32111"/>
    <cellStyle name="Normal 2 2 2 8 5 2 2 2 4" xfId="32112"/>
    <cellStyle name="Normal 2 2 2 8 5 2 2 2 4 2" xfId="32113"/>
    <cellStyle name="Normal 2 2 2 8 5 2 2 2 5" xfId="32114"/>
    <cellStyle name="Normal 2 2 2 8 5 2 2 3" xfId="32115"/>
    <cellStyle name="Normal 2 2 2 8 5 2 2 3 2" xfId="32116"/>
    <cellStyle name="Normal 2 2 2 8 5 2 2 3 2 2" xfId="32117"/>
    <cellStyle name="Normal 2 2 2 8 5 2 2 3 2 2 2" xfId="32118"/>
    <cellStyle name="Normal 2 2 2 8 5 2 2 3 2 3" xfId="32119"/>
    <cellStyle name="Normal 2 2 2 8 5 2 2 3 3" xfId="32120"/>
    <cellStyle name="Normal 2 2 2 8 5 2 2 3 3 2" xfId="32121"/>
    <cellStyle name="Normal 2 2 2 8 5 2 2 3 4" xfId="32122"/>
    <cellStyle name="Normal 2 2 2 8 5 2 2 4" xfId="32123"/>
    <cellStyle name="Normal 2 2 2 8 5 2 2 4 2" xfId="32124"/>
    <cellStyle name="Normal 2 2 2 8 5 2 2 4 2 2" xfId="32125"/>
    <cellStyle name="Normal 2 2 2 8 5 2 2 4 3" xfId="32126"/>
    <cellStyle name="Normal 2 2 2 8 5 2 2 5" xfId="32127"/>
    <cellStyle name="Normal 2 2 2 8 5 2 2 5 2" xfId="32128"/>
    <cellStyle name="Normal 2 2 2 8 5 2 2 6" xfId="32129"/>
    <cellStyle name="Normal 2 2 2 8 5 2 3" xfId="32130"/>
    <cellStyle name="Normal 2 2 2 8 5 2 3 2" xfId="32131"/>
    <cellStyle name="Normal 2 2 2 8 5 2 3 2 2" xfId="32132"/>
    <cellStyle name="Normal 2 2 2 8 5 2 3 2 2 2" xfId="32133"/>
    <cellStyle name="Normal 2 2 2 8 5 2 3 2 2 2 2" xfId="32134"/>
    <cellStyle name="Normal 2 2 2 8 5 2 3 2 2 3" xfId="32135"/>
    <cellStyle name="Normal 2 2 2 8 5 2 3 2 3" xfId="32136"/>
    <cellStyle name="Normal 2 2 2 8 5 2 3 2 3 2" xfId="32137"/>
    <cellStyle name="Normal 2 2 2 8 5 2 3 2 4" xfId="32138"/>
    <cellStyle name="Normal 2 2 2 8 5 2 3 3" xfId="32139"/>
    <cellStyle name="Normal 2 2 2 8 5 2 3 3 2" xfId="32140"/>
    <cellStyle name="Normal 2 2 2 8 5 2 3 3 2 2" xfId="32141"/>
    <cellStyle name="Normal 2 2 2 8 5 2 3 3 3" xfId="32142"/>
    <cellStyle name="Normal 2 2 2 8 5 2 3 4" xfId="32143"/>
    <cellStyle name="Normal 2 2 2 8 5 2 3 4 2" xfId="32144"/>
    <cellStyle name="Normal 2 2 2 8 5 2 3 5" xfId="32145"/>
    <cellStyle name="Normal 2 2 2 8 5 2 4" xfId="32146"/>
    <cellStyle name="Normal 2 2 2 8 5 2 4 2" xfId="32147"/>
    <cellStyle name="Normal 2 2 2 8 5 2 4 2 2" xfId="32148"/>
    <cellStyle name="Normal 2 2 2 8 5 2 4 2 2 2" xfId="32149"/>
    <cellStyle name="Normal 2 2 2 8 5 2 4 2 3" xfId="32150"/>
    <cellStyle name="Normal 2 2 2 8 5 2 4 3" xfId="32151"/>
    <cellStyle name="Normal 2 2 2 8 5 2 4 3 2" xfId="32152"/>
    <cellStyle name="Normal 2 2 2 8 5 2 4 4" xfId="32153"/>
    <cellStyle name="Normal 2 2 2 8 5 2 5" xfId="32154"/>
    <cellStyle name="Normal 2 2 2 8 5 2 5 2" xfId="32155"/>
    <cellStyle name="Normal 2 2 2 8 5 2 5 2 2" xfId="32156"/>
    <cellStyle name="Normal 2 2 2 8 5 2 5 3" xfId="32157"/>
    <cellStyle name="Normal 2 2 2 8 5 2 6" xfId="32158"/>
    <cellStyle name="Normal 2 2 2 8 5 2 6 2" xfId="32159"/>
    <cellStyle name="Normal 2 2 2 8 5 2 7" xfId="32160"/>
    <cellStyle name="Normal 2 2 2 8 5 3" xfId="32161"/>
    <cellStyle name="Normal 2 2 2 8 5 3 2" xfId="32162"/>
    <cellStyle name="Normal 2 2 2 8 5 3 2 2" xfId="32163"/>
    <cellStyle name="Normal 2 2 2 8 5 3 2 2 2" xfId="32164"/>
    <cellStyle name="Normal 2 2 2 8 5 3 2 2 2 2" xfId="32165"/>
    <cellStyle name="Normal 2 2 2 8 5 3 2 2 2 2 2" xfId="32166"/>
    <cellStyle name="Normal 2 2 2 8 5 3 2 2 2 3" xfId="32167"/>
    <cellStyle name="Normal 2 2 2 8 5 3 2 2 3" xfId="32168"/>
    <cellStyle name="Normal 2 2 2 8 5 3 2 2 3 2" xfId="32169"/>
    <cellStyle name="Normal 2 2 2 8 5 3 2 2 4" xfId="32170"/>
    <cellStyle name="Normal 2 2 2 8 5 3 2 3" xfId="32171"/>
    <cellStyle name="Normal 2 2 2 8 5 3 2 3 2" xfId="32172"/>
    <cellStyle name="Normal 2 2 2 8 5 3 2 3 2 2" xfId="32173"/>
    <cellStyle name="Normal 2 2 2 8 5 3 2 3 3" xfId="32174"/>
    <cellStyle name="Normal 2 2 2 8 5 3 2 4" xfId="32175"/>
    <cellStyle name="Normal 2 2 2 8 5 3 2 4 2" xfId="32176"/>
    <cellStyle name="Normal 2 2 2 8 5 3 2 5" xfId="32177"/>
    <cellStyle name="Normal 2 2 2 8 5 3 3" xfId="32178"/>
    <cellStyle name="Normal 2 2 2 8 5 3 3 2" xfId="32179"/>
    <cellStyle name="Normal 2 2 2 8 5 3 3 2 2" xfId="32180"/>
    <cellStyle name="Normal 2 2 2 8 5 3 3 2 2 2" xfId="32181"/>
    <cellStyle name="Normal 2 2 2 8 5 3 3 2 3" xfId="32182"/>
    <cellStyle name="Normal 2 2 2 8 5 3 3 3" xfId="32183"/>
    <cellStyle name="Normal 2 2 2 8 5 3 3 3 2" xfId="32184"/>
    <cellStyle name="Normal 2 2 2 8 5 3 3 4" xfId="32185"/>
    <cellStyle name="Normal 2 2 2 8 5 3 4" xfId="32186"/>
    <cellStyle name="Normal 2 2 2 8 5 3 4 2" xfId="32187"/>
    <cellStyle name="Normal 2 2 2 8 5 3 4 2 2" xfId="32188"/>
    <cellStyle name="Normal 2 2 2 8 5 3 4 3" xfId="32189"/>
    <cellStyle name="Normal 2 2 2 8 5 3 5" xfId="32190"/>
    <cellStyle name="Normal 2 2 2 8 5 3 5 2" xfId="32191"/>
    <cellStyle name="Normal 2 2 2 8 5 3 6" xfId="32192"/>
    <cellStyle name="Normal 2 2 2 8 5 4" xfId="32193"/>
    <cellStyle name="Normal 2 2 2 8 5 4 2" xfId="32194"/>
    <cellStyle name="Normal 2 2 2 8 5 4 2 2" xfId="32195"/>
    <cellStyle name="Normal 2 2 2 8 5 4 2 2 2" xfId="32196"/>
    <cellStyle name="Normal 2 2 2 8 5 4 2 2 2 2" xfId="32197"/>
    <cellStyle name="Normal 2 2 2 8 5 4 2 2 3" xfId="32198"/>
    <cellStyle name="Normal 2 2 2 8 5 4 2 3" xfId="32199"/>
    <cellStyle name="Normal 2 2 2 8 5 4 2 3 2" xfId="32200"/>
    <cellStyle name="Normal 2 2 2 8 5 4 2 4" xfId="32201"/>
    <cellStyle name="Normal 2 2 2 8 5 4 3" xfId="32202"/>
    <cellStyle name="Normal 2 2 2 8 5 4 3 2" xfId="32203"/>
    <cellStyle name="Normal 2 2 2 8 5 4 3 2 2" xfId="32204"/>
    <cellStyle name="Normal 2 2 2 8 5 4 3 3" xfId="32205"/>
    <cellStyle name="Normal 2 2 2 8 5 4 4" xfId="32206"/>
    <cellStyle name="Normal 2 2 2 8 5 4 4 2" xfId="32207"/>
    <cellStyle name="Normal 2 2 2 8 5 4 5" xfId="32208"/>
    <cellStyle name="Normal 2 2 2 8 5 5" xfId="32209"/>
    <cellStyle name="Normal 2 2 2 8 5 5 2" xfId="32210"/>
    <cellStyle name="Normal 2 2 2 8 5 5 2 2" xfId="32211"/>
    <cellStyle name="Normal 2 2 2 8 5 5 2 2 2" xfId="32212"/>
    <cellStyle name="Normal 2 2 2 8 5 5 2 3" xfId="32213"/>
    <cellStyle name="Normal 2 2 2 8 5 5 3" xfId="32214"/>
    <cellStyle name="Normal 2 2 2 8 5 5 3 2" xfId="32215"/>
    <cellStyle name="Normal 2 2 2 8 5 5 4" xfId="32216"/>
    <cellStyle name="Normal 2 2 2 8 5 6" xfId="32217"/>
    <cellStyle name="Normal 2 2 2 8 5 6 2" xfId="32218"/>
    <cellStyle name="Normal 2 2 2 8 5 6 2 2" xfId="32219"/>
    <cellStyle name="Normal 2 2 2 8 5 6 3" xfId="32220"/>
    <cellStyle name="Normal 2 2 2 8 5 7" xfId="32221"/>
    <cellStyle name="Normal 2 2 2 8 5 7 2" xfId="32222"/>
    <cellStyle name="Normal 2 2 2 8 5 8" xfId="32223"/>
    <cellStyle name="Normal 2 2 2 8 6" xfId="32224"/>
    <cellStyle name="Normal 2 2 2 8 6 2" xfId="32225"/>
    <cellStyle name="Normal 2 2 2 8 6 2 2" xfId="32226"/>
    <cellStyle name="Normal 2 2 2 8 6 2 2 2" xfId="32227"/>
    <cellStyle name="Normal 2 2 2 8 6 2 2 2 2" xfId="32228"/>
    <cellStyle name="Normal 2 2 2 8 6 2 2 2 2 2" xfId="32229"/>
    <cellStyle name="Normal 2 2 2 8 6 2 2 2 2 2 2" xfId="32230"/>
    <cellStyle name="Normal 2 2 2 8 6 2 2 2 2 3" xfId="32231"/>
    <cellStyle name="Normal 2 2 2 8 6 2 2 2 3" xfId="32232"/>
    <cellStyle name="Normal 2 2 2 8 6 2 2 2 3 2" xfId="32233"/>
    <cellStyle name="Normal 2 2 2 8 6 2 2 2 4" xfId="32234"/>
    <cellStyle name="Normal 2 2 2 8 6 2 2 3" xfId="32235"/>
    <cellStyle name="Normal 2 2 2 8 6 2 2 3 2" xfId="32236"/>
    <cellStyle name="Normal 2 2 2 8 6 2 2 3 2 2" xfId="32237"/>
    <cellStyle name="Normal 2 2 2 8 6 2 2 3 3" xfId="32238"/>
    <cellStyle name="Normal 2 2 2 8 6 2 2 4" xfId="32239"/>
    <cellStyle name="Normal 2 2 2 8 6 2 2 4 2" xfId="32240"/>
    <cellStyle name="Normal 2 2 2 8 6 2 2 5" xfId="32241"/>
    <cellStyle name="Normal 2 2 2 8 6 2 3" xfId="32242"/>
    <cellStyle name="Normal 2 2 2 8 6 2 3 2" xfId="32243"/>
    <cellStyle name="Normal 2 2 2 8 6 2 3 2 2" xfId="32244"/>
    <cellStyle name="Normal 2 2 2 8 6 2 3 2 2 2" xfId="32245"/>
    <cellStyle name="Normal 2 2 2 8 6 2 3 2 3" xfId="32246"/>
    <cellStyle name="Normal 2 2 2 8 6 2 3 3" xfId="32247"/>
    <cellStyle name="Normal 2 2 2 8 6 2 3 3 2" xfId="32248"/>
    <cellStyle name="Normal 2 2 2 8 6 2 3 4" xfId="32249"/>
    <cellStyle name="Normal 2 2 2 8 6 2 4" xfId="32250"/>
    <cellStyle name="Normal 2 2 2 8 6 2 4 2" xfId="32251"/>
    <cellStyle name="Normal 2 2 2 8 6 2 4 2 2" xfId="32252"/>
    <cellStyle name="Normal 2 2 2 8 6 2 4 3" xfId="32253"/>
    <cellStyle name="Normal 2 2 2 8 6 2 5" xfId="32254"/>
    <cellStyle name="Normal 2 2 2 8 6 2 5 2" xfId="32255"/>
    <cellStyle name="Normal 2 2 2 8 6 2 6" xfId="32256"/>
    <cellStyle name="Normal 2 2 2 8 6 3" xfId="32257"/>
    <cellStyle name="Normal 2 2 2 8 6 3 2" xfId="32258"/>
    <cellStyle name="Normal 2 2 2 8 6 3 2 2" xfId="32259"/>
    <cellStyle name="Normal 2 2 2 8 6 3 2 2 2" xfId="32260"/>
    <cellStyle name="Normal 2 2 2 8 6 3 2 2 2 2" xfId="32261"/>
    <cellStyle name="Normal 2 2 2 8 6 3 2 2 3" xfId="32262"/>
    <cellStyle name="Normal 2 2 2 8 6 3 2 3" xfId="32263"/>
    <cellStyle name="Normal 2 2 2 8 6 3 2 3 2" xfId="32264"/>
    <cellStyle name="Normal 2 2 2 8 6 3 2 4" xfId="32265"/>
    <cellStyle name="Normal 2 2 2 8 6 3 3" xfId="32266"/>
    <cellStyle name="Normal 2 2 2 8 6 3 3 2" xfId="32267"/>
    <cellStyle name="Normal 2 2 2 8 6 3 3 2 2" xfId="32268"/>
    <cellStyle name="Normal 2 2 2 8 6 3 3 3" xfId="32269"/>
    <cellStyle name="Normal 2 2 2 8 6 3 4" xfId="32270"/>
    <cellStyle name="Normal 2 2 2 8 6 3 4 2" xfId="32271"/>
    <cellStyle name="Normal 2 2 2 8 6 3 5" xfId="32272"/>
    <cellStyle name="Normal 2 2 2 8 6 4" xfId="32273"/>
    <cellStyle name="Normal 2 2 2 8 6 4 2" xfId="32274"/>
    <cellStyle name="Normal 2 2 2 8 6 4 2 2" xfId="32275"/>
    <cellStyle name="Normal 2 2 2 8 6 4 2 2 2" xfId="32276"/>
    <cellStyle name="Normal 2 2 2 8 6 4 2 3" xfId="32277"/>
    <cellStyle name="Normal 2 2 2 8 6 4 3" xfId="32278"/>
    <cellStyle name="Normal 2 2 2 8 6 4 3 2" xfId="32279"/>
    <cellStyle name="Normal 2 2 2 8 6 4 4" xfId="32280"/>
    <cellStyle name="Normal 2 2 2 8 6 5" xfId="32281"/>
    <cellStyle name="Normal 2 2 2 8 6 5 2" xfId="32282"/>
    <cellStyle name="Normal 2 2 2 8 6 5 2 2" xfId="32283"/>
    <cellStyle name="Normal 2 2 2 8 6 5 3" xfId="32284"/>
    <cellStyle name="Normal 2 2 2 8 6 6" xfId="32285"/>
    <cellStyle name="Normal 2 2 2 8 6 6 2" xfId="32286"/>
    <cellStyle name="Normal 2 2 2 8 6 7" xfId="32287"/>
    <cellStyle name="Normal 2 2 2 8 7" xfId="32288"/>
    <cellStyle name="Normal 2 2 2 8 7 2" xfId="32289"/>
    <cellStyle name="Normal 2 2 2 8 7 2 2" xfId="32290"/>
    <cellStyle name="Normal 2 2 2 8 7 2 2 2" xfId="32291"/>
    <cellStyle name="Normal 2 2 2 8 7 2 2 2 2" xfId="32292"/>
    <cellStyle name="Normal 2 2 2 8 7 2 2 2 2 2" xfId="32293"/>
    <cellStyle name="Normal 2 2 2 8 7 2 2 2 3" xfId="32294"/>
    <cellStyle name="Normal 2 2 2 8 7 2 2 3" xfId="32295"/>
    <cellStyle name="Normal 2 2 2 8 7 2 2 3 2" xfId="32296"/>
    <cellStyle name="Normal 2 2 2 8 7 2 2 4" xfId="32297"/>
    <cellStyle name="Normal 2 2 2 8 7 2 3" xfId="32298"/>
    <cellStyle name="Normal 2 2 2 8 7 2 3 2" xfId="32299"/>
    <cellStyle name="Normal 2 2 2 8 7 2 3 2 2" xfId="32300"/>
    <cellStyle name="Normal 2 2 2 8 7 2 3 3" xfId="32301"/>
    <cellStyle name="Normal 2 2 2 8 7 2 4" xfId="32302"/>
    <cellStyle name="Normal 2 2 2 8 7 2 4 2" xfId="32303"/>
    <cellStyle name="Normal 2 2 2 8 7 2 5" xfId="32304"/>
    <cellStyle name="Normal 2 2 2 8 7 3" xfId="32305"/>
    <cellStyle name="Normal 2 2 2 8 7 3 2" xfId="32306"/>
    <cellStyle name="Normal 2 2 2 8 7 3 2 2" xfId="32307"/>
    <cellStyle name="Normal 2 2 2 8 7 3 2 2 2" xfId="32308"/>
    <cellStyle name="Normal 2 2 2 8 7 3 2 3" xfId="32309"/>
    <cellStyle name="Normal 2 2 2 8 7 3 3" xfId="32310"/>
    <cellStyle name="Normal 2 2 2 8 7 3 3 2" xfId="32311"/>
    <cellStyle name="Normal 2 2 2 8 7 3 4" xfId="32312"/>
    <cellStyle name="Normal 2 2 2 8 7 4" xfId="32313"/>
    <cellStyle name="Normal 2 2 2 8 7 4 2" xfId="32314"/>
    <cellStyle name="Normal 2 2 2 8 7 4 2 2" xfId="32315"/>
    <cellStyle name="Normal 2 2 2 8 7 4 3" xfId="32316"/>
    <cellStyle name="Normal 2 2 2 8 7 5" xfId="32317"/>
    <cellStyle name="Normal 2 2 2 8 7 5 2" xfId="32318"/>
    <cellStyle name="Normal 2 2 2 8 7 6" xfId="32319"/>
    <cellStyle name="Normal 2 2 2 8 8" xfId="32320"/>
    <cellStyle name="Normal 2 2 2 8 8 2" xfId="32321"/>
    <cellStyle name="Normal 2 2 2 8 8 2 2" xfId="32322"/>
    <cellStyle name="Normal 2 2 2 8 8 2 2 2" xfId="32323"/>
    <cellStyle name="Normal 2 2 2 8 8 2 2 2 2" xfId="32324"/>
    <cellStyle name="Normal 2 2 2 8 8 2 2 3" xfId="32325"/>
    <cellStyle name="Normal 2 2 2 8 8 2 3" xfId="32326"/>
    <cellStyle name="Normal 2 2 2 8 8 2 3 2" xfId="32327"/>
    <cellStyle name="Normal 2 2 2 8 8 2 4" xfId="32328"/>
    <cellStyle name="Normal 2 2 2 8 8 3" xfId="32329"/>
    <cellStyle name="Normal 2 2 2 8 8 3 2" xfId="32330"/>
    <cellStyle name="Normal 2 2 2 8 8 3 2 2" xfId="32331"/>
    <cellStyle name="Normal 2 2 2 8 8 3 3" xfId="32332"/>
    <cellStyle name="Normal 2 2 2 8 8 4" xfId="32333"/>
    <cellStyle name="Normal 2 2 2 8 8 4 2" xfId="32334"/>
    <cellStyle name="Normal 2 2 2 8 8 5" xfId="32335"/>
    <cellStyle name="Normal 2 2 2 8 9" xfId="32336"/>
    <cellStyle name="Normal 2 2 2 8 9 2" xfId="32337"/>
    <cellStyle name="Normal 2 2 2 8 9 2 2" xfId="32338"/>
    <cellStyle name="Normal 2 2 2 8 9 2 2 2" xfId="32339"/>
    <cellStyle name="Normal 2 2 2 8 9 2 3" xfId="32340"/>
    <cellStyle name="Normal 2 2 2 8 9 3" xfId="32341"/>
    <cellStyle name="Normal 2 2 2 8 9 3 2" xfId="32342"/>
    <cellStyle name="Normal 2 2 2 8 9 4" xfId="32343"/>
    <cellStyle name="Normal 2 2 2 9" xfId="145"/>
    <cellStyle name="Normal 2 2 2 9 10" xfId="32344"/>
    <cellStyle name="Normal 2 2 2 9 10 2" xfId="32345"/>
    <cellStyle name="Normal 2 2 2 9 10 2 2" xfId="32346"/>
    <cellStyle name="Normal 2 2 2 9 10 3" xfId="32347"/>
    <cellStyle name="Normal 2 2 2 9 11" xfId="32348"/>
    <cellStyle name="Normal 2 2 2 9 11 2" xfId="32349"/>
    <cellStyle name="Normal 2 2 2 9 12" xfId="32350"/>
    <cellStyle name="Normal 2 2 2 9 2" xfId="422"/>
    <cellStyle name="Normal 2 2 2 9 2 2" xfId="32351"/>
    <cellStyle name="Normal 2 2 2 9 2 2 2" xfId="32352"/>
    <cellStyle name="Normal 2 2 2 9 2 2 2 2" xfId="32353"/>
    <cellStyle name="Normal 2 2 2 9 2 2 2 2 2" xfId="32354"/>
    <cellStyle name="Normal 2 2 2 9 2 2 2 2 2 2" xfId="32355"/>
    <cellStyle name="Normal 2 2 2 9 2 2 2 2 2 2 2" xfId="32356"/>
    <cellStyle name="Normal 2 2 2 9 2 2 2 2 2 2 2 2" xfId="32357"/>
    <cellStyle name="Normal 2 2 2 9 2 2 2 2 2 2 2 2 2" xfId="32358"/>
    <cellStyle name="Normal 2 2 2 9 2 2 2 2 2 2 2 3" xfId="32359"/>
    <cellStyle name="Normal 2 2 2 9 2 2 2 2 2 2 3" xfId="32360"/>
    <cellStyle name="Normal 2 2 2 9 2 2 2 2 2 2 3 2" xfId="32361"/>
    <cellStyle name="Normal 2 2 2 9 2 2 2 2 2 2 4" xfId="32362"/>
    <cellStyle name="Normal 2 2 2 9 2 2 2 2 2 3" xfId="32363"/>
    <cellStyle name="Normal 2 2 2 9 2 2 2 2 2 3 2" xfId="32364"/>
    <cellStyle name="Normal 2 2 2 9 2 2 2 2 2 3 2 2" xfId="32365"/>
    <cellStyle name="Normal 2 2 2 9 2 2 2 2 2 3 3" xfId="32366"/>
    <cellStyle name="Normal 2 2 2 9 2 2 2 2 2 4" xfId="32367"/>
    <cellStyle name="Normal 2 2 2 9 2 2 2 2 2 4 2" xfId="32368"/>
    <cellStyle name="Normal 2 2 2 9 2 2 2 2 2 5" xfId="32369"/>
    <cellStyle name="Normal 2 2 2 9 2 2 2 2 3" xfId="32370"/>
    <cellStyle name="Normal 2 2 2 9 2 2 2 2 3 2" xfId="32371"/>
    <cellStyle name="Normal 2 2 2 9 2 2 2 2 3 2 2" xfId="32372"/>
    <cellStyle name="Normal 2 2 2 9 2 2 2 2 3 2 2 2" xfId="32373"/>
    <cellStyle name="Normal 2 2 2 9 2 2 2 2 3 2 3" xfId="32374"/>
    <cellStyle name="Normal 2 2 2 9 2 2 2 2 3 3" xfId="32375"/>
    <cellStyle name="Normal 2 2 2 9 2 2 2 2 3 3 2" xfId="32376"/>
    <cellStyle name="Normal 2 2 2 9 2 2 2 2 3 4" xfId="32377"/>
    <cellStyle name="Normal 2 2 2 9 2 2 2 2 4" xfId="32378"/>
    <cellStyle name="Normal 2 2 2 9 2 2 2 2 4 2" xfId="32379"/>
    <cellStyle name="Normal 2 2 2 9 2 2 2 2 4 2 2" xfId="32380"/>
    <cellStyle name="Normal 2 2 2 9 2 2 2 2 4 3" xfId="32381"/>
    <cellStyle name="Normal 2 2 2 9 2 2 2 2 5" xfId="32382"/>
    <cellStyle name="Normal 2 2 2 9 2 2 2 2 5 2" xfId="32383"/>
    <cellStyle name="Normal 2 2 2 9 2 2 2 2 6" xfId="32384"/>
    <cellStyle name="Normal 2 2 2 9 2 2 2 3" xfId="32385"/>
    <cellStyle name="Normal 2 2 2 9 2 2 2 3 2" xfId="32386"/>
    <cellStyle name="Normal 2 2 2 9 2 2 2 3 2 2" xfId="32387"/>
    <cellStyle name="Normal 2 2 2 9 2 2 2 3 2 2 2" xfId="32388"/>
    <cellStyle name="Normal 2 2 2 9 2 2 2 3 2 2 2 2" xfId="32389"/>
    <cellStyle name="Normal 2 2 2 9 2 2 2 3 2 2 3" xfId="32390"/>
    <cellStyle name="Normal 2 2 2 9 2 2 2 3 2 3" xfId="32391"/>
    <cellStyle name="Normal 2 2 2 9 2 2 2 3 2 3 2" xfId="32392"/>
    <cellStyle name="Normal 2 2 2 9 2 2 2 3 2 4" xfId="32393"/>
    <cellStyle name="Normal 2 2 2 9 2 2 2 3 3" xfId="32394"/>
    <cellStyle name="Normal 2 2 2 9 2 2 2 3 3 2" xfId="32395"/>
    <cellStyle name="Normal 2 2 2 9 2 2 2 3 3 2 2" xfId="32396"/>
    <cellStyle name="Normal 2 2 2 9 2 2 2 3 3 3" xfId="32397"/>
    <cellStyle name="Normal 2 2 2 9 2 2 2 3 4" xfId="32398"/>
    <cellStyle name="Normal 2 2 2 9 2 2 2 3 4 2" xfId="32399"/>
    <cellStyle name="Normal 2 2 2 9 2 2 2 3 5" xfId="32400"/>
    <cellStyle name="Normal 2 2 2 9 2 2 2 4" xfId="32401"/>
    <cellStyle name="Normal 2 2 2 9 2 2 2 4 2" xfId="32402"/>
    <cellStyle name="Normal 2 2 2 9 2 2 2 4 2 2" xfId="32403"/>
    <cellStyle name="Normal 2 2 2 9 2 2 2 4 2 2 2" xfId="32404"/>
    <cellStyle name="Normal 2 2 2 9 2 2 2 4 2 3" xfId="32405"/>
    <cellStyle name="Normal 2 2 2 9 2 2 2 4 3" xfId="32406"/>
    <cellStyle name="Normal 2 2 2 9 2 2 2 4 3 2" xfId="32407"/>
    <cellStyle name="Normal 2 2 2 9 2 2 2 4 4" xfId="32408"/>
    <cellStyle name="Normal 2 2 2 9 2 2 2 5" xfId="32409"/>
    <cellStyle name="Normal 2 2 2 9 2 2 2 5 2" xfId="32410"/>
    <cellStyle name="Normal 2 2 2 9 2 2 2 5 2 2" xfId="32411"/>
    <cellStyle name="Normal 2 2 2 9 2 2 2 5 3" xfId="32412"/>
    <cellStyle name="Normal 2 2 2 9 2 2 2 6" xfId="32413"/>
    <cellStyle name="Normal 2 2 2 9 2 2 2 6 2" xfId="32414"/>
    <cellStyle name="Normal 2 2 2 9 2 2 2 7" xfId="32415"/>
    <cellStyle name="Normal 2 2 2 9 2 2 3" xfId="32416"/>
    <cellStyle name="Normal 2 2 2 9 2 2 3 2" xfId="32417"/>
    <cellStyle name="Normal 2 2 2 9 2 2 3 2 2" xfId="32418"/>
    <cellStyle name="Normal 2 2 2 9 2 2 3 2 2 2" xfId="32419"/>
    <cellStyle name="Normal 2 2 2 9 2 2 3 2 2 2 2" xfId="32420"/>
    <cellStyle name="Normal 2 2 2 9 2 2 3 2 2 2 2 2" xfId="32421"/>
    <cellStyle name="Normal 2 2 2 9 2 2 3 2 2 2 3" xfId="32422"/>
    <cellStyle name="Normal 2 2 2 9 2 2 3 2 2 3" xfId="32423"/>
    <cellStyle name="Normal 2 2 2 9 2 2 3 2 2 3 2" xfId="32424"/>
    <cellStyle name="Normal 2 2 2 9 2 2 3 2 2 4" xfId="32425"/>
    <cellStyle name="Normal 2 2 2 9 2 2 3 2 3" xfId="32426"/>
    <cellStyle name="Normal 2 2 2 9 2 2 3 2 3 2" xfId="32427"/>
    <cellStyle name="Normal 2 2 2 9 2 2 3 2 3 2 2" xfId="32428"/>
    <cellStyle name="Normal 2 2 2 9 2 2 3 2 3 3" xfId="32429"/>
    <cellStyle name="Normal 2 2 2 9 2 2 3 2 4" xfId="32430"/>
    <cellStyle name="Normal 2 2 2 9 2 2 3 2 4 2" xfId="32431"/>
    <cellStyle name="Normal 2 2 2 9 2 2 3 2 5" xfId="32432"/>
    <cellStyle name="Normal 2 2 2 9 2 2 3 3" xfId="32433"/>
    <cellStyle name="Normal 2 2 2 9 2 2 3 3 2" xfId="32434"/>
    <cellStyle name="Normal 2 2 2 9 2 2 3 3 2 2" xfId="32435"/>
    <cellStyle name="Normal 2 2 2 9 2 2 3 3 2 2 2" xfId="32436"/>
    <cellStyle name="Normal 2 2 2 9 2 2 3 3 2 3" xfId="32437"/>
    <cellStyle name="Normal 2 2 2 9 2 2 3 3 3" xfId="32438"/>
    <cellStyle name="Normal 2 2 2 9 2 2 3 3 3 2" xfId="32439"/>
    <cellStyle name="Normal 2 2 2 9 2 2 3 3 4" xfId="32440"/>
    <cellStyle name="Normal 2 2 2 9 2 2 3 4" xfId="32441"/>
    <cellStyle name="Normal 2 2 2 9 2 2 3 4 2" xfId="32442"/>
    <cellStyle name="Normal 2 2 2 9 2 2 3 4 2 2" xfId="32443"/>
    <cellStyle name="Normal 2 2 2 9 2 2 3 4 3" xfId="32444"/>
    <cellStyle name="Normal 2 2 2 9 2 2 3 5" xfId="32445"/>
    <cellStyle name="Normal 2 2 2 9 2 2 3 5 2" xfId="32446"/>
    <cellStyle name="Normal 2 2 2 9 2 2 3 6" xfId="32447"/>
    <cellStyle name="Normal 2 2 2 9 2 2 4" xfId="32448"/>
    <cellStyle name="Normal 2 2 2 9 2 2 4 2" xfId="32449"/>
    <cellStyle name="Normal 2 2 2 9 2 2 4 2 2" xfId="32450"/>
    <cellStyle name="Normal 2 2 2 9 2 2 4 2 2 2" xfId="32451"/>
    <cellStyle name="Normal 2 2 2 9 2 2 4 2 2 2 2" xfId="32452"/>
    <cellStyle name="Normal 2 2 2 9 2 2 4 2 2 3" xfId="32453"/>
    <cellStyle name="Normal 2 2 2 9 2 2 4 2 3" xfId="32454"/>
    <cellStyle name="Normal 2 2 2 9 2 2 4 2 3 2" xfId="32455"/>
    <cellStyle name="Normal 2 2 2 9 2 2 4 2 4" xfId="32456"/>
    <cellStyle name="Normal 2 2 2 9 2 2 4 3" xfId="32457"/>
    <cellStyle name="Normal 2 2 2 9 2 2 4 3 2" xfId="32458"/>
    <cellStyle name="Normal 2 2 2 9 2 2 4 3 2 2" xfId="32459"/>
    <cellStyle name="Normal 2 2 2 9 2 2 4 3 3" xfId="32460"/>
    <cellStyle name="Normal 2 2 2 9 2 2 4 4" xfId="32461"/>
    <cellStyle name="Normal 2 2 2 9 2 2 4 4 2" xfId="32462"/>
    <cellStyle name="Normal 2 2 2 9 2 2 4 5" xfId="32463"/>
    <cellStyle name="Normal 2 2 2 9 2 2 5" xfId="32464"/>
    <cellStyle name="Normal 2 2 2 9 2 2 5 2" xfId="32465"/>
    <cellStyle name="Normal 2 2 2 9 2 2 5 2 2" xfId="32466"/>
    <cellStyle name="Normal 2 2 2 9 2 2 5 2 2 2" xfId="32467"/>
    <cellStyle name="Normal 2 2 2 9 2 2 5 2 3" xfId="32468"/>
    <cellStyle name="Normal 2 2 2 9 2 2 5 3" xfId="32469"/>
    <cellStyle name="Normal 2 2 2 9 2 2 5 3 2" xfId="32470"/>
    <cellStyle name="Normal 2 2 2 9 2 2 5 4" xfId="32471"/>
    <cellStyle name="Normal 2 2 2 9 2 2 6" xfId="32472"/>
    <cellStyle name="Normal 2 2 2 9 2 2 6 2" xfId="32473"/>
    <cellStyle name="Normal 2 2 2 9 2 2 6 2 2" xfId="32474"/>
    <cellStyle name="Normal 2 2 2 9 2 2 6 3" xfId="32475"/>
    <cellStyle name="Normal 2 2 2 9 2 2 7" xfId="32476"/>
    <cellStyle name="Normal 2 2 2 9 2 2 7 2" xfId="32477"/>
    <cellStyle name="Normal 2 2 2 9 2 2 8" xfId="32478"/>
    <cellStyle name="Normal 2 2 2 9 2 3" xfId="32479"/>
    <cellStyle name="Normal 2 2 2 9 2 3 2" xfId="32480"/>
    <cellStyle name="Normal 2 2 2 9 2 3 2 2" xfId="32481"/>
    <cellStyle name="Normal 2 2 2 9 2 3 2 2 2" xfId="32482"/>
    <cellStyle name="Normal 2 2 2 9 2 3 2 2 2 2" xfId="32483"/>
    <cellStyle name="Normal 2 2 2 9 2 3 2 2 2 2 2" xfId="32484"/>
    <cellStyle name="Normal 2 2 2 9 2 3 2 2 2 2 2 2" xfId="32485"/>
    <cellStyle name="Normal 2 2 2 9 2 3 2 2 2 2 3" xfId="32486"/>
    <cellStyle name="Normal 2 2 2 9 2 3 2 2 2 3" xfId="32487"/>
    <cellStyle name="Normal 2 2 2 9 2 3 2 2 2 3 2" xfId="32488"/>
    <cellStyle name="Normal 2 2 2 9 2 3 2 2 2 4" xfId="32489"/>
    <cellStyle name="Normal 2 2 2 9 2 3 2 2 3" xfId="32490"/>
    <cellStyle name="Normal 2 2 2 9 2 3 2 2 3 2" xfId="32491"/>
    <cellStyle name="Normal 2 2 2 9 2 3 2 2 3 2 2" xfId="32492"/>
    <cellStyle name="Normal 2 2 2 9 2 3 2 2 3 3" xfId="32493"/>
    <cellStyle name="Normal 2 2 2 9 2 3 2 2 4" xfId="32494"/>
    <cellStyle name="Normal 2 2 2 9 2 3 2 2 4 2" xfId="32495"/>
    <cellStyle name="Normal 2 2 2 9 2 3 2 2 5" xfId="32496"/>
    <cellStyle name="Normal 2 2 2 9 2 3 2 3" xfId="32497"/>
    <cellStyle name="Normal 2 2 2 9 2 3 2 3 2" xfId="32498"/>
    <cellStyle name="Normal 2 2 2 9 2 3 2 3 2 2" xfId="32499"/>
    <cellStyle name="Normal 2 2 2 9 2 3 2 3 2 2 2" xfId="32500"/>
    <cellStyle name="Normal 2 2 2 9 2 3 2 3 2 3" xfId="32501"/>
    <cellStyle name="Normal 2 2 2 9 2 3 2 3 3" xfId="32502"/>
    <cellStyle name="Normal 2 2 2 9 2 3 2 3 3 2" xfId="32503"/>
    <cellStyle name="Normal 2 2 2 9 2 3 2 3 4" xfId="32504"/>
    <cellStyle name="Normal 2 2 2 9 2 3 2 4" xfId="32505"/>
    <cellStyle name="Normal 2 2 2 9 2 3 2 4 2" xfId="32506"/>
    <cellStyle name="Normal 2 2 2 9 2 3 2 4 2 2" xfId="32507"/>
    <cellStyle name="Normal 2 2 2 9 2 3 2 4 3" xfId="32508"/>
    <cellStyle name="Normal 2 2 2 9 2 3 2 5" xfId="32509"/>
    <cellStyle name="Normal 2 2 2 9 2 3 2 5 2" xfId="32510"/>
    <cellStyle name="Normal 2 2 2 9 2 3 2 6" xfId="32511"/>
    <cellStyle name="Normal 2 2 2 9 2 3 3" xfId="32512"/>
    <cellStyle name="Normal 2 2 2 9 2 3 3 2" xfId="32513"/>
    <cellStyle name="Normal 2 2 2 9 2 3 3 2 2" xfId="32514"/>
    <cellStyle name="Normal 2 2 2 9 2 3 3 2 2 2" xfId="32515"/>
    <cellStyle name="Normal 2 2 2 9 2 3 3 2 2 2 2" xfId="32516"/>
    <cellStyle name="Normal 2 2 2 9 2 3 3 2 2 3" xfId="32517"/>
    <cellStyle name="Normal 2 2 2 9 2 3 3 2 3" xfId="32518"/>
    <cellStyle name="Normal 2 2 2 9 2 3 3 2 3 2" xfId="32519"/>
    <cellStyle name="Normal 2 2 2 9 2 3 3 2 4" xfId="32520"/>
    <cellStyle name="Normal 2 2 2 9 2 3 3 3" xfId="32521"/>
    <cellStyle name="Normal 2 2 2 9 2 3 3 3 2" xfId="32522"/>
    <cellStyle name="Normal 2 2 2 9 2 3 3 3 2 2" xfId="32523"/>
    <cellStyle name="Normal 2 2 2 9 2 3 3 3 3" xfId="32524"/>
    <cellStyle name="Normal 2 2 2 9 2 3 3 4" xfId="32525"/>
    <cellStyle name="Normal 2 2 2 9 2 3 3 4 2" xfId="32526"/>
    <cellStyle name="Normal 2 2 2 9 2 3 3 5" xfId="32527"/>
    <cellStyle name="Normal 2 2 2 9 2 3 4" xfId="32528"/>
    <cellStyle name="Normal 2 2 2 9 2 3 4 2" xfId="32529"/>
    <cellStyle name="Normal 2 2 2 9 2 3 4 2 2" xfId="32530"/>
    <cellStyle name="Normal 2 2 2 9 2 3 4 2 2 2" xfId="32531"/>
    <cellStyle name="Normal 2 2 2 9 2 3 4 2 3" xfId="32532"/>
    <cellStyle name="Normal 2 2 2 9 2 3 4 3" xfId="32533"/>
    <cellStyle name="Normal 2 2 2 9 2 3 4 3 2" xfId="32534"/>
    <cellStyle name="Normal 2 2 2 9 2 3 4 4" xfId="32535"/>
    <cellStyle name="Normal 2 2 2 9 2 3 5" xfId="32536"/>
    <cellStyle name="Normal 2 2 2 9 2 3 5 2" xfId="32537"/>
    <cellStyle name="Normal 2 2 2 9 2 3 5 2 2" xfId="32538"/>
    <cellStyle name="Normal 2 2 2 9 2 3 5 3" xfId="32539"/>
    <cellStyle name="Normal 2 2 2 9 2 3 6" xfId="32540"/>
    <cellStyle name="Normal 2 2 2 9 2 3 6 2" xfId="32541"/>
    <cellStyle name="Normal 2 2 2 9 2 3 7" xfId="32542"/>
    <cellStyle name="Normal 2 2 2 9 2 4" xfId="32543"/>
    <cellStyle name="Normal 2 2 2 9 2 4 2" xfId="32544"/>
    <cellStyle name="Normal 2 2 2 9 2 4 2 2" xfId="32545"/>
    <cellStyle name="Normal 2 2 2 9 2 4 2 2 2" xfId="32546"/>
    <cellStyle name="Normal 2 2 2 9 2 4 2 2 2 2" xfId="32547"/>
    <cellStyle name="Normal 2 2 2 9 2 4 2 2 2 2 2" xfId="32548"/>
    <cellStyle name="Normal 2 2 2 9 2 4 2 2 2 3" xfId="32549"/>
    <cellStyle name="Normal 2 2 2 9 2 4 2 2 3" xfId="32550"/>
    <cellStyle name="Normal 2 2 2 9 2 4 2 2 3 2" xfId="32551"/>
    <cellStyle name="Normal 2 2 2 9 2 4 2 2 4" xfId="32552"/>
    <cellStyle name="Normal 2 2 2 9 2 4 2 3" xfId="32553"/>
    <cellStyle name="Normal 2 2 2 9 2 4 2 3 2" xfId="32554"/>
    <cellStyle name="Normal 2 2 2 9 2 4 2 3 2 2" xfId="32555"/>
    <cellStyle name="Normal 2 2 2 9 2 4 2 3 3" xfId="32556"/>
    <cellStyle name="Normal 2 2 2 9 2 4 2 4" xfId="32557"/>
    <cellStyle name="Normal 2 2 2 9 2 4 2 4 2" xfId="32558"/>
    <cellStyle name="Normal 2 2 2 9 2 4 2 5" xfId="32559"/>
    <cellStyle name="Normal 2 2 2 9 2 4 3" xfId="32560"/>
    <cellStyle name="Normal 2 2 2 9 2 4 3 2" xfId="32561"/>
    <cellStyle name="Normal 2 2 2 9 2 4 3 2 2" xfId="32562"/>
    <cellStyle name="Normal 2 2 2 9 2 4 3 2 2 2" xfId="32563"/>
    <cellStyle name="Normal 2 2 2 9 2 4 3 2 3" xfId="32564"/>
    <cellStyle name="Normal 2 2 2 9 2 4 3 3" xfId="32565"/>
    <cellStyle name="Normal 2 2 2 9 2 4 3 3 2" xfId="32566"/>
    <cellStyle name="Normal 2 2 2 9 2 4 3 4" xfId="32567"/>
    <cellStyle name="Normal 2 2 2 9 2 4 4" xfId="32568"/>
    <cellStyle name="Normal 2 2 2 9 2 4 4 2" xfId="32569"/>
    <cellStyle name="Normal 2 2 2 9 2 4 4 2 2" xfId="32570"/>
    <cellStyle name="Normal 2 2 2 9 2 4 4 3" xfId="32571"/>
    <cellStyle name="Normal 2 2 2 9 2 4 5" xfId="32572"/>
    <cellStyle name="Normal 2 2 2 9 2 4 5 2" xfId="32573"/>
    <cellStyle name="Normal 2 2 2 9 2 4 6" xfId="32574"/>
    <cellStyle name="Normal 2 2 2 9 2 5" xfId="32575"/>
    <cellStyle name="Normal 2 2 2 9 2 5 2" xfId="32576"/>
    <cellStyle name="Normal 2 2 2 9 2 5 2 2" xfId="32577"/>
    <cellStyle name="Normal 2 2 2 9 2 5 2 2 2" xfId="32578"/>
    <cellStyle name="Normal 2 2 2 9 2 5 2 2 2 2" xfId="32579"/>
    <cellStyle name="Normal 2 2 2 9 2 5 2 2 3" xfId="32580"/>
    <cellStyle name="Normal 2 2 2 9 2 5 2 3" xfId="32581"/>
    <cellStyle name="Normal 2 2 2 9 2 5 2 3 2" xfId="32582"/>
    <cellStyle name="Normal 2 2 2 9 2 5 2 4" xfId="32583"/>
    <cellStyle name="Normal 2 2 2 9 2 5 3" xfId="32584"/>
    <cellStyle name="Normal 2 2 2 9 2 5 3 2" xfId="32585"/>
    <cellStyle name="Normal 2 2 2 9 2 5 3 2 2" xfId="32586"/>
    <cellStyle name="Normal 2 2 2 9 2 5 3 3" xfId="32587"/>
    <cellStyle name="Normal 2 2 2 9 2 5 4" xfId="32588"/>
    <cellStyle name="Normal 2 2 2 9 2 5 4 2" xfId="32589"/>
    <cellStyle name="Normal 2 2 2 9 2 5 5" xfId="32590"/>
    <cellStyle name="Normal 2 2 2 9 2 6" xfId="32591"/>
    <cellStyle name="Normal 2 2 2 9 2 6 2" xfId="32592"/>
    <cellStyle name="Normal 2 2 2 9 2 6 2 2" xfId="32593"/>
    <cellStyle name="Normal 2 2 2 9 2 6 2 2 2" xfId="32594"/>
    <cellStyle name="Normal 2 2 2 9 2 6 2 3" xfId="32595"/>
    <cellStyle name="Normal 2 2 2 9 2 6 3" xfId="32596"/>
    <cellStyle name="Normal 2 2 2 9 2 6 3 2" xfId="32597"/>
    <cellStyle name="Normal 2 2 2 9 2 6 4" xfId="32598"/>
    <cellStyle name="Normal 2 2 2 9 2 7" xfId="32599"/>
    <cellStyle name="Normal 2 2 2 9 2 7 2" xfId="32600"/>
    <cellStyle name="Normal 2 2 2 9 2 7 2 2" xfId="32601"/>
    <cellStyle name="Normal 2 2 2 9 2 7 3" xfId="32602"/>
    <cellStyle name="Normal 2 2 2 9 2 8" xfId="32603"/>
    <cellStyle name="Normal 2 2 2 9 2 8 2" xfId="32604"/>
    <cellStyle name="Normal 2 2 2 9 2 9" xfId="32605"/>
    <cellStyle name="Normal 2 2 2 9 3" xfId="550"/>
    <cellStyle name="Normal 2 2 2 9 3 2" xfId="32606"/>
    <cellStyle name="Normal 2 2 2 9 3 2 2" xfId="32607"/>
    <cellStyle name="Normal 2 2 2 9 3 2 2 2" xfId="32608"/>
    <cellStyle name="Normal 2 2 2 9 3 2 2 2 2" xfId="32609"/>
    <cellStyle name="Normal 2 2 2 9 3 2 2 2 2 2" xfId="32610"/>
    <cellStyle name="Normal 2 2 2 9 3 2 2 2 2 2 2" xfId="32611"/>
    <cellStyle name="Normal 2 2 2 9 3 2 2 2 2 2 2 2" xfId="32612"/>
    <cellStyle name="Normal 2 2 2 9 3 2 2 2 2 2 2 2 2" xfId="32613"/>
    <cellStyle name="Normal 2 2 2 9 3 2 2 2 2 2 2 3" xfId="32614"/>
    <cellStyle name="Normal 2 2 2 9 3 2 2 2 2 2 3" xfId="32615"/>
    <cellStyle name="Normal 2 2 2 9 3 2 2 2 2 2 3 2" xfId="32616"/>
    <cellStyle name="Normal 2 2 2 9 3 2 2 2 2 2 4" xfId="32617"/>
    <cellStyle name="Normal 2 2 2 9 3 2 2 2 2 3" xfId="32618"/>
    <cellStyle name="Normal 2 2 2 9 3 2 2 2 2 3 2" xfId="32619"/>
    <cellStyle name="Normal 2 2 2 9 3 2 2 2 2 3 2 2" xfId="32620"/>
    <cellStyle name="Normal 2 2 2 9 3 2 2 2 2 3 3" xfId="32621"/>
    <cellStyle name="Normal 2 2 2 9 3 2 2 2 2 4" xfId="32622"/>
    <cellStyle name="Normal 2 2 2 9 3 2 2 2 2 4 2" xfId="32623"/>
    <cellStyle name="Normal 2 2 2 9 3 2 2 2 2 5" xfId="32624"/>
    <cellStyle name="Normal 2 2 2 9 3 2 2 2 3" xfId="32625"/>
    <cellStyle name="Normal 2 2 2 9 3 2 2 2 3 2" xfId="32626"/>
    <cellStyle name="Normal 2 2 2 9 3 2 2 2 3 2 2" xfId="32627"/>
    <cellStyle name="Normal 2 2 2 9 3 2 2 2 3 2 2 2" xfId="32628"/>
    <cellStyle name="Normal 2 2 2 9 3 2 2 2 3 2 3" xfId="32629"/>
    <cellStyle name="Normal 2 2 2 9 3 2 2 2 3 3" xfId="32630"/>
    <cellStyle name="Normal 2 2 2 9 3 2 2 2 3 3 2" xfId="32631"/>
    <cellStyle name="Normal 2 2 2 9 3 2 2 2 3 4" xfId="32632"/>
    <cellStyle name="Normal 2 2 2 9 3 2 2 2 4" xfId="32633"/>
    <cellStyle name="Normal 2 2 2 9 3 2 2 2 4 2" xfId="32634"/>
    <cellStyle name="Normal 2 2 2 9 3 2 2 2 4 2 2" xfId="32635"/>
    <cellStyle name="Normal 2 2 2 9 3 2 2 2 4 3" xfId="32636"/>
    <cellStyle name="Normal 2 2 2 9 3 2 2 2 5" xfId="32637"/>
    <cellStyle name="Normal 2 2 2 9 3 2 2 2 5 2" xfId="32638"/>
    <cellStyle name="Normal 2 2 2 9 3 2 2 2 6" xfId="32639"/>
    <cellStyle name="Normal 2 2 2 9 3 2 2 3" xfId="32640"/>
    <cellStyle name="Normal 2 2 2 9 3 2 2 3 2" xfId="32641"/>
    <cellStyle name="Normal 2 2 2 9 3 2 2 3 2 2" xfId="32642"/>
    <cellStyle name="Normal 2 2 2 9 3 2 2 3 2 2 2" xfId="32643"/>
    <cellStyle name="Normal 2 2 2 9 3 2 2 3 2 2 2 2" xfId="32644"/>
    <cellStyle name="Normal 2 2 2 9 3 2 2 3 2 2 3" xfId="32645"/>
    <cellStyle name="Normal 2 2 2 9 3 2 2 3 2 3" xfId="32646"/>
    <cellStyle name="Normal 2 2 2 9 3 2 2 3 2 3 2" xfId="32647"/>
    <cellStyle name="Normal 2 2 2 9 3 2 2 3 2 4" xfId="32648"/>
    <cellStyle name="Normal 2 2 2 9 3 2 2 3 3" xfId="32649"/>
    <cellStyle name="Normal 2 2 2 9 3 2 2 3 3 2" xfId="32650"/>
    <cellStyle name="Normal 2 2 2 9 3 2 2 3 3 2 2" xfId="32651"/>
    <cellStyle name="Normal 2 2 2 9 3 2 2 3 3 3" xfId="32652"/>
    <cellStyle name="Normal 2 2 2 9 3 2 2 3 4" xfId="32653"/>
    <cellStyle name="Normal 2 2 2 9 3 2 2 3 4 2" xfId="32654"/>
    <cellStyle name="Normal 2 2 2 9 3 2 2 3 5" xfId="32655"/>
    <cellStyle name="Normal 2 2 2 9 3 2 2 4" xfId="32656"/>
    <cellStyle name="Normal 2 2 2 9 3 2 2 4 2" xfId="32657"/>
    <cellStyle name="Normal 2 2 2 9 3 2 2 4 2 2" xfId="32658"/>
    <cellStyle name="Normal 2 2 2 9 3 2 2 4 2 2 2" xfId="32659"/>
    <cellStyle name="Normal 2 2 2 9 3 2 2 4 2 3" xfId="32660"/>
    <cellStyle name="Normal 2 2 2 9 3 2 2 4 3" xfId="32661"/>
    <cellStyle name="Normal 2 2 2 9 3 2 2 4 3 2" xfId="32662"/>
    <cellStyle name="Normal 2 2 2 9 3 2 2 4 4" xfId="32663"/>
    <cellStyle name="Normal 2 2 2 9 3 2 2 5" xfId="32664"/>
    <cellStyle name="Normal 2 2 2 9 3 2 2 5 2" xfId="32665"/>
    <cellStyle name="Normal 2 2 2 9 3 2 2 5 2 2" xfId="32666"/>
    <cellStyle name="Normal 2 2 2 9 3 2 2 5 3" xfId="32667"/>
    <cellStyle name="Normal 2 2 2 9 3 2 2 6" xfId="32668"/>
    <cellStyle name="Normal 2 2 2 9 3 2 2 6 2" xfId="32669"/>
    <cellStyle name="Normal 2 2 2 9 3 2 2 7" xfId="32670"/>
    <cellStyle name="Normal 2 2 2 9 3 2 3" xfId="32671"/>
    <cellStyle name="Normal 2 2 2 9 3 2 3 2" xfId="32672"/>
    <cellStyle name="Normal 2 2 2 9 3 2 3 2 2" xfId="32673"/>
    <cellStyle name="Normal 2 2 2 9 3 2 3 2 2 2" xfId="32674"/>
    <cellStyle name="Normal 2 2 2 9 3 2 3 2 2 2 2" xfId="32675"/>
    <cellStyle name="Normal 2 2 2 9 3 2 3 2 2 2 2 2" xfId="32676"/>
    <cellStyle name="Normal 2 2 2 9 3 2 3 2 2 2 3" xfId="32677"/>
    <cellStyle name="Normal 2 2 2 9 3 2 3 2 2 3" xfId="32678"/>
    <cellStyle name="Normal 2 2 2 9 3 2 3 2 2 3 2" xfId="32679"/>
    <cellStyle name="Normal 2 2 2 9 3 2 3 2 2 4" xfId="32680"/>
    <cellStyle name="Normal 2 2 2 9 3 2 3 2 3" xfId="32681"/>
    <cellStyle name="Normal 2 2 2 9 3 2 3 2 3 2" xfId="32682"/>
    <cellStyle name="Normal 2 2 2 9 3 2 3 2 3 2 2" xfId="32683"/>
    <cellStyle name="Normal 2 2 2 9 3 2 3 2 3 3" xfId="32684"/>
    <cellStyle name="Normal 2 2 2 9 3 2 3 2 4" xfId="32685"/>
    <cellStyle name="Normal 2 2 2 9 3 2 3 2 4 2" xfId="32686"/>
    <cellStyle name="Normal 2 2 2 9 3 2 3 2 5" xfId="32687"/>
    <cellStyle name="Normal 2 2 2 9 3 2 3 3" xfId="32688"/>
    <cellStyle name="Normal 2 2 2 9 3 2 3 3 2" xfId="32689"/>
    <cellStyle name="Normal 2 2 2 9 3 2 3 3 2 2" xfId="32690"/>
    <cellStyle name="Normal 2 2 2 9 3 2 3 3 2 2 2" xfId="32691"/>
    <cellStyle name="Normal 2 2 2 9 3 2 3 3 2 3" xfId="32692"/>
    <cellStyle name="Normal 2 2 2 9 3 2 3 3 3" xfId="32693"/>
    <cellStyle name="Normal 2 2 2 9 3 2 3 3 3 2" xfId="32694"/>
    <cellStyle name="Normal 2 2 2 9 3 2 3 3 4" xfId="32695"/>
    <cellStyle name="Normal 2 2 2 9 3 2 3 4" xfId="32696"/>
    <cellStyle name="Normal 2 2 2 9 3 2 3 4 2" xfId="32697"/>
    <cellStyle name="Normal 2 2 2 9 3 2 3 4 2 2" xfId="32698"/>
    <cellStyle name="Normal 2 2 2 9 3 2 3 4 3" xfId="32699"/>
    <cellStyle name="Normal 2 2 2 9 3 2 3 5" xfId="32700"/>
    <cellStyle name="Normal 2 2 2 9 3 2 3 5 2" xfId="32701"/>
    <cellStyle name="Normal 2 2 2 9 3 2 3 6" xfId="32702"/>
    <cellStyle name="Normal 2 2 2 9 3 2 4" xfId="32703"/>
    <cellStyle name="Normal 2 2 2 9 3 2 4 2" xfId="32704"/>
    <cellStyle name="Normal 2 2 2 9 3 2 4 2 2" xfId="32705"/>
    <cellStyle name="Normal 2 2 2 9 3 2 4 2 2 2" xfId="32706"/>
    <cellStyle name="Normal 2 2 2 9 3 2 4 2 2 2 2" xfId="32707"/>
    <cellStyle name="Normal 2 2 2 9 3 2 4 2 2 3" xfId="32708"/>
    <cellStyle name="Normal 2 2 2 9 3 2 4 2 3" xfId="32709"/>
    <cellStyle name="Normal 2 2 2 9 3 2 4 2 3 2" xfId="32710"/>
    <cellStyle name="Normal 2 2 2 9 3 2 4 2 4" xfId="32711"/>
    <cellStyle name="Normal 2 2 2 9 3 2 4 3" xfId="32712"/>
    <cellStyle name="Normal 2 2 2 9 3 2 4 3 2" xfId="32713"/>
    <cellStyle name="Normal 2 2 2 9 3 2 4 3 2 2" xfId="32714"/>
    <cellStyle name="Normal 2 2 2 9 3 2 4 3 3" xfId="32715"/>
    <cellStyle name="Normal 2 2 2 9 3 2 4 4" xfId="32716"/>
    <cellStyle name="Normal 2 2 2 9 3 2 4 4 2" xfId="32717"/>
    <cellStyle name="Normal 2 2 2 9 3 2 4 5" xfId="32718"/>
    <cellStyle name="Normal 2 2 2 9 3 2 5" xfId="32719"/>
    <cellStyle name="Normal 2 2 2 9 3 2 5 2" xfId="32720"/>
    <cellStyle name="Normal 2 2 2 9 3 2 5 2 2" xfId="32721"/>
    <cellStyle name="Normal 2 2 2 9 3 2 5 2 2 2" xfId="32722"/>
    <cellStyle name="Normal 2 2 2 9 3 2 5 2 3" xfId="32723"/>
    <cellStyle name="Normal 2 2 2 9 3 2 5 3" xfId="32724"/>
    <cellStyle name="Normal 2 2 2 9 3 2 5 3 2" xfId="32725"/>
    <cellStyle name="Normal 2 2 2 9 3 2 5 4" xfId="32726"/>
    <cellStyle name="Normal 2 2 2 9 3 2 6" xfId="32727"/>
    <cellStyle name="Normal 2 2 2 9 3 2 6 2" xfId="32728"/>
    <cellStyle name="Normal 2 2 2 9 3 2 6 2 2" xfId="32729"/>
    <cellStyle name="Normal 2 2 2 9 3 2 6 3" xfId="32730"/>
    <cellStyle name="Normal 2 2 2 9 3 2 7" xfId="32731"/>
    <cellStyle name="Normal 2 2 2 9 3 2 7 2" xfId="32732"/>
    <cellStyle name="Normal 2 2 2 9 3 2 8" xfId="32733"/>
    <cellStyle name="Normal 2 2 2 9 3 3" xfId="32734"/>
    <cellStyle name="Normal 2 2 2 9 3 3 2" xfId="32735"/>
    <cellStyle name="Normal 2 2 2 9 3 3 2 2" xfId="32736"/>
    <cellStyle name="Normal 2 2 2 9 3 3 2 2 2" xfId="32737"/>
    <cellStyle name="Normal 2 2 2 9 3 3 2 2 2 2" xfId="32738"/>
    <cellStyle name="Normal 2 2 2 9 3 3 2 2 2 2 2" xfId="32739"/>
    <cellStyle name="Normal 2 2 2 9 3 3 2 2 2 2 2 2" xfId="32740"/>
    <cellStyle name="Normal 2 2 2 9 3 3 2 2 2 2 3" xfId="32741"/>
    <cellStyle name="Normal 2 2 2 9 3 3 2 2 2 3" xfId="32742"/>
    <cellStyle name="Normal 2 2 2 9 3 3 2 2 2 3 2" xfId="32743"/>
    <cellStyle name="Normal 2 2 2 9 3 3 2 2 2 4" xfId="32744"/>
    <cellStyle name="Normal 2 2 2 9 3 3 2 2 3" xfId="32745"/>
    <cellStyle name="Normal 2 2 2 9 3 3 2 2 3 2" xfId="32746"/>
    <cellStyle name="Normal 2 2 2 9 3 3 2 2 3 2 2" xfId="32747"/>
    <cellStyle name="Normal 2 2 2 9 3 3 2 2 3 3" xfId="32748"/>
    <cellStyle name="Normal 2 2 2 9 3 3 2 2 4" xfId="32749"/>
    <cellStyle name="Normal 2 2 2 9 3 3 2 2 4 2" xfId="32750"/>
    <cellStyle name="Normal 2 2 2 9 3 3 2 2 5" xfId="32751"/>
    <cellStyle name="Normal 2 2 2 9 3 3 2 3" xfId="32752"/>
    <cellStyle name="Normal 2 2 2 9 3 3 2 3 2" xfId="32753"/>
    <cellStyle name="Normal 2 2 2 9 3 3 2 3 2 2" xfId="32754"/>
    <cellStyle name="Normal 2 2 2 9 3 3 2 3 2 2 2" xfId="32755"/>
    <cellStyle name="Normal 2 2 2 9 3 3 2 3 2 3" xfId="32756"/>
    <cellStyle name="Normal 2 2 2 9 3 3 2 3 3" xfId="32757"/>
    <cellStyle name="Normal 2 2 2 9 3 3 2 3 3 2" xfId="32758"/>
    <cellStyle name="Normal 2 2 2 9 3 3 2 3 4" xfId="32759"/>
    <cellStyle name="Normal 2 2 2 9 3 3 2 4" xfId="32760"/>
    <cellStyle name="Normal 2 2 2 9 3 3 2 4 2" xfId="32761"/>
    <cellStyle name="Normal 2 2 2 9 3 3 2 4 2 2" xfId="32762"/>
    <cellStyle name="Normal 2 2 2 9 3 3 2 4 3" xfId="32763"/>
    <cellStyle name="Normal 2 2 2 9 3 3 2 5" xfId="32764"/>
    <cellStyle name="Normal 2 2 2 9 3 3 2 5 2" xfId="32765"/>
    <cellStyle name="Normal 2 2 2 9 3 3 2 6" xfId="32766"/>
    <cellStyle name="Normal 2 2 2 9 3 3 3" xfId="32767"/>
    <cellStyle name="Normal 2 2 2 9 3 3 3 2" xfId="32768"/>
    <cellStyle name="Normal 2 2 2 9 3 3 3 2 2" xfId="32769"/>
    <cellStyle name="Normal 2 2 2 9 3 3 3 2 2 2" xfId="32770"/>
    <cellStyle name="Normal 2 2 2 9 3 3 3 2 2 2 2" xfId="32771"/>
    <cellStyle name="Normal 2 2 2 9 3 3 3 2 2 3" xfId="32772"/>
    <cellStyle name="Normal 2 2 2 9 3 3 3 2 3" xfId="32773"/>
    <cellStyle name="Normal 2 2 2 9 3 3 3 2 3 2" xfId="32774"/>
    <cellStyle name="Normal 2 2 2 9 3 3 3 2 4" xfId="32775"/>
    <cellStyle name="Normal 2 2 2 9 3 3 3 3" xfId="32776"/>
    <cellStyle name="Normal 2 2 2 9 3 3 3 3 2" xfId="32777"/>
    <cellStyle name="Normal 2 2 2 9 3 3 3 3 2 2" xfId="32778"/>
    <cellStyle name="Normal 2 2 2 9 3 3 3 3 3" xfId="32779"/>
    <cellStyle name="Normal 2 2 2 9 3 3 3 4" xfId="32780"/>
    <cellStyle name="Normal 2 2 2 9 3 3 3 4 2" xfId="32781"/>
    <cellStyle name="Normal 2 2 2 9 3 3 3 5" xfId="32782"/>
    <cellStyle name="Normal 2 2 2 9 3 3 4" xfId="32783"/>
    <cellStyle name="Normal 2 2 2 9 3 3 4 2" xfId="32784"/>
    <cellStyle name="Normal 2 2 2 9 3 3 4 2 2" xfId="32785"/>
    <cellStyle name="Normal 2 2 2 9 3 3 4 2 2 2" xfId="32786"/>
    <cellStyle name="Normal 2 2 2 9 3 3 4 2 3" xfId="32787"/>
    <cellStyle name="Normal 2 2 2 9 3 3 4 3" xfId="32788"/>
    <cellStyle name="Normal 2 2 2 9 3 3 4 3 2" xfId="32789"/>
    <cellStyle name="Normal 2 2 2 9 3 3 4 4" xfId="32790"/>
    <cellStyle name="Normal 2 2 2 9 3 3 5" xfId="32791"/>
    <cellStyle name="Normal 2 2 2 9 3 3 5 2" xfId="32792"/>
    <cellStyle name="Normal 2 2 2 9 3 3 5 2 2" xfId="32793"/>
    <cellStyle name="Normal 2 2 2 9 3 3 5 3" xfId="32794"/>
    <cellStyle name="Normal 2 2 2 9 3 3 6" xfId="32795"/>
    <cellStyle name="Normal 2 2 2 9 3 3 6 2" xfId="32796"/>
    <cellStyle name="Normal 2 2 2 9 3 3 7" xfId="32797"/>
    <cellStyle name="Normal 2 2 2 9 3 4" xfId="32798"/>
    <cellStyle name="Normal 2 2 2 9 3 4 2" xfId="32799"/>
    <cellStyle name="Normal 2 2 2 9 3 4 2 2" xfId="32800"/>
    <cellStyle name="Normal 2 2 2 9 3 4 2 2 2" xfId="32801"/>
    <cellStyle name="Normal 2 2 2 9 3 4 2 2 2 2" xfId="32802"/>
    <cellStyle name="Normal 2 2 2 9 3 4 2 2 2 2 2" xfId="32803"/>
    <cellStyle name="Normal 2 2 2 9 3 4 2 2 2 3" xfId="32804"/>
    <cellStyle name="Normal 2 2 2 9 3 4 2 2 3" xfId="32805"/>
    <cellStyle name="Normal 2 2 2 9 3 4 2 2 3 2" xfId="32806"/>
    <cellStyle name="Normal 2 2 2 9 3 4 2 2 4" xfId="32807"/>
    <cellStyle name="Normal 2 2 2 9 3 4 2 3" xfId="32808"/>
    <cellStyle name="Normal 2 2 2 9 3 4 2 3 2" xfId="32809"/>
    <cellStyle name="Normal 2 2 2 9 3 4 2 3 2 2" xfId="32810"/>
    <cellStyle name="Normal 2 2 2 9 3 4 2 3 3" xfId="32811"/>
    <cellStyle name="Normal 2 2 2 9 3 4 2 4" xfId="32812"/>
    <cellStyle name="Normal 2 2 2 9 3 4 2 4 2" xfId="32813"/>
    <cellStyle name="Normal 2 2 2 9 3 4 2 5" xfId="32814"/>
    <cellStyle name="Normal 2 2 2 9 3 4 3" xfId="32815"/>
    <cellStyle name="Normal 2 2 2 9 3 4 3 2" xfId="32816"/>
    <cellStyle name="Normal 2 2 2 9 3 4 3 2 2" xfId="32817"/>
    <cellStyle name="Normal 2 2 2 9 3 4 3 2 2 2" xfId="32818"/>
    <cellStyle name="Normal 2 2 2 9 3 4 3 2 3" xfId="32819"/>
    <cellStyle name="Normal 2 2 2 9 3 4 3 3" xfId="32820"/>
    <cellStyle name="Normal 2 2 2 9 3 4 3 3 2" xfId="32821"/>
    <cellStyle name="Normal 2 2 2 9 3 4 3 4" xfId="32822"/>
    <cellStyle name="Normal 2 2 2 9 3 4 4" xfId="32823"/>
    <cellStyle name="Normal 2 2 2 9 3 4 4 2" xfId="32824"/>
    <cellStyle name="Normal 2 2 2 9 3 4 4 2 2" xfId="32825"/>
    <cellStyle name="Normal 2 2 2 9 3 4 4 3" xfId="32826"/>
    <cellStyle name="Normal 2 2 2 9 3 4 5" xfId="32827"/>
    <cellStyle name="Normal 2 2 2 9 3 4 5 2" xfId="32828"/>
    <cellStyle name="Normal 2 2 2 9 3 4 6" xfId="32829"/>
    <cellStyle name="Normal 2 2 2 9 3 5" xfId="32830"/>
    <cellStyle name="Normal 2 2 2 9 3 5 2" xfId="32831"/>
    <cellStyle name="Normal 2 2 2 9 3 5 2 2" xfId="32832"/>
    <cellStyle name="Normal 2 2 2 9 3 5 2 2 2" xfId="32833"/>
    <cellStyle name="Normal 2 2 2 9 3 5 2 2 2 2" xfId="32834"/>
    <cellStyle name="Normal 2 2 2 9 3 5 2 2 3" xfId="32835"/>
    <cellStyle name="Normal 2 2 2 9 3 5 2 3" xfId="32836"/>
    <cellStyle name="Normal 2 2 2 9 3 5 2 3 2" xfId="32837"/>
    <cellStyle name="Normal 2 2 2 9 3 5 2 4" xfId="32838"/>
    <cellStyle name="Normal 2 2 2 9 3 5 3" xfId="32839"/>
    <cellStyle name="Normal 2 2 2 9 3 5 3 2" xfId="32840"/>
    <cellStyle name="Normal 2 2 2 9 3 5 3 2 2" xfId="32841"/>
    <cellStyle name="Normal 2 2 2 9 3 5 3 3" xfId="32842"/>
    <cellStyle name="Normal 2 2 2 9 3 5 4" xfId="32843"/>
    <cellStyle name="Normal 2 2 2 9 3 5 4 2" xfId="32844"/>
    <cellStyle name="Normal 2 2 2 9 3 5 5" xfId="32845"/>
    <cellStyle name="Normal 2 2 2 9 3 6" xfId="32846"/>
    <cellStyle name="Normal 2 2 2 9 3 6 2" xfId="32847"/>
    <cellStyle name="Normal 2 2 2 9 3 6 2 2" xfId="32848"/>
    <cellStyle name="Normal 2 2 2 9 3 6 2 2 2" xfId="32849"/>
    <cellStyle name="Normal 2 2 2 9 3 6 2 3" xfId="32850"/>
    <cellStyle name="Normal 2 2 2 9 3 6 3" xfId="32851"/>
    <cellStyle name="Normal 2 2 2 9 3 6 3 2" xfId="32852"/>
    <cellStyle name="Normal 2 2 2 9 3 6 4" xfId="32853"/>
    <cellStyle name="Normal 2 2 2 9 3 7" xfId="32854"/>
    <cellStyle name="Normal 2 2 2 9 3 7 2" xfId="32855"/>
    <cellStyle name="Normal 2 2 2 9 3 7 2 2" xfId="32856"/>
    <cellStyle name="Normal 2 2 2 9 3 7 3" xfId="32857"/>
    <cellStyle name="Normal 2 2 2 9 3 8" xfId="32858"/>
    <cellStyle name="Normal 2 2 2 9 3 8 2" xfId="32859"/>
    <cellStyle name="Normal 2 2 2 9 3 9" xfId="32860"/>
    <cellStyle name="Normal 2 2 2 9 4" xfId="342"/>
    <cellStyle name="Normal 2 2 2 9 4 2" xfId="32861"/>
    <cellStyle name="Normal 2 2 2 9 4 2 2" xfId="32862"/>
    <cellStyle name="Normal 2 2 2 9 4 2 2 2" xfId="32863"/>
    <cellStyle name="Normal 2 2 2 9 4 2 2 2 2" xfId="32864"/>
    <cellStyle name="Normal 2 2 2 9 4 2 2 2 2 2" xfId="32865"/>
    <cellStyle name="Normal 2 2 2 9 4 2 2 2 2 2 2" xfId="32866"/>
    <cellStyle name="Normal 2 2 2 9 4 2 2 2 2 2 2 2" xfId="32867"/>
    <cellStyle name="Normal 2 2 2 9 4 2 2 2 2 2 2 2 2" xfId="32868"/>
    <cellStyle name="Normal 2 2 2 9 4 2 2 2 2 2 2 3" xfId="32869"/>
    <cellStyle name="Normal 2 2 2 9 4 2 2 2 2 2 3" xfId="32870"/>
    <cellStyle name="Normal 2 2 2 9 4 2 2 2 2 2 3 2" xfId="32871"/>
    <cellStyle name="Normal 2 2 2 9 4 2 2 2 2 2 4" xfId="32872"/>
    <cellStyle name="Normal 2 2 2 9 4 2 2 2 2 3" xfId="32873"/>
    <cellStyle name="Normal 2 2 2 9 4 2 2 2 2 3 2" xfId="32874"/>
    <cellStyle name="Normal 2 2 2 9 4 2 2 2 2 3 2 2" xfId="32875"/>
    <cellStyle name="Normal 2 2 2 9 4 2 2 2 2 3 3" xfId="32876"/>
    <cellStyle name="Normal 2 2 2 9 4 2 2 2 2 4" xfId="32877"/>
    <cellStyle name="Normal 2 2 2 9 4 2 2 2 2 4 2" xfId="32878"/>
    <cellStyle name="Normal 2 2 2 9 4 2 2 2 2 5" xfId="32879"/>
    <cellStyle name="Normal 2 2 2 9 4 2 2 2 3" xfId="32880"/>
    <cellStyle name="Normal 2 2 2 9 4 2 2 2 3 2" xfId="32881"/>
    <cellStyle name="Normal 2 2 2 9 4 2 2 2 3 2 2" xfId="32882"/>
    <cellStyle name="Normal 2 2 2 9 4 2 2 2 3 2 2 2" xfId="32883"/>
    <cellStyle name="Normal 2 2 2 9 4 2 2 2 3 2 3" xfId="32884"/>
    <cellStyle name="Normal 2 2 2 9 4 2 2 2 3 3" xfId="32885"/>
    <cellStyle name="Normal 2 2 2 9 4 2 2 2 3 3 2" xfId="32886"/>
    <cellStyle name="Normal 2 2 2 9 4 2 2 2 3 4" xfId="32887"/>
    <cellStyle name="Normal 2 2 2 9 4 2 2 2 4" xfId="32888"/>
    <cellStyle name="Normal 2 2 2 9 4 2 2 2 4 2" xfId="32889"/>
    <cellStyle name="Normal 2 2 2 9 4 2 2 2 4 2 2" xfId="32890"/>
    <cellStyle name="Normal 2 2 2 9 4 2 2 2 4 3" xfId="32891"/>
    <cellStyle name="Normal 2 2 2 9 4 2 2 2 5" xfId="32892"/>
    <cellStyle name="Normal 2 2 2 9 4 2 2 2 5 2" xfId="32893"/>
    <cellStyle name="Normal 2 2 2 9 4 2 2 2 6" xfId="32894"/>
    <cellStyle name="Normal 2 2 2 9 4 2 2 3" xfId="32895"/>
    <cellStyle name="Normal 2 2 2 9 4 2 2 3 2" xfId="32896"/>
    <cellStyle name="Normal 2 2 2 9 4 2 2 3 2 2" xfId="32897"/>
    <cellStyle name="Normal 2 2 2 9 4 2 2 3 2 2 2" xfId="32898"/>
    <cellStyle name="Normal 2 2 2 9 4 2 2 3 2 2 2 2" xfId="32899"/>
    <cellStyle name="Normal 2 2 2 9 4 2 2 3 2 2 3" xfId="32900"/>
    <cellStyle name="Normal 2 2 2 9 4 2 2 3 2 3" xfId="32901"/>
    <cellStyle name="Normal 2 2 2 9 4 2 2 3 2 3 2" xfId="32902"/>
    <cellStyle name="Normal 2 2 2 9 4 2 2 3 2 4" xfId="32903"/>
    <cellStyle name="Normal 2 2 2 9 4 2 2 3 3" xfId="32904"/>
    <cellStyle name="Normal 2 2 2 9 4 2 2 3 3 2" xfId="32905"/>
    <cellStyle name="Normal 2 2 2 9 4 2 2 3 3 2 2" xfId="32906"/>
    <cellStyle name="Normal 2 2 2 9 4 2 2 3 3 3" xfId="32907"/>
    <cellStyle name="Normal 2 2 2 9 4 2 2 3 4" xfId="32908"/>
    <cellStyle name="Normal 2 2 2 9 4 2 2 3 4 2" xfId="32909"/>
    <cellStyle name="Normal 2 2 2 9 4 2 2 3 5" xfId="32910"/>
    <cellStyle name="Normal 2 2 2 9 4 2 2 4" xfId="32911"/>
    <cellStyle name="Normal 2 2 2 9 4 2 2 4 2" xfId="32912"/>
    <cellStyle name="Normal 2 2 2 9 4 2 2 4 2 2" xfId="32913"/>
    <cellStyle name="Normal 2 2 2 9 4 2 2 4 2 2 2" xfId="32914"/>
    <cellStyle name="Normal 2 2 2 9 4 2 2 4 2 3" xfId="32915"/>
    <cellStyle name="Normal 2 2 2 9 4 2 2 4 3" xfId="32916"/>
    <cellStyle name="Normal 2 2 2 9 4 2 2 4 3 2" xfId="32917"/>
    <cellStyle name="Normal 2 2 2 9 4 2 2 4 4" xfId="32918"/>
    <cellStyle name="Normal 2 2 2 9 4 2 2 5" xfId="32919"/>
    <cellStyle name="Normal 2 2 2 9 4 2 2 5 2" xfId="32920"/>
    <cellStyle name="Normal 2 2 2 9 4 2 2 5 2 2" xfId="32921"/>
    <cellStyle name="Normal 2 2 2 9 4 2 2 5 3" xfId="32922"/>
    <cellStyle name="Normal 2 2 2 9 4 2 2 6" xfId="32923"/>
    <cellStyle name="Normal 2 2 2 9 4 2 2 6 2" xfId="32924"/>
    <cellStyle name="Normal 2 2 2 9 4 2 2 7" xfId="32925"/>
    <cellStyle name="Normal 2 2 2 9 4 2 3" xfId="32926"/>
    <cellStyle name="Normal 2 2 2 9 4 2 3 2" xfId="32927"/>
    <cellStyle name="Normal 2 2 2 9 4 2 3 2 2" xfId="32928"/>
    <cellStyle name="Normal 2 2 2 9 4 2 3 2 2 2" xfId="32929"/>
    <cellStyle name="Normal 2 2 2 9 4 2 3 2 2 2 2" xfId="32930"/>
    <cellStyle name="Normal 2 2 2 9 4 2 3 2 2 2 2 2" xfId="32931"/>
    <cellStyle name="Normal 2 2 2 9 4 2 3 2 2 2 3" xfId="32932"/>
    <cellStyle name="Normal 2 2 2 9 4 2 3 2 2 3" xfId="32933"/>
    <cellStyle name="Normal 2 2 2 9 4 2 3 2 2 3 2" xfId="32934"/>
    <cellStyle name="Normal 2 2 2 9 4 2 3 2 2 4" xfId="32935"/>
    <cellStyle name="Normal 2 2 2 9 4 2 3 2 3" xfId="32936"/>
    <cellStyle name="Normal 2 2 2 9 4 2 3 2 3 2" xfId="32937"/>
    <cellStyle name="Normal 2 2 2 9 4 2 3 2 3 2 2" xfId="32938"/>
    <cellStyle name="Normal 2 2 2 9 4 2 3 2 3 3" xfId="32939"/>
    <cellStyle name="Normal 2 2 2 9 4 2 3 2 4" xfId="32940"/>
    <cellStyle name="Normal 2 2 2 9 4 2 3 2 4 2" xfId="32941"/>
    <cellStyle name="Normal 2 2 2 9 4 2 3 2 5" xfId="32942"/>
    <cellStyle name="Normal 2 2 2 9 4 2 3 3" xfId="32943"/>
    <cellStyle name="Normal 2 2 2 9 4 2 3 3 2" xfId="32944"/>
    <cellStyle name="Normal 2 2 2 9 4 2 3 3 2 2" xfId="32945"/>
    <cellStyle name="Normal 2 2 2 9 4 2 3 3 2 2 2" xfId="32946"/>
    <cellStyle name="Normal 2 2 2 9 4 2 3 3 2 3" xfId="32947"/>
    <cellStyle name="Normal 2 2 2 9 4 2 3 3 3" xfId="32948"/>
    <cellStyle name="Normal 2 2 2 9 4 2 3 3 3 2" xfId="32949"/>
    <cellStyle name="Normal 2 2 2 9 4 2 3 3 4" xfId="32950"/>
    <cellStyle name="Normal 2 2 2 9 4 2 3 4" xfId="32951"/>
    <cellStyle name="Normal 2 2 2 9 4 2 3 4 2" xfId="32952"/>
    <cellStyle name="Normal 2 2 2 9 4 2 3 4 2 2" xfId="32953"/>
    <cellStyle name="Normal 2 2 2 9 4 2 3 4 3" xfId="32954"/>
    <cellStyle name="Normal 2 2 2 9 4 2 3 5" xfId="32955"/>
    <cellStyle name="Normal 2 2 2 9 4 2 3 5 2" xfId="32956"/>
    <cellStyle name="Normal 2 2 2 9 4 2 3 6" xfId="32957"/>
    <cellStyle name="Normal 2 2 2 9 4 2 4" xfId="32958"/>
    <cellStyle name="Normal 2 2 2 9 4 2 4 2" xfId="32959"/>
    <cellStyle name="Normal 2 2 2 9 4 2 4 2 2" xfId="32960"/>
    <cellStyle name="Normal 2 2 2 9 4 2 4 2 2 2" xfId="32961"/>
    <cellStyle name="Normal 2 2 2 9 4 2 4 2 2 2 2" xfId="32962"/>
    <cellStyle name="Normal 2 2 2 9 4 2 4 2 2 3" xfId="32963"/>
    <cellStyle name="Normal 2 2 2 9 4 2 4 2 3" xfId="32964"/>
    <cellStyle name="Normal 2 2 2 9 4 2 4 2 3 2" xfId="32965"/>
    <cellStyle name="Normal 2 2 2 9 4 2 4 2 4" xfId="32966"/>
    <cellStyle name="Normal 2 2 2 9 4 2 4 3" xfId="32967"/>
    <cellStyle name="Normal 2 2 2 9 4 2 4 3 2" xfId="32968"/>
    <cellStyle name="Normal 2 2 2 9 4 2 4 3 2 2" xfId="32969"/>
    <cellStyle name="Normal 2 2 2 9 4 2 4 3 3" xfId="32970"/>
    <cellStyle name="Normal 2 2 2 9 4 2 4 4" xfId="32971"/>
    <cellStyle name="Normal 2 2 2 9 4 2 4 4 2" xfId="32972"/>
    <cellStyle name="Normal 2 2 2 9 4 2 4 5" xfId="32973"/>
    <cellStyle name="Normal 2 2 2 9 4 2 5" xfId="32974"/>
    <cellStyle name="Normal 2 2 2 9 4 2 5 2" xfId="32975"/>
    <cellStyle name="Normal 2 2 2 9 4 2 5 2 2" xfId="32976"/>
    <cellStyle name="Normal 2 2 2 9 4 2 5 2 2 2" xfId="32977"/>
    <cellStyle name="Normal 2 2 2 9 4 2 5 2 3" xfId="32978"/>
    <cellStyle name="Normal 2 2 2 9 4 2 5 3" xfId="32979"/>
    <cellStyle name="Normal 2 2 2 9 4 2 5 3 2" xfId="32980"/>
    <cellStyle name="Normal 2 2 2 9 4 2 5 4" xfId="32981"/>
    <cellStyle name="Normal 2 2 2 9 4 2 6" xfId="32982"/>
    <cellStyle name="Normal 2 2 2 9 4 2 6 2" xfId="32983"/>
    <cellStyle name="Normal 2 2 2 9 4 2 6 2 2" xfId="32984"/>
    <cellStyle name="Normal 2 2 2 9 4 2 6 3" xfId="32985"/>
    <cellStyle name="Normal 2 2 2 9 4 2 7" xfId="32986"/>
    <cellStyle name="Normal 2 2 2 9 4 2 7 2" xfId="32987"/>
    <cellStyle name="Normal 2 2 2 9 4 2 8" xfId="32988"/>
    <cellStyle name="Normal 2 2 2 9 4 3" xfId="32989"/>
    <cellStyle name="Normal 2 2 2 9 4 3 2" xfId="32990"/>
    <cellStyle name="Normal 2 2 2 9 4 3 2 2" xfId="32991"/>
    <cellStyle name="Normal 2 2 2 9 4 3 2 2 2" xfId="32992"/>
    <cellStyle name="Normal 2 2 2 9 4 3 2 2 2 2" xfId="32993"/>
    <cellStyle name="Normal 2 2 2 9 4 3 2 2 2 2 2" xfId="32994"/>
    <cellStyle name="Normal 2 2 2 9 4 3 2 2 2 2 2 2" xfId="32995"/>
    <cellStyle name="Normal 2 2 2 9 4 3 2 2 2 2 3" xfId="32996"/>
    <cellStyle name="Normal 2 2 2 9 4 3 2 2 2 3" xfId="32997"/>
    <cellStyle name="Normal 2 2 2 9 4 3 2 2 2 3 2" xfId="32998"/>
    <cellStyle name="Normal 2 2 2 9 4 3 2 2 2 4" xfId="32999"/>
    <cellStyle name="Normal 2 2 2 9 4 3 2 2 3" xfId="33000"/>
    <cellStyle name="Normal 2 2 2 9 4 3 2 2 3 2" xfId="33001"/>
    <cellStyle name="Normal 2 2 2 9 4 3 2 2 3 2 2" xfId="33002"/>
    <cellStyle name="Normal 2 2 2 9 4 3 2 2 3 3" xfId="33003"/>
    <cellStyle name="Normal 2 2 2 9 4 3 2 2 4" xfId="33004"/>
    <cellStyle name="Normal 2 2 2 9 4 3 2 2 4 2" xfId="33005"/>
    <cellStyle name="Normal 2 2 2 9 4 3 2 2 5" xfId="33006"/>
    <cellStyle name="Normal 2 2 2 9 4 3 2 3" xfId="33007"/>
    <cellStyle name="Normal 2 2 2 9 4 3 2 3 2" xfId="33008"/>
    <cellStyle name="Normal 2 2 2 9 4 3 2 3 2 2" xfId="33009"/>
    <cellStyle name="Normal 2 2 2 9 4 3 2 3 2 2 2" xfId="33010"/>
    <cellStyle name="Normal 2 2 2 9 4 3 2 3 2 3" xfId="33011"/>
    <cellStyle name="Normal 2 2 2 9 4 3 2 3 3" xfId="33012"/>
    <cellStyle name="Normal 2 2 2 9 4 3 2 3 3 2" xfId="33013"/>
    <cellStyle name="Normal 2 2 2 9 4 3 2 3 4" xfId="33014"/>
    <cellStyle name="Normal 2 2 2 9 4 3 2 4" xfId="33015"/>
    <cellStyle name="Normal 2 2 2 9 4 3 2 4 2" xfId="33016"/>
    <cellStyle name="Normal 2 2 2 9 4 3 2 4 2 2" xfId="33017"/>
    <cellStyle name="Normal 2 2 2 9 4 3 2 4 3" xfId="33018"/>
    <cellStyle name="Normal 2 2 2 9 4 3 2 5" xfId="33019"/>
    <cellStyle name="Normal 2 2 2 9 4 3 2 5 2" xfId="33020"/>
    <cellStyle name="Normal 2 2 2 9 4 3 2 6" xfId="33021"/>
    <cellStyle name="Normal 2 2 2 9 4 3 3" xfId="33022"/>
    <cellStyle name="Normal 2 2 2 9 4 3 3 2" xfId="33023"/>
    <cellStyle name="Normal 2 2 2 9 4 3 3 2 2" xfId="33024"/>
    <cellStyle name="Normal 2 2 2 9 4 3 3 2 2 2" xfId="33025"/>
    <cellStyle name="Normal 2 2 2 9 4 3 3 2 2 2 2" xfId="33026"/>
    <cellStyle name="Normal 2 2 2 9 4 3 3 2 2 3" xfId="33027"/>
    <cellStyle name="Normal 2 2 2 9 4 3 3 2 3" xfId="33028"/>
    <cellStyle name="Normal 2 2 2 9 4 3 3 2 3 2" xfId="33029"/>
    <cellStyle name="Normal 2 2 2 9 4 3 3 2 4" xfId="33030"/>
    <cellStyle name="Normal 2 2 2 9 4 3 3 3" xfId="33031"/>
    <cellStyle name="Normal 2 2 2 9 4 3 3 3 2" xfId="33032"/>
    <cellStyle name="Normal 2 2 2 9 4 3 3 3 2 2" xfId="33033"/>
    <cellStyle name="Normal 2 2 2 9 4 3 3 3 3" xfId="33034"/>
    <cellStyle name="Normal 2 2 2 9 4 3 3 4" xfId="33035"/>
    <cellStyle name="Normal 2 2 2 9 4 3 3 4 2" xfId="33036"/>
    <cellStyle name="Normal 2 2 2 9 4 3 3 5" xfId="33037"/>
    <cellStyle name="Normal 2 2 2 9 4 3 4" xfId="33038"/>
    <cellStyle name="Normal 2 2 2 9 4 3 4 2" xfId="33039"/>
    <cellStyle name="Normal 2 2 2 9 4 3 4 2 2" xfId="33040"/>
    <cellStyle name="Normal 2 2 2 9 4 3 4 2 2 2" xfId="33041"/>
    <cellStyle name="Normal 2 2 2 9 4 3 4 2 3" xfId="33042"/>
    <cellStyle name="Normal 2 2 2 9 4 3 4 3" xfId="33043"/>
    <cellStyle name="Normal 2 2 2 9 4 3 4 3 2" xfId="33044"/>
    <cellStyle name="Normal 2 2 2 9 4 3 4 4" xfId="33045"/>
    <cellStyle name="Normal 2 2 2 9 4 3 5" xfId="33046"/>
    <cellStyle name="Normal 2 2 2 9 4 3 5 2" xfId="33047"/>
    <cellStyle name="Normal 2 2 2 9 4 3 5 2 2" xfId="33048"/>
    <cellStyle name="Normal 2 2 2 9 4 3 5 3" xfId="33049"/>
    <cellStyle name="Normal 2 2 2 9 4 3 6" xfId="33050"/>
    <cellStyle name="Normal 2 2 2 9 4 3 6 2" xfId="33051"/>
    <cellStyle name="Normal 2 2 2 9 4 3 7" xfId="33052"/>
    <cellStyle name="Normal 2 2 2 9 4 4" xfId="33053"/>
    <cellStyle name="Normal 2 2 2 9 4 4 2" xfId="33054"/>
    <cellStyle name="Normal 2 2 2 9 4 4 2 2" xfId="33055"/>
    <cellStyle name="Normal 2 2 2 9 4 4 2 2 2" xfId="33056"/>
    <cellStyle name="Normal 2 2 2 9 4 4 2 2 2 2" xfId="33057"/>
    <cellStyle name="Normal 2 2 2 9 4 4 2 2 2 2 2" xfId="33058"/>
    <cellStyle name="Normal 2 2 2 9 4 4 2 2 2 3" xfId="33059"/>
    <cellStyle name="Normal 2 2 2 9 4 4 2 2 3" xfId="33060"/>
    <cellStyle name="Normal 2 2 2 9 4 4 2 2 3 2" xfId="33061"/>
    <cellStyle name="Normal 2 2 2 9 4 4 2 2 4" xfId="33062"/>
    <cellStyle name="Normal 2 2 2 9 4 4 2 3" xfId="33063"/>
    <cellStyle name="Normal 2 2 2 9 4 4 2 3 2" xfId="33064"/>
    <cellStyle name="Normal 2 2 2 9 4 4 2 3 2 2" xfId="33065"/>
    <cellStyle name="Normal 2 2 2 9 4 4 2 3 3" xfId="33066"/>
    <cellStyle name="Normal 2 2 2 9 4 4 2 4" xfId="33067"/>
    <cellStyle name="Normal 2 2 2 9 4 4 2 4 2" xfId="33068"/>
    <cellStyle name="Normal 2 2 2 9 4 4 2 5" xfId="33069"/>
    <cellStyle name="Normal 2 2 2 9 4 4 3" xfId="33070"/>
    <cellStyle name="Normal 2 2 2 9 4 4 3 2" xfId="33071"/>
    <cellStyle name="Normal 2 2 2 9 4 4 3 2 2" xfId="33072"/>
    <cellStyle name="Normal 2 2 2 9 4 4 3 2 2 2" xfId="33073"/>
    <cellStyle name="Normal 2 2 2 9 4 4 3 2 3" xfId="33074"/>
    <cellStyle name="Normal 2 2 2 9 4 4 3 3" xfId="33075"/>
    <cellStyle name="Normal 2 2 2 9 4 4 3 3 2" xfId="33076"/>
    <cellStyle name="Normal 2 2 2 9 4 4 3 4" xfId="33077"/>
    <cellStyle name="Normal 2 2 2 9 4 4 4" xfId="33078"/>
    <cellStyle name="Normal 2 2 2 9 4 4 4 2" xfId="33079"/>
    <cellStyle name="Normal 2 2 2 9 4 4 4 2 2" xfId="33080"/>
    <cellStyle name="Normal 2 2 2 9 4 4 4 3" xfId="33081"/>
    <cellStyle name="Normal 2 2 2 9 4 4 5" xfId="33082"/>
    <cellStyle name="Normal 2 2 2 9 4 4 5 2" xfId="33083"/>
    <cellStyle name="Normal 2 2 2 9 4 4 6" xfId="33084"/>
    <cellStyle name="Normal 2 2 2 9 4 5" xfId="33085"/>
    <cellStyle name="Normal 2 2 2 9 4 5 2" xfId="33086"/>
    <cellStyle name="Normal 2 2 2 9 4 5 2 2" xfId="33087"/>
    <cellStyle name="Normal 2 2 2 9 4 5 2 2 2" xfId="33088"/>
    <cellStyle name="Normal 2 2 2 9 4 5 2 2 2 2" xfId="33089"/>
    <cellStyle name="Normal 2 2 2 9 4 5 2 2 3" xfId="33090"/>
    <cellStyle name="Normal 2 2 2 9 4 5 2 3" xfId="33091"/>
    <cellStyle name="Normal 2 2 2 9 4 5 2 3 2" xfId="33092"/>
    <cellStyle name="Normal 2 2 2 9 4 5 2 4" xfId="33093"/>
    <cellStyle name="Normal 2 2 2 9 4 5 3" xfId="33094"/>
    <cellStyle name="Normal 2 2 2 9 4 5 3 2" xfId="33095"/>
    <cellStyle name="Normal 2 2 2 9 4 5 3 2 2" xfId="33096"/>
    <cellStyle name="Normal 2 2 2 9 4 5 3 3" xfId="33097"/>
    <cellStyle name="Normal 2 2 2 9 4 5 4" xfId="33098"/>
    <cellStyle name="Normal 2 2 2 9 4 5 4 2" xfId="33099"/>
    <cellStyle name="Normal 2 2 2 9 4 5 5" xfId="33100"/>
    <cellStyle name="Normal 2 2 2 9 4 6" xfId="33101"/>
    <cellStyle name="Normal 2 2 2 9 4 6 2" xfId="33102"/>
    <cellStyle name="Normal 2 2 2 9 4 6 2 2" xfId="33103"/>
    <cellStyle name="Normal 2 2 2 9 4 6 2 2 2" xfId="33104"/>
    <cellStyle name="Normal 2 2 2 9 4 6 2 3" xfId="33105"/>
    <cellStyle name="Normal 2 2 2 9 4 6 3" xfId="33106"/>
    <cellStyle name="Normal 2 2 2 9 4 6 3 2" xfId="33107"/>
    <cellStyle name="Normal 2 2 2 9 4 6 4" xfId="33108"/>
    <cellStyle name="Normal 2 2 2 9 4 7" xfId="33109"/>
    <cellStyle name="Normal 2 2 2 9 4 7 2" xfId="33110"/>
    <cellStyle name="Normal 2 2 2 9 4 7 2 2" xfId="33111"/>
    <cellStyle name="Normal 2 2 2 9 4 7 3" xfId="33112"/>
    <cellStyle name="Normal 2 2 2 9 4 8" xfId="33113"/>
    <cellStyle name="Normal 2 2 2 9 4 8 2" xfId="33114"/>
    <cellStyle name="Normal 2 2 2 9 4 9" xfId="33115"/>
    <cellStyle name="Normal 2 2 2 9 5" xfId="646"/>
    <cellStyle name="Normal 2 2 2 9 5 2" xfId="33116"/>
    <cellStyle name="Normal 2 2 2 9 5 2 2" xfId="33117"/>
    <cellStyle name="Normal 2 2 2 9 5 2 2 2" xfId="33118"/>
    <cellStyle name="Normal 2 2 2 9 5 2 2 2 2" xfId="33119"/>
    <cellStyle name="Normal 2 2 2 9 5 2 2 2 2 2" xfId="33120"/>
    <cellStyle name="Normal 2 2 2 9 5 2 2 2 2 2 2" xfId="33121"/>
    <cellStyle name="Normal 2 2 2 9 5 2 2 2 2 2 2 2" xfId="33122"/>
    <cellStyle name="Normal 2 2 2 9 5 2 2 2 2 2 3" xfId="33123"/>
    <cellStyle name="Normal 2 2 2 9 5 2 2 2 2 3" xfId="33124"/>
    <cellStyle name="Normal 2 2 2 9 5 2 2 2 2 3 2" xfId="33125"/>
    <cellStyle name="Normal 2 2 2 9 5 2 2 2 2 4" xfId="33126"/>
    <cellStyle name="Normal 2 2 2 9 5 2 2 2 3" xfId="33127"/>
    <cellStyle name="Normal 2 2 2 9 5 2 2 2 3 2" xfId="33128"/>
    <cellStyle name="Normal 2 2 2 9 5 2 2 2 3 2 2" xfId="33129"/>
    <cellStyle name="Normal 2 2 2 9 5 2 2 2 3 3" xfId="33130"/>
    <cellStyle name="Normal 2 2 2 9 5 2 2 2 4" xfId="33131"/>
    <cellStyle name="Normal 2 2 2 9 5 2 2 2 4 2" xfId="33132"/>
    <cellStyle name="Normal 2 2 2 9 5 2 2 2 5" xfId="33133"/>
    <cellStyle name="Normal 2 2 2 9 5 2 2 3" xfId="33134"/>
    <cellStyle name="Normal 2 2 2 9 5 2 2 3 2" xfId="33135"/>
    <cellStyle name="Normal 2 2 2 9 5 2 2 3 2 2" xfId="33136"/>
    <cellStyle name="Normal 2 2 2 9 5 2 2 3 2 2 2" xfId="33137"/>
    <cellStyle name="Normal 2 2 2 9 5 2 2 3 2 3" xfId="33138"/>
    <cellStyle name="Normal 2 2 2 9 5 2 2 3 3" xfId="33139"/>
    <cellStyle name="Normal 2 2 2 9 5 2 2 3 3 2" xfId="33140"/>
    <cellStyle name="Normal 2 2 2 9 5 2 2 3 4" xfId="33141"/>
    <cellStyle name="Normal 2 2 2 9 5 2 2 4" xfId="33142"/>
    <cellStyle name="Normal 2 2 2 9 5 2 2 4 2" xfId="33143"/>
    <cellStyle name="Normal 2 2 2 9 5 2 2 4 2 2" xfId="33144"/>
    <cellStyle name="Normal 2 2 2 9 5 2 2 4 3" xfId="33145"/>
    <cellStyle name="Normal 2 2 2 9 5 2 2 5" xfId="33146"/>
    <cellStyle name="Normal 2 2 2 9 5 2 2 5 2" xfId="33147"/>
    <cellStyle name="Normal 2 2 2 9 5 2 2 6" xfId="33148"/>
    <cellStyle name="Normal 2 2 2 9 5 2 3" xfId="33149"/>
    <cellStyle name="Normal 2 2 2 9 5 2 3 2" xfId="33150"/>
    <cellStyle name="Normal 2 2 2 9 5 2 3 2 2" xfId="33151"/>
    <cellStyle name="Normal 2 2 2 9 5 2 3 2 2 2" xfId="33152"/>
    <cellStyle name="Normal 2 2 2 9 5 2 3 2 2 2 2" xfId="33153"/>
    <cellStyle name="Normal 2 2 2 9 5 2 3 2 2 3" xfId="33154"/>
    <cellStyle name="Normal 2 2 2 9 5 2 3 2 3" xfId="33155"/>
    <cellStyle name="Normal 2 2 2 9 5 2 3 2 3 2" xfId="33156"/>
    <cellStyle name="Normal 2 2 2 9 5 2 3 2 4" xfId="33157"/>
    <cellStyle name="Normal 2 2 2 9 5 2 3 3" xfId="33158"/>
    <cellStyle name="Normal 2 2 2 9 5 2 3 3 2" xfId="33159"/>
    <cellStyle name="Normal 2 2 2 9 5 2 3 3 2 2" xfId="33160"/>
    <cellStyle name="Normal 2 2 2 9 5 2 3 3 3" xfId="33161"/>
    <cellStyle name="Normal 2 2 2 9 5 2 3 4" xfId="33162"/>
    <cellStyle name="Normal 2 2 2 9 5 2 3 4 2" xfId="33163"/>
    <cellStyle name="Normal 2 2 2 9 5 2 3 5" xfId="33164"/>
    <cellStyle name="Normal 2 2 2 9 5 2 4" xfId="33165"/>
    <cellStyle name="Normal 2 2 2 9 5 2 4 2" xfId="33166"/>
    <cellStyle name="Normal 2 2 2 9 5 2 4 2 2" xfId="33167"/>
    <cellStyle name="Normal 2 2 2 9 5 2 4 2 2 2" xfId="33168"/>
    <cellStyle name="Normal 2 2 2 9 5 2 4 2 3" xfId="33169"/>
    <cellStyle name="Normal 2 2 2 9 5 2 4 3" xfId="33170"/>
    <cellStyle name="Normal 2 2 2 9 5 2 4 3 2" xfId="33171"/>
    <cellStyle name="Normal 2 2 2 9 5 2 4 4" xfId="33172"/>
    <cellStyle name="Normal 2 2 2 9 5 2 5" xfId="33173"/>
    <cellStyle name="Normal 2 2 2 9 5 2 5 2" xfId="33174"/>
    <cellStyle name="Normal 2 2 2 9 5 2 5 2 2" xfId="33175"/>
    <cellStyle name="Normal 2 2 2 9 5 2 5 3" xfId="33176"/>
    <cellStyle name="Normal 2 2 2 9 5 2 6" xfId="33177"/>
    <cellStyle name="Normal 2 2 2 9 5 2 6 2" xfId="33178"/>
    <cellStyle name="Normal 2 2 2 9 5 2 7" xfId="33179"/>
    <cellStyle name="Normal 2 2 2 9 5 3" xfId="33180"/>
    <cellStyle name="Normal 2 2 2 9 5 3 2" xfId="33181"/>
    <cellStyle name="Normal 2 2 2 9 5 3 2 2" xfId="33182"/>
    <cellStyle name="Normal 2 2 2 9 5 3 2 2 2" xfId="33183"/>
    <cellStyle name="Normal 2 2 2 9 5 3 2 2 2 2" xfId="33184"/>
    <cellStyle name="Normal 2 2 2 9 5 3 2 2 2 2 2" xfId="33185"/>
    <cellStyle name="Normal 2 2 2 9 5 3 2 2 2 3" xfId="33186"/>
    <cellStyle name="Normal 2 2 2 9 5 3 2 2 3" xfId="33187"/>
    <cellStyle name="Normal 2 2 2 9 5 3 2 2 3 2" xfId="33188"/>
    <cellStyle name="Normal 2 2 2 9 5 3 2 2 4" xfId="33189"/>
    <cellStyle name="Normal 2 2 2 9 5 3 2 3" xfId="33190"/>
    <cellStyle name="Normal 2 2 2 9 5 3 2 3 2" xfId="33191"/>
    <cellStyle name="Normal 2 2 2 9 5 3 2 3 2 2" xfId="33192"/>
    <cellStyle name="Normal 2 2 2 9 5 3 2 3 3" xfId="33193"/>
    <cellStyle name="Normal 2 2 2 9 5 3 2 4" xfId="33194"/>
    <cellStyle name="Normal 2 2 2 9 5 3 2 4 2" xfId="33195"/>
    <cellStyle name="Normal 2 2 2 9 5 3 2 5" xfId="33196"/>
    <cellStyle name="Normal 2 2 2 9 5 3 3" xfId="33197"/>
    <cellStyle name="Normal 2 2 2 9 5 3 3 2" xfId="33198"/>
    <cellStyle name="Normal 2 2 2 9 5 3 3 2 2" xfId="33199"/>
    <cellStyle name="Normal 2 2 2 9 5 3 3 2 2 2" xfId="33200"/>
    <cellStyle name="Normal 2 2 2 9 5 3 3 2 3" xfId="33201"/>
    <cellStyle name="Normal 2 2 2 9 5 3 3 3" xfId="33202"/>
    <cellStyle name="Normal 2 2 2 9 5 3 3 3 2" xfId="33203"/>
    <cellStyle name="Normal 2 2 2 9 5 3 3 4" xfId="33204"/>
    <cellStyle name="Normal 2 2 2 9 5 3 4" xfId="33205"/>
    <cellStyle name="Normal 2 2 2 9 5 3 4 2" xfId="33206"/>
    <cellStyle name="Normal 2 2 2 9 5 3 4 2 2" xfId="33207"/>
    <cellStyle name="Normal 2 2 2 9 5 3 4 3" xfId="33208"/>
    <cellStyle name="Normal 2 2 2 9 5 3 5" xfId="33209"/>
    <cellStyle name="Normal 2 2 2 9 5 3 5 2" xfId="33210"/>
    <cellStyle name="Normal 2 2 2 9 5 3 6" xfId="33211"/>
    <cellStyle name="Normal 2 2 2 9 5 4" xfId="33212"/>
    <cellStyle name="Normal 2 2 2 9 5 4 2" xfId="33213"/>
    <cellStyle name="Normal 2 2 2 9 5 4 2 2" xfId="33214"/>
    <cellStyle name="Normal 2 2 2 9 5 4 2 2 2" xfId="33215"/>
    <cellStyle name="Normal 2 2 2 9 5 4 2 2 2 2" xfId="33216"/>
    <cellStyle name="Normal 2 2 2 9 5 4 2 2 3" xfId="33217"/>
    <cellStyle name="Normal 2 2 2 9 5 4 2 3" xfId="33218"/>
    <cellStyle name="Normal 2 2 2 9 5 4 2 3 2" xfId="33219"/>
    <cellStyle name="Normal 2 2 2 9 5 4 2 4" xfId="33220"/>
    <cellStyle name="Normal 2 2 2 9 5 4 3" xfId="33221"/>
    <cellStyle name="Normal 2 2 2 9 5 4 3 2" xfId="33222"/>
    <cellStyle name="Normal 2 2 2 9 5 4 3 2 2" xfId="33223"/>
    <cellStyle name="Normal 2 2 2 9 5 4 3 3" xfId="33224"/>
    <cellStyle name="Normal 2 2 2 9 5 4 4" xfId="33225"/>
    <cellStyle name="Normal 2 2 2 9 5 4 4 2" xfId="33226"/>
    <cellStyle name="Normal 2 2 2 9 5 4 5" xfId="33227"/>
    <cellStyle name="Normal 2 2 2 9 5 5" xfId="33228"/>
    <cellStyle name="Normal 2 2 2 9 5 5 2" xfId="33229"/>
    <cellStyle name="Normal 2 2 2 9 5 5 2 2" xfId="33230"/>
    <cellStyle name="Normal 2 2 2 9 5 5 2 2 2" xfId="33231"/>
    <cellStyle name="Normal 2 2 2 9 5 5 2 3" xfId="33232"/>
    <cellStyle name="Normal 2 2 2 9 5 5 3" xfId="33233"/>
    <cellStyle name="Normal 2 2 2 9 5 5 3 2" xfId="33234"/>
    <cellStyle name="Normal 2 2 2 9 5 5 4" xfId="33235"/>
    <cellStyle name="Normal 2 2 2 9 5 6" xfId="33236"/>
    <cellStyle name="Normal 2 2 2 9 5 6 2" xfId="33237"/>
    <cellStyle name="Normal 2 2 2 9 5 6 2 2" xfId="33238"/>
    <cellStyle name="Normal 2 2 2 9 5 6 3" xfId="33239"/>
    <cellStyle name="Normal 2 2 2 9 5 7" xfId="33240"/>
    <cellStyle name="Normal 2 2 2 9 5 7 2" xfId="33241"/>
    <cellStyle name="Normal 2 2 2 9 5 8" xfId="33242"/>
    <cellStyle name="Normal 2 2 2 9 6" xfId="33243"/>
    <cellStyle name="Normal 2 2 2 9 6 2" xfId="33244"/>
    <cellStyle name="Normal 2 2 2 9 6 2 2" xfId="33245"/>
    <cellStyle name="Normal 2 2 2 9 6 2 2 2" xfId="33246"/>
    <cellStyle name="Normal 2 2 2 9 6 2 2 2 2" xfId="33247"/>
    <cellStyle name="Normal 2 2 2 9 6 2 2 2 2 2" xfId="33248"/>
    <cellStyle name="Normal 2 2 2 9 6 2 2 2 2 2 2" xfId="33249"/>
    <cellStyle name="Normal 2 2 2 9 6 2 2 2 2 3" xfId="33250"/>
    <cellStyle name="Normal 2 2 2 9 6 2 2 2 3" xfId="33251"/>
    <cellStyle name="Normal 2 2 2 9 6 2 2 2 3 2" xfId="33252"/>
    <cellStyle name="Normal 2 2 2 9 6 2 2 2 4" xfId="33253"/>
    <cellStyle name="Normal 2 2 2 9 6 2 2 3" xfId="33254"/>
    <cellStyle name="Normal 2 2 2 9 6 2 2 3 2" xfId="33255"/>
    <cellStyle name="Normal 2 2 2 9 6 2 2 3 2 2" xfId="33256"/>
    <cellStyle name="Normal 2 2 2 9 6 2 2 3 3" xfId="33257"/>
    <cellStyle name="Normal 2 2 2 9 6 2 2 4" xfId="33258"/>
    <cellStyle name="Normal 2 2 2 9 6 2 2 4 2" xfId="33259"/>
    <cellStyle name="Normal 2 2 2 9 6 2 2 5" xfId="33260"/>
    <cellStyle name="Normal 2 2 2 9 6 2 3" xfId="33261"/>
    <cellStyle name="Normal 2 2 2 9 6 2 3 2" xfId="33262"/>
    <cellStyle name="Normal 2 2 2 9 6 2 3 2 2" xfId="33263"/>
    <cellStyle name="Normal 2 2 2 9 6 2 3 2 2 2" xfId="33264"/>
    <cellStyle name="Normal 2 2 2 9 6 2 3 2 3" xfId="33265"/>
    <cellStyle name="Normal 2 2 2 9 6 2 3 3" xfId="33266"/>
    <cellStyle name="Normal 2 2 2 9 6 2 3 3 2" xfId="33267"/>
    <cellStyle name="Normal 2 2 2 9 6 2 3 4" xfId="33268"/>
    <cellStyle name="Normal 2 2 2 9 6 2 4" xfId="33269"/>
    <cellStyle name="Normal 2 2 2 9 6 2 4 2" xfId="33270"/>
    <cellStyle name="Normal 2 2 2 9 6 2 4 2 2" xfId="33271"/>
    <cellStyle name="Normal 2 2 2 9 6 2 4 3" xfId="33272"/>
    <cellStyle name="Normal 2 2 2 9 6 2 5" xfId="33273"/>
    <cellStyle name="Normal 2 2 2 9 6 2 5 2" xfId="33274"/>
    <cellStyle name="Normal 2 2 2 9 6 2 6" xfId="33275"/>
    <cellStyle name="Normal 2 2 2 9 6 3" xfId="33276"/>
    <cellStyle name="Normal 2 2 2 9 6 3 2" xfId="33277"/>
    <cellStyle name="Normal 2 2 2 9 6 3 2 2" xfId="33278"/>
    <cellStyle name="Normal 2 2 2 9 6 3 2 2 2" xfId="33279"/>
    <cellStyle name="Normal 2 2 2 9 6 3 2 2 2 2" xfId="33280"/>
    <cellStyle name="Normal 2 2 2 9 6 3 2 2 3" xfId="33281"/>
    <cellStyle name="Normal 2 2 2 9 6 3 2 3" xfId="33282"/>
    <cellStyle name="Normal 2 2 2 9 6 3 2 3 2" xfId="33283"/>
    <cellStyle name="Normal 2 2 2 9 6 3 2 4" xfId="33284"/>
    <cellStyle name="Normal 2 2 2 9 6 3 3" xfId="33285"/>
    <cellStyle name="Normal 2 2 2 9 6 3 3 2" xfId="33286"/>
    <cellStyle name="Normal 2 2 2 9 6 3 3 2 2" xfId="33287"/>
    <cellStyle name="Normal 2 2 2 9 6 3 3 3" xfId="33288"/>
    <cellStyle name="Normal 2 2 2 9 6 3 4" xfId="33289"/>
    <cellStyle name="Normal 2 2 2 9 6 3 4 2" xfId="33290"/>
    <cellStyle name="Normal 2 2 2 9 6 3 5" xfId="33291"/>
    <cellStyle name="Normal 2 2 2 9 6 4" xfId="33292"/>
    <cellStyle name="Normal 2 2 2 9 6 4 2" xfId="33293"/>
    <cellStyle name="Normal 2 2 2 9 6 4 2 2" xfId="33294"/>
    <cellStyle name="Normal 2 2 2 9 6 4 2 2 2" xfId="33295"/>
    <cellStyle name="Normal 2 2 2 9 6 4 2 3" xfId="33296"/>
    <cellStyle name="Normal 2 2 2 9 6 4 3" xfId="33297"/>
    <cellStyle name="Normal 2 2 2 9 6 4 3 2" xfId="33298"/>
    <cellStyle name="Normal 2 2 2 9 6 4 4" xfId="33299"/>
    <cellStyle name="Normal 2 2 2 9 6 5" xfId="33300"/>
    <cellStyle name="Normal 2 2 2 9 6 5 2" xfId="33301"/>
    <cellStyle name="Normal 2 2 2 9 6 5 2 2" xfId="33302"/>
    <cellStyle name="Normal 2 2 2 9 6 5 3" xfId="33303"/>
    <cellStyle name="Normal 2 2 2 9 6 6" xfId="33304"/>
    <cellStyle name="Normal 2 2 2 9 6 6 2" xfId="33305"/>
    <cellStyle name="Normal 2 2 2 9 6 7" xfId="33306"/>
    <cellStyle name="Normal 2 2 2 9 7" xfId="33307"/>
    <cellStyle name="Normal 2 2 2 9 7 2" xfId="33308"/>
    <cellStyle name="Normal 2 2 2 9 7 2 2" xfId="33309"/>
    <cellStyle name="Normal 2 2 2 9 7 2 2 2" xfId="33310"/>
    <cellStyle name="Normal 2 2 2 9 7 2 2 2 2" xfId="33311"/>
    <cellStyle name="Normal 2 2 2 9 7 2 2 2 2 2" xfId="33312"/>
    <cellStyle name="Normal 2 2 2 9 7 2 2 2 3" xfId="33313"/>
    <cellStyle name="Normal 2 2 2 9 7 2 2 3" xfId="33314"/>
    <cellStyle name="Normal 2 2 2 9 7 2 2 3 2" xfId="33315"/>
    <cellStyle name="Normal 2 2 2 9 7 2 2 4" xfId="33316"/>
    <cellStyle name="Normal 2 2 2 9 7 2 3" xfId="33317"/>
    <cellStyle name="Normal 2 2 2 9 7 2 3 2" xfId="33318"/>
    <cellStyle name="Normal 2 2 2 9 7 2 3 2 2" xfId="33319"/>
    <cellStyle name="Normal 2 2 2 9 7 2 3 3" xfId="33320"/>
    <cellStyle name="Normal 2 2 2 9 7 2 4" xfId="33321"/>
    <cellStyle name="Normal 2 2 2 9 7 2 4 2" xfId="33322"/>
    <cellStyle name="Normal 2 2 2 9 7 2 5" xfId="33323"/>
    <cellStyle name="Normal 2 2 2 9 7 3" xfId="33324"/>
    <cellStyle name="Normal 2 2 2 9 7 3 2" xfId="33325"/>
    <cellStyle name="Normal 2 2 2 9 7 3 2 2" xfId="33326"/>
    <cellStyle name="Normal 2 2 2 9 7 3 2 2 2" xfId="33327"/>
    <cellStyle name="Normal 2 2 2 9 7 3 2 3" xfId="33328"/>
    <cellStyle name="Normal 2 2 2 9 7 3 3" xfId="33329"/>
    <cellStyle name="Normal 2 2 2 9 7 3 3 2" xfId="33330"/>
    <cellStyle name="Normal 2 2 2 9 7 3 4" xfId="33331"/>
    <cellStyle name="Normal 2 2 2 9 7 4" xfId="33332"/>
    <cellStyle name="Normal 2 2 2 9 7 4 2" xfId="33333"/>
    <cellStyle name="Normal 2 2 2 9 7 4 2 2" xfId="33334"/>
    <cellStyle name="Normal 2 2 2 9 7 4 3" xfId="33335"/>
    <cellStyle name="Normal 2 2 2 9 7 5" xfId="33336"/>
    <cellStyle name="Normal 2 2 2 9 7 5 2" xfId="33337"/>
    <cellStyle name="Normal 2 2 2 9 7 6" xfId="33338"/>
    <cellStyle name="Normal 2 2 2 9 8" xfId="33339"/>
    <cellStyle name="Normal 2 2 2 9 8 2" xfId="33340"/>
    <cellStyle name="Normal 2 2 2 9 8 2 2" xfId="33341"/>
    <cellStyle name="Normal 2 2 2 9 8 2 2 2" xfId="33342"/>
    <cellStyle name="Normal 2 2 2 9 8 2 2 2 2" xfId="33343"/>
    <cellStyle name="Normal 2 2 2 9 8 2 2 3" xfId="33344"/>
    <cellStyle name="Normal 2 2 2 9 8 2 3" xfId="33345"/>
    <cellStyle name="Normal 2 2 2 9 8 2 3 2" xfId="33346"/>
    <cellStyle name="Normal 2 2 2 9 8 2 4" xfId="33347"/>
    <cellStyle name="Normal 2 2 2 9 8 3" xfId="33348"/>
    <cellStyle name="Normal 2 2 2 9 8 3 2" xfId="33349"/>
    <cellStyle name="Normal 2 2 2 9 8 3 2 2" xfId="33350"/>
    <cellStyle name="Normal 2 2 2 9 8 3 3" xfId="33351"/>
    <cellStyle name="Normal 2 2 2 9 8 4" xfId="33352"/>
    <cellStyle name="Normal 2 2 2 9 8 4 2" xfId="33353"/>
    <cellStyle name="Normal 2 2 2 9 8 5" xfId="33354"/>
    <cellStyle name="Normal 2 2 2 9 9" xfId="33355"/>
    <cellStyle name="Normal 2 2 2 9 9 2" xfId="33356"/>
    <cellStyle name="Normal 2 2 2 9 9 2 2" xfId="33357"/>
    <cellStyle name="Normal 2 2 2 9 9 2 2 2" xfId="33358"/>
    <cellStyle name="Normal 2 2 2 9 9 2 3" xfId="33359"/>
    <cellStyle name="Normal 2 2 2 9 9 3" xfId="33360"/>
    <cellStyle name="Normal 2 2 2 9 9 3 2" xfId="33361"/>
    <cellStyle name="Normal 2 2 2 9 9 4" xfId="33362"/>
    <cellStyle name="Normal 2 2 20" xfId="882"/>
    <cellStyle name="Normal 2 2 3" xfId="146"/>
    <cellStyle name="Normal 2 2 3 10" xfId="33363"/>
    <cellStyle name="Normal 2 2 3 10 2" xfId="33364"/>
    <cellStyle name="Normal 2 2 3 10 2 2" xfId="33365"/>
    <cellStyle name="Normal 2 2 3 10 3" xfId="33366"/>
    <cellStyle name="Normal 2 2 3 11" xfId="33367"/>
    <cellStyle name="Normal 2 2 3 11 2" xfId="33368"/>
    <cellStyle name="Normal 2 2 3 12" xfId="33369"/>
    <cellStyle name="Normal 2 2 3 2" xfId="147"/>
    <cellStyle name="Normal 2 2 3 2 2" xfId="673"/>
    <cellStyle name="Normal 2 2 3 2 2 2" xfId="33370"/>
    <cellStyle name="Normal 2 2 3 2 2 2 2" xfId="33371"/>
    <cellStyle name="Normal 2 2 3 2 2 2 2 2" xfId="33372"/>
    <cellStyle name="Normal 2 2 3 2 2 2 2 2 2" xfId="33373"/>
    <cellStyle name="Normal 2 2 3 2 2 2 2 2 2 2" xfId="33374"/>
    <cellStyle name="Normal 2 2 3 2 2 2 2 2 2 2 2" xfId="33375"/>
    <cellStyle name="Normal 2 2 3 2 2 2 2 2 2 2 2 2" xfId="33376"/>
    <cellStyle name="Normal 2 2 3 2 2 2 2 2 2 2 3" xfId="33377"/>
    <cellStyle name="Normal 2 2 3 2 2 2 2 2 2 3" xfId="33378"/>
    <cellStyle name="Normal 2 2 3 2 2 2 2 2 2 3 2" xfId="33379"/>
    <cellStyle name="Normal 2 2 3 2 2 2 2 2 2 4" xfId="33380"/>
    <cellStyle name="Normal 2 2 3 2 2 2 2 2 3" xfId="33381"/>
    <cellStyle name="Normal 2 2 3 2 2 2 2 2 3 2" xfId="33382"/>
    <cellStyle name="Normal 2 2 3 2 2 2 2 2 3 2 2" xfId="33383"/>
    <cellStyle name="Normal 2 2 3 2 2 2 2 2 3 3" xfId="33384"/>
    <cellStyle name="Normal 2 2 3 2 2 2 2 2 4" xfId="33385"/>
    <cellStyle name="Normal 2 2 3 2 2 2 2 2 4 2" xfId="33386"/>
    <cellStyle name="Normal 2 2 3 2 2 2 2 2 5" xfId="33387"/>
    <cellStyle name="Normal 2 2 3 2 2 2 2 3" xfId="33388"/>
    <cellStyle name="Normal 2 2 3 2 2 2 2 3 2" xfId="33389"/>
    <cellStyle name="Normal 2 2 3 2 2 2 2 3 2 2" xfId="33390"/>
    <cellStyle name="Normal 2 2 3 2 2 2 2 3 2 2 2" xfId="33391"/>
    <cellStyle name="Normal 2 2 3 2 2 2 2 3 2 3" xfId="33392"/>
    <cellStyle name="Normal 2 2 3 2 2 2 2 3 3" xfId="33393"/>
    <cellStyle name="Normal 2 2 3 2 2 2 2 3 3 2" xfId="33394"/>
    <cellStyle name="Normal 2 2 3 2 2 2 2 3 4" xfId="33395"/>
    <cellStyle name="Normal 2 2 3 2 2 2 2 4" xfId="33396"/>
    <cellStyle name="Normal 2 2 3 2 2 2 2 4 2" xfId="33397"/>
    <cellStyle name="Normal 2 2 3 2 2 2 2 4 2 2" xfId="33398"/>
    <cellStyle name="Normal 2 2 3 2 2 2 2 4 3" xfId="33399"/>
    <cellStyle name="Normal 2 2 3 2 2 2 2 5" xfId="33400"/>
    <cellStyle name="Normal 2 2 3 2 2 2 2 5 2" xfId="33401"/>
    <cellStyle name="Normal 2 2 3 2 2 2 2 6" xfId="33402"/>
    <cellStyle name="Normal 2 2 3 2 2 2 3" xfId="33403"/>
    <cellStyle name="Normal 2 2 3 2 2 2 3 2" xfId="33404"/>
    <cellStyle name="Normal 2 2 3 2 2 2 3 2 2" xfId="33405"/>
    <cellStyle name="Normal 2 2 3 2 2 2 3 2 2 2" xfId="33406"/>
    <cellStyle name="Normal 2 2 3 2 2 2 3 2 2 2 2" xfId="33407"/>
    <cellStyle name="Normal 2 2 3 2 2 2 3 2 2 3" xfId="33408"/>
    <cellStyle name="Normal 2 2 3 2 2 2 3 2 3" xfId="33409"/>
    <cellStyle name="Normal 2 2 3 2 2 2 3 2 3 2" xfId="33410"/>
    <cellStyle name="Normal 2 2 3 2 2 2 3 2 4" xfId="33411"/>
    <cellStyle name="Normal 2 2 3 2 2 2 3 3" xfId="33412"/>
    <cellStyle name="Normal 2 2 3 2 2 2 3 3 2" xfId="33413"/>
    <cellStyle name="Normal 2 2 3 2 2 2 3 3 2 2" xfId="33414"/>
    <cellStyle name="Normal 2 2 3 2 2 2 3 3 3" xfId="33415"/>
    <cellStyle name="Normal 2 2 3 2 2 2 3 4" xfId="33416"/>
    <cellStyle name="Normal 2 2 3 2 2 2 3 4 2" xfId="33417"/>
    <cellStyle name="Normal 2 2 3 2 2 2 3 5" xfId="33418"/>
    <cellStyle name="Normal 2 2 3 2 2 2 4" xfId="33419"/>
    <cellStyle name="Normal 2 2 3 2 2 2 4 2" xfId="33420"/>
    <cellStyle name="Normal 2 2 3 2 2 2 4 2 2" xfId="33421"/>
    <cellStyle name="Normal 2 2 3 2 2 2 4 2 2 2" xfId="33422"/>
    <cellStyle name="Normal 2 2 3 2 2 2 4 2 3" xfId="33423"/>
    <cellStyle name="Normal 2 2 3 2 2 2 4 3" xfId="33424"/>
    <cellStyle name="Normal 2 2 3 2 2 2 4 3 2" xfId="33425"/>
    <cellStyle name="Normal 2 2 3 2 2 2 4 4" xfId="33426"/>
    <cellStyle name="Normal 2 2 3 2 2 2 5" xfId="33427"/>
    <cellStyle name="Normal 2 2 3 2 2 2 5 2" xfId="33428"/>
    <cellStyle name="Normal 2 2 3 2 2 2 5 2 2" xfId="33429"/>
    <cellStyle name="Normal 2 2 3 2 2 2 5 3" xfId="33430"/>
    <cellStyle name="Normal 2 2 3 2 2 2 6" xfId="33431"/>
    <cellStyle name="Normal 2 2 3 2 2 2 6 2" xfId="33432"/>
    <cellStyle name="Normal 2 2 3 2 2 2 7" xfId="33433"/>
    <cellStyle name="Normal 2 2 3 2 2 3" xfId="33434"/>
    <cellStyle name="Normal 2 2 3 2 2 3 2" xfId="33435"/>
    <cellStyle name="Normal 2 2 3 2 2 3 2 2" xfId="33436"/>
    <cellStyle name="Normal 2 2 3 2 2 3 2 2 2" xfId="33437"/>
    <cellStyle name="Normal 2 2 3 2 2 3 2 2 2 2" xfId="33438"/>
    <cellStyle name="Normal 2 2 3 2 2 3 2 2 2 2 2" xfId="33439"/>
    <cellStyle name="Normal 2 2 3 2 2 3 2 2 2 3" xfId="33440"/>
    <cellStyle name="Normal 2 2 3 2 2 3 2 2 3" xfId="33441"/>
    <cellStyle name="Normal 2 2 3 2 2 3 2 2 3 2" xfId="33442"/>
    <cellStyle name="Normal 2 2 3 2 2 3 2 2 4" xfId="33443"/>
    <cellStyle name="Normal 2 2 3 2 2 3 2 3" xfId="33444"/>
    <cellStyle name="Normal 2 2 3 2 2 3 2 3 2" xfId="33445"/>
    <cellStyle name="Normal 2 2 3 2 2 3 2 3 2 2" xfId="33446"/>
    <cellStyle name="Normal 2 2 3 2 2 3 2 3 3" xfId="33447"/>
    <cellStyle name="Normal 2 2 3 2 2 3 2 4" xfId="33448"/>
    <cellStyle name="Normal 2 2 3 2 2 3 2 4 2" xfId="33449"/>
    <cellStyle name="Normal 2 2 3 2 2 3 2 5" xfId="33450"/>
    <cellStyle name="Normal 2 2 3 2 2 3 3" xfId="33451"/>
    <cellStyle name="Normal 2 2 3 2 2 3 3 2" xfId="33452"/>
    <cellStyle name="Normal 2 2 3 2 2 3 3 2 2" xfId="33453"/>
    <cellStyle name="Normal 2 2 3 2 2 3 3 2 2 2" xfId="33454"/>
    <cellStyle name="Normal 2 2 3 2 2 3 3 2 3" xfId="33455"/>
    <cellStyle name="Normal 2 2 3 2 2 3 3 3" xfId="33456"/>
    <cellStyle name="Normal 2 2 3 2 2 3 3 3 2" xfId="33457"/>
    <cellStyle name="Normal 2 2 3 2 2 3 3 4" xfId="33458"/>
    <cellStyle name="Normal 2 2 3 2 2 3 4" xfId="33459"/>
    <cellStyle name="Normal 2 2 3 2 2 3 4 2" xfId="33460"/>
    <cellStyle name="Normal 2 2 3 2 2 3 4 2 2" xfId="33461"/>
    <cellStyle name="Normal 2 2 3 2 2 3 4 3" xfId="33462"/>
    <cellStyle name="Normal 2 2 3 2 2 3 5" xfId="33463"/>
    <cellStyle name="Normal 2 2 3 2 2 3 5 2" xfId="33464"/>
    <cellStyle name="Normal 2 2 3 2 2 3 6" xfId="33465"/>
    <cellStyle name="Normal 2 2 3 2 2 4" xfId="33466"/>
    <cellStyle name="Normal 2 2 3 2 2 4 2" xfId="33467"/>
    <cellStyle name="Normal 2 2 3 2 2 4 2 2" xfId="33468"/>
    <cellStyle name="Normal 2 2 3 2 2 4 2 2 2" xfId="33469"/>
    <cellStyle name="Normal 2 2 3 2 2 4 2 2 2 2" xfId="33470"/>
    <cellStyle name="Normal 2 2 3 2 2 4 2 2 3" xfId="33471"/>
    <cellStyle name="Normal 2 2 3 2 2 4 2 3" xfId="33472"/>
    <cellStyle name="Normal 2 2 3 2 2 4 2 3 2" xfId="33473"/>
    <cellStyle name="Normal 2 2 3 2 2 4 2 4" xfId="33474"/>
    <cellStyle name="Normal 2 2 3 2 2 4 3" xfId="33475"/>
    <cellStyle name="Normal 2 2 3 2 2 4 3 2" xfId="33476"/>
    <cellStyle name="Normal 2 2 3 2 2 4 3 2 2" xfId="33477"/>
    <cellStyle name="Normal 2 2 3 2 2 4 3 3" xfId="33478"/>
    <cellStyle name="Normal 2 2 3 2 2 4 4" xfId="33479"/>
    <cellStyle name="Normal 2 2 3 2 2 4 4 2" xfId="33480"/>
    <cellStyle name="Normal 2 2 3 2 2 4 5" xfId="33481"/>
    <cellStyle name="Normal 2 2 3 2 2 5" xfId="33482"/>
    <cellStyle name="Normal 2 2 3 2 2 5 2" xfId="33483"/>
    <cellStyle name="Normal 2 2 3 2 2 5 2 2" xfId="33484"/>
    <cellStyle name="Normal 2 2 3 2 2 5 2 2 2" xfId="33485"/>
    <cellStyle name="Normal 2 2 3 2 2 5 2 3" xfId="33486"/>
    <cellStyle name="Normal 2 2 3 2 2 5 3" xfId="33487"/>
    <cellStyle name="Normal 2 2 3 2 2 5 3 2" xfId="33488"/>
    <cellStyle name="Normal 2 2 3 2 2 5 4" xfId="33489"/>
    <cellStyle name="Normal 2 2 3 2 2 6" xfId="33490"/>
    <cellStyle name="Normal 2 2 3 2 2 6 2" xfId="33491"/>
    <cellStyle name="Normal 2 2 3 2 2 6 2 2" xfId="33492"/>
    <cellStyle name="Normal 2 2 3 2 2 6 3" xfId="33493"/>
    <cellStyle name="Normal 2 2 3 2 2 7" xfId="33494"/>
    <cellStyle name="Normal 2 2 3 2 2 7 2" xfId="33495"/>
    <cellStyle name="Normal 2 2 3 2 2 8" xfId="33496"/>
    <cellStyle name="Normal 2 2 3 2 3" xfId="674"/>
    <cellStyle name="Normal 2 2 3 2 3 2" xfId="33497"/>
    <cellStyle name="Normal 2 2 3 2 3 2 2" xfId="33498"/>
    <cellStyle name="Normal 2 2 3 2 3 2 2 2" xfId="33499"/>
    <cellStyle name="Normal 2 2 3 2 3 2 2 2 2" xfId="33500"/>
    <cellStyle name="Normal 2 2 3 2 3 2 2 2 2 2" xfId="33501"/>
    <cellStyle name="Normal 2 2 3 2 3 2 2 2 2 2 2" xfId="33502"/>
    <cellStyle name="Normal 2 2 3 2 3 2 2 2 2 3" xfId="33503"/>
    <cellStyle name="Normal 2 2 3 2 3 2 2 2 3" xfId="33504"/>
    <cellStyle name="Normal 2 2 3 2 3 2 2 2 3 2" xfId="33505"/>
    <cellStyle name="Normal 2 2 3 2 3 2 2 2 4" xfId="33506"/>
    <cellStyle name="Normal 2 2 3 2 3 2 2 3" xfId="33507"/>
    <cellStyle name="Normal 2 2 3 2 3 2 2 3 2" xfId="33508"/>
    <cellStyle name="Normal 2 2 3 2 3 2 2 3 2 2" xfId="33509"/>
    <cellStyle name="Normal 2 2 3 2 3 2 2 3 3" xfId="33510"/>
    <cellStyle name="Normal 2 2 3 2 3 2 2 4" xfId="33511"/>
    <cellStyle name="Normal 2 2 3 2 3 2 2 4 2" xfId="33512"/>
    <cellStyle name="Normal 2 2 3 2 3 2 2 5" xfId="33513"/>
    <cellStyle name="Normal 2 2 3 2 3 2 3" xfId="33514"/>
    <cellStyle name="Normal 2 2 3 2 3 2 3 2" xfId="33515"/>
    <cellStyle name="Normal 2 2 3 2 3 2 3 2 2" xfId="33516"/>
    <cellStyle name="Normal 2 2 3 2 3 2 3 2 2 2" xfId="33517"/>
    <cellStyle name="Normal 2 2 3 2 3 2 3 2 3" xfId="33518"/>
    <cellStyle name="Normal 2 2 3 2 3 2 3 3" xfId="33519"/>
    <cellStyle name="Normal 2 2 3 2 3 2 3 3 2" xfId="33520"/>
    <cellStyle name="Normal 2 2 3 2 3 2 3 4" xfId="33521"/>
    <cellStyle name="Normal 2 2 3 2 3 2 4" xfId="33522"/>
    <cellStyle name="Normal 2 2 3 2 3 2 4 2" xfId="33523"/>
    <cellStyle name="Normal 2 2 3 2 3 2 4 2 2" xfId="33524"/>
    <cellStyle name="Normal 2 2 3 2 3 2 4 3" xfId="33525"/>
    <cellStyle name="Normal 2 2 3 2 3 2 5" xfId="33526"/>
    <cellStyle name="Normal 2 2 3 2 3 2 5 2" xfId="33527"/>
    <cellStyle name="Normal 2 2 3 2 3 2 6" xfId="33528"/>
    <cellStyle name="Normal 2 2 3 2 3 3" xfId="33529"/>
    <cellStyle name="Normal 2 2 3 2 3 3 2" xfId="33530"/>
    <cellStyle name="Normal 2 2 3 2 3 3 2 2" xfId="33531"/>
    <cellStyle name="Normal 2 2 3 2 3 3 2 2 2" xfId="33532"/>
    <cellStyle name="Normal 2 2 3 2 3 3 2 2 2 2" xfId="33533"/>
    <cellStyle name="Normal 2 2 3 2 3 3 2 2 3" xfId="33534"/>
    <cellStyle name="Normal 2 2 3 2 3 3 2 3" xfId="33535"/>
    <cellStyle name="Normal 2 2 3 2 3 3 2 3 2" xfId="33536"/>
    <cellStyle name="Normal 2 2 3 2 3 3 2 4" xfId="33537"/>
    <cellStyle name="Normal 2 2 3 2 3 3 3" xfId="33538"/>
    <cellStyle name="Normal 2 2 3 2 3 3 3 2" xfId="33539"/>
    <cellStyle name="Normal 2 2 3 2 3 3 3 2 2" xfId="33540"/>
    <cellStyle name="Normal 2 2 3 2 3 3 3 3" xfId="33541"/>
    <cellStyle name="Normal 2 2 3 2 3 3 4" xfId="33542"/>
    <cellStyle name="Normal 2 2 3 2 3 3 4 2" xfId="33543"/>
    <cellStyle name="Normal 2 2 3 2 3 3 5" xfId="33544"/>
    <cellStyle name="Normal 2 2 3 2 3 4" xfId="33545"/>
    <cellStyle name="Normal 2 2 3 2 3 4 2" xfId="33546"/>
    <cellStyle name="Normal 2 2 3 2 3 4 2 2" xfId="33547"/>
    <cellStyle name="Normal 2 2 3 2 3 4 2 2 2" xfId="33548"/>
    <cellStyle name="Normal 2 2 3 2 3 4 2 3" xfId="33549"/>
    <cellStyle name="Normal 2 2 3 2 3 4 3" xfId="33550"/>
    <cellStyle name="Normal 2 2 3 2 3 4 3 2" xfId="33551"/>
    <cellStyle name="Normal 2 2 3 2 3 4 4" xfId="33552"/>
    <cellStyle name="Normal 2 2 3 2 3 5" xfId="33553"/>
    <cellStyle name="Normal 2 2 3 2 3 5 2" xfId="33554"/>
    <cellStyle name="Normal 2 2 3 2 3 5 2 2" xfId="33555"/>
    <cellStyle name="Normal 2 2 3 2 3 5 3" xfId="33556"/>
    <cellStyle name="Normal 2 2 3 2 3 6" xfId="33557"/>
    <cellStyle name="Normal 2 2 3 2 3 6 2" xfId="33558"/>
    <cellStyle name="Normal 2 2 3 2 3 7" xfId="33559"/>
    <cellStyle name="Normal 2 2 3 2 4" xfId="33560"/>
    <cellStyle name="Normal 2 2 3 2 4 2" xfId="33561"/>
    <cellStyle name="Normal 2 2 3 2 4 2 2" xfId="33562"/>
    <cellStyle name="Normal 2 2 3 2 4 2 2 2" xfId="33563"/>
    <cellStyle name="Normal 2 2 3 2 4 2 2 2 2" xfId="33564"/>
    <cellStyle name="Normal 2 2 3 2 4 2 2 2 2 2" xfId="33565"/>
    <cellStyle name="Normal 2 2 3 2 4 2 2 2 3" xfId="33566"/>
    <cellStyle name="Normal 2 2 3 2 4 2 2 3" xfId="33567"/>
    <cellStyle name="Normal 2 2 3 2 4 2 2 3 2" xfId="33568"/>
    <cellStyle name="Normal 2 2 3 2 4 2 2 4" xfId="33569"/>
    <cellStyle name="Normal 2 2 3 2 4 2 3" xfId="33570"/>
    <cellStyle name="Normal 2 2 3 2 4 2 3 2" xfId="33571"/>
    <cellStyle name="Normal 2 2 3 2 4 2 3 2 2" xfId="33572"/>
    <cellStyle name="Normal 2 2 3 2 4 2 3 3" xfId="33573"/>
    <cellStyle name="Normal 2 2 3 2 4 2 4" xfId="33574"/>
    <cellStyle name="Normal 2 2 3 2 4 2 4 2" xfId="33575"/>
    <cellStyle name="Normal 2 2 3 2 4 2 5" xfId="33576"/>
    <cellStyle name="Normal 2 2 3 2 4 3" xfId="33577"/>
    <cellStyle name="Normal 2 2 3 2 4 3 2" xfId="33578"/>
    <cellStyle name="Normal 2 2 3 2 4 3 2 2" xfId="33579"/>
    <cellStyle name="Normal 2 2 3 2 4 3 2 2 2" xfId="33580"/>
    <cellStyle name="Normal 2 2 3 2 4 3 2 3" xfId="33581"/>
    <cellStyle name="Normal 2 2 3 2 4 3 3" xfId="33582"/>
    <cellStyle name="Normal 2 2 3 2 4 3 3 2" xfId="33583"/>
    <cellStyle name="Normal 2 2 3 2 4 3 4" xfId="33584"/>
    <cellStyle name="Normal 2 2 3 2 4 4" xfId="33585"/>
    <cellStyle name="Normal 2 2 3 2 4 4 2" xfId="33586"/>
    <cellStyle name="Normal 2 2 3 2 4 4 2 2" xfId="33587"/>
    <cellStyle name="Normal 2 2 3 2 4 4 3" xfId="33588"/>
    <cellStyle name="Normal 2 2 3 2 4 5" xfId="33589"/>
    <cellStyle name="Normal 2 2 3 2 4 5 2" xfId="33590"/>
    <cellStyle name="Normal 2 2 3 2 4 6" xfId="33591"/>
    <cellStyle name="Normal 2 2 3 2 5" xfId="33592"/>
    <cellStyle name="Normal 2 2 3 2 5 2" xfId="33593"/>
    <cellStyle name="Normal 2 2 3 2 5 2 2" xfId="33594"/>
    <cellStyle name="Normal 2 2 3 2 5 2 2 2" xfId="33595"/>
    <cellStyle name="Normal 2 2 3 2 5 2 2 2 2" xfId="33596"/>
    <cellStyle name="Normal 2 2 3 2 5 2 2 3" xfId="33597"/>
    <cellStyle name="Normal 2 2 3 2 5 2 3" xfId="33598"/>
    <cellStyle name="Normal 2 2 3 2 5 2 3 2" xfId="33599"/>
    <cellStyle name="Normal 2 2 3 2 5 2 4" xfId="33600"/>
    <cellStyle name="Normal 2 2 3 2 5 3" xfId="33601"/>
    <cellStyle name="Normal 2 2 3 2 5 3 2" xfId="33602"/>
    <cellStyle name="Normal 2 2 3 2 5 3 2 2" xfId="33603"/>
    <cellStyle name="Normal 2 2 3 2 5 3 3" xfId="33604"/>
    <cellStyle name="Normal 2 2 3 2 5 4" xfId="33605"/>
    <cellStyle name="Normal 2 2 3 2 5 4 2" xfId="33606"/>
    <cellStyle name="Normal 2 2 3 2 5 5" xfId="33607"/>
    <cellStyle name="Normal 2 2 3 2 6" xfId="33608"/>
    <cellStyle name="Normal 2 2 3 2 6 2" xfId="33609"/>
    <cellStyle name="Normal 2 2 3 2 6 2 2" xfId="33610"/>
    <cellStyle name="Normal 2 2 3 2 6 2 2 2" xfId="33611"/>
    <cellStyle name="Normal 2 2 3 2 6 2 3" xfId="33612"/>
    <cellStyle name="Normal 2 2 3 2 6 3" xfId="33613"/>
    <cellStyle name="Normal 2 2 3 2 6 3 2" xfId="33614"/>
    <cellStyle name="Normal 2 2 3 2 6 4" xfId="33615"/>
    <cellStyle name="Normal 2 2 3 2 7" xfId="33616"/>
    <cellStyle name="Normal 2 2 3 2 7 2" xfId="33617"/>
    <cellStyle name="Normal 2 2 3 2 7 2 2" xfId="33618"/>
    <cellStyle name="Normal 2 2 3 2 7 3" xfId="33619"/>
    <cellStyle name="Normal 2 2 3 2 8" xfId="33620"/>
    <cellStyle name="Normal 2 2 3 2 8 2" xfId="33621"/>
    <cellStyle name="Normal 2 2 3 2 9" xfId="33622"/>
    <cellStyle name="Normal 2 2 3 3" xfId="148"/>
    <cellStyle name="Normal 2 2 3 3 2" xfId="675"/>
    <cellStyle name="Normal 2 2 3 3 2 2" xfId="33623"/>
    <cellStyle name="Normal 2 2 3 3 2 2 2" xfId="33624"/>
    <cellStyle name="Normal 2 2 3 3 2 2 2 2" xfId="33625"/>
    <cellStyle name="Normal 2 2 3 3 2 2 2 2 2" xfId="33626"/>
    <cellStyle name="Normal 2 2 3 3 2 2 2 2 2 2" xfId="33627"/>
    <cellStyle name="Normal 2 2 3 3 2 2 2 2 2 2 2" xfId="33628"/>
    <cellStyle name="Normal 2 2 3 3 2 2 2 2 2 2 2 2" xfId="33629"/>
    <cellStyle name="Normal 2 2 3 3 2 2 2 2 2 2 3" xfId="33630"/>
    <cellStyle name="Normal 2 2 3 3 2 2 2 2 2 3" xfId="33631"/>
    <cellStyle name="Normal 2 2 3 3 2 2 2 2 2 3 2" xfId="33632"/>
    <cellStyle name="Normal 2 2 3 3 2 2 2 2 2 4" xfId="33633"/>
    <cellStyle name="Normal 2 2 3 3 2 2 2 2 3" xfId="33634"/>
    <cellStyle name="Normal 2 2 3 3 2 2 2 2 3 2" xfId="33635"/>
    <cellStyle name="Normal 2 2 3 3 2 2 2 2 3 2 2" xfId="33636"/>
    <cellStyle name="Normal 2 2 3 3 2 2 2 2 3 3" xfId="33637"/>
    <cellStyle name="Normal 2 2 3 3 2 2 2 2 4" xfId="33638"/>
    <cellStyle name="Normal 2 2 3 3 2 2 2 2 4 2" xfId="33639"/>
    <cellStyle name="Normal 2 2 3 3 2 2 2 2 5" xfId="33640"/>
    <cellStyle name="Normal 2 2 3 3 2 2 2 3" xfId="33641"/>
    <cellStyle name="Normal 2 2 3 3 2 2 2 3 2" xfId="33642"/>
    <cellStyle name="Normal 2 2 3 3 2 2 2 3 2 2" xfId="33643"/>
    <cellStyle name="Normal 2 2 3 3 2 2 2 3 2 2 2" xfId="33644"/>
    <cellStyle name="Normal 2 2 3 3 2 2 2 3 2 3" xfId="33645"/>
    <cellStyle name="Normal 2 2 3 3 2 2 2 3 3" xfId="33646"/>
    <cellStyle name="Normal 2 2 3 3 2 2 2 3 3 2" xfId="33647"/>
    <cellStyle name="Normal 2 2 3 3 2 2 2 3 4" xfId="33648"/>
    <cellStyle name="Normal 2 2 3 3 2 2 2 4" xfId="33649"/>
    <cellStyle name="Normal 2 2 3 3 2 2 2 4 2" xfId="33650"/>
    <cellStyle name="Normal 2 2 3 3 2 2 2 4 2 2" xfId="33651"/>
    <cellStyle name="Normal 2 2 3 3 2 2 2 4 3" xfId="33652"/>
    <cellStyle name="Normal 2 2 3 3 2 2 2 5" xfId="33653"/>
    <cellStyle name="Normal 2 2 3 3 2 2 2 5 2" xfId="33654"/>
    <cellStyle name="Normal 2 2 3 3 2 2 2 6" xfId="33655"/>
    <cellStyle name="Normal 2 2 3 3 2 2 3" xfId="33656"/>
    <cellStyle name="Normal 2 2 3 3 2 2 3 2" xfId="33657"/>
    <cellStyle name="Normal 2 2 3 3 2 2 3 2 2" xfId="33658"/>
    <cellStyle name="Normal 2 2 3 3 2 2 3 2 2 2" xfId="33659"/>
    <cellStyle name="Normal 2 2 3 3 2 2 3 2 2 2 2" xfId="33660"/>
    <cellStyle name="Normal 2 2 3 3 2 2 3 2 2 3" xfId="33661"/>
    <cellStyle name="Normal 2 2 3 3 2 2 3 2 3" xfId="33662"/>
    <cellStyle name="Normal 2 2 3 3 2 2 3 2 3 2" xfId="33663"/>
    <cellStyle name="Normal 2 2 3 3 2 2 3 2 4" xfId="33664"/>
    <cellStyle name="Normal 2 2 3 3 2 2 3 3" xfId="33665"/>
    <cellStyle name="Normal 2 2 3 3 2 2 3 3 2" xfId="33666"/>
    <cellStyle name="Normal 2 2 3 3 2 2 3 3 2 2" xfId="33667"/>
    <cellStyle name="Normal 2 2 3 3 2 2 3 3 3" xfId="33668"/>
    <cellStyle name="Normal 2 2 3 3 2 2 3 4" xfId="33669"/>
    <cellStyle name="Normal 2 2 3 3 2 2 3 4 2" xfId="33670"/>
    <cellStyle name="Normal 2 2 3 3 2 2 3 5" xfId="33671"/>
    <cellStyle name="Normal 2 2 3 3 2 2 4" xfId="33672"/>
    <cellStyle name="Normal 2 2 3 3 2 2 4 2" xfId="33673"/>
    <cellStyle name="Normal 2 2 3 3 2 2 4 2 2" xfId="33674"/>
    <cellStyle name="Normal 2 2 3 3 2 2 4 2 2 2" xfId="33675"/>
    <cellStyle name="Normal 2 2 3 3 2 2 4 2 3" xfId="33676"/>
    <cellStyle name="Normal 2 2 3 3 2 2 4 3" xfId="33677"/>
    <cellStyle name="Normal 2 2 3 3 2 2 4 3 2" xfId="33678"/>
    <cellStyle name="Normal 2 2 3 3 2 2 4 4" xfId="33679"/>
    <cellStyle name="Normal 2 2 3 3 2 2 5" xfId="33680"/>
    <cellStyle name="Normal 2 2 3 3 2 2 5 2" xfId="33681"/>
    <cellStyle name="Normal 2 2 3 3 2 2 5 2 2" xfId="33682"/>
    <cellStyle name="Normal 2 2 3 3 2 2 5 3" xfId="33683"/>
    <cellStyle name="Normal 2 2 3 3 2 2 6" xfId="33684"/>
    <cellStyle name="Normal 2 2 3 3 2 2 6 2" xfId="33685"/>
    <cellStyle name="Normal 2 2 3 3 2 2 7" xfId="33686"/>
    <cellStyle name="Normal 2 2 3 3 2 3" xfId="33687"/>
    <cellStyle name="Normal 2 2 3 3 2 3 2" xfId="33688"/>
    <cellStyle name="Normal 2 2 3 3 2 3 2 2" xfId="33689"/>
    <cellStyle name="Normal 2 2 3 3 2 3 2 2 2" xfId="33690"/>
    <cellStyle name="Normal 2 2 3 3 2 3 2 2 2 2" xfId="33691"/>
    <cellStyle name="Normal 2 2 3 3 2 3 2 2 2 2 2" xfId="33692"/>
    <cellStyle name="Normal 2 2 3 3 2 3 2 2 2 3" xfId="33693"/>
    <cellStyle name="Normal 2 2 3 3 2 3 2 2 3" xfId="33694"/>
    <cellStyle name="Normal 2 2 3 3 2 3 2 2 3 2" xfId="33695"/>
    <cellStyle name="Normal 2 2 3 3 2 3 2 2 4" xfId="33696"/>
    <cellStyle name="Normal 2 2 3 3 2 3 2 3" xfId="33697"/>
    <cellStyle name="Normal 2 2 3 3 2 3 2 3 2" xfId="33698"/>
    <cellStyle name="Normal 2 2 3 3 2 3 2 3 2 2" xfId="33699"/>
    <cellStyle name="Normal 2 2 3 3 2 3 2 3 3" xfId="33700"/>
    <cellStyle name="Normal 2 2 3 3 2 3 2 4" xfId="33701"/>
    <cellStyle name="Normal 2 2 3 3 2 3 2 4 2" xfId="33702"/>
    <cellStyle name="Normal 2 2 3 3 2 3 2 5" xfId="33703"/>
    <cellStyle name="Normal 2 2 3 3 2 3 3" xfId="33704"/>
    <cellStyle name="Normal 2 2 3 3 2 3 3 2" xfId="33705"/>
    <cellStyle name="Normal 2 2 3 3 2 3 3 2 2" xfId="33706"/>
    <cellStyle name="Normal 2 2 3 3 2 3 3 2 2 2" xfId="33707"/>
    <cellStyle name="Normal 2 2 3 3 2 3 3 2 3" xfId="33708"/>
    <cellStyle name="Normal 2 2 3 3 2 3 3 3" xfId="33709"/>
    <cellStyle name="Normal 2 2 3 3 2 3 3 3 2" xfId="33710"/>
    <cellStyle name="Normal 2 2 3 3 2 3 3 4" xfId="33711"/>
    <cellStyle name="Normal 2 2 3 3 2 3 4" xfId="33712"/>
    <cellStyle name="Normal 2 2 3 3 2 3 4 2" xfId="33713"/>
    <cellStyle name="Normal 2 2 3 3 2 3 4 2 2" xfId="33714"/>
    <cellStyle name="Normal 2 2 3 3 2 3 4 3" xfId="33715"/>
    <cellStyle name="Normal 2 2 3 3 2 3 5" xfId="33716"/>
    <cellStyle name="Normal 2 2 3 3 2 3 5 2" xfId="33717"/>
    <cellStyle name="Normal 2 2 3 3 2 3 6" xfId="33718"/>
    <cellStyle name="Normal 2 2 3 3 2 4" xfId="33719"/>
    <cellStyle name="Normal 2 2 3 3 2 4 2" xfId="33720"/>
    <cellStyle name="Normal 2 2 3 3 2 4 2 2" xfId="33721"/>
    <cellStyle name="Normal 2 2 3 3 2 4 2 2 2" xfId="33722"/>
    <cellStyle name="Normal 2 2 3 3 2 4 2 2 2 2" xfId="33723"/>
    <cellStyle name="Normal 2 2 3 3 2 4 2 2 3" xfId="33724"/>
    <cellStyle name="Normal 2 2 3 3 2 4 2 3" xfId="33725"/>
    <cellStyle name="Normal 2 2 3 3 2 4 2 3 2" xfId="33726"/>
    <cellStyle name="Normal 2 2 3 3 2 4 2 4" xfId="33727"/>
    <cellStyle name="Normal 2 2 3 3 2 4 3" xfId="33728"/>
    <cellStyle name="Normal 2 2 3 3 2 4 3 2" xfId="33729"/>
    <cellStyle name="Normal 2 2 3 3 2 4 3 2 2" xfId="33730"/>
    <cellStyle name="Normal 2 2 3 3 2 4 3 3" xfId="33731"/>
    <cellStyle name="Normal 2 2 3 3 2 4 4" xfId="33732"/>
    <cellStyle name="Normal 2 2 3 3 2 4 4 2" xfId="33733"/>
    <cellStyle name="Normal 2 2 3 3 2 4 5" xfId="33734"/>
    <cellStyle name="Normal 2 2 3 3 2 5" xfId="33735"/>
    <cellStyle name="Normal 2 2 3 3 2 5 2" xfId="33736"/>
    <cellStyle name="Normal 2 2 3 3 2 5 2 2" xfId="33737"/>
    <cellStyle name="Normal 2 2 3 3 2 5 2 2 2" xfId="33738"/>
    <cellStyle name="Normal 2 2 3 3 2 5 2 3" xfId="33739"/>
    <cellStyle name="Normal 2 2 3 3 2 5 3" xfId="33740"/>
    <cellStyle name="Normal 2 2 3 3 2 5 3 2" xfId="33741"/>
    <cellStyle name="Normal 2 2 3 3 2 5 4" xfId="33742"/>
    <cellStyle name="Normal 2 2 3 3 2 6" xfId="33743"/>
    <cellStyle name="Normal 2 2 3 3 2 6 2" xfId="33744"/>
    <cellStyle name="Normal 2 2 3 3 2 6 2 2" xfId="33745"/>
    <cellStyle name="Normal 2 2 3 3 2 6 3" xfId="33746"/>
    <cellStyle name="Normal 2 2 3 3 2 7" xfId="33747"/>
    <cellStyle name="Normal 2 2 3 3 2 7 2" xfId="33748"/>
    <cellStyle name="Normal 2 2 3 3 2 8" xfId="33749"/>
    <cellStyle name="Normal 2 2 3 3 3" xfId="676"/>
    <cellStyle name="Normal 2 2 3 3 3 2" xfId="33750"/>
    <cellStyle name="Normal 2 2 3 3 3 2 2" xfId="33751"/>
    <cellStyle name="Normal 2 2 3 3 3 2 2 2" xfId="33752"/>
    <cellStyle name="Normal 2 2 3 3 3 2 2 2 2" xfId="33753"/>
    <cellStyle name="Normal 2 2 3 3 3 2 2 2 2 2" xfId="33754"/>
    <cellStyle name="Normal 2 2 3 3 3 2 2 2 2 2 2" xfId="33755"/>
    <cellStyle name="Normal 2 2 3 3 3 2 2 2 2 3" xfId="33756"/>
    <cellStyle name="Normal 2 2 3 3 3 2 2 2 3" xfId="33757"/>
    <cellStyle name="Normal 2 2 3 3 3 2 2 2 3 2" xfId="33758"/>
    <cellStyle name="Normal 2 2 3 3 3 2 2 2 4" xfId="33759"/>
    <cellStyle name="Normal 2 2 3 3 3 2 2 3" xfId="33760"/>
    <cellStyle name="Normal 2 2 3 3 3 2 2 3 2" xfId="33761"/>
    <cellStyle name="Normal 2 2 3 3 3 2 2 3 2 2" xfId="33762"/>
    <cellStyle name="Normal 2 2 3 3 3 2 2 3 3" xfId="33763"/>
    <cellStyle name="Normal 2 2 3 3 3 2 2 4" xfId="33764"/>
    <cellStyle name="Normal 2 2 3 3 3 2 2 4 2" xfId="33765"/>
    <cellStyle name="Normal 2 2 3 3 3 2 2 5" xfId="33766"/>
    <cellStyle name="Normal 2 2 3 3 3 2 3" xfId="33767"/>
    <cellStyle name="Normal 2 2 3 3 3 2 3 2" xfId="33768"/>
    <cellStyle name="Normal 2 2 3 3 3 2 3 2 2" xfId="33769"/>
    <cellStyle name="Normal 2 2 3 3 3 2 3 2 2 2" xfId="33770"/>
    <cellStyle name="Normal 2 2 3 3 3 2 3 2 3" xfId="33771"/>
    <cellStyle name="Normal 2 2 3 3 3 2 3 3" xfId="33772"/>
    <cellStyle name="Normal 2 2 3 3 3 2 3 3 2" xfId="33773"/>
    <cellStyle name="Normal 2 2 3 3 3 2 3 4" xfId="33774"/>
    <cellStyle name="Normal 2 2 3 3 3 2 4" xfId="33775"/>
    <cellStyle name="Normal 2 2 3 3 3 2 4 2" xfId="33776"/>
    <cellStyle name="Normal 2 2 3 3 3 2 4 2 2" xfId="33777"/>
    <cellStyle name="Normal 2 2 3 3 3 2 4 3" xfId="33778"/>
    <cellStyle name="Normal 2 2 3 3 3 2 5" xfId="33779"/>
    <cellStyle name="Normal 2 2 3 3 3 2 5 2" xfId="33780"/>
    <cellStyle name="Normal 2 2 3 3 3 2 6" xfId="33781"/>
    <cellStyle name="Normal 2 2 3 3 3 3" xfId="33782"/>
    <cellStyle name="Normal 2 2 3 3 3 3 2" xfId="33783"/>
    <cellStyle name="Normal 2 2 3 3 3 3 2 2" xfId="33784"/>
    <cellStyle name="Normal 2 2 3 3 3 3 2 2 2" xfId="33785"/>
    <cellStyle name="Normal 2 2 3 3 3 3 2 2 2 2" xfId="33786"/>
    <cellStyle name="Normal 2 2 3 3 3 3 2 2 3" xfId="33787"/>
    <cellStyle name="Normal 2 2 3 3 3 3 2 3" xfId="33788"/>
    <cellStyle name="Normal 2 2 3 3 3 3 2 3 2" xfId="33789"/>
    <cellStyle name="Normal 2 2 3 3 3 3 2 4" xfId="33790"/>
    <cellStyle name="Normal 2 2 3 3 3 3 3" xfId="33791"/>
    <cellStyle name="Normal 2 2 3 3 3 3 3 2" xfId="33792"/>
    <cellStyle name="Normal 2 2 3 3 3 3 3 2 2" xfId="33793"/>
    <cellStyle name="Normal 2 2 3 3 3 3 3 3" xfId="33794"/>
    <cellStyle name="Normal 2 2 3 3 3 3 4" xfId="33795"/>
    <cellStyle name="Normal 2 2 3 3 3 3 4 2" xfId="33796"/>
    <cellStyle name="Normal 2 2 3 3 3 3 5" xfId="33797"/>
    <cellStyle name="Normal 2 2 3 3 3 4" xfId="33798"/>
    <cellStyle name="Normal 2 2 3 3 3 4 2" xfId="33799"/>
    <cellStyle name="Normal 2 2 3 3 3 4 2 2" xfId="33800"/>
    <cellStyle name="Normal 2 2 3 3 3 4 2 2 2" xfId="33801"/>
    <cellStyle name="Normal 2 2 3 3 3 4 2 3" xfId="33802"/>
    <cellStyle name="Normal 2 2 3 3 3 4 3" xfId="33803"/>
    <cellStyle name="Normal 2 2 3 3 3 4 3 2" xfId="33804"/>
    <cellStyle name="Normal 2 2 3 3 3 4 4" xfId="33805"/>
    <cellStyle name="Normal 2 2 3 3 3 5" xfId="33806"/>
    <cellStyle name="Normal 2 2 3 3 3 5 2" xfId="33807"/>
    <cellStyle name="Normal 2 2 3 3 3 5 2 2" xfId="33808"/>
    <cellStyle name="Normal 2 2 3 3 3 5 3" xfId="33809"/>
    <cellStyle name="Normal 2 2 3 3 3 6" xfId="33810"/>
    <cellStyle name="Normal 2 2 3 3 3 6 2" xfId="33811"/>
    <cellStyle name="Normal 2 2 3 3 3 7" xfId="33812"/>
    <cellStyle name="Normal 2 2 3 3 4" xfId="33813"/>
    <cellStyle name="Normal 2 2 3 3 4 2" xfId="33814"/>
    <cellStyle name="Normal 2 2 3 3 4 2 2" xfId="33815"/>
    <cellStyle name="Normal 2 2 3 3 4 2 2 2" xfId="33816"/>
    <cellStyle name="Normal 2 2 3 3 4 2 2 2 2" xfId="33817"/>
    <cellStyle name="Normal 2 2 3 3 4 2 2 2 2 2" xfId="33818"/>
    <cellStyle name="Normal 2 2 3 3 4 2 2 2 3" xfId="33819"/>
    <cellStyle name="Normal 2 2 3 3 4 2 2 3" xfId="33820"/>
    <cellStyle name="Normal 2 2 3 3 4 2 2 3 2" xfId="33821"/>
    <cellStyle name="Normal 2 2 3 3 4 2 2 4" xfId="33822"/>
    <cellStyle name="Normal 2 2 3 3 4 2 3" xfId="33823"/>
    <cellStyle name="Normal 2 2 3 3 4 2 3 2" xfId="33824"/>
    <cellStyle name="Normal 2 2 3 3 4 2 3 2 2" xfId="33825"/>
    <cellStyle name="Normal 2 2 3 3 4 2 3 3" xfId="33826"/>
    <cellStyle name="Normal 2 2 3 3 4 2 4" xfId="33827"/>
    <cellStyle name="Normal 2 2 3 3 4 2 4 2" xfId="33828"/>
    <cellStyle name="Normal 2 2 3 3 4 2 5" xfId="33829"/>
    <cellStyle name="Normal 2 2 3 3 4 3" xfId="33830"/>
    <cellStyle name="Normal 2 2 3 3 4 3 2" xfId="33831"/>
    <cellStyle name="Normal 2 2 3 3 4 3 2 2" xfId="33832"/>
    <cellStyle name="Normal 2 2 3 3 4 3 2 2 2" xfId="33833"/>
    <cellStyle name="Normal 2 2 3 3 4 3 2 3" xfId="33834"/>
    <cellStyle name="Normal 2 2 3 3 4 3 3" xfId="33835"/>
    <cellStyle name="Normal 2 2 3 3 4 3 3 2" xfId="33836"/>
    <cellStyle name="Normal 2 2 3 3 4 3 4" xfId="33837"/>
    <cellStyle name="Normal 2 2 3 3 4 4" xfId="33838"/>
    <cellStyle name="Normal 2 2 3 3 4 4 2" xfId="33839"/>
    <cellStyle name="Normal 2 2 3 3 4 4 2 2" xfId="33840"/>
    <cellStyle name="Normal 2 2 3 3 4 4 3" xfId="33841"/>
    <cellStyle name="Normal 2 2 3 3 4 5" xfId="33842"/>
    <cellStyle name="Normal 2 2 3 3 4 5 2" xfId="33843"/>
    <cellStyle name="Normal 2 2 3 3 4 6" xfId="33844"/>
    <cellStyle name="Normal 2 2 3 3 5" xfId="33845"/>
    <cellStyle name="Normal 2 2 3 3 5 2" xfId="33846"/>
    <cellStyle name="Normal 2 2 3 3 5 2 2" xfId="33847"/>
    <cellStyle name="Normal 2 2 3 3 5 2 2 2" xfId="33848"/>
    <cellStyle name="Normal 2 2 3 3 5 2 2 2 2" xfId="33849"/>
    <cellStyle name="Normal 2 2 3 3 5 2 2 3" xfId="33850"/>
    <cellStyle name="Normal 2 2 3 3 5 2 3" xfId="33851"/>
    <cellStyle name="Normal 2 2 3 3 5 2 3 2" xfId="33852"/>
    <cellStyle name="Normal 2 2 3 3 5 2 4" xfId="33853"/>
    <cellStyle name="Normal 2 2 3 3 5 3" xfId="33854"/>
    <cellStyle name="Normal 2 2 3 3 5 3 2" xfId="33855"/>
    <cellStyle name="Normal 2 2 3 3 5 3 2 2" xfId="33856"/>
    <cellStyle name="Normal 2 2 3 3 5 3 3" xfId="33857"/>
    <cellStyle name="Normal 2 2 3 3 5 4" xfId="33858"/>
    <cellStyle name="Normal 2 2 3 3 5 4 2" xfId="33859"/>
    <cellStyle name="Normal 2 2 3 3 5 5" xfId="33860"/>
    <cellStyle name="Normal 2 2 3 3 6" xfId="33861"/>
    <cellStyle name="Normal 2 2 3 3 6 2" xfId="33862"/>
    <cellStyle name="Normal 2 2 3 3 6 2 2" xfId="33863"/>
    <cellStyle name="Normal 2 2 3 3 6 2 2 2" xfId="33864"/>
    <cellStyle name="Normal 2 2 3 3 6 2 3" xfId="33865"/>
    <cellStyle name="Normal 2 2 3 3 6 3" xfId="33866"/>
    <cellStyle name="Normal 2 2 3 3 6 3 2" xfId="33867"/>
    <cellStyle name="Normal 2 2 3 3 6 4" xfId="33868"/>
    <cellStyle name="Normal 2 2 3 3 7" xfId="33869"/>
    <cellStyle name="Normal 2 2 3 3 7 2" xfId="33870"/>
    <cellStyle name="Normal 2 2 3 3 7 2 2" xfId="33871"/>
    <cellStyle name="Normal 2 2 3 3 7 3" xfId="33872"/>
    <cellStyle name="Normal 2 2 3 3 8" xfId="33873"/>
    <cellStyle name="Normal 2 2 3 3 8 2" xfId="33874"/>
    <cellStyle name="Normal 2 2 3 3 9" xfId="33875"/>
    <cellStyle name="Normal 2 2 3 4" xfId="149"/>
    <cellStyle name="Normal 2 2 3 4 2" xfId="677"/>
    <cellStyle name="Normal 2 2 3 4 2 2" xfId="33876"/>
    <cellStyle name="Normal 2 2 3 4 2 2 2" xfId="33877"/>
    <cellStyle name="Normal 2 2 3 4 2 2 2 2" xfId="33878"/>
    <cellStyle name="Normal 2 2 3 4 2 2 2 2 2" xfId="33879"/>
    <cellStyle name="Normal 2 2 3 4 2 2 2 2 2 2" xfId="33880"/>
    <cellStyle name="Normal 2 2 3 4 2 2 2 2 2 2 2" xfId="33881"/>
    <cellStyle name="Normal 2 2 3 4 2 2 2 2 2 2 2 2" xfId="33882"/>
    <cellStyle name="Normal 2 2 3 4 2 2 2 2 2 2 3" xfId="33883"/>
    <cellStyle name="Normal 2 2 3 4 2 2 2 2 2 3" xfId="33884"/>
    <cellStyle name="Normal 2 2 3 4 2 2 2 2 2 3 2" xfId="33885"/>
    <cellStyle name="Normal 2 2 3 4 2 2 2 2 2 4" xfId="33886"/>
    <cellStyle name="Normal 2 2 3 4 2 2 2 2 3" xfId="33887"/>
    <cellStyle name="Normal 2 2 3 4 2 2 2 2 3 2" xfId="33888"/>
    <cellStyle name="Normal 2 2 3 4 2 2 2 2 3 2 2" xfId="33889"/>
    <cellStyle name="Normal 2 2 3 4 2 2 2 2 3 3" xfId="33890"/>
    <cellStyle name="Normal 2 2 3 4 2 2 2 2 4" xfId="33891"/>
    <cellStyle name="Normal 2 2 3 4 2 2 2 2 4 2" xfId="33892"/>
    <cellStyle name="Normal 2 2 3 4 2 2 2 2 5" xfId="33893"/>
    <cellStyle name="Normal 2 2 3 4 2 2 2 3" xfId="33894"/>
    <cellStyle name="Normal 2 2 3 4 2 2 2 3 2" xfId="33895"/>
    <cellStyle name="Normal 2 2 3 4 2 2 2 3 2 2" xfId="33896"/>
    <cellStyle name="Normal 2 2 3 4 2 2 2 3 2 2 2" xfId="33897"/>
    <cellStyle name="Normal 2 2 3 4 2 2 2 3 2 3" xfId="33898"/>
    <cellStyle name="Normal 2 2 3 4 2 2 2 3 3" xfId="33899"/>
    <cellStyle name="Normal 2 2 3 4 2 2 2 3 3 2" xfId="33900"/>
    <cellStyle name="Normal 2 2 3 4 2 2 2 3 4" xfId="33901"/>
    <cellStyle name="Normal 2 2 3 4 2 2 2 4" xfId="33902"/>
    <cellStyle name="Normal 2 2 3 4 2 2 2 4 2" xfId="33903"/>
    <cellStyle name="Normal 2 2 3 4 2 2 2 4 2 2" xfId="33904"/>
    <cellStyle name="Normal 2 2 3 4 2 2 2 4 3" xfId="33905"/>
    <cellStyle name="Normal 2 2 3 4 2 2 2 5" xfId="33906"/>
    <cellStyle name="Normal 2 2 3 4 2 2 2 5 2" xfId="33907"/>
    <cellStyle name="Normal 2 2 3 4 2 2 2 6" xfId="33908"/>
    <cellStyle name="Normal 2 2 3 4 2 2 3" xfId="33909"/>
    <cellStyle name="Normal 2 2 3 4 2 2 3 2" xfId="33910"/>
    <cellStyle name="Normal 2 2 3 4 2 2 3 2 2" xfId="33911"/>
    <cellStyle name="Normal 2 2 3 4 2 2 3 2 2 2" xfId="33912"/>
    <cellStyle name="Normal 2 2 3 4 2 2 3 2 2 2 2" xfId="33913"/>
    <cellStyle name="Normal 2 2 3 4 2 2 3 2 2 3" xfId="33914"/>
    <cellStyle name="Normal 2 2 3 4 2 2 3 2 3" xfId="33915"/>
    <cellStyle name="Normal 2 2 3 4 2 2 3 2 3 2" xfId="33916"/>
    <cellStyle name="Normal 2 2 3 4 2 2 3 2 4" xfId="33917"/>
    <cellStyle name="Normal 2 2 3 4 2 2 3 3" xfId="33918"/>
    <cellStyle name="Normal 2 2 3 4 2 2 3 3 2" xfId="33919"/>
    <cellStyle name="Normal 2 2 3 4 2 2 3 3 2 2" xfId="33920"/>
    <cellStyle name="Normal 2 2 3 4 2 2 3 3 3" xfId="33921"/>
    <cellStyle name="Normal 2 2 3 4 2 2 3 4" xfId="33922"/>
    <cellStyle name="Normal 2 2 3 4 2 2 3 4 2" xfId="33923"/>
    <cellStyle name="Normal 2 2 3 4 2 2 3 5" xfId="33924"/>
    <cellStyle name="Normal 2 2 3 4 2 2 4" xfId="33925"/>
    <cellStyle name="Normal 2 2 3 4 2 2 4 2" xfId="33926"/>
    <cellStyle name="Normal 2 2 3 4 2 2 4 2 2" xfId="33927"/>
    <cellStyle name="Normal 2 2 3 4 2 2 4 2 2 2" xfId="33928"/>
    <cellStyle name="Normal 2 2 3 4 2 2 4 2 3" xfId="33929"/>
    <cellStyle name="Normal 2 2 3 4 2 2 4 3" xfId="33930"/>
    <cellStyle name="Normal 2 2 3 4 2 2 4 3 2" xfId="33931"/>
    <cellStyle name="Normal 2 2 3 4 2 2 4 4" xfId="33932"/>
    <cellStyle name="Normal 2 2 3 4 2 2 5" xfId="33933"/>
    <cellStyle name="Normal 2 2 3 4 2 2 5 2" xfId="33934"/>
    <cellStyle name="Normal 2 2 3 4 2 2 5 2 2" xfId="33935"/>
    <cellStyle name="Normal 2 2 3 4 2 2 5 3" xfId="33936"/>
    <cellStyle name="Normal 2 2 3 4 2 2 6" xfId="33937"/>
    <cellStyle name="Normal 2 2 3 4 2 2 6 2" xfId="33938"/>
    <cellStyle name="Normal 2 2 3 4 2 2 7" xfId="33939"/>
    <cellStyle name="Normal 2 2 3 4 2 3" xfId="33940"/>
    <cellStyle name="Normal 2 2 3 4 2 3 2" xfId="33941"/>
    <cellStyle name="Normal 2 2 3 4 2 3 2 2" xfId="33942"/>
    <cellStyle name="Normal 2 2 3 4 2 3 2 2 2" xfId="33943"/>
    <cellStyle name="Normal 2 2 3 4 2 3 2 2 2 2" xfId="33944"/>
    <cellStyle name="Normal 2 2 3 4 2 3 2 2 2 2 2" xfId="33945"/>
    <cellStyle name="Normal 2 2 3 4 2 3 2 2 2 3" xfId="33946"/>
    <cellStyle name="Normal 2 2 3 4 2 3 2 2 3" xfId="33947"/>
    <cellStyle name="Normal 2 2 3 4 2 3 2 2 3 2" xfId="33948"/>
    <cellStyle name="Normal 2 2 3 4 2 3 2 2 4" xfId="33949"/>
    <cellStyle name="Normal 2 2 3 4 2 3 2 3" xfId="33950"/>
    <cellStyle name="Normal 2 2 3 4 2 3 2 3 2" xfId="33951"/>
    <cellStyle name="Normal 2 2 3 4 2 3 2 3 2 2" xfId="33952"/>
    <cellStyle name="Normal 2 2 3 4 2 3 2 3 3" xfId="33953"/>
    <cellStyle name="Normal 2 2 3 4 2 3 2 4" xfId="33954"/>
    <cellStyle name="Normal 2 2 3 4 2 3 2 4 2" xfId="33955"/>
    <cellStyle name="Normal 2 2 3 4 2 3 2 5" xfId="33956"/>
    <cellStyle name="Normal 2 2 3 4 2 3 3" xfId="33957"/>
    <cellStyle name="Normal 2 2 3 4 2 3 3 2" xfId="33958"/>
    <cellStyle name="Normal 2 2 3 4 2 3 3 2 2" xfId="33959"/>
    <cellStyle name="Normal 2 2 3 4 2 3 3 2 2 2" xfId="33960"/>
    <cellStyle name="Normal 2 2 3 4 2 3 3 2 3" xfId="33961"/>
    <cellStyle name="Normal 2 2 3 4 2 3 3 3" xfId="33962"/>
    <cellStyle name="Normal 2 2 3 4 2 3 3 3 2" xfId="33963"/>
    <cellStyle name="Normal 2 2 3 4 2 3 3 4" xfId="33964"/>
    <cellStyle name="Normal 2 2 3 4 2 3 4" xfId="33965"/>
    <cellStyle name="Normal 2 2 3 4 2 3 4 2" xfId="33966"/>
    <cellStyle name="Normal 2 2 3 4 2 3 4 2 2" xfId="33967"/>
    <cellStyle name="Normal 2 2 3 4 2 3 4 3" xfId="33968"/>
    <cellStyle name="Normal 2 2 3 4 2 3 5" xfId="33969"/>
    <cellStyle name="Normal 2 2 3 4 2 3 5 2" xfId="33970"/>
    <cellStyle name="Normal 2 2 3 4 2 3 6" xfId="33971"/>
    <cellStyle name="Normal 2 2 3 4 2 4" xfId="33972"/>
    <cellStyle name="Normal 2 2 3 4 2 4 2" xfId="33973"/>
    <cellStyle name="Normal 2 2 3 4 2 4 2 2" xfId="33974"/>
    <cellStyle name="Normal 2 2 3 4 2 4 2 2 2" xfId="33975"/>
    <cellStyle name="Normal 2 2 3 4 2 4 2 2 2 2" xfId="33976"/>
    <cellStyle name="Normal 2 2 3 4 2 4 2 2 3" xfId="33977"/>
    <cellStyle name="Normal 2 2 3 4 2 4 2 3" xfId="33978"/>
    <cellStyle name="Normal 2 2 3 4 2 4 2 3 2" xfId="33979"/>
    <cellStyle name="Normal 2 2 3 4 2 4 2 4" xfId="33980"/>
    <cellStyle name="Normal 2 2 3 4 2 4 3" xfId="33981"/>
    <cellStyle name="Normal 2 2 3 4 2 4 3 2" xfId="33982"/>
    <cellStyle name="Normal 2 2 3 4 2 4 3 2 2" xfId="33983"/>
    <cellStyle name="Normal 2 2 3 4 2 4 3 3" xfId="33984"/>
    <cellStyle name="Normal 2 2 3 4 2 4 4" xfId="33985"/>
    <cellStyle name="Normal 2 2 3 4 2 4 4 2" xfId="33986"/>
    <cellStyle name="Normal 2 2 3 4 2 4 5" xfId="33987"/>
    <cellStyle name="Normal 2 2 3 4 2 5" xfId="33988"/>
    <cellStyle name="Normal 2 2 3 4 2 5 2" xfId="33989"/>
    <cellStyle name="Normal 2 2 3 4 2 5 2 2" xfId="33990"/>
    <cellStyle name="Normal 2 2 3 4 2 5 2 2 2" xfId="33991"/>
    <cellStyle name="Normal 2 2 3 4 2 5 2 3" xfId="33992"/>
    <cellStyle name="Normal 2 2 3 4 2 5 3" xfId="33993"/>
    <cellStyle name="Normal 2 2 3 4 2 5 3 2" xfId="33994"/>
    <cellStyle name="Normal 2 2 3 4 2 5 4" xfId="33995"/>
    <cellStyle name="Normal 2 2 3 4 2 6" xfId="33996"/>
    <cellStyle name="Normal 2 2 3 4 2 6 2" xfId="33997"/>
    <cellStyle name="Normal 2 2 3 4 2 6 2 2" xfId="33998"/>
    <cellStyle name="Normal 2 2 3 4 2 6 3" xfId="33999"/>
    <cellStyle name="Normal 2 2 3 4 2 7" xfId="34000"/>
    <cellStyle name="Normal 2 2 3 4 2 7 2" xfId="34001"/>
    <cellStyle name="Normal 2 2 3 4 2 8" xfId="34002"/>
    <cellStyle name="Normal 2 2 3 4 3" xfId="678"/>
    <cellStyle name="Normal 2 2 3 4 3 2" xfId="34003"/>
    <cellStyle name="Normal 2 2 3 4 3 2 2" xfId="34004"/>
    <cellStyle name="Normal 2 2 3 4 3 2 2 2" xfId="34005"/>
    <cellStyle name="Normal 2 2 3 4 3 2 2 2 2" xfId="34006"/>
    <cellStyle name="Normal 2 2 3 4 3 2 2 2 2 2" xfId="34007"/>
    <cellStyle name="Normal 2 2 3 4 3 2 2 2 2 2 2" xfId="34008"/>
    <cellStyle name="Normal 2 2 3 4 3 2 2 2 2 3" xfId="34009"/>
    <cellStyle name="Normal 2 2 3 4 3 2 2 2 3" xfId="34010"/>
    <cellStyle name="Normal 2 2 3 4 3 2 2 2 3 2" xfId="34011"/>
    <cellStyle name="Normal 2 2 3 4 3 2 2 2 4" xfId="34012"/>
    <cellStyle name="Normal 2 2 3 4 3 2 2 3" xfId="34013"/>
    <cellStyle name="Normal 2 2 3 4 3 2 2 3 2" xfId="34014"/>
    <cellStyle name="Normal 2 2 3 4 3 2 2 3 2 2" xfId="34015"/>
    <cellStyle name="Normal 2 2 3 4 3 2 2 3 3" xfId="34016"/>
    <cellStyle name="Normal 2 2 3 4 3 2 2 4" xfId="34017"/>
    <cellStyle name="Normal 2 2 3 4 3 2 2 4 2" xfId="34018"/>
    <cellStyle name="Normal 2 2 3 4 3 2 2 5" xfId="34019"/>
    <cellStyle name="Normal 2 2 3 4 3 2 3" xfId="34020"/>
    <cellStyle name="Normal 2 2 3 4 3 2 3 2" xfId="34021"/>
    <cellStyle name="Normal 2 2 3 4 3 2 3 2 2" xfId="34022"/>
    <cellStyle name="Normal 2 2 3 4 3 2 3 2 2 2" xfId="34023"/>
    <cellStyle name="Normal 2 2 3 4 3 2 3 2 3" xfId="34024"/>
    <cellStyle name="Normal 2 2 3 4 3 2 3 3" xfId="34025"/>
    <cellStyle name="Normal 2 2 3 4 3 2 3 3 2" xfId="34026"/>
    <cellStyle name="Normal 2 2 3 4 3 2 3 4" xfId="34027"/>
    <cellStyle name="Normal 2 2 3 4 3 2 4" xfId="34028"/>
    <cellStyle name="Normal 2 2 3 4 3 2 4 2" xfId="34029"/>
    <cellStyle name="Normal 2 2 3 4 3 2 4 2 2" xfId="34030"/>
    <cellStyle name="Normal 2 2 3 4 3 2 4 3" xfId="34031"/>
    <cellStyle name="Normal 2 2 3 4 3 2 5" xfId="34032"/>
    <cellStyle name="Normal 2 2 3 4 3 2 5 2" xfId="34033"/>
    <cellStyle name="Normal 2 2 3 4 3 2 6" xfId="34034"/>
    <cellStyle name="Normal 2 2 3 4 3 3" xfId="34035"/>
    <cellStyle name="Normal 2 2 3 4 3 3 2" xfId="34036"/>
    <cellStyle name="Normal 2 2 3 4 3 3 2 2" xfId="34037"/>
    <cellStyle name="Normal 2 2 3 4 3 3 2 2 2" xfId="34038"/>
    <cellStyle name="Normal 2 2 3 4 3 3 2 2 2 2" xfId="34039"/>
    <cellStyle name="Normal 2 2 3 4 3 3 2 2 3" xfId="34040"/>
    <cellStyle name="Normal 2 2 3 4 3 3 2 3" xfId="34041"/>
    <cellStyle name="Normal 2 2 3 4 3 3 2 3 2" xfId="34042"/>
    <cellStyle name="Normal 2 2 3 4 3 3 2 4" xfId="34043"/>
    <cellStyle name="Normal 2 2 3 4 3 3 3" xfId="34044"/>
    <cellStyle name="Normal 2 2 3 4 3 3 3 2" xfId="34045"/>
    <cellStyle name="Normal 2 2 3 4 3 3 3 2 2" xfId="34046"/>
    <cellStyle name="Normal 2 2 3 4 3 3 3 3" xfId="34047"/>
    <cellStyle name="Normal 2 2 3 4 3 3 4" xfId="34048"/>
    <cellStyle name="Normal 2 2 3 4 3 3 4 2" xfId="34049"/>
    <cellStyle name="Normal 2 2 3 4 3 3 5" xfId="34050"/>
    <cellStyle name="Normal 2 2 3 4 3 4" xfId="34051"/>
    <cellStyle name="Normal 2 2 3 4 3 4 2" xfId="34052"/>
    <cellStyle name="Normal 2 2 3 4 3 4 2 2" xfId="34053"/>
    <cellStyle name="Normal 2 2 3 4 3 4 2 2 2" xfId="34054"/>
    <cellStyle name="Normal 2 2 3 4 3 4 2 3" xfId="34055"/>
    <cellStyle name="Normal 2 2 3 4 3 4 3" xfId="34056"/>
    <cellStyle name="Normal 2 2 3 4 3 4 3 2" xfId="34057"/>
    <cellStyle name="Normal 2 2 3 4 3 4 4" xfId="34058"/>
    <cellStyle name="Normal 2 2 3 4 3 5" xfId="34059"/>
    <cellStyle name="Normal 2 2 3 4 3 5 2" xfId="34060"/>
    <cellStyle name="Normal 2 2 3 4 3 5 2 2" xfId="34061"/>
    <cellStyle name="Normal 2 2 3 4 3 5 3" xfId="34062"/>
    <cellStyle name="Normal 2 2 3 4 3 6" xfId="34063"/>
    <cellStyle name="Normal 2 2 3 4 3 6 2" xfId="34064"/>
    <cellStyle name="Normal 2 2 3 4 3 7" xfId="34065"/>
    <cellStyle name="Normal 2 2 3 4 4" xfId="34066"/>
    <cellStyle name="Normal 2 2 3 4 4 2" xfId="34067"/>
    <cellStyle name="Normal 2 2 3 4 4 2 2" xfId="34068"/>
    <cellStyle name="Normal 2 2 3 4 4 2 2 2" xfId="34069"/>
    <cellStyle name="Normal 2 2 3 4 4 2 2 2 2" xfId="34070"/>
    <cellStyle name="Normal 2 2 3 4 4 2 2 2 2 2" xfId="34071"/>
    <cellStyle name="Normal 2 2 3 4 4 2 2 2 3" xfId="34072"/>
    <cellStyle name="Normal 2 2 3 4 4 2 2 3" xfId="34073"/>
    <cellStyle name="Normal 2 2 3 4 4 2 2 3 2" xfId="34074"/>
    <cellStyle name="Normal 2 2 3 4 4 2 2 4" xfId="34075"/>
    <cellStyle name="Normal 2 2 3 4 4 2 3" xfId="34076"/>
    <cellStyle name="Normal 2 2 3 4 4 2 3 2" xfId="34077"/>
    <cellStyle name="Normal 2 2 3 4 4 2 3 2 2" xfId="34078"/>
    <cellStyle name="Normal 2 2 3 4 4 2 3 3" xfId="34079"/>
    <cellStyle name="Normal 2 2 3 4 4 2 4" xfId="34080"/>
    <cellStyle name="Normal 2 2 3 4 4 2 4 2" xfId="34081"/>
    <cellStyle name="Normal 2 2 3 4 4 2 5" xfId="34082"/>
    <cellStyle name="Normal 2 2 3 4 4 3" xfId="34083"/>
    <cellStyle name="Normal 2 2 3 4 4 3 2" xfId="34084"/>
    <cellStyle name="Normal 2 2 3 4 4 3 2 2" xfId="34085"/>
    <cellStyle name="Normal 2 2 3 4 4 3 2 2 2" xfId="34086"/>
    <cellStyle name="Normal 2 2 3 4 4 3 2 3" xfId="34087"/>
    <cellStyle name="Normal 2 2 3 4 4 3 3" xfId="34088"/>
    <cellStyle name="Normal 2 2 3 4 4 3 3 2" xfId="34089"/>
    <cellStyle name="Normal 2 2 3 4 4 3 4" xfId="34090"/>
    <cellStyle name="Normal 2 2 3 4 4 4" xfId="34091"/>
    <cellStyle name="Normal 2 2 3 4 4 4 2" xfId="34092"/>
    <cellStyle name="Normal 2 2 3 4 4 4 2 2" xfId="34093"/>
    <cellStyle name="Normal 2 2 3 4 4 4 3" xfId="34094"/>
    <cellStyle name="Normal 2 2 3 4 4 5" xfId="34095"/>
    <cellStyle name="Normal 2 2 3 4 4 5 2" xfId="34096"/>
    <cellStyle name="Normal 2 2 3 4 4 6" xfId="34097"/>
    <cellStyle name="Normal 2 2 3 4 5" xfId="34098"/>
    <cellStyle name="Normal 2 2 3 4 5 2" xfId="34099"/>
    <cellStyle name="Normal 2 2 3 4 5 2 2" xfId="34100"/>
    <cellStyle name="Normal 2 2 3 4 5 2 2 2" xfId="34101"/>
    <cellStyle name="Normal 2 2 3 4 5 2 2 2 2" xfId="34102"/>
    <cellStyle name="Normal 2 2 3 4 5 2 2 3" xfId="34103"/>
    <cellStyle name="Normal 2 2 3 4 5 2 3" xfId="34104"/>
    <cellStyle name="Normal 2 2 3 4 5 2 3 2" xfId="34105"/>
    <cellStyle name="Normal 2 2 3 4 5 2 4" xfId="34106"/>
    <cellStyle name="Normal 2 2 3 4 5 3" xfId="34107"/>
    <cellStyle name="Normal 2 2 3 4 5 3 2" xfId="34108"/>
    <cellStyle name="Normal 2 2 3 4 5 3 2 2" xfId="34109"/>
    <cellStyle name="Normal 2 2 3 4 5 3 3" xfId="34110"/>
    <cellStyle name="Normal 2 2 3 4 5 4" xfId="34111"/>
    <cellStyle name="Normal 2 2 3 4 5 4 2" xfId="34112"/>
    <cellStyle name="Normal 2 2 3 4 5 5" xfId="34113"/>
    <cellStyle name="Normal 2 2 3 4 6" xfId="34114"/>
    <cellStyle name="Normal 2 2 3 4 6 2" xfId="34115"/>
    <cellStyle name="Normal 2 2 3 4 6 2 2" xfId="34116"/>
    <cellStyle name="Normal 2 2 3 4 6 2 2 2" xfId="34117"/>
    <cellStyle name="Normal 2 2 3 4 6 2 3" xfId="34118"/>
    <cellStyle name="Normal 2 2 3 4 6 3" xfId="34119"/>
    <cellStyle name="Normal 2 2 3 4 6 3 2" xfId="34120"/>
    <cellStyle name="Normal 2 2 3 4 6 4" xfId="34121"/>
    <cellStyle name="Normal 2 2 3 4 7" xfId="34122"/>
    <cellStyle name="Normal 2 2 3 4 7 2" xfId="34123"/>
    <cellStyle name="Normal 2 2 3 4 7 2 2" xfId="34124"/>
    <cellStyle name="Normal 2 2 3 4 7 3" xfId="34125"/>
    <cellStyle name="Normal 2 2 3 4 8" xfId="34126"/>
    <cellStyle name="Normal 2 2 3 4 8 2" xfId="34127"/>
    <cellStyle name="Normal 2 2 3 4 9" xfId="34128"/>
    <cellStyle name="Normal 2 2 3 5" xfId="610"/>
    <cellStyle name="Normal 2 2 3 5 2" xfId="34129"/>
    <cellStyle name="Normal 2 2 3 5 2 2" xfId="34130"/>
    <cellStyle name="Normal 2 2 3 5 2 2 2" xfId="34131"/>
    <cellStyle name="Normal 2 2 3 5 2 2 2 2" xfId="34132"/>
    <cellStyle name="Normal 2 2 3 5 2 2 2 2 2" xfId="34133"/>
    <cellStyle name="Normal 2 2 3 5 2 2 2 2 2 2" xfId="34134"/>
    <cellStyle name="Normal 2 2 3 5 2 2 2 2 2 2 2" xfId="34135"/>
    <cellStyle name="Normal 2 2 3 5 2 2 2 2 2 3" xfId="34136"/>
    <cellStyle name="Normal 2 2 3 5 2 2 2 2 3" xfId="34137"/>
    <cellStyle name="Normal 2 2 3 5 2 2 2 2 3 2" xfId="34138"/>
    <cellStyle name="Normal 2 2 3 5 2 2 2 2 4" xfId="34139"/>
    <cellStyle name="Normal 2 2 3 5 2 2 2 3" xfId="34140"/>
    <cellStyle name="Normal 2 2 3 5 2 2 2 3 2" xfId="34141"/>
    <cellStyle name="Normal 2 2 3 5 2 2 2 3 2 2" xfId="34142"/>
    <cellStyle name="Normal 2 2 3 5 2 2 2 3 3" xfId="34143"/>
    <cellStyle name="Normal 2 2 3 5 2 2 2 4" xfId="34144"/>
    <cellStyle name="Normal 2 2 3 5 2 2 2 4 2" xfId="34145"/>
    <cellStyle name="Normal 2 2 3 5 2 2 2 5" xfId="34146"/>
    <cellStyle name="Normal 2 2 3 5 2 2 3" xfId="34147"/>
    <cellStyle name="Normal 2 2 3 5 2 2 3 2" xfId="34148"/>
    <cellStyle name="Normal 2 2 3 5 2 2 3 2 2" xfId="34149"/>
    <cellStyle name="Normal 2 2 3 5 2 2 3 2 2 2" xfId="34150"/>
    <cellStyle name="Normal 2 2 3 5 2 2 3 2 3" xfId="34151"/>
    <cellStyle name="Normal 2 2 3 5 2 2 3 3" xfId="34152"/>
    <cellStyle name="Normal 2 2 3 5 2 2 3 3 2" xfId="34153"/>
    <cellStyle name="Normal 2 2 3 5 2 2 3 4" xfId="34154"/>
    <cellStyle name="Normal 2 2 3 5 2 2 4" xfId="34155"/>
    <cellStyle name="Normal 2 2 3 5 2 2 4 2" xfId="34156"/>
    <cellStyle name="Normal 2 2 3 5 2 2 4 2 2" xfId="34157"/>
    <cellStyle name="Normal 2 2 3 5 2 2 4 3" xfId="34158"/>
    <cellStyle name="Normal 2 2 3 5 2 2 5" xfId="34159"/>
    <cellStyle name="Normal 2 2 3 5 2 2 5 2" xfId="34160"/>
    <cellStyle name="Normal 2 2 3 5 2 2 6" xfId="34161"/>
    <cellStyle name="Normal 2 2 3 5 2 3" xfId="34162"/>
    <cellStyle name="Normal 2 2 3 5 2 3 2" xfId="34163"/>
    <cellStyle name="Normal 2 2 3 5 2 3 2 2" xfId="34164"/>
    <cellStyle name="Normal 2 2 3 5 2 3 2 2 2" xfId="34165"/>
    <cellStyle name="Normal 2 2 3 5 2 3 2 2 2 2" xfId="34166"/>
    <cellStyle name="Normal 2 2 3 5 2 3 2 2 3" xfId="34167"/>
    <cellStyle name="Normal 2 2 3 5 2 3 2 3" xfId="34168"/>
    <cellStyle name="Normal 2 2 3 5 2 3 2 3 2" xfId="34169"/>
    <cellStyle name="Normal 2 2 3 5 2 3 2 4" xfId="34170"/>
    <cellStyle name="Normal 2 2 3 5 2 3 3" xfId="34171"/>
    <cellStyle name="Normal 2 2 3 5 2 3 3 2" xfId="34172"/>
    <cellStyle name="Normal 2 2 3 5 2 3 3 2 2" xfId="34173"/>
    <cellStyle name="Normal 2 2 3 5 2 3 3 3" xfId="34174"/>
    <cellStyle name="Normal 2 2 3 5 2 3 4" xfId="34175"/>
    <cellStyle name="Normal 2 2 3 5 2 3 4 2" xfId="34176"/>
    <cellStyle name="Normal 2 2 3 5 2 3 5" xfId="34177"/>
    <cellStyle name="Normal 2 2 3 5 2 4" xfId="34178"/>
    <cellStyle name="Normal 2 2 3 5 2 4 2" xfId="34179"/>
    <cellStyle name="Normal 2 2 3 5 2 4 2 2" xfId="34180"/>
    <cellStyle name="Normal 2 2 3 5 2 4 2 2 2" xfId="34181"/>
    <cellStyle name="Normal 2 2 3 5 2 4 2 3" xfId="34182"/>
    <cellStyle name="Normal 2 2 3 5 2 4 3" xfId="34183"/>
    <cellStyle name="Normal 2 2 3 5 2 4 3 2" xfId="34184"/>
    <cellStyle name="Normal 2 2 3 5 2 4 4" xfId="34185"/>
    <cellStyle name="Normal 2 2 3 5 2 5" xfId="34186"/>
    <cellStyle name="Normal 2 2 3 5 2 5 2" xfId="34187"/>
    <cellStyle name="Normal 2 2 3 5 2 5 2 2" xfId="34188"/>
    <cellStyle name="Normal 2 2 3 5 2 5 3" xfId="34189"/>
    <cellStyle name="Normal 2 2 3 5 2 6" xfId="34190"/>
    <cellStyle name="Normal 2 2 3 5 2 6 2" xfId="34191"/>
    <cellStyle name="Normal 2 2 3 5 2 7" xfId="34192"/>
    <cellStyle name="Normal 2 2 3 5 3" xfId="34193"/>
    <cellStyle name="Normal 2 2 3 5 3 2" xfId="34194"/>
    <cellStyle name="Normal 2 2 3 5 3 2 2" xfId="34195"/>
    <cellStyle name="Normal 2 2 3 5 3 2 2 2" xfId="34196"/>
    <cellStyle name="Normal 2 2 3 5 3 2 2 2 2" xfId="34197"/>
    <cellStyle name="Normal 2 2 3 5 3 2 2 2 2 2" xfId="34198"/>
    <cellStyle name="Normal 2 2 3 5 3 2 2 2 3" xfId="34199"/>
    <cellStyle name="Normal 2 2 3 5 3 2 2 3" xfId="34200"/>
    <cellStyle name="Normal 2 2 3 5 3 2 2 3 2" xfId="34201"/>
    <cellStyle name="Normal 2 2 3 5 3 2 2 4" xfId="34202"/>
    <cellStyle name="Normal 2 2 3 5 3 2 3" xfId="34203"/>
    <cellStyle name="Normal 2 2 3 5 3 2 3 2" xfId="34204"/>
    <cellStyle name="Normal 2 2 3 5 3 2 3 2 2" xfId="34205"/>
    <cellStyle name="Normal 2 2 3 5 3 2 3 3" xfId="34206"/>
    <cellStyle name="Normal 2 2 3 5 3 2 4" xfId="34207"/>
    <cellStyle name="Normal 2 2 3 5 3 2 4 2" xfId="34208"/>
    <cellStyle name="Normal 2 2 3 5 3 2 5" xfId="34209"/>
    <cellStyle name="Normal 2 2 3 5 3 3" xfId="34210"/>
    <cellStyle name="Normal 2 2 3 5 3 3 2" xfId="34211"/>
    <cellStyle name="Normal 2 2 3 5 3 3 2 2" xfId="34212"/>
    <cellStyle name="Normal 2 2 3 5 3 3 2 2 2" xfId="34213"/>
    <cellStyle name="Normal 2 2 3 5 3 3 2 3" xfId="34214"/>
    <cellStyle name="Normal 2 2 3 5 3 3 3" xfId="34215"/>
    <cellStyle name="Normal 2 2 3 5 3 3 3 2" xfId="34216"/>
    <cellStyle name="Normal 2 2 3 5 3 3 4" xfId="34217"/>
    <cellStyle name="Normal 2 2 3 5 3 4" xfId="34218"/>
    <cellStyle name="Normal 2 2 3 5 3 4 2" xfId="34219"/>
    <cellStyle name="Normal 2 2 3 5 3 4 2 2" xfId="34220"/>
    <cellStyle name="Normal 2 2 3 5 3 4 3" xfId="34221"/>
    <cellStyle name="Normal 2 2 3 5 3 5" xfId="34222"/>
    <cellStyle name="Normal 2 2 3 5 3 5 2" xfId="34223"/>
    <cellStyle name="Normal 2 2 3 5 3 6" xfId="34224"/>
    <cellStyle name="Normal 2 2 3 5 4" xfId="34225"/>
    <cellStyle name="Normal 2 2 3 5 4 2" xfId="34226"/>
    <cellStyle name="Normal 2 2 3 5 4 2 2" xfId="34227"/>
    <cellStyle name="Normal 2 2 3 5 4 2 2 2" xfId="34228"/>
    <cellStyle name="Normal 2 2 3 5 4 2 2 2 2" xfId="34229"/>
    <cellStyle name="Normal 2 2 3 5 4 2 2 3" xfId="34230"/>
    <cellStyle name="Normal 2 2 3 5 4 2 3" xfId="34231"/>
    <cellStyle name="Normal 2 2 3 5 4 2 3 2" xfId="34232"/>
    <cellStyle name="Normal 2 2 3 5 4 2 4" xfId="34233"/>
    <cellStyle name="Normal 2 2 3 5 4 3" xfId="34234"/>
    <cellStyle name="Normal 2 2 3 5 4 3 2" xfId="34235"/>
    <cellStyle name="Normal 2 2 3 5 4 3 2 2" xfId="34236"/>
    <cellStyle name="Normal 2 2 3 5 4 3 3" xfId="34237"/>
    <cellStyle name="Normal 2 2 3 5 4 4" xfId="34238"/>
    <cellStyle name="Normal 2 2 3 5 4 4 2" xfId="34239"/>
    <cellStyle name="Normal 2 2 3 5 4 5" xfId="34240"/>
    <cellStyle name="Normal 2 2 3 5 5" xfId="34241"/>
    <cellStyle name="Normal 2 2 3 5 5 2" xfId="34242"/>
    <cellStyle name="Normal 2 2 3 5 5 2 2" xfId="34243"/>
    <cellStyle name="Normal 2 2 3 5 5 2 2 2" xfId="34244"/>
    <cellStyle name="Normal 2 2 3 5 5 2 3" xfId="34245"/>
    <cellStyle name="Normal 2 2 3 5 5 3" xfId="34246"/>
    <cellStyle name="Normal 2 2 3 5 5 3 2" xfId="34247"/>
    <cellStyle name="Normal 2 2 3 5 5 4" xfId="34248"/>
    <cellStyle name="Normal 2 2 3 5 6" xfId="34249"/>
    <cellStyle name="Normal 2 2 3 5 6 2" xfId="34250"/>
    <cellStyle name="Normal 2 2 3 5 6 2 2" xfId="34251"/>
    <cellStyle name="Normal 2 2 3 5 6 3" xfId="34252"/>
    <cellStyle name="Normal 2 2 3 5 7" xfId="34253"/>
    <cellStyle name="Normal 2 2 3 5 7 2" xfId="34254"/>
    <cellStyle name="Normal 2 2 3 5 8" xfId="34255"/>
    <cellStyle name="Normal 2 2 3 6" xfId="966"/>
    <cellStyle name="Normal 2 2 3 6 2" xfId="34257"/>
    <cellStyle name="Normal 2 2 3 6 2 2" xfId="34258"/>
    <cellStyle name="Normal 2 2 3 6 2 2 2" xfId="34259"/>
    <cellStyle name="Normal 2 2 3 6 2 2 2 2" xfId="34260"/>
    <cellStyle name="Normal 2 2 3 6 2 2 2 2 2" xfId="34261"/>
    <cellStyle name="Normal 2 2 3 6 2 2 2 2 2 2" xfId="34262"/>
    <cellStyle name="Normal 2 2 3 6 2 2 2 2 3" xfId="34263"/>
    <cellStyle name="Normal 2 2 3 6 2 2 2 3" xfId="34264"/>
    <cellStyle name="Normal 2 2 3 6 2 2 2 3 2" xfId="34265"/>
    <cellStyle name="Normal 2 2 3 6 2 2 2 4" xfId="34266"/>
    <cellStyle name="Normal 2 2 3 6 2 2 3" xfId="34267"/>
    <cellStyle name="Normal 2 2 3 6 2 2 3 2" xfId="34268"/>
    <cellStyle name="Normal 2 2 3 6 2 2 3 2 2" xfId="34269"/>
    <cellStyle name="Normal 2 2 3 6 2 2 3 3" xfId="34270"/>
    <cellStyle name="Normal 2 2 3 6 2 2 4" xfId="34271"/>
    <cellStyle name="Normal 2 2 3 6 2 2 4 2" xfId="34272"/>
    <cellStyle name="Normal 2 2 3 6 2 2 5" xfId="34273"/>
    <cellStyle name="Normal 2 2 3 6 2 3" xfId="34274"/>
    <cellStyle name="Normal 2 2 3 6 2 3 2" xfId="34275"/>
    <cellStyle name="Normal 2 2 3 6 2 3 2 2" xfId="34276"/>
    <cellStyle name="Normal 2 2 3 6 2 3 2 2 2" xfId="34277"/>
    <cellStyle name="Normal 2 2 3 6 2 3 2 3" xfId="34278"/>
    <cellStyle name="Normal 2 2 3 6 2 3 3" xfId="34279"/>
    <cellStyle name="Normal 2 2 3 6 2 3 3 2" xfId="34280"/>
    <cellStyle name="Normal 2 2 3 6 2 3 4" xfId="34281"/>
    <cellStyle name="Normal 2 2 3 6 2 4" xfId="34282"/>
    <cellStyle name="Normal 2 2 3 6 2 4 2" xfId="34283"/>
    <cellStyle name="Normal 2 2 3 6 2 4 2 2" xfId="34284"/>
    <cellStyle name="Normal 2 2 3 6 2 4 3" xfId="34285"/>
    <cellStyle name="Normal 2 2 3 6 2 5" xfId="34286"/>
    <cellStyle name="Normal 2 2 3 6 2 5 2" xfId="34287"/>
    <cellStyle name="Normal 2 2 3 6 2 6" xfId="34288"/>
    <cellStyle name="Normal 2 2 3 6 3" xfId="34289"/>
    <cellStyle name="Normal 2 2 3 6 3 2" xfId="34290"/>
    <cellStyle name="Normal 2 2 3 6 3 2 2" xfId="34291"/>
    <cellStyle name="Normal 2 2 3 6 3 2 2 2" xfId="34292"/>
    <cellStyle name="Normal 2 2 3 6 3 2 2 2 2" xfId="34293"/>
    <cellStyle name="Normal 2 2 3 6 3 2 2 3" xfId="34294"/>
    <cellStyle name="Normal 2 2 3 6 3 2 3" xfId="34295"/>
    <cellStyle name="Normal 2 2 3 6 3 2 3 2" xfId="34296"/>
    <cellStyle name="Normal 2 2 3 6 3 2 4" xfId="34297"/>
    <cellStyle name="Normal 2 2 3 6 3 3" xfId="34298"/>
    <cellStyle name="Normal 2 2 3 6 3 3 2" xfId="34299"/>
    <cellStyle name="Normal 2 2 3 6 3 3 2 2" xfId="34300"/>
    <cellStyle name="Normal 2 2 3 6 3 3 3" xfId="34301"/>
    <cellStyle name="Normal 2 2 3 6 3 4" xfId="34302"/>
    <cellStyle name="Normal 2 2 3 6 3 4 2" xfId="34303"/>
    <cellStyle name="Normal 2 2 3 6 3 5" xfId="34304"/>
    <cellStyle name="Normal 2 2 3 6 4" xfId="34305"/>
    <cellStyle name="Normal 2 2 3 6 4 2" xfId="34306"/>
    <cellStyle name="Normal 2 2 3 6 4 2 2" xfId="34307"/>
    <cellStyle name="Normal 2 2 3 6 4 2 2 2" xfId="34308"/>
    <cellStyle name="Normal 2 2 3 6 4 2 3" xfId="34309"/>
    <cellStyle name="Normal 2 2 3 6 4 3" xfId="34310"/>
    <cellStyle name="Normal 2 2 3 6 4 3 2" xfId="34311"/>
    <cellStyle name="Normal 2 2 3 6 4 4" xfId="34312"/>
    <cellStyle name="Normal 2 2 3 6 5" xfId="34313"/>
    <cellStyle name="Normal 2 2 3 6 5 2" xfId="34314"/>
    <cellStyle name="Normal 2 2 3 6 5 2 2" xfId="34315"/>
    <cellStyle name="Normal 2 2 3 6 5 3" xfId="34316"/>
    <cellStyle name="Normal 2 2 3 6 6" xfId="34317"/>
    <cellStyle name="Normal 2 2 3 6 6 2" xfId="34318"/>
    <cellStyle name="Normal 2 2 3 6 7" xfId="34319"/>
    <cellStyle name="Normal 2 2 3 6 8" xfId="34256"/>
    <cellStyle name="Normal 2 2 3 7" xfId="34320"/>
    <cellStyle name="Normal 2 2 3 7 2" xfId="34321"/>
    <cellStyle name="Normal 2 2 3 7 2 2" xfId="34322"/>
    <cellStyle name="Normal 2 2 3 7 2 2 2" xfId="34323"/>
    <cellStyle name="Normal 2 2 3 7 2 2 2 2" xfId="34324"/>
    <cellStyle name="Normal 2 2 3 7 2 2 2 2 2" xfId="34325"/>
    <cellStyle name="Normal 2 2 3 7 2 2 2 3" xfId="34326"/>
    <cellStyle name="Normal 2 2 3 7 2 2 3" xfId="34327"/>
    <cellStyle name="Normal 2 2 3 7 2 2 3 2" xfId="34328"/>
    <cellStyle name="Normal 2 2 3 7 2 2 4" xfId="34329"/>
    <cellStyle name="Normal 2 2 3 7 2 3" xfId="34330"/>
    <cellStyle name="Normal 2 2 3 7 2 3 2" xfId="34331"/>
    <cellStyle name="Normal 2 2 3 7 2 3 2 2" xfId="34332"/>
    <cellStyle name="Normal 2 2 3 7 2 3 3" xfId="34333"/>
    <cellStyle name="Normal 2 2 3 7 2 4" xfId="34334"/>
    <cellStyle name="Normal 2 2 3 7 2 4 2" xfId="34335"/>
    <cellStyle name="Normal 2 2 3 7 2 5" xfId="34336"/>
    <cellStyle name="Normal 2 2 3 7 3" xfId="34337"/>
    <cellStyle name="Normal 2 2 3 7 3 2" xfId="34338"/>
    <cellStyle name="Normal 2 2 3 7 3 2 2" xfId="34339"/>
    <cellStyle name="Normal 2 2 3 7 3 2 2 2" xfId="34340"/>
    <cellStyle name="Normal 2 2 3 7 3 2 3" xfId="34341"/>
    <cellStyle name="Normal 2 2 3 7 3 3" xfId="34342"/>
    <cellStyle name="Normal 2 2 3 7 3 3 2" xfId="34343"/>
    <cellStyle name="Normal 2 2 3 7 3 4" xfId="34344"/>
    <cellStyle name="Normal 2 2 3 7 4" xfId="34345"/>
    <cellStyle name="Normal 2 2 3 7 4 2" xfId="34346"/>
    <cellStyle name="Normal 2 2 3 7 4 2 2" xfId="34347"/>
    <cellStyle name="Normal 2 2 3 7 4 3" xfId="34348"/>
    <cellStyle name="Normal 2 2 3 7 5" xfId="34349"/>
    <cellStyle name="Normal 2 2 3 7 5 2" xfId="34350"/>
    <cellStyle name="Normal 2 2 3 7 6" xfId="34351"/>
    <cellStyle name="Normal 2 2 3 8" xfId="34352"/>
    <cellStyle name="Normal 2 2 3 8 2" xfId="34353"/>
    <cellStyle name="Normal 2 2 3 8 2 2" xfId="34354"/>
    <cellStyle name="Normal 2 2 3 8 2 2 2" xfId="34355"/>
    <cellStyle name="Normal 2 2 3 8 2 2 2 2" xfId="34356"/>
    <cellStyle name="Normal 2 2 3 8 2 2 3" xfId="34357"/>
    <cellStyle name="Normal 2 2 3 8 2 3" xfId="34358"/>
    <cellStyle name="Normal 2 2 3 8 2 3 2" xfId="34359"/>
    <cellStyle name="Normal 2 2 3 8 2 4" xfId="34360"/>
    <cellStyle name="Normal 2 2 3 8 3" xfId="34361"/>
    <cellStyle name="Normal 2 2 3 8 3 2" xfId="34362"/>
    <cellStyle name="Normal 2 2 3 8 3 2 2" xfId="34363"/>
    <cellStyle name="Normal 2 2 3 8 3 3" xfId="34364"/>
    <cellStyle name="Normal 2 2 3 8 4" xfId="34365"/>
    <cellStyle name="Normal 2 2 3 8 4 2" xfId="34366"/>
    <cellStyle name="Normal 2 2 3 8 5" xfId="34367"/>
    <cellStyle name="Normal 2 2 3 9" xfId="34368"/>
    <cellStyle name="Normal 2 2 3 9 2" xfId="34369"/>
    <cellStyle name="Normal 2 2 3 9 2 2" xfId="34370"/>
    <cellStyle name="Normal 2 2 3 9 2 2 2" xfId="34371"/>
    <cellStyle name="Normal 2 2 3 9 2 3" xfId="34372"/>
    <cellStyle name="Normal 2 2 3 9 3" xfId="34373"/>
    <cellStyle name="Normal 2 2 3 9 3 2" xfId="34374"/>
    <cellStyle name="Normal 2 2 3 9 4" xfId="34375"/>
    <cellStyle name="Normal 2 2 4" xfId="150"/>
    <cellStyle name="Normal 2 2 4 10" xfId="34376"/>
    <cellStyle name="Normal 2 2 4 10 2" xfId="34377"/>
    <cellStyle name="Normal 2 2 4 10 2 2" xfId="34378"/>
    <cellStyle name="Normal 2 2 4 10 3" xfId="34379"/>
    <cellStyle name="Normal 2 2 4 11" xfId="34380"/>
    <cellStyle name="Normal 2 2 4 11 2" xfId="34381"/>
    <cellStyle name="Normal 2 2 4 12" xfId="34382"/>
    <cellStyle name="Normal 2 2 4 2" xfId="151"/>
    <cellStyle name="Normal 2 2 4 2 2" xfId="679"/>
    <cellStyle name="Normal 2 2 4 2 2 2" xfId="34383"/>
    <cellStyle name="Normal 2 2 4 2 2 2 2" xfId="34384"/>
    <cellStyle name="Normal 2 2 4 2 2 2 2 2" xfId="34385"/>
    <cellStyle name="Normal 2 2 4 2 2 2 2 2 2" xfId="34386"/>
    <cellStyle name="Normal 2 2 4 2 2 2 2 2 2 2" xfId="34387"/>
    <cellStyle name="Normal 2 2 4 2 2 2 2 2 2 2 2" xfId="34388"/>
    <cellStyle name="Normal 2 2 4 2 2 2 2 2 2 2 2 2" xfId="34389"/>
    <cellStyle name="Normal 2 2 4 2 2 2 2 2 2 2 3" xfId="34390"/>
    <cellStyle name="Normal 2 2 4 2 2 2 2 2 2 3" xfId="34391"/>
    <cellStyle name="Normal 2 2 4 2 2 2 2 2 2 3 2" xfId="34392"/>
    <cellStyle name="Normal 2 2 4 2 2 2 2 2 2 4" xfId="34393"/>
    <cellStyle name="Normal 2 2 4 2 2 2 2 2 3" xfId="34394"/>
    <cellStyle name="Normal 2 2 4 2 2 2 2 2 3 2" xfId="34395"/>
    <cellStyle name="Normal 2 2 4 2 2 2 2 2 3 2 2" xfId="34396"/>
    <cellStyle name="Normal 2 2 4 2 2 2 2 2 3 3" xfId="34397"/>
    <cellStyle name="Normal 2 2 4 2 2 2 2 2 4" xfId="34398"/>
    <cellStyle name="Normal 2 2 4 2 2 2 2 2 4 2" xfId="34399"/>
    <cellStyle name="Normal 2 2 4 2 2 2 2 2 5" xfId="34400"/>
    <cellStyle name="Normal 2 2 4 2 2 2 2 3" xfId="34401"/>
    <cellStyle name="Normal 2 2 4 2 2 2 2 3 2" xfId="34402"/>
    <cellStyle name="Normal 2 2 4 2 2 2 2 3 2 2" xfId="34403"/>
    <cellStyle name="Normal 2 2 4 2 2 2 2 3 2 2 2" xfId="34404"/>
    <cellStyle name="Normal 2 2 4 2 2 2 2 3 2 3" xfId="34405"/>
    <cellStyle name="Normal 2 2 4 2 2 2 2 3 3" xfId="34406"/>
    <cellStyle name="Normal 2 2 4 2 2 2 2 3 3 2" xfId="34407"/>
    <cellStyle name="Normal 2 2 4 2 2 2 2 3 4" xfId="34408"/>
    <cellStyle name="Normal 2 2 4 2 2 2 2 4" xfId="34409"/>
    <cellStyle name="Normal 2 2 4 2 2 2 2 4 2" xfId="34410"/>
    <cellStyle name="Normal 2 2 4 2 2 2 2 4 2 2" xfId="34411"/>
    <cellStyle name="Normal 2 2 4 2 2 2 2 4 3" xfId="34412"/>
    <cellStyle name="Normal 2 2 4 2 2 2 2 5" xfId="34413"/>
    <cellStyle name="Normal 2 2 4 2 2 2 2 5 2" xfId="34414"/>
    <cellStyle name="Normal 2 2 4 2 2 2 2 6" xfId="34415"/>
    <cellStyle name="Normal 2 2 4 2 2 2 3" xfId="34416"/>
    <cellStyle name="Normal 2 2 4 2 2 2 3 2" xfId="34417"/>
    <cellStyle name="Normal 2 2 4 2 2 2 3 2 2" xfId="34418"/>
    <cellStyle name="Normal 2 2 4 2 2 2 3 2 2 2" xfId="34419"/>
    <cellStyle name="Normal 2 2 4 2 2 2 3 2 2 2 2" xfId="34420"/>
    <cellStyle name="Normal 2 2 4 2 2 2 3 2 2 3" xfId="34421"/>
    <cellStyle name="Normal 2 2 4 2 2 2 3 2 3" xfId="34422"/>
    <cellStyle name="Normal 2 2 4 2 2 2 3 2 3 2" xfId="34423"/>
    <cellStyle name="Normal 2 2 4 2 2 2 3 2 4" xfId="34424"/>
    <cellStyle name="Normal 2 2 4 2 2 2 3 3" xfId="34425"/>
    <cellStyle name="Normal 2 2 4 2 2 2 3 3 2" xfId="34426"/>
    <cellStyle name="Normal 2 2 4 2 2 2 3 3 2 2" xfId="34427"/>
    <cellStyle name="Normal 2 2 4 2 2 2 3 3 3" xfId="34428"/>
    <cellStyle name="Normal 2 2 4 2 2 2 3 4" xfId="34429"/>
    <cellStyle name="Normal 2 2 4 2 2 2 3 4 2" xfId="34430"/>
    <cellStyle name="Normal 2 2 4 2 2 2 3 5" xfId="34431"/>
    <cellStyle name="Normal 2 2 4 2 2 2 4" xfId="34432"/>
    <cellStyle name="Normal 2 2 4 2 2 2 4 2" xfId="34433"/>
    <cellStyle name="Normal 2 2 4 2 2 2 4 2 2" xfId="34434"/>
    <cellStyle name="Normal 2 2 4 2 2 2 4 2 2 2" xfId="34435"/>
    <cellStyle name="Normal 2 2 4 2 2 2 4 2 3" xfId="34436"/>
    <cellStyle name="Normal 2 2 4 2 2 2 4 3" xfId="34437"/>
    <cellStyle name="Normal 2 2 4 2 2 2 4 3 2" xfId="34438"/>
    <cellStyle name="Normal 2 2 4 2 2 2 4 4" xfId="34439"/>
    <cellStyle name="Normal 2 2 4 2 2 2 5" xfId="34440"/>
    <cellStyle name="Normal 2 2 4 2 2 2 5 2" xfId="34441"/>
    <cellStyle name="Normal 2 2 4 2 2 2 5 2 2" xfId="34442"/>
    <cellStyle name="Normal 2 2 4 2 2 2 5 3" xfId="34443"/>
    <cellStyle name="Normal 2 2 4 2 2 2 6" xfId="34444"/>
    <cellStyle name="Normal 2 2 4 2 2 2 6 2" xfId="34445"/>
    <cellStyle name="Normal 2 2 4 2 2 2 7" xfId="34446"/>
    <cellStyle name="Normal 2 2 4 2 2 3" xfId="34447"/>
    <cellStyle name="Normal 2 2 4 2 2 3 2" xfId="34448"/>
    <cellStyle name="Normal 2 2 4 2 2 3 2 2" xfId="34449"/>
    <cellStyle name="Normal 2 2 4 2 2 3 2 2 2" xfId="34450"/>
    <cellStyle name="Normal 2 2 4 2 2 3 2 2 2 2" xfId="34451"/>
    <cellStyle name="Normal 2 2 4 2 2 3 2 2 2 2 2" xfId="34452"/>
    <cellStyle name="Normal 2 2 4 2 2 3 2 2 2 3" xfId="34453"/>
    <cellStyle name="Normal 2 2 4 2 2 3 2 2 3" xfId="34454"/>
    <cellStyle name="Normal 2 2 4 2 2 3 2 2 3 2" xfId="34455"/>
    <cellStyle name="Normal 2 2 4 2 2 3 2 2 4" xfId="34456"/>
    <cellStyle name="Normal 2 2 4 2 2 3 2 3" xfId="34457"/>
    <cellStyle name="Normal 2 2 4 2 2 3 2 3 2" xfId="34458"/>
    <cellStyle name="Normal 2 2 4 2 2 3 2 3 2 2" xfId="34459"/>
    <cellStyle name="Normal 2 2 4 2 2 3 2 3 3" xfId="34460"/>
    <cellStyle name="Normal 2 2 4 2 2 3 2 4" xfId="34461"/>
    <cellStyle name="Normal 2 2 4 2 2 3 2 4 2" xfId="34462"/>
    <cellStyle name="Normal 2 2 4 2 2 3 2 5" xfId="34463"/>
    <cellStyle name="Normal 2 2 4 2 2 3 3" xfId="34464"/>
    <cellStyle name="Normal 2 2 4 2 2 3 3 2" xfId="34465"/>
    <cellStyle name="Normal 2 2 4 2 2 3 3 2 2" xfId="34466"/>
    <cellStyle name="Normal 2 2 4 2 2 3 3 2 2 2" xfId="34467"/>
    <cellStyle name="Normal 2 2 4 2 2 3 3 2 3" xfId="34468"/>
    <cellStyle name="Normal 2 2 4 2 2 3 3 3" xfId="34469"/>
    <cellStyle name="Normal 2 2 4 2 2 3 3 3 2" xfId="34470"/>
    <cellStyle name="Normal 2 2 4 2 2 3 3 4" xfId="34471"/>
    <cellStyle name="Normal 2 2 4 2 2 3 4" xfId="34472"/>
    <cellStyle name="Normal 2 2 4 2 2 3 4 2" xfId="34473"/>
    <cellStyle name="Normal 2 2 4 2 2 3 4 2 2" xfId="34474"/>
    <cellStyle name="Normal 2 2 4 2 2 3 4 3" xfId="34475"/>
    <cellStyle name="Normal 2 2 4 2 2 3 5" xfId="34476"/>
    <cellStyle name="Normal 2 2 4 2 2 3 5 2" xfId="34477"/>
    <cellStyle name="Normal 2 2 4 2 2 3 6" xfId="34478"/>
    <cellStyle name="Normal 2 2 4 2 2 4" xfId="34479"/>
    <cellStyle name="Normal 2 2 4 2 2 4 2" xfId="34480"/>
    <cellStyle name="Normal 2 2 4 2 2 4 2 2" xfId="34481"/>
    <cellStyle name="Normal 2 2 4 2 2 4 2 2 2" xfId="34482"/>
    <cellStyle name="Normal 2 2 4 2 2 4 2 2 2 2" xfId="34483"/>
    <cellStyle name="Normal 2 2 4 2 2 4 2 2 3" xfId="34484"/>
    <cellStyle name="Normal 2 2 4 2 2 4 2 3" xfId="34485"/>
    <cellStyle name="Normal 2 2 4 2 2 4 2 3 2" xfId="34486"/>
    <cellStyle name="Normal 2 2 4 2 2 4 2 4" xfId="34487"/>
    <cellStyle name="Normal 2 2 4 2 2 4 3" xfId="34488"/>
    <cellStyle name="Normal 2 2 4 2 2 4 3 2" xfId="34489"/>
    <cellStyle name="Normal 2 2 4 2 2 4 3 2 2" xfId="34490"/>
    <cellStyle name="Normal 2 2 4 2 2 4 3 3" xfId="34491"/>
    <cellStyle name="Normal 2 2 4 2 2 4 4" xfId="34492"/>
    <cellStyle name="Normal 2 2 4 2 2 4 4 2" xfId="34493"/>
    <cellStyle name="Normal 2 2 4 2 2 4 5" xfId="34494"/>
    <cellStyle name="Normal 2 2 4 2 2 5" xfId="34495"/>
    <cellStyle name="Normal 2 2 4 2 2 5 2" xfId="34496"/>
    <cellStyle name="Normal 2 2 4 2 2 5 2 2" xfId="34497"/>
    <cellStyle name="Normal 2 2 4 2 2 5 2 2 2" xfId="34498"/>
    <cellStyle name="Normal 2 2 4 2 2 5 2 3" xfId="34499"/>
    <cellStyle name="Normal 2 2 4 2 2 5 3" xfId="34500"/>
    <cellStyle name="Normal 2 2 4 2 2 5 3 2" xfId="34501"/>
    <cellStyle name="Normal 2 2 4 2 2 5 4" xfId="34502"/>
    <cellStyle name="Normal 2 2 4 2 2 6" xfId="34503"/>
    <cellStyle name="Normal 2 2 4 2 2 6 2" xfId="34504"/>
    <cellStyle name="Normal 2 2 4 2 2 6 2 2" xfId="34505"/>
    <cellStyle name="Normal 2 2 4 2 2 6 3" xfId="34506"/>
    <cellStyle name="Normal 2 2 4 2 2 7" xfId="34507"/>
    <cellStyle name="Normal 2 2 4 2 2 7 2" xfId="34508"/>
    <cellStyle name="Normal 2 2 4 2 2 8" xfId="34509"/>
    <cellStyle name="Normal 2 2 4 2 3" xfId="680"/>
    <cellStyle name="Normal 2 2 4 2 3 2" xfId="34510"/>
    <cellStyle name="Normal 2 2 4 2 3 2 2" xfId="34511"/>
    <cellStyle name="Normal 2 2 4 2 3 2 2 2" xfId="34512"/>
    <cellStyle name="Normal 2 2 4 2 3 2 2 2 2" xfId="34513"/>
    <cellStyle name="Normal 2 2 4 2 3 2 2 2 2 2" xfId="34514"/>
    <cellStyle name="Normal 2 2 4 2 3 2 2 2 2 2 2" xfId="34515"/>
    <cellStyle name="Normal 2 2 4 2 3 2 2 2 2 3" xfId="34516"/>
    <cellStyle name="Normal 2 2 4 2 3 2 2 2 3" xfId="34517"/>
    <cellStyle name="Normal 2 2 4 2 3 2 2 2 3 2" xfId="34518"/>
    <cellStyle name="Normal 2 2 4 2 3 2 2 2 4" xfId="34519"/>
    <cellStyle name="Normal 2 2 4 2 3 2 2 3" xfId="34520"/>
    <cellStyle name="Normal 2 2 4 2 3 2 2 3 2" xfId="34521"/>
    <cellStyle name="Normal 2 2 4 2 3 2 2 3 2 2" xfId="34522"/>
    <cellStyle name="Normal 2 2 4 2 3 2 2 3 3" xfId="34523"/>
    <cellStyle name="Normal 2 2 4 2 3 2 2 4" xfId="34524"/>
    <cellStyle name="Normal 2 2 4 2 3 2 2 4 2" xfId="34525"/>
    <cellStyle name="Normal 2 2 4 2 3 2 2 5" xfId="34526"/>
    <cellStyle name="Normal 2 2 4 2 3 2 3" xfId="34527"/>
    <cellStyle name="Normal 2 2 4 2 3 2 3 2" xfId="34528"/>
    <cellStyle name="Normal 2 2 4 2 3 2 3 2 2" xfId="34529"/>
    <cellStyle name="Normal 2 2 4 2 3 2 3 2 2 2" xfId="34530"/>
    <cellStyle name="Normal 2 2 4 2 3 2 3 2 3" xfId="34531"/>
    <cellStyle name="Normal 2 2 4 2 3 2 3 3" xfId="34532"/>
    <cellStyle name="Normal 2 2 4 2 3 2 3 3 2" xfId="34533"/>
    <cellStyle name="Normal 2 2 4 2 3 2 3 4" xfId="34534"/>
    <cellStyle name="Normal 2 2 4 2 3 2 4" xfId="34535"/>
    <cellStyle name="Normal 2 2 4 2 3 2 4 2" xfId="34536"/>
    <cellStyle name="Normal 2 2 4 2 3 2 4 2 2" xfId="34537"/>
    <cellStyle name="Normal 2 2 4 2 3 2 4 3" xfId="34538"/>
    <cellStyle name="Normal 2 2 4 2 3 2 5" xfId="34539"/>
    <cellStyle name="Normal 2 2 4 2 3 2 5 2" xfId="34540"/>
    <cellStyle name="Normal 2 2 4 2 3 2 6" xfId="34541"/>
    <cellStyle name="Normal 2 2 4 2 3 3" xfId="34542"/>
    <cellStyle name="Normal 2 2 4 2 3 3 2" xfId="34543"/>
    <cellStyle name="Normal 2 2 4 2 3 3 2 2" xfId="34544"/>
    <cellStyle name="Normal 2 2 4 2 3 3 2 2 2" xfId="34545"/>
    <cellStyle name="Normal 2 2 4 2 3 3 2 2 2 2" xfId="34546"/>
    <cellStyle name="Normal 2 2 4 2 3 3 2 2 3" xfId="34547"/>
    <cellStyle name="Normal 2 2 4 2 3 3 2 3" xfId="34548"/>
    <cellStyle name="Normal 2 2 4 2 3 3 2 3 2" xfId="34549"/>
    <cellStyle name="Normal 2 2 4 2 3 3 2 4" xfId="34550"/>
    <cellStyle name="Normal 2 2 4 2 3 3 3" xfId="34551"/>
    <cellStyle name="Normal 2 2 4 2 3 3 3 2" xfId="34552"/>
    <cellStyle name="Normal 2 2 4 2 3 3 3 2 2" xfId="34553"/>
    <cellStyle name="Normal 2 2 4 2 3 3 3 3" xfId="34554"/>
    <cellStyle name="Normal 2 2 4 2 3 3 4" xfId="34555"/>
    <cellStyle name="Normal 2 2 4 2 3 3 4 2" xfId="34556"/>
    <cellStyle name="Normal 2 2 4 2 3 3 5" xfId="34557"/>
    <cellStyle name="Normal 2 2 4 2 3 4" xfId="34558"/>
    <cellStyle name="Normal 2 2 4 2 3 4 2" xfId="34559"/>
    <cellStyle name="Normal 2 2 4 2 3 4 2 2" xfId="34560"/>
    <cellStyle name="Normal 2 2 4 2 3 4 2 2 2" xfId="34561"/>
    <cellStyle name="Normal 2 2 4 2 3 4 2 3" xfId="34562"/>
    <cellStyle name="Normal 2 2 4 2 3 4 3" xfId="34563"/>
    <cellStyle name="Normal 2 2 4 2 3 4 3 2" xfId="34564"/>
    <cellStyle name="Normal 2 2 4 2 3 4 4" xfId="34565"/>
    <cellStyle name="Normal 2 2 4 2 3 5" xfId="34566"/>
    <cellStyle name="Normal 2 2 4 2 3 5 2" xfId="34567"/>
    <cellStyle name="Normal 2 2 4 2 3 5 2 2" xfId="34568"/>
    <cellStyle name="Normal 2 2 4 2 3 5 3" xfId="34569"/>
    <cellStyle name="Normal 2 2 4 2 3 6" xfId="34570"/>
    <cellStyle name="Normal 2 2 4 2 3 6 2" xfId="34571"/>
    <cellStyle name="Normal 2 2 4 2 3 7" xfId="34572"/>
    <cellStyle name="Normal 2 2 4 2 4" xfId="34573"/>
    <cellStyle name="Normal 2 2 4 2 4 2" xfId="34574"/>
    <cellStyle name="Normal 2 2 4 2 4 2 2" xfId="34575"/>
    <cellStyle name="Normal 2 2 4 2 4 2 2 2" xfId="34576"/>
    <cellStyle name="Normal 2 2 4 2 4 2 2 2 2" xfId="34577"/>
    <cellStyle name="Normal 2 2 4 2 4 2 2 2 2 2" xfId="34578"/>
    <cellStyle name="Normal 2 2 4 2 4 2 2 2 3" xfId="34579"/>
    <cellStyle name="Normal 2 2 4 2 4 2 2 3" xfId="34580"/>
    <cellStyle name="Normal 2 2 4 2 4 2 2 3 2" xfId="34581"/>
    <cellStyle name="Normal 2 2 4 2 4 2 2 4" xfId="34582"/>
    <cellStyle name="Normal 2 2 4 2 4 2 3" xfId="34583"/>
    <cellStyle name="Normal 2 2 4 2 4 2 3 2" xfId="34584"/>
    <cellStyle name="Normal 2 2 4 2 4 2 3 2 2" xfId="34585"/>
    <cellStyle name="Normal 2 2 4 2 4 2 3 3" xfId="34586"/>
    <cellStyle name="Normal 2 2 4 2 4 2 4" xfId="34587"/>
    <cellStyle name="Normal 2 2 4 2 4 2 4 2" xfId="34588"/>
    <cellStyle name="Normal 2 2 4 2 4 2 5" xfId="34589"/>
    <cellStyle name="Normal 2 2 4 2 4 3" xfId="34590"/>
    <cellStyle name="Normal 2 2 4 2 4 3 2" xfId="34591"/>
    <cellStyle name="Normal 2 2 4 2 4 3 2 2" xfId="34592"/>
    <cellStyle name="Normal 2 2 4 2 4 3 2 2 2" xfId="34593"/>
    <cellStyle name="Normal 2 2 4 2 4 3 2 3" xfId="34594"/>
    <cellStyle name="Normal 2 2 4 2 4 3 3" xfId="34595"/>
    <cellStyle name="Normal 2 2 4 2 4 3 3 2" xfId="34596"/>
    <cellStyle name="Normal 2 2 4 2 4 3 4" xfId="34597"/>
    <cellStyle name="Normal 2 2 4 2 4 4" xfId="34598"/>
    <cellStyle name="Normal 2 2 4 2 4 4 2" xfId="34599"/>
    <cellStyle name="Normal 2 2 4 2 4 4 2 2" xfId="34600"/>
    <cellStyle name="Normal 2 2 4 2 4 4 3" xfId="34601"/>
    <cellStyle name="Normal 2 2 4 2 4 5" xfId="34602"/>
    <cellStyle name="Normal 2 2 4 2 4 5 2" xfId="34603"/>
    <cellStyle name="Normal 2 2 4 2 4 6" xfId="34604"/>
    <cellStyle name="Normal 2 2 4 2 5" xfId="34605"/>
    <cellStyle name="Normal 2 2 4 2 5 2" xfId="34606"/>
    <cellStyle name="Normal 2 2 4 2 5 2 2" xfId="34607"/>
    <cellStyle name="Normal 2 2 4 2 5 2 2 2" xfId="34608"/>
    <cellStyle name="Normal 2 2 4 2 5 2 2 2 2" xfId="34609"/>
    <cellStyle name="Normal 2 2 4 2 5 2 2 3" xfId="34610"/>
    <cellStyle name="Normal 2 2 4 2 5 2 3" xfId="34611"/>
    <cellStyle name="Normal 2 2 4 2 5 2 3 2" xfId="34612"/>
    <cellStyle name="Normal 2 2 4 2 5 2 4" xfId="34613"/>
    <cellStyle name="Normal 2 2 4 2 5 3" xfId="34614"/>
    <cellStyle name="Normal 2 2 4 2 5 3 2" xfId="34615"/>
    <cellStyle name="Normal 2 2 4 2 5 3 2 2" xfId="34616"/>
    <cellStyle name="Normal 2 2 4 2 5 3 3" xfId="34617"/>
    <cellStyle name="Normal 2 2 4 2 5 4" xfId="34618"/>
    <cellStyle name="Normal 2 2 4 2 5 4 2" xfId="34619"/>
    <cellStyle name="Normal 2 2 4 2 5 5" xfId="34620"/>
    <cellStyle name="Normal 2 2 4 2 6" xfId="34621"/>
    <cellStyle name="Normal 2 2 4 2 6 2" xfId="34622"/>
    <cellStyle name="Normal 2 2 4 2 6 2 2" xfId="34623"/>
    <cellStyle name="Normal 2 2 4 2 6 2 2 2" xfId="34624"/>
    <cellStyle name="Normal 2 2 4 2 6 2 3" xfId="34625"/>
    <cellStyle name="Normal 2 2 4 2 6 3" xfId="34626"/>
    <cellStyle name="Normal 2 2 4 2 6 3 2" xfId="34627"/>
    <cellStyle name="Normal 2 2 4 2 6 4" xfId="34628"/>
    <cellStyle name="Normal 2 2 4 2 7" xfId="34629"/>
    <cellStyle name="Normal 2 2 4 2 7 2" xfId="34630"/>
    <cellStyle name="Normal 2 2 4 2 7 2 2" xfId="34631"/>
    <cellStyle name="Normal 2 2 4 2 7 3" xfId="34632"/>
    <cellStyle name="Normal 2 2 4 2 8" xfId="34633"/>
    <cellStyle name="Normal 2 2 4 2 8 2" xfId="34634"/>
    <cellStyle name="Normal 2 2 4 2 9" xfId="34635"/>
    <cellStyle name="Normal 2 2 4 3" xfId="152"/>
    <cellStyle name="Normal 2 2 4 3 2" xfId="681"/>
    <cellStyle name="Normal 2 2 4 3 2 2" xfId="34636"/>
    <cellStyle name="Normal 2 2 4 3 2 2 2" xfId="34637"/>
    <cellStyle name="Normal 2 2 4 3 2 2 2 2" xfId="34638"/>
    <cellStyle name="Normal 2 2 4 3 2 2 2 2 2" xfId="34639"/>
    <cellStyle name="Normal 2 2 4 3 2 2 2 2 2 2" xfId="34640"/>
    <cellStyle name="Normal 2 2 4 3 2 2 2 2 2 2 2" xfId="34641"/>
    <cellStyle name="Normal 2 2 4 3 2 2 2 2 2 2 2 2" xfId="34642"/>
    <cellStyle name="Normal 2 2 4 3 2 2 2 2 2 2 3" xfId="34643"/>
    <cellStyle name="Normal 2 2 4 3 2 2 2 2 2 3" xfId="34644"/>
    <cellStyle name="Normal 2 2 4 3 2 2 2 2 2 3 2" xfId="34645"/>
    <cellStyle name="Normal 2 2 4 3 2 2 2 2 2 4" xfId="34646"/>
    <cellStyle name="Normal 2 2 4 3 2 2 2 2 3" xfId="34647"/>
    <cellStyle name="Normal 2 2 4 3 2 2 2 2 3 2" xfId="34648"/>
    <cellStyle name="Normal 2 2 4 3 2 2 2 2 3 2 2" xfId="34649"/>
    <cellStyle name="Normal 2 2 4 3 2 2 2 2 3 3" xfId="34650"/>
    <cellStyle name="Normal 2 2 4 3 2 2 2 2 4" xfId="34651"/>
    <cellStyle name="Normal 2 2 4 3 2 2 2 2 4 2" xfId="34652"/>
    <cellStyle name="Normal 2 2 4 3 2 2 2 2 5" xfId="34653"/>
    <cellStyle name="Normal 2 2 4 3 2 2 2 3" xfId="34654"/>
    <cellStyle name="Normal 2 2 4 3 2 2 2 3 2" xfId="34655"/>
    <cellStyle name="Normal 2 2 4 3 2 2 2 3 2 2" xfId="34656"/>
    <cellStyle name="Normal 2 2 4 3 2 2 2 3 2 2 2" xfId="34657"/>
    <cellStyle name="Normal 2 2 4 3 2 2 2 3 2 3" xfId="34658"/>
    <cellStyle name="Normal 2 2 4 3 2 2 2 3 3" xfId="34659"/>
    <cellStyle name="Normal 2 2 4 3 2 2 2 3 3 2" xfId="34660"/>
    <cellStyle name="Normal 2 2 4 3 2 2 2 3 4" xfId="34661"/>
    <cellStyle name="Normal 2 2 4 3 2 2 2 4" xfId="34662"/>
    <cellStyle name="Normal 2 2 4 3 2 2 2 4 2" xfId="34663"/>
    <cellStyle name="Normal 2 2 4 3 2 2 2 4 2 2" xfId="34664"/>
    <cellStyle name="Normal 2 2 4 3 2 2 2 4 3" xfId="34665"/>
    <cellStyle name="Normal 2 2 4 3 2 2 2 5" xfId="34666"/>
    <cellStyle name="Normal 2 2 4 3 2 2 2 5 2" xfId="34667"/>
    <cellStyle name="Normal 2 2 4 3 2 2 2 6" xfId="34668"/>
    <cellStyle name="Normal 2 2 4 3 2 2 3" xfId="34669"/>
    <cellStyle name="Normal 2 2 4 3 2 2 3 2" xfId="34670"/>
    <cellStyle name="Normal 2 2 4 3 2 2 3 2 2" xfId="34671"/>
    <cellStyle name="Normal 2 2 4 3 2 2 3 2 2 2" xfId="34672"/>
    <cellStyle name="Normal 2 2 4 3 2 2 3 2 2 2 2" xfId="34673"/>
    <cellStyle name="Normal 2 2 4 3 2 2 3 2 2 3" xfId="34674"/>
    <cellStyle name="Normal 2 2 4 3 2 2 3 2 3" xfId="34675"/>
    <cellStyle name="Normal 2 2 4 3 2 2 3 2 3 2" xfId="34676"/>
    <cellStyle name="Normal 2 2 4 3 2 2 3 2 4" xfId="34677"/>
    <cellStyle name="Normal 2 2 4 3 2 2 3 3" xfId="34678"/>
    <cellStyle name="Normal 2 2 4 3 2 2 3 3 2" xfId="34679"/>
    <cellStyle name="Normal 2 2 4 3 2 2 3 3 2 2" xfId="34680"/>
    <cellStyle name="Normal 2 2 4 3 2 2 3 3 3" xfId="34681"/>
    <cellStyle name="Normal 2 2 4 3 2 2 3 4" xfId="34682"/>
    <cellStyle name="Normal 2 2 4 3 2 2 3 4 2" xfId="34683"/>
    <cellStyle name="Normal 2 2 4 3 2 2 3 5" xfId="34684"/>
    <cellStyle name="Normal 2 2 4 3 2 2 4" xfId="34685"/>
    <cellStyle name="Normal 2 2 4 3 2 2 4 2" xfId="34686"/>
    <cellStyle name="Normal 2 2 4 3 2 2 4 2 2" xfId="34687"/>
    <cellStyle name="Normal 2 2 4 3 2 2 4 2 2 2" xfId="34688"/>
    <cellStyle name="Normal 2 2 4 3 2 2 4 2 3" xfId="34689"/>
    <cellStyle name="Normal 2 2 4 3 2 2 4 3" xfId="34690"/>
    <cellStyle name="Normal 2 2 4 3 2 2 4 3 2" xfId="34691"/>
    <cellStyle name="Normal 2 2 4 3 2 2 4 4" xfId="34692"/>
    <cellStyle name="Normal 2 2 4 3 2 2 5" xfId="34693"/>
    <cellStyle name="Normal 2 2 4 3 2 2 5 2" xfId="34694"/>
    <cellStyle name="Normal 2 2 4 3 2 2 5 2 2" xfId="34695"/>
    <cellStyle name="Normal 2 2 4 3 2 2 5 3" xfId="34696"/>
    <cellStyle name="Normal 2 2 4 3 2 2 6" xfId="34697"/>
    <cellStyle name="Normal 2 2 4 3 2 2 6 2" xfId="34698"/>
    <cellStyle name="Normal 2 2 4 3 2 2 7" xfId="34699"/>
    <cellStyle name="Normal 2 2 4 3 2 3" xfId="34700"/>
    <cellStyle name="Normal 2 2 4 3 2 3 2" xfId="34701"/>
    <cellStyle name="Normal 2 2 4 3 2 3 2 2" xfId="34702"/>
    <cellStyle name="Normal 2 2 4 3 2 3 2 2 2" xfId="34703"/>
    <cellStyle name="Normal 2 2 4 3 2 3 2 2 2 2" xfId="34704"/>
    <cellStyle name="Normal 2 2 4 3 2 3 2 2 2 2 2" xfId="34705"/>
    <cellStyle name="Normal 2 2 4 3 2 3 2 2 2 3" xfId="34706"/>
    <cellStyle name="Normal 2 2 4 3 2 3 2 2 3" xfId="34707"/>
    <cellStyle name="Normal 2 2 4 3 2 3 2 2 3 2" xfId="34708"/>
    <cellStyle name="Normal 2 2 4 3 2 3 2 2 4" xfId="34709"/>
    <cellStyle name="Normal 2 2 4 3 2 3 2 3" xfId="34710"/>
    <cellStyle name="Normal 2 2 4 3 2 3 2 3 2" xfId="34711"/>
    <cellStyle name="Normal 2 2 4 3 2 3 2 3 2 2" xfId="34712"/>
    <cellStyle name="Normal 2 2 4 3 2 3 2 3 3" xfId="34713"/>
    <cellStyle name="Normal 2 2 4 3 2 3 2 4" xfId="34714"/>
    <cellStyle name="Normal 2 2 4 3 2 3 2 4 2" xfId="34715"/>
    <cellStyle name="Normal 2 2 4 3 2 3 2 5" xfId="34716"/>
    <cellStyle name="Normal 2 2 4 3 2 3 3" xfId="34717"/>
    <cellStyle name="Normal 2 2 4 3 2 3 3 2" xfId="34718"/>
    <cellStyle name="Normal 2 2 4 3 2 3 3 2 2" xfId="34719"/>
    <cellStyle name="Normal 2 2 4 3 2 3 3 2 2 2" xfId="34720"/>
    <cellStyle name="Normal 2 2 4 3 2 3 3 2 3" xfId="34721"/>
    <cellStyle name="Normal 2 2 4 3 2 3 3 3" xfId="34722"/>
    <cellStyle name="Normal 2 2 4 3 2 3 3 3 2" xfId="34723"/>
    <cellStyle name="Normal 2 2 4 3 2 3 3 4" xfId="34724"/>
    <cellStyle name="Normal 2 2 4 3 2 3 4" xfId="34725"/>
    <cellStyle name="Normal 2 2 4 3 2 3 4 2" xfId="34726"/>
    <cellStyle name="Normal 2 2 4 3 2 3 4 2 2" xfId="34727"/>
    <cellStyle name="Normal 2 2 4 3 2 3 4 3" xfId="34728"/>
    <cellStyle name="Normal 2 2 4 3 2 3 5" xfId="34729"/>
    <cellStyle name="Normal 2 2 4 3 2 3 5 2" xfId="34730"/>
    <cellStyle name="Normal 2 2 4 3 2 3 6" xfId="34731"/>
    <cellStyle name="Normal 2 2 4 3 2 4" xfId="34732"/>
    <cellStyle name="Normal 2 2 4 3 2 4 2" xfId="34733"/>
    <cellStyle name="Normal 2 2 4 3 2 4 2 2" xfId="34734"/>
    <cellStyle name="Normal 2 2 4 3 2 4 2 2 2" xfId="34735"/>
    <cellStyle name="Normal 2 2 4 3 2 4 2 2 2 2" xfId="34736"/>
    <cellStyle name="Normal 2 2 4 3 2 4 2 2 3" xfId="34737"/>
    <cellStyle name="Normal 2 2 4 3 2 4 2 3" xfId="34738"/>
    <cellStyle name="Normal 2 2 4 3 2 4 2 3 2" xfId="34739"/>
    <cellStyle name="Normal 2 2 4 3 2 4 2 4" xfId="34740"/>
    <cellStyle name="Normal 2 2 4 3 2 4 3" xfId="34741"/>
    <cellStyle name="Normal 2 2 4 3 2 4 3 2" xfId="34742"/>
    <cellStyle name="Normal 2 2 4 3 2 4 3 2 2" xfId="34743"/>
    <cellStyle name="Normal 2 2 4 3 2 4 3 3" xfId="34744"/>
    <cellStyle name="Normal 2 2 4 3 2 4 4" xfId="34745"/>
    <cellStyle name="Normal 2 2 4 3 2 4 4 2" xfId="34746"/>
    <cellStyle name="Normal 2 2 4 3 2 4 5" xfId="34747"/>
    <cellStyle name="Normal 2 2 4 3 2 5" xfId="34748"/>
    <cellStyle name="Normal 2 2 4 3 2 5 2" xfId="34749"/>
    <cellStyle name="Normal 2 2 4 3 2 5 2 2" xfId="34750"/>
    <cellStyle name="Normal 2 2 4 3 2 5 2 2 2" xfId="34751"/>
    <cellStyle name="Normal 2 2 4 3 2 5 2 3" xfId="34752"/>
    <cellStyle name="Normal 2 2 4 3 2 5 3" xfId="34753"/>
    <cellStyle name="Normal 2 2 4 3 2 5 3 2" xfId="34754"/>
    <cellStyle name="Normal 2 2 4 3 2 5 4" xfId="34755"/>
    <cellStyle name="Normal 2 2 4 3 2 6" xfId="34756"/>
    <cellStyle name="Normal 2 2 4 3 2 6 2" xfId="34757"/>
    <cellStyle name="Normal 2 2 4 3 2 6 2 2" xfId="34758"/>
    <cellStyle name="Normal 2 2 4 3 2 6 3" xfId="34759"/>
    <cellStyle name="Normal 2 2 4 3 2 7" xfId="34760"/>
    <cellStyle name="Normal 2 2 4 3 2 7 2" xfId="34761"/>
    <cellStyle name="Normal 2 2 4 3 2 8" xfId="34762"/>
    <cellStyle name="Normal 2 2 4 3 3" xfId="682"/>
    <cellStyle name="Normal 2 2 4 3 3 2" xfId="34763"/>
    <cellStyle name="Normal 2 2 4 3 3 2 2" xfId="34764"/>
    <cellStyle name="Normal 2 2 4 3 3 2 2 2" xfId="34765"/>
    <cellStyle name="Normal 2 2 4 3 3 2 2 2 2" xfId="34766"/>
    <cellStyle name="Normal 2 2 4 3 3 2 2 2 2 2" xfId="34767"/>
    <cellStyle name="Normal 2 2 4 3 3 2 2 2 2 2 2" xfId="34768"/>
    <cellStyle name="Normal 2 2 4 3 3 2 2 2 2 3" xfId="34769"/>
    <cellStyle name="Normal 2 2 4 3 3 2 2 2 3" xfId="34770"/>
    <cellStyle name="Normal 2 2 4 3 3 2 2 2 3 2" xfId="34771"/>
    <cellStyle name="Normal 2 2 4 3 3 2 2 2 4" xfId="34772"/>
    <cellStyle name="Normal 2 2 4 3 3 2 2 3" xfId="34773"/>
    <cellStyle name="Normal 2 2 4 3 3 2 2 3 2" xfId="34774"/>
    <cellStyle name="Normal 2 2 4 3 3 2 2 3 2 2" xfId="34775"/>
    <cellStyle name="Normal 2 2 4 3 3 2 2 3 3" xfId="34776"/>
    <cellStyle name="Normal 2 2 4 3 3 2 2 4" xfId="34777"/>
    <cellStyle name="Normal 2 2 4 3 3 2 2 4 2" xfId="34778"/>
    <cellStyle name="Normal 2 2 4 3 3 2 2 5" xfId="34779"/>
    <cellStyle name="Normal 2 2 4 3 3 2 3" xfId="34780"/>
    <cellStyle name="Normal 2 2 4 3 3 2 3 2" xfId="34781"/>
    <cellStyle name="Normal 2 2 4 3 3 2 3 2 2" xfId="34782"/>
    <cellStyle name="Normal 2 2 4 3 3 2 3 2 2 2" xfId="34783"/>
    <cellStyle name="Normal 2 2 4 3 3 2 3 2 3" xfId="34784"/>
    <cellStyle name="Normal 2 2 4 3 3 2 3 3" xfId="34785"/>
    <cellStyle name="Normal 2 2 4 3 3 2 3 3 2" xfId="34786"/>
    <cellStyle name="Normal 2 2 4 3 3 2 3 4" xfId="34787"/>
    <cellStyle name="Normal 2 2 4 3 3 2 4" xfId="34788"/>
    <cellStyle name="Normal 2 2 4 3 3 2 4 2" xfId="34789"/>
    <cellStyle name="Normal 2 2 4 3 3 2 4 2 2" xfId="34790"/>
    <cellStyle name="Normal 2 2 4 3 3 2 4 3" xfId="34791"/>
    <cellStyle name="Normal 2 2 4 3 3 2 5" xfId="34792"/>
    <cellStyle name="Normal 2 2 4 3 3 2 5 2" xfId="34793"/>
    <cellStyle name="Normal 2 2 4 3 3 2 6" xfId="34794"/>
    <cellStyle name="Normal 2 2 4 3 3 3" xfId="34795"/>
    <cellStyle name="Normal 2 2 4 3 3 3 2" xfId="34796"/>
    <cellStyle name="Normal 2 2 4 3 3 3 2 2" xfId="34797"/>
    <cellStyle name="Normal 2 2 4 3 3 3 2 2 2" xfId="34798"/>
    <cellStyle name="Normal 2 2 4 3 3 3 2 2 2 2" xfId="34799"/>
    <cellStyle name="Normal 2 2 4 3 3 3 2 2 3" xfId="34800"/>
    <cellStyle name="Normal 2 2 4 3 3 3 2 3" xfId="34801"/>
    <cellStyle name="Normal 2 2 4 3 3 3 2 3 2" xfId="34802"/>
    <cellStyle name="Normal 2 2 4 3 3 3 2 4" xfId="34803"/>
    <cellStyle name="Normal 2 2 4 3 3 3 3" xfId="34804"/>
    <cellStyle name="Normal 2 2 4 3 3 3 3 2" xfId="34805"/>
    <cellStyle name="Normal 2 2 4 3 3 3 3 2 2" xfId="34806"/>
    <cellStyle name="Normal 2 2 4 3 3 3 3 3" xfId="34807"/>
    <cellStyle name="Normal 2 2 4 3 3 3 4" xfId="34808"/>
    <cellStyle name="Normal 2 2 4 3 3 3 4 2" xfId="34809"/>
    <cellStyle name="Normal 2 2 4 3 3 3 5" xfId="34810"/>
    <cellStyle name="Normal 2 2 4 3 3 4" xfId="34811"/>
    <cellStyle name="Normal 2 2 4 3 3 4 2" xfId="34812"/>
    <cellStyle name="Normal 2 2 4 3 3 4 2 2" xfId="34813"/>
    <cellStyle name="Normal 2 2 4 3 3 4 2 2 2" xfId="34814"/>
    <cellStyle name="Normal 2 2 4 3 3 4 2 3" xfId="34815"/>
    <cellStyle name="Normal 2 2 4 3 3 4 3" xfId="34816"/>
    <cellStyle name="Normal 2 2 4 3 3 4 3 2" xfId="34817"/>
    <cellStyle name="Normal 2 2 4 3 3 4 4" xfId="34818"/>
    <cellStyle name="Normal 2 2 4 3 3 5" xfId="34819"/>
    <cellStyle name="Normal 2 2 4 3 3 5 2" xfId="34820"/>
    <cellStyle name="Normal 2 2 4 3 3 5 2 2" xfId="34821"/>
    <cellStyle name="Normal 2 2 4 3 3 5 3" xfId="34822"/>
    <cellStyle name="Normal 2 2 4 3 3 6" xfId="34823"/>
    <cellStyle name="Normal 2 2 4 3 3 6 2" xfId="34824"/>
    <cellStyle name="Normal 2 2 4 3 3 7" xfId="34825"/>
    <cellStyle name="Normal 2 2 4 3 4" xfId="34826"/>
    <cellStyle name="Normal 2 2 4 3 4 2" xfId="34827"/>
    <cellStyle name="Normal 2 2 4 3 4 2 2" xfId="34828"/>
    <cellStyle name="Normal 2 2 4 3 4 2 2 2" xfId="34829"/>
    <cellStyle name="Normal 2 2 4 3 4 2 2 2 2" xfId="34830"/>
    <cellStyle name="Normal 2 2 4 3 4 2 2 2 2 2" xfId="34831"/>
    <cellStyle name="Normal 2 2 4 3 4 2 2 2 3" xfId="34832"/>
    <cellStyle name="Normal 2 2 4 3 4 2 2 3" xfId="34833"/>
    <cellStyle name="Normal 2 2 4 3 4 2 2 3 2" xfId="34834"/>
    <cellStyle name="Normal 2 2 4 3 4 2 2 4" xfId="34835"/>
    <cellStyle name="Normal 2 2 4 3 4 2 3" xfId="34836"/>
    <cellStyle name="Normal 2 2 4 3 4 2 3 2" xfId="34837"/>
    <cellStyle name="Normal 2 2 4 3 4 2 3 2 2" xfId="34838"/>
    <cellStyle name="Normal 2 2 4 3 4 2 3 3" xfId="34839"/>
    <cellStyle name="Normal 2 2 4 3 4 2 4" xfId="34840"/>
    <cellStyle name="Normal 2 2 4 3 4 2 4 2" xfId="34841"/>
    <cellStyle name="Normal 2 2 4 3 4 2 5" xfId="34842"/>
    <cellStyle name="Normal 2 2 4 3 4 3" xfId="34843"/>
    <cellStyle name="Normal 2 2 4 3 4 3 2" xfId="34844"/>
    <cellStyle name="Normal 2 2 4 3 4 3 2 2" xfId="34845"/>
    <cellStyle name="Normal 2 2 4 3 4 3 2 2 2" xfId="34846"/>
    <cellStyle name="Normal 2 2 4 3 4 3 2 3" xfId="34847"/>
    <cellStyle name="Normal 2 2 4 3 4 3 3" xfId="34848"/>
    <cellStyle name="Normal 2 2 4 3 4 3 3 2" xfId="34849"/>
    <cellStyle name="Normal 2 2 4 3 4 3 4" xfId="34850"/>
    <cellStyle name="Normal 2 2 4 3 4 4" xfId="34851"/>
    <cellStyle name="Normal 2 2 4 3 4 4 2" xfId="34852"/>
    <cellStyle name="Normal 2 2 4 3 4 4 2 2" xfId="34853"/>
    <cellStyle name="Normal 2 2 4 3 4 4 3" xfId="34854"/>
    <cellStyle name="Normal 2 2 4 3 4 5" xfId="34855"/>
    <cellStyle name="Normal 2 2 4 3 4 5 2" xfId="34856"/>
    <cellStyle name="Normal 2 2 4 3 4 6" xfId="34857"/>
    <cellStyle name="Normal 2 2 4 3 5" xfId="34858"/>
    <cellStyle name="Normal 2 2 4 3 5 2" xfId="34859"/>
    <cellStyle name="Normal 2 2 4 3 5 2 2" xfId="34860"/>
    <cellStyle name="Normal 2 2 4 3 5 2 2 2" xfId="34861"/>
    <cellStyle name="Normal 2 2 4 3 5 2 2 2 2" xfId="34862"/>
    <cellStyle name="Normal 2 2 4 3 5 2 2 3" xfId="34863"/>
    <cellStyle name="Normal 2 2 4 3 5 2 3" xfId="34864"/>
    <cellStyle name="Normal 2 2 4 3 5 2 3 2" xfId="34865"/>
    <cellStyle name="Normal 2 2 4 3 5 2 4" xfId="34866"/>
    <cellStyle name="Normal 2 2 4 3 5 3" xfId="34867"/>
    <cellStyle name="Normal 2 2 4 3 5 3 2" xfId="34868"/>
    <cellStyle name="Normal 2 2 4 3 5 3 2 2" xfId="34869"/>
    <cellStyle name="Normal 2 2 4 3 5 3 3" xfId="34870"/>
    <cellStyle name="Normal 2 2 4 3 5 4" xfId="34871"/>
    <cellStyle name="Normal 2 2 4 3 5 4 2" xfId="34872"/>
    <cellStyle name="Normal 2 2 4 3 5 5" xfId="34873"/>
    <cellStyle name="Normal 2 2 4 3 6" xfId="34874"/>
    <cellStyle name="Normal 2 2 4 3 6 2" xfId="34875"/>
    <cellStyle name="Normal 2 2 4 3 6 2 2" xfId="34876"/>
    <cellStyle name="Normal 2 2 4 3 6 2 2 2" xfId="34877"/>
    <cellStyle name="Normal 2 2 4 3 6 2 3" xfId="34878"/>
    <cellStyle name="Normal 2 2 4 3 6 3" xfId="34879"/>
    <cellStyle name="Normal 2 2 4 3 6 3 2" xfId="34880"/>
    <cellStyle name="Normal 2 2 4 3 6 4" xfId="34881"/>
    <cellStyle name="Normal 2 2 4 3 7" xfId="34882"/>
    <cellStyle name="Normal 2 2 4 3 7 2" xfId="34883"/>
    <cellStyle name="Normal 2 2 4 3 7 2 2" xfId="34884"/>
    <cellStyle name="Normal 2 2 4 3 7 3" xfId="34885"/>
    <cellStyle name="Normal 2 2 4 3 8" xfId="34886"/>
    <cellStyle name="Normal 2 2 4 3 8 2" xfId="34887"/>
    <cellStyle name="Normal 2 2 4 3 9" xfId="34888"/>
    <cellStyle name="Normal 2 2 4 4" xfId="153"/>
    <cellStyle name="Normal 2 2 4 4 2" xfId="683"/>
    <cellStyle name="Normal 2 2 4 4 2 2" xfId="34889"/>
    <cellStyle name="Normal 2 2 4 4 2 2 2" xfId="34890"/>
    <cellStyle name="Normal 2 2 4 4 2 2 2 2" xfId="34891"/>
    <cellStyle name="Normal 2 2 4 4 2 2 2 2 2" xfId="34892"/>
    <cellStyle name="Normal 2 2 4 4 2 2 2 2 2 2" xfId="34893"/>
    <cellStyle name="Normal 2 2 4 4 2 2 2 2 2 2 2" xfId="34894"/>
    <cellStyle name="Normal 2 2 4 4 2 2 2 2 2 2 2 2" xfId="34895"/>
    <cellStyle name="Normal 2 2 4 4 2 2 2 2 2 2 3" xfId="34896"/>
    <cellStyle name="Normal 2 2 4 4 2 2 2 2 2 3" xfId="34897"/>
    <cellStyle name="Normal 2 2 4 4 2 2 2 2 2 3 2" xfId="34898"/>
    <cellStyle name="Normal 2 2 4 4 2 2 2 2 2 4" xfId="34899"/>
    <cellStyle name="Normal 2 2 4 4 2 2 2 2 3" xfId="34900"/>
    <cellStyle name="Normal 2 2 4 4 2 2 2 2 3 2" xfId="34901"/>
    <cellStyle name="Normal 2 2 4 4 2 2 2 2 3 2 2" xfId="34902"/>
    <cellStyle name="Normal 2 2 4 4 2 2 2 2 3 3" xfId="34903"/>
    <cellStyle name="Normal 2 2 4 4 2 2 2 2 4" xfId="34904"/>
    <cellStyle name="Normal 2 2 4 4 2 2 2 2 4 2" xfId="34905"/>
    <cellStyle name="Normal 2 2 4 4 2 2 2 2 5" xfId="34906"/>
    <cellStyle name="Normal 2 2 4 4 2 2 2 3" xfId="34907"/>
    <cellStyle name="Normal 2 2 4 4 2 2 2 3 2" xfId="34908"/>
    <cellStyle name="Normal 2 2 4 4 2 2 2 3 2 2" xfId="34909"/>
    <cellStyle name="Normal 2 2 4 4 2 2 2 3 2 2 2" xfId="34910"/>
    <cellStyle name="Normal 2 2 4 4 2 2 2 3 2 3" xfId="34911"/>
    <cellStyle name="Normal 2 2 4 4 2 2 2 3 3" xfId="34912"/>
    <cellStyle name="Normal 2 2 4 4 2 2 2 3 3 2" xfId="34913"/>
    <cellStyle name="Normal 2 2 4 4 2 2 2 3 4" xfId="34914"/>
    <cellStyle name="Normal 2 2 4 4 2 2 2 4" xfId="34915"/>
    <cellStyle name="Normal 2 2 4 4 2 2 2 4 2" xfId="34916"/>
    <cellStyle name="Normal 2 2 4 4 2 2 2 4 2 2" xfId="34917"/>
    <cellStyle name="Normal 2 2 4 4 2 2 2 4 3" xfId="34918"/>
    <cellStyle name="Normal 2 2 4 4 2 2 2 5" xfId="34919"/>
    <cellStyle name="Normal 2 2 4 4 2 2 2 5 2" xfId="34920"/>
    <cellStyle name="Normal 2 2 4 4 2 2 2 6" xfId="34921"/>
    <cellStyle name="Normal 2 2 4 4 2 2 3" xfId="34922"/>
    <cellStyle name="Normal 2 2 4 4 2 2 3 2" xfId="34923"/>
    <cellStyle name="Normal 2 2 4 4 2 2 3 2 2" xfId="34924"/>
    <cellStyle name="Normal 2 2 4 4 2 2 3 2 2 2" xfId="34925"/>
    <cellStyle name="Normal 2 2 4 4 2 2 3 2 2 2 2" xfId="34926"/>
    <cellStyle name="Normal 2 2 4 4 2 2 3 2 2 3" xfId="34927"/>
    <cellStyle name="Normal 2 2 4 4 2 2 3 2 3" xfId="34928"/>
    <cellStyle name="Normal 2 2 4 4 2 2 3 2 3 2" xfId="34929"/>
    <cellStyle name="Normal 2 2 4 4 2 2 3 2 4" xfId="34930"/>
    <cellStyle name="Normal 2 2 4 4 2 2 3 3" xfId="34931"/>
    <cellStyle name="Normal 2 2 4 4 2 2 3 3 2" xfId="34932"/>
    <cellStyle name="Normal 2 2 4 4 2 2 3 3 2 2" xfId="34933"/>
    <cellStyle name="Normal 2 2 4 4 2 2 3 3 3" xfId="34934"/>
    <cellStyle name="Normal 2 2 4 4 2 2 3 4" xfId="34935"/>
    <cellStyle name="Normal 2 2 4 4 2 2 3 4 2" xfId="34936"/>
    <cellStyle name="Normal 2 2 4 4 2 2 3 5" xfId="34937"/>
    <cellStyle name="Normal 2 2 4 4 2 2 4" xfId="34938"/>
    <cellStyle name="Normal 2 2 4 4 2 2 4 2" xfId="34939"/>
    <cellStyle name="Normal 2 2 4 4 2 2 4 2 2" xfId="34940"/>
    <cellStyle name="Normal 2 2 4 4 2 2 4 2 2 2" xfId="34941"/>
    <cellStyle name="Normal 2 2 4 4 2 2 4 2 3" xfId="34942"/>
    <cellStyle name="Normal 2 2 4 4 2 2 4 3" xfId="34943"/>
    <cellStyle name="Normal 2 2 4 4 2 2 4 3 2" xfId="34944"/>
    <cellStyle name="Normal 2 2 4 4 2 2 4 4" xfId="34945"/>
    <cellStyle name="Normal 2 2 4 4 2 2 5" xfId="34946"/>
    <cellStyle name="Normal 2 2 4 4 2 2 5 2" xfId="34947"/>
    <cellStyle name="Normal 2 2 4 4 2 2 5 2 2" xfId="34948"/>
    <cellStyle name="Normal 2 2 4 4 2 2 5 3" xfId="34949"/>
    <cellStyle name="Normal 2 2 4 4 2 2 6" xfId="34950"/>
    <cellStyle name="Normal 2 2 4 4 2 2 6 2" xfId="34951"/>
    <cellStyle name="Normal 2 2 4 4 2 2 7" xfId="34952"/>
    <cellStyle name="Normal 2 2 4 4 2 3" xfId="34953"/>
    <cellStyle name="Normal 2 2 4 4 2 3 2" xfId="34954"/>
    <cellStyle name="Normal 2 2 4 4 2 3 2 2" xfId="34955"/>
    <cellStyle name="Normal 2 2 4 4 2 3 2 2 2" xfId="34956"/>
    <cellStyle name="Normal 2 2 4 4 2 3 2 2 2 2" xfId="34957"/>
    <cellStyle name="Normal 2 2 4 4 2 3 2 2 2 2 2" xfId="34958"/>
    <cellStyle name="Normal 2 2 4 4 2 3 2 2 2 3" xfId="34959"/>
    <cellStyle name="Normal 2 2 4 4 2 3 2 2 3" xfId="34960"/>
    <cellStyle name="Normal 2 2 4 4 2 3 2 2 3 2" xfId="34961"/>
    <cellStyle name="Normal 2 2 4 4 2 3 2 2 4" xfId="34962"/>
    <cellStyle name="Normal 2 2 4 4 2 3 2 3" xfId="34963"/>
    <cellStyle name="Normal 2 2 4 4 2 3 2 3 2" xfId="34964"/>
    <cellStyle name="Normal 2 2 4 4 2 3 2 3 2 2" xfId="34965"/>
    <cellStyle name="Normal 2 2 4 4 2 3 2 3 3" xfId="34966"/>
    <cellStyle name="Normal 2 2 4 4 2 3 2 4" xfId="34967"/>
    <cellStyle name="Normal 2 2 4 4 2 3 2 4 2" xfId="34968"/>
    <cellStyle name="Normal 2 2 4 4 2 3 2 5" xfId="34969"/>
    <cellStyle name="Normal 2 2 4 4 2 3 3" xfId="34970"/>
    <cellStyle name="Normal 2 2 4 4 2 3 3 2" xfId="34971"/>
    <cellStyle name="Normal 2 2 4 4 2 3 3 2 2" xfId="34972"/>
    <cellStyle name="Normal 2 2 4 4 2 3 3 2 2 2" xfId="34973"/>
    <cellStyle name="Normal 2 2 4 4 2 3 3 2 3" xfId="34974"/>
    <cellStyle name="Normal 2 2 4 4 2 3 3 3" xfId="34975"/>
    <cellStyle name="Normal 2 2 4 4 2 3 3 3 2" xfId="34976"/>
    <cellStyle name="Normal 2 2 4 4 2 3 3 4" xfId="34977"/>
    <cellStyle name="Normal 2 2 4 4 2 3 4" xfId="34978"/>
    <cellStyle name="Normal 2 2 4 4 2 3 4 2" xfId="34979"/>
    <cellStyle name="Normal 2 2 4 4 2 3 4 2 2" xfId="34980"/>
    <cellStyle name="Normal 2 2 4 4 2 3 4 3" xfId="34981"/>
    <cellStyle name="Normal 2 2 4 4 2 3 5" xfId="34982"/>
    <cellStyle name="Normal 2 2 4 4 2 3 5 2" xfId="34983"/>
    <cellStyle name="Normal 2 2 4 4 2 3 6" xfId="34984"/>
    <cellStyle name="Normal 2 2 4 4 2 4" xfId="34985"/>
    <cellStyle name="Normal 2 2 4 4 2 4 2" xfId="34986"/>
    <cellStyle name="Normal 2 2 4 4 2 4 2 2" xfId="34987"/>
    <cellStyle name="Normal 2 2 4 4 2 4 2 2 2" xfId="34988"/>
    <cellStyle name="Normal 2 2 4 4 2 4 2 2 2 2" xfId="34989"/>
    <cellStyle name="Normal 2 2 4 4 2 4 2 2 3" xfId="34990"/>
    <cellStyle name="Normal 2 2 4 4 2 4 2 3" xfId="34991"/>
    <cellStyle name="Normal 2 2 4 4 2 4 2 3 2" xfId="34992"/>
    <cellStyle name="Normal 2 2 4 4 2 4 2 4" xfId="34993"/>
    <cellStyle name="Normal 2 2 4 4 2 4 3" xfId="34994"/>
    <cellStyle name="Normal 2 2 4 4 2 4 3 2" xfId="34995"/>
    <cellStyle name="Normal 2 2 4 4 2 4 3 2 2" xfId="34996"/>
    <cellStyle name="Normal 2 2 4 4 2 4 3 3" xfId="34997"/>
    <cellStyle name="Normal 2 2 4 4 2 4 4" xfId="34998"/>
    <cellStyle name="Normal 2 2 4 4 2 4 4 2" xfId="34999"/>
    <cellStyle name="Normal 2 2 4 4 2 4 5" xfId="35000"/>
    <cellStyle name="Normal 2 2 4 4 2 5" xfId="35001"/>
    <cellStyle name="Normal 2 2 4 4 2 5 2" xfId="35002"/>
    <cellStyle name="Normal 2 2 4 4 2 5 2 2" xfId="35003"/>
    <cellStyle name="Normal 2 2 4 4 2 5 2 2 2" xfId="35004"/>
    <cellStyle name="Normal 2 2 4 4 2 5 2 3" xfId="35005"/>
    <cellStyle name="Normal 2 2 4 4 2 5 3" xfId="35006"/>
    <cellStyle name="Normal 2 2 4 4 2 5 3 2" xfId="35007"/>
    <cellStyle name="Normal 2 2 4 4 2 5 4" xfId="35008"/>
    <cellStyle name="Normal 2 2 4 4 2 6" xfId="35009"/>
    <cellStyle name="Normal 2 2 4 4 2 6 2" xfId="35010"/>
    <cellStyle name="Normal 2 2 4 4 2 6 2 2" xfId="35011"/>
    <cellStyle name="Normal 2 2 4 4 2 6 3" xfId="35012"/>
    <cellStyle name="Normal 2 2 4 4 2 7" xfId="35013"/>
    <cellStyle name="Normal 2 2 4 4 2 7 2" xfId="35014"/>
    <cellStyle name="Normal 2 2 4 4 2 8" xfId="35015"/>
    <cellStyle name="Normal 2 2 4 4 3" xfId="684"/>
    <cellStyle name="Normal 2 2 4 4 3 2" xfId="35016"/>
    <cellStyle name="Normal 2 2 4 4 3 2 2" xfId="35017"/>
    <cellStyle name="Normal 2 2 4 4 3 2 2 2" xfId="35018"/>
    <cellStyle name="Normal 2 2 4 4 3 2 2 2 2" xfId="35019"/>
    <cellStyle name="Normal 2 2 4 4 3 2 2 2 2 2" xfId="35020"/>
    <cellStyle name="Normal 2 2 4 4 3 2 2 2 2 2 2" xfId="35021"/>
    <cellStyle name="Normal 2 2 4 4 3 2 2 2 2 3" xfId="35022"/>
    <cellStyle name="Normal 2 2 4 4 3 2 2 2 3" xfId="35023"/>
    <cellStyle name="Normal 2 2 4 4 3 2 2 2 3 2" xfId="35024"/>
    <cellStyle name="Normal 2 2 4 4 3 2 2 2 4" xfId="35025"/>
    <cellStyle name="Normal 2 2 4 4 3 2 2 3" xfId="35026"/>
    <cellStyle name="Normal 2 2 4 4 3 2 2 3 2" xfId="35027"/>
    <cellStyle name="Normal 2 2 4 4 3 2 2 3 2 2" xfId="35028"/>
    <cellStyle name="Normal 2 2 4 4 3 2 2 3 3" xfId="35029"/>
    <cellStyle name="Normal 2 2 4 4 3 2 2 4" xfId="35030"/>
    <cellStyle name="Normal 2 2 4 4 3 2 2 4 2" xfId="35031"/>
    <cellStyle name="Normal 2 2 4 4 3 2 2 5" xfId="35032"/>
    <cellStyle name="Normal 2 2 4 4 3 2 3" xfId="35033"/>
    <cellStyle name="Normal 2 2 4 4 3 2 3 2" xfId="35034"/>
    <cellStyle name="Normal 2 2 4 4 3 2 3 2 2" xfId="35035"/>
    <cellStyle name="Normal 2 2 4 4 3 2 3 2 2 2" xfId="35036"/>
    <cellStyle name="Normal 2 2 4 4 3 2 3 2 3" xfId="35037"/>
    <cellStyle name="Normal 2 2 4 4 3 2 3 3" xfId="35038"/>
    <cellStyle name="Normal 2 2 4 4 3 2 3 3 2" xfId="35039"/>
    <cellStyle name="Normal 2 2 4 4 3 2 3 4" xfId="35040"/>
    <cellStyle name="Normal 2 2 4 4 3 2 4" xfId="35041"/>
    <cellStyle name="Normal 2 2 4 4 3 2 4 2" xfId="35042"/>
    <cellStyle name="Normal 2 2 4 4 3 2 4 2 2" xfId="35043"/>
    <cellStyle name="Normal 2 2 4 4 3 2 4 3" xfId="35044"/>
    <cellStyle name="Normal 2 2 4 4 3 2 5" xfId="35045"/>
    <cellStyle name="Normal 2 2 4 4 3 2 5 2" xfId="35046"/>
    <cellStyle name="Normal 2 2 4 4 3 2 6" xfId="35047"/>
    <cellStyle name="Normal 2 2 4 4 3 3" xfId="35048"/>
    <cellStyle name="Normal 2 2 4 4 3 3 2" xfId="35049"/>
    <cellStyle name="Normal 2 2 4 4 3 3 2 2" xfId="35050"/>
    <cellStyle name="Normal 2 2 4 4 3 3 2 2 2" xfId="35051"/>
    <cellStyle name="Normal 2 2 4 4 3 3 2 2 2 2" xfId="35052"/>
    <cellStyle name="Normal 2 2 4 4 3 3 2 2 3" xfId="35053"/>
    <cellStyle name="Normal 2 2 4 4 3 3 2 3" xfId="35054"/>
    <cellStyle name="Normal 2 2 4 4 3 3 2 3 2" xfId="35055"/>
    <cellStyle name="Normal 2 2 4 4 3 3 2 4" xfId="35056"/>
    <cellStyle name="Normal 2 2 4 4 3 3 3" xfId="35057"/>
    <cellStyle name="Normal 2 2 4 4 3 3 3 2" xfId="35058"/>
    <cellStyle name="Normal 2 2 4 4 3 3 3 2 2" xfId="35059"/>
    <cellStyle name="Normal 2 2 4 4 3 3 3 3" xfId="35060"/>
    <cellStyle name="Normal 2 2 4 4 3 3 4" xfId="35061"/>
    <cellStyle name="Normal 2 2 4 4 3 3 4 2" xfId="35062"/>
    <cellStyle name="Normal 2 2 4 4 3 3 5" xfId="35063"/>
    <cellStyle name="Normal 2 2 4 4 3 4" xfId="35064"/>
    <cellStyle name="Normal 2 2 4 4 3 4 2" xfId="35065"/>
    <cellStyle name="Normal 2 2 4 4 3 4 2 2" xfId="35066"/>
    <cellStyle name="Normal 2 2 4 4 3 4 2 2 2" xfId="35067"/>
    <cellStyle name="Normal 2 2 4 4 3 4 2 3" xfId="35068"/>
    <cellStyle name="Normal 2 2 4 4 3 4 3" xfId="35069"/>
    <cellStyle name="Normal 2 2 4 4 3 4 3 2" xfId="35070"/>
    <cellStyle name="Normal 2 2 4 4 3 4 4" xfId="35071"/>
    <cellStyle name="Normal 2 2 4 4 3 5" xfId="35072"/>
    <cellStyle name="Normal 2 2 4 4 3 5 2" xfId="35073"/>
    <cellStyle name="Normal 2 2 4 4 3 5 2 2" xfId="35074"/>
    <cellStyle name="Normal 2 2 4 4 3 5 3" xfId="35075"/>
    <cellStyle name="Normal 2 2 4 4 3 6" xfId="35076"/>
    <cellStyle name="Normal 2 2 4 4 3 6 2" xfId="35077"/>
    <cellStyle name="Normal 2 2 4 4 3 7" xfId="35078"/>
    <cellStyle name="Normal 2 2 4 4 4" xfId="35079"/>
    <cellStyle name="Normal 2 2 4 4 4 2" xfId="35080"/>
    <cellStyle name="Normal 2 2 4 4 4 2 2" xfId="35081"/>
    <cellStyle name="Normal 2 2 4 4 4 2 2 2" xfId="35082"/>
    <cellStyle name="Normal 2 2 4 4 4 2 2 2 2" xfId="35083"/>
    <cellStyle name="Normal 2 2 4 4 4 2 2 2 2 2" xfId="35084"/>
    <cellStyle name="Normal 2 2 4 4 4 2 2 2 3" xfId="35085"/>
    <cellStyle name="Normal 2 2 4 4 4 2 2 3" xfId="35086"/>
    <cellStyle name="Normal 2 2 4 4 4 2 2 3 2" xfId="35087"/>
    <cellStyle name="Normal 2 2 4 4 4 2 2 4" xfId="35088"/>
    <cellStyle name="Normal 2 2 4 4 4 2 3" xfId="35089"/>
    <cellStyle name="Normal 2 2 4 4 4 2 3 2" xfId="35090"/>
    <cellStyle name="Normal 2 2 4 4 4 2 3 2 2" xfId="35091"/>
    <cellStyle name="Normal 2 2 4 4 4 2 3 3" xfId="35092"/>
    <cellStyle name="Normal 2 2 4 4 4 2 4" xfId="35093"/>
    <cellStyle name="Normal 2 2 4 4 4 2 4 2" xfId="35094"/>
    <cellStyle name="Normal 2 2 4 4 4 2 5" xfId="35095"/>
    <cellStyle name="Normal 2 2 4 4 4 3" xfId="35096"/>
    <cellStyle name="Normal 2 2 4 4 4 3 2" xfId="35097"/>
    <cellStyle name="Normal 2 2 4 4 4 3 2 2" xfId="35098"/>
    <cellStyle name="Normal 2 2 4 4 4 3 2 2 2" xfId="35099"/>
    <cellStyle name="Normal 2 2 4 4 4 3 2 3" xfId="35100"/>
    <cellStyle name="Normal 2 2 4 4 4 3 3" xfId="35101"/>
    <cellStyle name="Normal 2 2 4 4 4 3 3 2" xfId="35102"/>
    <cellStyle name="Normal 2 2 4 4 4 3 4" xfId="35103"/>
    <cellStyle name="Normal 2 2 4 4 4 4" xfId="35104"/>
    <cellStyle name="Normal 2 2 4 4 4 4 2" xfId="35105"/>
    <cellStyle name="Normal 2 2 4 4 4 4 2 2" xfId="35106"/>
    <cellStyle name="Normal 2 2 4 4 4 4 3" xfId="35107"/>
    <cellStyle name="Normal 2 2 4 4 4 5" xfId="35108"/>
    <cellStyle name="Normal 2 2 4 4 4 5 2" xfId="35109"/>
    <cellStyle name="Normal 2 2 4 4 4 6" xfId="35110"/>
    <cellStyle name="Normal 2 2 4 4 5" xfId="35111"/>
    <cellStyle name="Normal 2 2 4 4 5 2" xfId="35112"/>
    <cellStyle name="Normal 2 2 4 4 5 2 2" xfId="35113"/>
    <cellStyle name="Normal 2 2 4 4 5 2 2 2" xfId="35114"/>
    <cellStyle name="Normal 2 2 4 4 5 2 2 2 2" xfId="35115"/>
    <cellStyle name="Normal 2 2 4 4 5 2 2 3" xfId="35116"/>
    <cellStyle name="Normal 2 2 4 4 5 2 3" xfId="35117"/>
    <cellStyle name="Normal 2 2 4 4 5 2 3 2" xfId="35118"/>
    <cellStyle name="Normal 2 2 4 4 5 2 4" xfId="35119"/>
    <cellStyle name="Normal 2 2 4 4 5 3" xfId="35120"/>
    <cellStyle name="Normal 2 2 4 4 5 3 2" xfId="35121"/>
    <cellStyle name="Normal 2 2 4 4 5 3 2 2" xfId="35122"/>
    <cellStyle name="Normal 2 2 4 4 5 3 3" xfId="35123"/>
    <cellStyle name="Normal 2 2 4 4 5 4" xfId="35124"/>
    <cellStyle name="Normal 2 2 4 4 5 4 2" xfId="35125"/>
    <cellStyle name="Normal 2 2 4 4 5 5" xfId="35126"/>
    <cellStyle name="Normal 2 2 4 4 6" xfId="35127"/>
    <cellStyle name="Normal 2 2 4 4 6 2" xfId="35128"/>
    <cellStyle name="Normal 2 2 4 4 6 2 2" xfId="35129"/>
    <cellStyle name="Normal 2 2 4 4 6 2 2 2" xfId="35130"/>
    <cellStyle name="Normal 2 2 4 4 6 2 3" xfId="35131"/>
    <cellStyle name="Normal 2 2 4 4 6 3" xfId="35132"/>
    <cellStyle name="Normal 2 2 4 4 6 3 2" xfId="35133"/>
    <cellStyle name="Normal 2 2 4 4 6 4" xfId="35134"/>
    <cellStyle name="Normal 2 2 4 4 7" xfId="35135"/>
    <cellStyle name="Normal 2 2 4 4 7 2" xfId="35136"/>
    <cellStyle name="Normal 2 2 4 4 7 2 2" xfId="35137"/>
    <cellStyle name="Normal 2 2 4 4 7 3" xfId="35138"/>
    <cellStyle name="Normal 2 2 4 4 8" xfId="35139"/>
    <cellStyle name="Normal 2 2 4 4 8 2" xfId="35140"/>
    <cellStyle name="Normal 2 2 4 4 9" xfId="35141"/>
    <cellStyle name="Normal 2 2 4 5" xfId="611"/>
    <cellStyle name="Normal 2 2 4 5 2" xfId="35142"/>
    <cellStyle name="Normal 2 2 4 5 2 2" xfId="35143"/>
    <cellStyle name="Normal 2 2 4 5 2 2 2" xfId="35144"/>
    <cellStyle name="Normal 2 2 4 5 2 2 2 2" xfId="35145"/>
    <cellStyle name="Normal 2 2 4 5 2 2 2 2 2" xfId="35146"/>
    <cellStyle name="Normal 2 2 4 5 2 2 2 2 2 2" xfId="35147"/>
    <cellStyle name="Normal 2 2 4 5 2 2 2 2 2 2 2" xfId="35148"/>
    <cellStyle name="Normal 2 2 4 5 2 2 2 2 2 3" xfId="35149"/>
    <cellStyle name="Normal 2 2 4 5 2 2 2 2 3" xfId="35150"/>
    <cellStyle name="Normal 2 2 4 5 2 2 2 2 3 2" xfId="35151"/>
    <cellStyle name="Normal 2 2 4 5 2 2 2 2 4" xfId="35152"/>
    <cellStyle name="Normal 2 2 4 5 2 2 2 3" xfId="35153"/>
    <cellStyle name="Normal 2 2 4 5 2 2 2 3 2" xfId="35154"/>
    <cellStyle name="Normal 2 2 4 5 2 2 2 3 2 2" xfId="35155"/>
    <cellStyle name="Normal 2 2 4 5 2 2 2 3 3" xfId="35156"/>
    <cellStyle name="Normal 2 2 4 5 2 2 2 4" xfId="35157"/>
    <cellStyle name="Normal 2 2 4 5 2 2 2 4 2" xfId="35158"/>
    <cellStyle name="Normal 2 2 4 5 2 2 2 5" xfId="35159"/>
    <cellStyle name="Normal 2 2 4 5 2 2 3" xfId="35160"/>
    <cellStyle name="Normal 2 2 4 5 2 2 3 2" xfId="35161"/>
    <cellStyle name="Normal 2 2 4 5 2 2 3 2 2" xfId="35162"/>
    <cellStyle name="Normal 2 2 4 5 2 2 3 2 2 2" xfId="35163"/>
    <cellStyle name="Normal 2 2 4 5 2 2 3 2 3" xfId="35164"/>
    <cellStyle name="Normal 2 2 4 5 2 2 3 3" xfId="35165"/>
    <cellStyle name="Normal 2 2 4 5 2 2 3 3 2" xfId="35166"/>
    <cellStyle name="Normal 2 2 4 5 2 2 3 4" xfId="35167"/>
    <cellStyle name="Normal 2 2 4 5 2 2 4" xfId="35168"/>
    <cellStyle name="Normal 2 2 4 5 2 2 4 2" xfId="35169"/>
    <cellStyle name="Normal 2 2 4 5 2 2 4 2 2" xfId="35170"/>
    <cellStyle name="Normal 2 2 4 5 2 2 4 3" xfId="35171"/>
    <cellStyle name="Normal 2 2 4 5 2 2 5" xfId="35172"/>
    <cellStyle name="Normal 2 2 4 5 2 2 5 2" xfId="35173"/>
    <cellStyle name="Normal 2 2 4 5 2 2 6" xfId="35174"/>
    <cellStyle name="Normal 2 2 4 5 2 3" xfId="35175"/>
    <cellStyle name="Normal 2 2 4 5 2 3 2" xfId="35176"/>
    <cellStyle name="Normal 2 2 4 5 2 3 2 2" xfId="35177"/>
    <cellStyle name="Normal 2 2 4 5 2 3 2 2 2" xfId="35178"/>
    <cellStyle name="Normal 2 2 4 5 2 3 2 2 2 2" xfId="35179"/>
    <cellStyle name="Normal 2 2 4 5 2 3 2 2 3" xfId="35180"/>
    <cellStyle name="Normal 2 2 4 5 2 3 2 3" xfId="35181"/>
    <cellStyle name="Normal 2 2 4 5 2 3 2 3 2" xfId="35182"/>
    <cellStyle name="Normal 2 2 4 5 2 3 2 4" xfId="35183"/>
    <cellStyle name="Normal 2 2 4 5 2 3 3" xfId="35184"/>
    <cellStyle name="Normal 2 2 4 5 2 3 3 2" xfId="35185"/>
    <cellStyle name="Normal 2 2 4 5 2 3 3 2 2" xfId="35186"/>
    <cellStyle name="Normal 2 2 4 5 2 3 3 3" xfId="35187"/>
    <cellStyle name="Normal 2 2 4 5 2 3 4" xfId="35188"/>
    <cellStyle name="Normal 2 2 4 5 2 3 4 2" xfId="35189"/>
    <cellStyle name="Normal 2 2 4 5 2 3 5" xfId="35190"/>
    <cellStyle name="Normal 2 2 4 5 2 4" xfId="35191"/>
    <cellStyle name="Normal 2 2 4 5 2 4 2" xfId="35192"/>
    <cellStyle name="Normal 2 2 4 5 2 4 2 2" xfId="35193"/>
    <cellStyle name="Normal 2 2 4 5 2 4 2 2 2" xfId="35194"/>
    <cellStyle name="Normal 2 2 4 5 2 4 2 3" xfId="35195"/>
    <cellStyle name="Normal 2 2 4 5 2 4 3" xfId="35196"/>
    <cellStyle name="Normal 2 2 4 5 2 4 3 2" xfId="35197"/>
    <cellStyle name="Normal 2 2 4 5 2 4 4" xfId="35198"/>
    <cellStyle name="Normal 2 2 4 5 2 5" xfId="35199"/>
    <cellStyle name="Normal 2 2 4 5 2 5 2" xfId="35200"/>
    <cellStyle name="Normal 2 2 4 5 2 5 2 2" xfId="35201"/>
    <cellStyle name="Normal 2 2 4 5 2 5 3" xfId="35202"/>
    <cellStyle name="Normal 2 2 4 5 2 6" xfId="35203"/>
    <cellStyle name="Normal 2 2 4 5 2 6 2" xfId="35204"/>
    <cellStyle name="Normal 2 2 4 5 2 7" xfId="35205"/>
    <cellStyle name="Normal 2 2 4 5 3" xfId="35206"/>
    <cellStyle name="Normal 2 2 4 5 3 2" xfId="35207"/>
    <cellStyle name="Normal 2 2 4 5 3 2 2" xfId="35208"/>
    <cellStyle name="Normal 2 2 4 5 3 2 2 2" xfId="35209"/>
    <cellStyle name="Normal 2 2 4 5 3 2 2 2 2" xfId="35210"/>
    <cellStyle name="Normal 2 2 4 5 3 2 2 2 2 2" xfId="35211"/>
    <cellStyle name="Normal 2 2 4 5 3 2 2 2 3" xfId="35212"/>
    <cellStyle name="Normal 2 2 4 5 3 2 2 3" xfId="35213"/>
    <cellStyle name="Normal 2 2 4 5 3 2 2 3 2" xfId="35214"/>
    <cellStyle name="Normal 2 2 4 5 3 2 2 4" xfId="35215"/>
    <cellStyle name="Normal 2 2 4 5 3 2 3" xfId="35216"/>
    <cellStyle name="Normal 2 2 4 5 3 2 3 2" xfId="35217"/>
    <cellStyle name="Normal 2 2 4 5 3 2 3 2 2" xfId="35218"/>
    <cellStyle name="Normal 2 2 4 5 3 2 3 3" xfId="35219"/>
    <cellStyle name="Normal 2 2 4 5 3 2 4" xfId="35220"/>
    <cellStyle name="Normal 2 2 4 5 3 2 4 2" xfId="35221"/>
    <cellStyle name="Normal 2 2 4 5 3 2 5" xfId="35222"/>
    <cellStyle name="Normal 2 2 4 5 3 3" xfId="35223"/>
    <cellStyle name="Normal 2 2 4 5 3 3 2" xfId="35224"/>
    <cellStyle name="Normal 2 2 4 5 3 3 2 2" xfId="35225"/>
    <cellStyle name="Normal 2 2 4 5 3 3 2 2 2" xfId="35226"/>
    <cellStyle name="Normal 2 2 4 5 3 3 2 3" xfId="35227"/>
    <cellStyle name="Normal 2 2 4 5 3 3 3" xfId="35228"/>
    <cellStyle name="Normal 2 2 4 5 3 3 3 2" xfId="35229"/>
    <cellStyle name="Normal 2 2 4 5 3 3 4" xfId="35230"/>
    <cellStyle name="Normal 2 2 4 5 3 4" xfId="35231"/>
    <cellStyle name="Normal 2 2 4 5 3 4 2" xfId="35232"/>
    <cellStyle name="Normal 2 2 4 5 3 4 2 2" xfId="35233"/>
    <cellStyle name="Normal 2 2 4 5 3 4 3" xfId="35234"/>
    <cellStyle name="Normal 2 2 4 5 3 5" xfId="35235"/>
    <cellStyle name="Normal 2 2 4 5 3 5 2" xfId="35236"/>
    <cellStyle name="Normal 2 2 4 5 3 6" xfId="35237"/>
    <cellStyle name="Normal 2 2 4 5 4" xfId="35238"/>
    <cellStyle name="Normal 2 2 4 5 4 2" xfId="35239"/>
    <cellStyle name="Normal 2 2 4 5 4 2 2" xfId="35240"/>
    <cellStyle name="Normal 2 2 4 5 4 2 2 2" xfId="35241"/>
    <cellStyle name="Normal 2 2 4 5 4 2 2 2 2" xfId="35242"/>
    <cellStyle name="Normal 2 2 4 5 4 2 2 3" xfId="35243"/>
    <cellStyle name="Normal 2 2 4 5 4 2 3" xfId="35244"/>
    <cellStyle name="Normal 2 2 4 5 4 2 3 2" xfId="35245"/>
    <cellStyle name="Normal 2 2 4 5 4 2 4" xfId="35246"/>
    <cellStyle name="Normal 2 2 4 5 4 3" xfId="35247"/>
    <cellStyle name="Normal 2 2 4 5 4 3 2" xfId="35248"/>
    <cellStyle name="Normal 2 2 4 5 4 3 2 2" xfId="35249"/>
    <cellStyle name="Normal 2 2 4 5 4 3 3" xfId="35250"/>
    <cellStyle name="Normal 2 2 4 5 4 4" xfId="35251"/>
    <cellStyle name="Normal 2 2 4 5 4 4 2" xfId="35252"/>
    <cellStyle name="Normal 2 2 4 5 4 5" xfId="35253"/>
    <cellStyle name="Normal 2 2 4 5 5" xfId="35254"/>
    <cellStyle name="Normal 2 2 4 5 5 2" xfId="35255"/>
    <cellStyle name="Normal 2 2 4 5 5 2 2" xfId="35256"/>
    <cellStyle name="Normal 2 2 4 5 5 2 2 2" xfId="35257"/>
    <cellStyle name="Normal 2 2 4 5 5 2 3" xfId="35258"/>
    <cellStyle name="Normal 2 2 4 5 5 3" xfId="35259"/>
    <cellStyle name="Normal 2 2 4 5 5 3 2" xfId="35260"/>
    <cellStyle name="Normal 2 2 4 5 5 4" xfId="35261"/>
    <cellStyle name="Normal 2 2 4 5 6" xfId="35262"/>
    <cellStyle name="Normal 2 2 4 5 6 2" xfId="35263"/>
    <cellStyle name="Normal 2 2 4 5 6 2 2" xfId="35264"/>
    <cellStyle name="Normal 2 2 4 5 6 3" xfId="35265"/>
    <cellStyle name="Normal 2 2 4 5 7" xfId="35266"/>
    <cellStyle name="Normal 2 2 4 5 7 2" xfId="35267"/>
    <cellStyle name="Normal 2 2 4 5 8" xfId="35268"/>
    <cellStyle name="Normal 2 2 4 6" xfId="685"/>
    <cellStyle name="Normal 2 2 4 6 2" xfId="35270"/>
    <cellStyle name="Normal 2 2 4 6 2 2" xfId="35271"/>
    <cellStyle name="Normal 2 2 4 6 2 2 2" xfId="35272"/>
    <cellStyle name="Normal 2 2 4 6 2 2 2 2" xfId="35273"/>
    <cellStyle name="Normal 2 2 4 6 2 2 2 2 2" xfId="35274"/>
    <cellStyle name="Normal 2 2 4 6 2 2 2 2 2 2" xfId="35275"/>
    <cellStyle name="Normal 2 2 4 6 2 2 2 2 3" xfId="35276"/>
    <cellStyle name="Normal 2 2 4 6 2 2 2 3" xfId="35277"/>
    <cellStyle name="Normal 2 2 4 6 2 2 2 3 2" xfId="35278"/>
    <cellStyle name="Normal 2 2 4 6 2 2 2 4" xfId="35279"/>
    <cellStyle name="Normal 2 2 4 6 2 2 3" xfId="35280"/>
    <cellStyle name="Normal 2 2 4 6 2 2 3 2" xfId="35281"/>
    <cellStyle name="Normal 2 2 4 6 2 2 3 2 2" xfId="35282"/>
    <cellStyle name="Normal 2 2 4 6 2 2 3 3" xfId="35283"/>
    <cellStyle name="Normal 2 2 4 6 2 2 4" xfId="35284"/>
    <cellStyle name="Normal 2 2 4 6 2 2 4 2" xfId="35285"/>
    <cellStyle name="Normal 2 2 4 6 2 2 5" xfId="35286"/>
    <cellStyle name="Normal 2 2 4 6 2 3" xfId="35287"/>
    <cellStyle name="Normal 2 2 4 6 2 3 2" xfId="35288"/>
    <cellStyle name="Normal 2 2 4 6 2 3 2 2" xfId="35289"/>
    <cellStyle name="Normal 2 2 4 6 2 3 2 2 2" xfId="35290"/>
    <cellStyle name="Normal 2 2 4 6 2 3 2 3" xfId="35291"/>
    <cellStyle name="Normal 2 2 4 6 2 3 3" xfId="35292"/>
    <cellStyle name="Normal 2 2 4 6 2 3 3 2" xfId="35293"/>
    <cellStyle name="Normal 2 2 4 6 2 3 4" xfId="35294"/>
    <cellStyle name="Normal 2 2 4 6 2 4" xfId="35295"/>
    <cellStyle name="Normal 2 2 4 6 2 4 2" xfId="35296"/>
    <cellStyle name="Normal 2 2 4 6 2 4 2 2" xfId="35297"/>
    <cellStyle name="Normal 2 2 4 6 2 4 3" xfId="35298"/>
    <cellStyle name="Normal 2 2 4 6 2 5" xfId="35299"/>
    <cellStyle name="Normal 2 2 4 6 2 5 2" xfId="35300"/>
    <cellStyle name="Normal 2 2 4 6 2 6" xfId="35301"/>
    <cellStyle name="Normal 2 2 4 6 3" xfId="35302"/>
    <cellStyle name="Normal 2 2 4 6 3 2" xfId="35303"/>
    <cellStyle name="Normal 2 2 4 6 3 2 2" xfId="35304"/>
    <cellStyle name="Normal 2 2 4 6 3 2 2 2" xfId="35305"/>
    <cellStyle name="Normal 2 2 4 6 3 2 2 2 2" xfId="35306"/>
    <cellStyle name="Normal 2 2 4 6 3 2 2 3" xfId="35307"/>
    <cellStyle name="Normal 2 2 4 6 3 2 3" xfId="35308"/>
    <cellStyle name="Normal 2 2 4 6 3 2 3 2" xfId="35309"/>
    <cellStyle name="Normal 2 2 4 6 3 2 4" xfId="35310"/>
    <cellStyle name="Normal 2 2 4 6 3 3" xfId="35311"/>
    <cellStyle name="Normal 2 2 4 6 3 3 2" xfId="35312"/>
    <cellStyle name="Normal 2 2 4 6 3 3 2 2" xfId="35313"/>
    <cellStyle name="Normal 2 2 4 6 3 3 3" xfId="35314"/>
    <cellStyle name="Normal 2 2 4 6 3 4" xfId="35315"/>
    <cellStyle name="Normal 2 2 4 6 3 4 2" xfId="35316"/>
    <cellStyle name="Normal 2 2 4 6 3 5" xfId="35317"/>
    <cellStyle name="Normal 2 2 4 6 4" xfId="35318"/>
    <cellStyle name="Normal 2 2 4 6 4 2" xfId="35319"/>
    <cellStyle name="Normal 2 2 4 6 4 2 2" xfId="35320"/>
    <cellStyle name="Normal 2 2 4 6 4 2 2 2" xfId="35321"/>
    <cellStyle name="Normal 2 2 4 6 4 2 3" xfId="35322"/>
    <cellStyle name="Normal 2 2 4 6 4 3" xfId="35323"/>
    <cellStyle name="Normal 2 2 4 6 4 3 2" xfId="35324"/>
    <cellStyle name="Normal 2 2 4 6 4 4" xfId="35325"/>
    <cellStyle name="Normal 2 2 4 6 5" xfId="35326"/>
    <cellStyle name="Normal 2 2 4 6 5 2" xfId="35327"/>
    <cellStyle name="Normal 2 2 4 6 5 2 2" xfId="35328"/>
    <cellStyle name="Normal 2 2 4 6 5 3" xfId="35329"/>
    <cellStyle name="Normal 2 2 4 6 6" xfId="35330"/>
    <cellStyle name="Normal 2 2 4 6 6 2" xfId="35331"/>
    <cellStyle name="Normal 2 2 4 6 7" xfId="35332"/>
    <cellStyle name="Normal 2 2 4 6 8" xfId="35269"/>
    <cellStyle name="Normal 2 2 4 7" xfId="35333"/>
    <cellStyle name="Normal 2 2 4 7 2" xfId="35334"/>
    <cellStyle name="Normal 2 2 4 7 2 2" xfId="35335"/>
    <cellStyle name="Normal 2 2 4 7 2 2 2" xfId="35336"/>
    <cellStyle name="Normal 2 2 4 7 2 2 2 2" xfId="35337"/>
    <cellStyle name="Normal 2 2 4 7 2 2 2 2 2" xfId="35338"/>
    <cellStyle name="Normal 2 2 4 7 2 2 2 3" xfId="35339"/>
    <cellStyle name="Normal 2 2 4 7 2 2 3" xfId="35340"/>
    <cellStyle name="Normal 2 2 4 7 2 2 3 2" xfId="35341"/>
    <cellStyle name="Normal 2 2 4 7 2 2 4" xfId="35342"/>
    <cellStyle name="Normal 2 2 4 7 2 3" xfId="35343"/>
    <cellStyle name="Normal 2 2 4 7 2 3 2" xfId="35344"/>
    <cellStyle name="Normal 2 2 4 7 2 3 2 2" xfId="35345"/>
    <cellStyle name="Normal 2 2 4 7 2 3 3" xfId="35346"/>
    <cellStyle name="Normal 2 2 4 7 2 4" xfId="35347"/>
    <cellStyle name="Normal 2 2 4 7 2 4 2" xfId="35348"/>
    <cellStyle name="Normal 2 2 4 7 2 5" xfId="35349"/>
    <cellStyle name="Normal 2 2 4 7 3" xfId="35350"/>
    <cellStyle name="Normal 2 2 4 7 3 2" xfId="35351"/>
    <cellStyle name="Normal 2 2 4 7 3 2 2" xfId="35352"/>
    <cellStyle name="Normal 2 2 4 7 3 2 2 2" xfId="35353"/>
    <cellStyle name="Normal 2 2 4 7 3 2 3" xfId="35354"/>
    <cellStyle name="Normal 2 2 4 7 3 3" xfId="35355"/>
    <cellStyle name="Normal 2 2 4 7 3 3 2" xfId="35356"/>
    <cellStyle name="Normal 2 2 4 7 3 4" xfId="35357"/>
    <cellStyle name="Normal 2 2 4 7 4" xfId="35358"/>
    <cellStyle name="Normal 2 2 4 7 4 2" xfId="35359"/>
    <cellStyle name="Normal 2 2 4 7 4 2 2" xfId="35360"/>
    <cellStyle name="Normal 2 2 4 7 4 3" xfId="35361"/>
    <cellStyle name="Normal 2 2 4 7 5" xfId="35362"/>
    <cellStyle name="Normal 2 2 4 7 5 2" xfId="35363"/>
    <cellStyle name="Normal 2 2 4 7 6" xfId="35364"/>
    <cellStyle name="Normal 2 2 4 8" xfId="35365"/>
    <cellStyle name="Normal 2 2 4 8 2" xfId="35366"/>
    <cellStyle name="Normal 2 2 4 8 2 2" xfId="35367"/>
    <cellStyle name="Normal 2 2 4 8 2 2 2" xfId="35368"/>
    <cellStyle name="Normal 2 2 4 8 2 2 2 2" xfId="35369"/>
    <cellStyle name="Normal 2 2 4 8 2 2 3" xfId="35370"/>
    <cellStyle name="Normal 2 2 4 8 2 3" xfId="35371"/>
    <cellStyle name="Normal 2 2 4 8 2 3 2" xfId="35372"/>
    <cellStyle name="Normal 2 2 4 8 2 4" xfId="35373"/>
    <cellStyle name="Normal 2 2 4 8 3" xfId="35374"/>
    <cellStyle name="Normal 2 2 4 8 3 2" xfId="35375"/>
    <cellStyle name="Normal 2 2 4 8 3 2 2" xfId="35376"/>
    <cellStyle name="Normal 2 2 4 8 3 3" xfId="35377"/>
    <cellStyle name="Normal 2 2 4 8 4" xfId="35378"/>
    <cellStyle name="Normal 2 2 4 8 4 2" xfId="35379"/>
    <cellStyle name="Normal 2 2 4 8 5" xfId="35380"/>
    <cellStyle name="Normal 2 2 4 9" xfId="35381"/>
    <cellStyle name="Normal 2 2 4 9 2" xfId="35382"/>
    <cellStyle name="Normal 2 2 4 9 2 2" xfId="35383"/>
    <cellStyle name="Normal 2 2 4 9 2 2 2" xfId="35384"/>
    <cellStyle name="Normal 2 2 4 9 2 3" xfId="35385"/>
    <cellStyle name="Normal 2 2 4 9 3" xfId="35386"/>
    <cellStyle name="Normal 2 2 4 9 3 2" xfId="35387"/>
    <cellStyle name="Normal 2 2 4 9 4" xfId="35388"/>
    <cellStyle name="Normal 2 2 5" xfId="154"/>
    <cellStyle name="Normal 2 2 5 10" xfId="35389"/>
    <cellStyle name="Normal 2 2 5 10 2" xfId="35390"/>
    <cellStyle name="Normal 2 2 5 10 2 2" xfId="35391"/>
    <cellStyle name="Normal 2 2 5 10 3" xfId="35392"/>
    <cellStyle name="Normal 2 2 5 11" xfId="35393"/>
    <cellStyle name="Normal 2 2 5 11 2" xfId="35394"/>
    <cellStyle name="Normal 2 2 5 12" xfId="35395"/>
    <cellStyle name="Normal 2 2 5 2" xfId="423"/>
    <cellStyle name="Normal 2 2 5 2 2" xfId="35396"/>
    <cellStyle name="Normal 2 2 5 2 2 2" xfId="35397"/>
    <cellStyle name="Normal 2 2 5 2 2 2 2" xfId="35398"/>
    <cellStyle name="Normal 2 2 5 2 2 2 2 2" xfId="35399"/>
    <cellStyle name="Normal 2 2 5 2 2 2 2 2 2" xfId="35400"/>
    <cellStyle name="Normal 2 2 5 2 2 2 2 2 2 2" xfId="35401"/>
    <cellStyle name="Normal 2 2 5 2 2 2 2 2 2 2 2" xfId="35402"/>
    <cellStyle name="Normal 2 2 5 2 2 2 2 2 2 2 2 2" xfId="35403"/>
    <cellStyle name="Normal 2 2 5 2 2 2 2 2 2 2 3" xfId="35404"/>
    <cellStyle name="Normal 2 2 5 2 2 2 2 2 2 3" xfId="35405"/>
    <cellStyle name="Normal 2 2 5 2 2 2 2 2 2 3 2" xfId="35406"/>
    <cellStyle name="Normal 2 2 5 2 2 2 2 2 2 4" xfId="35407"/>
    <cellStyle name="Normal 2 2 5 2 2 2 2 2 3" xfId="35408"/>
    <cellStyle name="Normal 2 2 5 2 2 2 2 2 3 2" xfId="35409"/>
    <cellStyle name="Normal 2 2 5 2 2 2 2 2 3 2 2" xfId="35410"/>
    <cellStyle name="Normal 2 2 5 2 2 2 2 2 3 3" xfId="35411"/>
    <cellStyle name="Normal 2 2 5 2 2 2 2 2 4" xfId="35412"/>
    <cellStyle name="Normal 2 2 5 2 2 2 2 2 4 2" xfId="35413"/>
    <cellStyle name="Normal 2 2 5 2 2 2 2 2 5" xfId="35414"/>
    <cellStyle name="Normal 2 2 5 2 2 2 2 3" xfId="35415"/>
    <cellStyle name="Normal 2 2 5 2 2 2 2 3 2" xfId="35416"/>
    <cellStyle name="Normal 2 2 5 2 2 2 2 3 2 2" xfId="35417"/>
    <cellStyle name="Normal 2 2 5 2 2 2 2 3 2 2 2" xfId="35418"/>
    <cellStyle name="Normal 2 2 5 2 2 2 2 3 2 3" xfId="35419"/>
    <cellStyle name="Normal 2 2 5 2 2 2 2 3 3" xfId="35420"/>
    <cellStyle name="Normal 2 2 5 2 2 2 2 3 3 2" xfId="35421"/>
    <cellStyle name="Normal 2 2 5 2 2 2 2 3 4" xfId="35422"/>
    <cellStyle name="Normal 2 2 5 2 2 2 2 4" xfId="35423"/>
    <cellStyle name="Normal 2 2 5 2 2 2 2 4 2" xfId="35424"/>
    <cellStyle name="Normal 2 2 5 2 2 2 2 4 2 2" xfId="35425"/>
    <cellStyle name="Normal 2 2 5 2 2 2 2 4 3" xfId="35426"/>
    <cellStyle name="Normal 2 2 5 2 2 2 2 5" xfId="35427"/>
    <cellStyle name="Normal 2 2 5 2 2 2 2 5 2" xfId="35428"/>
    <cellStyle name="Normal 2 2 5 2 2 2 2 6" xfId="35429"/>
    <cellStyle name="Normal 2 2 5 2 2 2 3" xfId="35430"/>
    <cellStyle name="Normal 2 2 5 2 2 2 3 2" xfId="35431"/>
    <cellStyle name="Normal 2 2 5 2 2 2 3 2 2" xfId="35432"/>
    <cellStyle name="Normal 2 2 5 2 2 2 3 2 2 2" xfId="35433"/>
    <cellStyle name="Normal 2 2 5 2 2 2 3 2 2 2 2" xfId="35434"/>
    <cellStyle name="Normal 2 2 5 2 2 2 3 2 2 3" xfId="35435"/>
    <cellStyle name="Normal 2 2 5 2 2 2 3 2 3" xfId="35436"/>
    <cellStyle name="Normal 2 2 5 2 2 2 3 2 3 2" xfId="35437"/>
    <cellStyle name="Normal 2 2 5 2 2 2 3 2 4" xfId="35438"/>
    <cellStyle name="Normal 2 2 5 2 2 2 3 3" xfId="35439"/>
    <cellStyle name="Normal 2 2 5 2 2 2 3 3 2" xfId="35440"/>
    <cellStyle name="Normal 2 2 5 2 2 2 3 3 2 2" xfId="35441"/>
    <cellStyle name="Normal 2 2 5 2 2 2 3 3 3" xfId="35442"/>
    <cellStyle name="Normal 2 2 5 2 2 2 3 4" xfId="35443"/>
    <cellStyle name="Normal 2 2 5 2 2 2 3 4 2" xfId="35444"/>
    <cellStyle name="Normal 2 2 5 2 2 2 3 5" xfId="35445"/>
    <cellStyle name="Normal 2 2 5 2 2 2 4" xfId="35446"/>
    <cellStyle name="Normal 2 2 5 2 2 2 4 2" xfId="35447"/>
    <cellStyle name="Normal 2 2 5 2 2 2 4 2 2" xfId="35448"/>
    <cellStyle name="Normal 2 2 5 2 2 2 4 2 2 2" xfId="35449"/>
    <cellStyle name="Normal 2 2 5 2 2 2 4 2 3" xfId="35450"/>
    <cellStyle name="Normal 2 2 5 2 2 2 4 3" xfId="35451"/>
    <cellStyle name="Normal 2 2 5 2 2 2 4 3 2" xfId="35452"/>
    <cellStyle name="Normal 2 2 5 2 2 2 4 4" xfId="35453"/>
    <cellStyle name="Normal 2 2 5 2 2 2 5" xfId="35454"/>
    <cellStyle name="Normal 2 2 5 2 2 2 5 2" xfId="35455"/>
    <cellStyle name="Normal 2 2 5 2 2 2 5 2 2" xfId="35456"/>
    <cellStyle name="Normal 2 2 5 2 2 2 5 3" xfId="35457"/>
    <cellStyle name="Normal 2 2 5 2 2 2 6" xfId="35458"/>
    <cellStyle name="Normal 2 2 5 2 2 2 6 2" xfId="35459"/>
    <cellStyle name="Normal 2 2 5 2 2 2 7" xfId="35460"/>
    <cellStyle name="Normal 2 2 5 2 2 3" xfId="35461"/>
    <cellStyle name="Normal 2 2 5 2 2 3 2" xfId="35462"/>
    <cellStyle name="Normal 2 2 5 2 2 3 2 2" xfId="35463"/>
    <cellStyle name="Normal 2 2 5 2 2 3 2 2 2" xfId="35464"/>
    <cellStyle name="Normal 2 2 5 2 2 3 2 2 2 2" xfId="35465"/>
    <cellStyle name="Normal 2 2 5 2 2 3 2 2 2 2 2" xfId="35466"/>
    <cellStyle name="Normal 2 2 5 2 2 3 2 2 2 3" xfId="35467"/>
    <cellStyle name="Normal 2 2 5 2 2 3 2 2 3" xfId="35468"/>
    <cellStyle name="Normal 2 2 5 2 2 3 2 2 3 2" xfId="35469"/>
    <cellStyle name="Normal 2 2 5 2 2 3 2 2 4" xfId="35470"/>
    <cellStyle name="Normal 2 2 5 2 2 3 2 3" xfId="35471"/>
    <cellStyle name="Normal 2 2 5 2 2 3 2 3 2" xfId="35472"/>
    <cellStyle name="Normal 2 2 5 2 2 3 2 3 2 2" xfId="35473"/>
    <cellStyle name="Normal 2 2 5 2 2 3 2 3 3" xfId="35474"/>
    <cellStyle name="Normal 2 2 5 2 2 3 2 4" xfId="35475"/>
    <cellStyle name="Normal 2 2 5 2 2 3 2 4 2" xfId="35476"/>
    <cellStyle name="Normal 2 2 5 2 2 3 2 5" xfId="35477"/>
    <cellStyle name="Normal 2 2 5 2 2 3 3" xfId="35478"/>
    <cellStyle name="Normal 2 2 5 2 2 3 3 2" xfId="35479"/>
    <cellStyle name="Normal 2 2 5 2 2 3 3 2 2" xfId="35480"/>
    <cellStyle name="Normal 2 2 5 2 2 3 3 2 2 2" xfId="35481"/>
    <cellStyle name="Normal 2 2 5 2 2 3 3 2 3" xfId="35482"/>
    <cellStyle name="Normal 2 2 5 2 2 3 3 3" xfId="35483"/>
    <cellStyle name="Normal 2 2 5 2 2 3 3 3 2" xfId="35484"/>
    <cellStyle name="Normal 2 2 5 2 2 3 3 4" xfId="35485"/>
    <cellStyle name="Normal 2 2 5 2 2 3 4" xfId="35486"/>
    <cellStyle name="Normal 2 2 5 2 2 3 4 2" xfId="35487"/>
    <cellStyle name="Normal 2 2 5 2 2 3 4 2 2" xfId="35488"/>
    <cellStyle name="Normal 2 2 5 2 2 3 4 3" xfId="35489"/>
    <cellStyle name="Normal 2 2 5 2 2 3 5" xfId="35490"/>
    <cellStyle name="Normal 2 2 5 2 2 3 5 2" xfId="35491"/>
    <cellStyle name="Normal 2 2 5 2 2 3 6" xfId="35492"/>
    <cellStyle name="Normal 2 2 5 2 2 4" xfId="35493"/>
    <cellStyle name="Normal 2 2 5 2 2 4 2" xfId="35494"/>
    <cellStyle name="Normal 2 2 5 2 2 4 2 2" xfId="35495"/>
    <cellStyle name="Normal 2 2 5 2 2 4 2 2 2" xfId="35496"/>
    <cellStyle name="Normal 2 2 5 2 2 4 2 2 2 2" xfId="35497"/>
    <cellStyle name="Normal 2 2 5 2 2 4 2 2 3" xfId="35498"/>
    <cellStyle name="Normal 2 2 5 2 2 4 2 3" xfId="35499"/>
    <cellStyle name="Normal 2 2 5 2 2 4 2 3 2" xfId="35500"/>
    <cellStyle name="Normal 2 2 5 2 2 4 2 4" xfId="35501"/>
    <cellStyle name="Normal 2 2 5 2 2 4 3" xfId="35502"/>
    <cellStyle name="Normal 2 2 5 2 2 4 3 2" xfId="35503"/>
    <cellStyle name="Normal 2 2 5 2 2 4 3 2 2" xfId="35504"/>
    <cellStyle name="Normal 2 2 5 2 2 4 3 3" xfId="35505"/>
    <cellStyle name="Normal 2 2 5 2 2 4 4" xfId="35506"/>
    <cellStyle name="Normal 2 2 5 2 2 4 4 2" xfId="35507"/>
    <cellStyle name="Normal 2 2 5 2 2 4 5" xfId="35508"/>
    <cellStyle name="Normal 2 2 5 2 2 5" xfId="35509"/>
    <cellStyle name="Normal 2 2 5 2 2 5 2" xfId="35510"/>
    <cellStyle name="Normal 2 2 5 2 2 5 2 2" xfId="35511"/>
    <cellStyle name="Normal 2 2 5 2 2 5 2 2 2" xfId="35512"/>
    <cellStyle name="Normal 2 2 5 2 2 5 2 3" xfId="35513"/>
    <cellStyle name="Normal 2 2 5 2 2 5 3" xfId="35514"/>
    <cellStyle name="Normal 2 2 5 2 2 5 3 2" xfId="35515"/>
    <cellStyle name="Normal 2 2 5 2 2 5 4" xfId="35516"/>
    <cellStyle name="Normal 2 2 5 2 2 6" xfId="35517"/>
    <cellStyle name="Normal 2 2 5 2 2 6 2" xfId="35518"/>
    <cellStyle name="Normal 2 2 5 2 2 6 2 2" xfId="35519"/>
    <cellStyle name="Normal 2 2 5 2 2 6 3" xfId="35520"/>
    <cellStyle name="Normal 2 2 5 2 2 7" xfId="35521"/>
    <cellStyle name="Normal 2 2 5 2 2 7 2" xfId="35522"/>
    <cellStyle name="Normal 2 2 5 2 2 8" xfId="35523"/>
    <cellStyle name="Normal 2 2 5 2 3" xfId="35524"/>
    <cellStyle name="Normal 2 2 5 2 3 2" xfId="35525"/>
    <cellStyle name="Normal 2 2 5 2 3 2 2" xfId="35526"/>
    <cellStyle name="Normal 2 2 5 2 3 2 2 2" xfId="35527"/>
    <cellStyle name="Normal 2 2 5 2 3 2 2 2 2" xfId="35528"/>
    <cellStyle name="Normal 2 2 5 2 3 2 2 2 2 2" xfId="35529"/>
    <cellStyle name="Normal 2 2 5 2 3 2 2 2 2 2 2" xfId="35530"/>
    <cellStyle name="Normal 2 2 5 2 3 2 2 2 2 3" xfId="35531"/>
    <cellStyle name="Normal 2 2 5 2 3 2 2 2 3" xfId="35532"/>
    <cellStyle name="Normal 2 2 5 2 3 2 2 2 3 2" xfId="35533"/>
    <cellStyle name="Normal 2 2 5 2 3 2 2 2 4" xfId="35534"/>
    <cellStyle name="Normal 2 2 5 2 3 2 2 3" xfId="35535"/>
    <cellStyle name="Normal 2 2 5 2 3 2 2 3 2" xfId="35536"/>
    <cellStyle name="Normal 2 2 5 2 3 2 2 3 2 2" xfId="35537"/>
    <cellStyle name="Normal 2 2 5 2 3 2 2 3 3" xfId="35538"/>
    <cellStyle name="Normal 2 2 5 2 3 2 2 4" xfId="35539"/>
    <cellStyle name="Normal 2 2 5 2 3 2 2 4 2" xfId="35540"/>
    <cellStyle name="Normal 2 2 5 2 3 2 2 5" xfId="35541"/>
    <cellStyle name="Normal 2 2 5 2 3 2 3" xfId="35542"/>
    <cellStyle name="Normal 2 2 5 2 3 2 3 2" xfId="35543"/>
    <cellStyle name="Normal 2 2 5 2 3 2 3 2 2" xfId="35544"/>
    <cellStyle name="Normal 2 2 5 2 3 2 3 2 2 2" xfId="35545"/>
    <cellStyle name="Normal 2 2 5 2 3 2 3 2 3" xfId="35546"/>
    <cellStyle name="Normal 2 2 5 2 3 2 3 3" xfId="35547"/>
    <cellStyle name="Normal 2 2 5 2 3 2 3 3 2" xfId="35548"/>
    <cellStyle name="Normal 2 2 5 2 3 2 3 4" xfId="35549"/>
    <cellStyle name="Normal 2 2 5 2 3 2 4" xfId="35550"/>
    <cellStyle name="Normal 2 2 5 2 3 2 4 2" xfId="35551"/>
    <cellStyle name="Normal 2 2 5 2 3 2 4 2 2" xfId="35552"/>
    <cellStyle name="Normal 2 2 5 2 3 2 4 3" xfId="35553"/>
    <cellStyle name="Normal 2 2 5 2 3 2 5" xfId="35554"/>
    <cellStyle name="Normal 2 2 5 2 3 2 5 2" xfId="35555"/>
    <cellStyle name="Normal 2 2 5 2 3 2 6" xfId="35556"/>
    <cellStyle name="Normal 2 2 5 2 3 3" xfId="35557"/>
    <cellStyle name="Normal 2 2 5 2 3 3 2" xfId="35558"/>
    <cellStyle name="Normal 2 2 5 2 3 3 2 2" xfId="35559"/>
    <cellStyle name="Normal 2 2 5 2 3 3 2 2 2" xfId="35560"/>
    <cellStyle name="Normal 2 2 5 2 3 3 2 2 2 2" xfId="35561"/>
    <cellStyle name="Normal 2 2 5 2 3 3 2 2 3" xfId="35562"/>
    <cellStyle name="Normal 2 2 5 2 3 3 2 3" xfId="35563"/>
    <cellStyle name="Normal 2 2 5 2 3 3 2 3 2" xfId="35564"/>
    <cellStyle name="Normal 2 2 5 2 3 3 2 4" xfId="35565"/>
    <cellStyle name="Normal 2 2 5 2 3 3 3" xfId="35566"/>
    <cellStyle name="Normal 2 2 5 2 3 3 3 2" xfId="35567"/>
    <cellStyle name="Normal 2 2 5 2 3 3 3 2 2" xfId="35568"/>
    <cellStyle name="Normal 2 2 5 2 3 3 3 3" xfId="35569"/>
    <cellStyle name="Normal 2 2 5 2 3 3 4" xfId="35570"/>
    <cellStyle name="Normal 2 2 5 2 3 3 4 2" xfId="35571"/>
    <cellStyle name="Normal 2 2 5 2 3 3 5" xfId="35572"/>
    <cellStyle name="Normal 2 2 5 2 3 4" xfId="35573"/>
    <cellStyle name="Normal 2 2 5 2 3 4 2" xfId="35574"/>
    <cellStyle name="Normal 2 2 5 2 3 4 2 2" xfId="35575"/>
    <cellStyle name="Normal 2 2 5 2 3 4 2 2 2" xfId="35576"/>
    <cellStyle name="Normal 2 2 5 2 3 4 2 3" xfId="35577"/>
    <cellStyle name="Normal 2 2 5 2 3 4 3" xfId="35578"/>
    <cellStyle name="Normal 2 2 5 2 3 4 3 2" xfId="35579"/>
    <cellStyle name="Normal 2 2 5 2 3 4 4" xfId="35580"/>
    <cellStyle name="Normal 2 2 5 2 3 5" xfId="35581"/>
    <cellStyle name="Normal 2 2 5 2 3 5 2" xfId="35582"/>
    <cellStyle name="Normal 2 2 5 2 3 5 2 2" xfId="35583"/>
    <cellStyle name="Normal 2 2 5 2 3 5 3" xfId="35584"/>
    <cellStyle name="Normal 2 2 5 2 3 6" xfId="35585"/>
    <cellStyle name="Normal 2 2 5 2 3 6 2" xfId="35586"/>
    <cellStyle name="Normal 2 2 5 2 3 7" xfId="35587"/>
    <cellStyle name="Normal 2 2 5 2 4" xfId="35588"/>
    <cellStyle name="Normal 2 2 5 2 4 2" xfId="35589"/>
    <cellStyle name="Normal 2 2 5 2 4 2 2" xfId="35590"/>
    <cellStyle name="Normal 2 2 5 2 4 2 2 2" xfId="35591"/>
    <cellStyle name="Normal 2 2 5 2 4 2 2 2 2" xfId="35592"/>
    <cellStyle name="Normal 2 2 5 2 4 2 2 2 2 2" xfId="35593"/>
    <cellStyle name="Normal 2 2 5 2 4 2 2 2 3" xfId="35594"/>
    <cellStyle name="Normal 2 2 5 2 4 2 2 3" xfId="35595"/>
    <cellStyle name="Normal 2 2 5 2 4 2 2 3 2" xfId="35596"/>
    <cellStyle name="Normal 2 2 5 2 4 2 2 4" xfId="35597"/>
    <cellStyle name="Normal 2 2 5 2 4 2 3" xfId="35598"/>
    <cellStyle name="Normal 2 2 5 2 4 2 3 2" xfId="35599"/>
    <cellStyle name="Normal 2 2 5 2 4 2 3 2 2" xfId="35600"/>
    <cellStyle name="Normal 2 2 5 2 4 2 3 3" xfId="35601"/>
    <cellStyle name="Normal 2 2 5 2 4 2 4" xfId="35602"/>
    <cellStyle name="Normal 2 2 5 2 4 2 4 2" xfId="35603"/>
    <cellStyle name="Normal 2 2 5 2 4 2 5" xfId="35604"/>
    <cellStyle name="Normal 2 2 5 2 4 3" xfId="35605"/>
    <cellStyle name="Normal 2 2 5 2 4 3 2" xfId="35606"/>
    <cellStyle name="Normal 2 2 5 2 4 3 2 2" xfId="35607"/>
    <cellStyle name="Normal 2 2 5 2 4 3 2 2 2" xfId="35608"/>
    <cellStyle name="Normal 2 2 5 2 4 3 2 3" xfId="35609"/>
    <cellStyle name="Normal 2 2 5 2 4 3 3" xfId="35610"/>
    <cellStyle name="Normal 2 2 5 2 4 3 3 2" xfId="35611"/>
    <cellStyle name="Normal 2 2 5 2 4 3 4" xfId="35612"/>
    <cellStyle name="Normal 2 2 5 2 4 4" xfId="35613"/>
    <cellStyle name="Normal 2 2 5 2 4 4 2" xfId="35614"/>
    <cellStyle name="Normal 2 2 5 2 4 4 2 2" xfId="35615"/>
    <cellStyle name="Normal 2 2 5 2 4 4 3" xfId="35616"/>
    <cellStyle name="Normal 2 2 5 2 4 5" xfId="35617"/>
    <cellStyle name="Normal 2 2 5 2 4 5 2" xfId="35618"/>
    <cellStyle name="Normal 2 2 5 2 4 6" xfId="35619"/>
    <cellStyle name="Normal 2 2 5 2 5" xfId="35620"/>
    <cellStyle name="Normal 2 2 5 2 5 2" xfId="35621"/>
    <cellStyle name="Normal 2 2 5 2 5 2 2" xfId="35622"/>
    <cellStyle name="Normal 2 2 5 2 5 2 2 2" xfId="35623"/>
    <cellStyle name="Normal 2 2 5 2 5 2 2 2 2" xfId="35624"/>
    <cellStyle name="Normal 2 2 5 2 5 2 2 3" xfId="35625"/>
    <cellStyle name="Normal 2 2 5 2 5 2 3" xfId="35626"/>
    <cellStyle name="Normal 2 2 5 2 5 2 3 2" xfId="35627"/>
    <cellStyle name="Normal 2 2 5 2 5 2 4" xfId="35628"/>
    <cellStyle name="Normal 2 2 5 2 5 3" xfId="35629"/>
    <cellStyle name="Normal 2 2 5 2 5 3 2" xfId="35630"/>
    <cellStyle name="Normal 2 2 5 2 5 3 2 2" xfId="35631"/>
    <cellStyle name="Normal 2 2 5 2 5 3 3" xfId="35632"/>
    <cellStyle name="Normal 2 2 5 2 5 4" xfId="35633"/>
    <cellStyle name="Normal 2 2 5 2 5 4 2" xfId="35634"/>
    <cellStyle name="Normal 2 2 5 2 5 5" xfId="35635"/>
    <cellStyle name="Normal 2 2 5 2 6" xfId="35636"/>
    <cellStyle name="Normal 2 2 5 2 6 2" xfId="35637"/>
    <cellStyle name="Normal 2 2 5 2 6 2 2" xfId="35638"/>
    <cellStyle name="Normal 2 2 5 2 6 2 2 2" xfId="35639"/>
    <cellStyle name="Normal 2 2 5 2 6 2 3" xfId="35640"/>
    <cellStyle name="Normal 2 2 5 2 6 3" xfId="35641"/>
    <cellStyle name="Normal 2 2 5 2 6 3 2" xfId="35642"/>
    <cellStyle name="Normal 2 2 5 2 6 4" xfId="35643"/>
    <cellStyle name="Normal 2 2 5 2 7" xfId="35644"/>
    <cellStyle name="Normal 2 2 5 2 7 2" xfId="35645"/>
    <cellStyle name="Normal 2 2 5 2 7 2 2" xfId="35646"/>
    <cellStyle name="Normal 2 2 5 2 7 3" xfId="35647"/>
    <cellStyle name="Normal 2 2 5 2 8" xfId="35648"/>
    <cellStyle name="Normal 2 2 5 2 8 2" xfId="35649"/>
    <cellStyle name="Normal 2 2 5 2 9" xfId="35650"/>
    <cellStyle name="Normal 2 2 5 3" xfId="551"/>
    <cellStyle name="Normal 2 2 5 3 2" xfId="35651"/>
    <cellStyle name="Normal 2 2 5 3 2 2" xfId="35652"/>
    <cellStyle name="Normal 2 2 5 3 2 2 2" xfId="35653"/>
    <cellStyle name="Normal 2 2 5 3 2 2 2 2" xfId="35654"/>
    <cellStyle name="Normal 2 2 5 3 2 2 2 2 2" xfId="35655"/>
    <cellStyle name="Normal 2 2 5 3 2 2 2 2 2 2" xfId="35656"/>
    <cellStyle name="Normal 2 2 5 3 2 2 2 2 2 2 2" xfId="35657"/>
    <cellStyle name="Normal 2 2 5 3 2 2 2 2 2 2 2 2" xfId="35658"/>
    <cellStyle name="Normal 2 2 5 3 2 2 2 2 2 2 3" xfId="35659"/>
    <cellStyle name="Normal 2 2 5 3 2 2 2 2 2 3" xfId="35660"/>
    <cellStyle name="Normal 2 2 5 3 2 2 2 2 2 3 2" xfId="35661"/>
    <cellStyle name="Normal 2 2 5 3 2 2 2 2 2 4" xfId="35662"/>
    <cellStyle name="Normal 2 2 5 3 2 2 2 2 3" xfId="35663"/>
    <cellStyle name="Normal 2 2 5 3 2 2 2 2 3 2" xfId="35664"/>
    <cellStyle name="Normal 2 2 5 3 2 2 2 2 3 2 2" xfId="35665"/>
    <cellStyle name="Normal 2 2 5 3 2 2 2 2 3 3" xfId="35666"/>
    <cellStyle name="Normal 2 2 5 3 2 2 2 2 4" xfId="35667"/>
    <cellStyle name="Normal 2 2 5 3 2 2 2 2 4 2" xfId="35668"/>
    <cellStyle name="Normal 2 2 5 3 2 2 2 2 5" xfId="35669"/>
    <cellStyle name="Normal 2 2 5 3 2 2 2 3" xfId="35670"/>
    <cellStyle name="Normal 2 2 5 3 2 2 2 3 2" xfId="35671"/>
    <cellStyle name="Normal 2 2 5 3 2 2 2 3 2 2" xfId="35672"/>
    <cellStyle name="Normal 2 2 5 3 2 2 2 3 2 2 2" xfId="35673"/>
    <cellStyle name="Normal 2 2 5 3 2 2 2 3 2 3" xfId="35674"/>
    <cellStyle name="Normal 2 2 5 3 2 2 2 3 3" xfId="35675"/>
    <cellStyle name="Normal 2 2 5 3 2 2 2 3 3 2" xfId="35676"/>
    <cellStyle name="Normal 2 2 5 3 2 2 2 3 4" xfId="35677"/>
    <cellStyle name="Normal 2 2 5 3 2 2 2 4" xfId="35678"/>
    <cellStyle name="Normal 2 2 5 3 2 2 2 4 2" xfId="35679"/>
    <cellStyle name="Normal 2 2 5 3 2 2 2 4 2 2" xfId="35680"/>
    <cellStyle name="Normal 2 2 5 3 2 2 2 4 3" xfId="35681"/>
    <cellStyle name="Normal 2 2 5 3 2 2 2 5" xfId="35682"/>
    <cellStyle name="Normal 2 2 5 3 2 2 2 5 2" xfId="35683"/>
    <cellStyle name="Normal 2 2 5 3 2 2 2 6" xfId="35684"/>
    <cellStyle name="Normal 2 2 5 3 2 2 3" xfId="35685"/>
    <cellStyle name="Normal 2 2 5 3 2 2 3 2" xfId="35686"/>
    <cellStyle name="Normal 2 2 5 3 2 2 3 2 2" xfId="35687"/>
    <cellStyle name="Normal 2 2 5 3 2 2 3 2 2 2" xfId="35688"/>
    <cellStyle name="Normal 2 2 5 3 2 2 3 2 2 2 2" xfId="35689"/>
    <cellStyle name="Normal 2 2 5 3 2 2 3 2 2 3" xfId="35690"/>
    <cellStyle name="Normal 2 2 5 3 2 2 3 2 3" xfId="35691"/>
    <cellStyle name="Normal 2 2 5 3 2 2 3 2 3 2" xfId="35692"/>
    <cellStyle name="Normal 2 2 5 3 2 2 3 2 4" xfId="35693"/>
    <cellStyle name="Normal 2 2 5 3 2 2 3 3" xfId="35694"/>
    <cellStyle name="Normal 2 2 5 3 2 2 3 3 2" xfId="35695"/>
    <cellStyle name="Normal 2 2 5 3 2 2 3 3 2 2" xfId="35696"/>
    <cellStyle name="Normal 2 2 5 3 2 2 3 3 3" xfId="35697"/>
    <cellStyle name="Normal 2 2 5 3 2 2 3 4" xfId="35698"/>
    <cellStyle name="Normal 2 2 5 3 2 2 3 4 2" xfId="35699"/>
    <cellStyle name="Normal 2 2 5 3 2 2 3 5" xfId="35700"/>
    <cellStyle name="Normal 2 2 5 3 2 2 4" xfId="35701"/>
    <cellStyle name="Normal 2 2 5 3 2 2 4 2" xfId="35702"/>
    <cellStyle name="Normal 2 2 5 3 2 2 4 2 2" xfId="35703"/>
    <cellStyle name="Normal 2 2 5 3 2 2 4 2 2 2" xfId="35704"/>
    <cellStyle name="Normal 2 2 5 3 2 2 4 2 3" xfId="35705"/>
    <cellStyle name="Normal 2 2 5 3 2 2 4 3" xfId="35706"/>
    <cellStyle name="Normal 2 2 5 3 2 2 4 3 2" xfId="35707"/>
    <cellStyle name="Normal 2 2 5 3 2 2 4 4" xfId="35708"/>
    <cellStyle name="Normal 2 2 5 3 2 2 5" xfId="35709"/>
    <cellStyle name="Normal 2 2 5 3 2 2 5 2" xfId="35710"/>
    <cellStyle name="Normal 2 2 5 3 2 2 5 2 2" xfId="35711"/>
    <cellStyle name="Normal 2 2 5 3 2 2 5 3" xfId="35712"/>
    <cellStyle name="Normal 2 2 5 3 2 2 6" xfId="35713"/>
    <cellStyle name="Normal 2 2 5 3 2 2 6 2" xfId="35714"/>
    <cellStyle name="Normal 2 2 5 3 2 2 7" xfId="35715"/>
    <cellStyle name="Normal 2 2 5 3 2 3" xfId="35716"/>
    <cellStyle name="Normal 2 2 5 3 2 3 2" xfId="35717"/>
    <cellStyle name="Normal 2 2 5 3 2 3 2 2" xfId="35718"/>
    <cellStyle name="Normal 2 2 5 3 2 3 2 2 2" xfId="35719"/>
    <cellStyle name="Normal 2 2 5 3 2 3 2 2 2 2" xfId="35720"/>
    <cellStyle name="Normal 2 2 5 3 2 3 2 2 2 2 2" xfId="35721"/>
    <cellStyle name="Normal 2 2 5 3 2 3 2 2 2 3" xfId="35722"/>
    <cellStyle name="Normal 2 2 5 3 2 3 2 2 3" xfId="35723"/>
    <cellStyle name="Normal 2 2 5 3 2 3 2 2 3 2" xfId="35724"/>
    <cellStyle name="Normal 2 2 5 3 2 3 2 2 4" xfId="35725"/>
    <cellStyle name="Normal 2 2 5 3 2 3 2 3" xfId="35726"/>
    <cellStyle name="Normal 2 2 5 3 2 3 2 3 2" xfId="35727"/>
    <cellStyle name="Normal 2 2 5 3 2 3 2 3 2 2" xfId="35728"/>
    <cellStyle name="Normal 2 2 5 3 2 3 2 3 3" xfId="35729"/>
    <cellStyle name="Normal 2 2 5 3 2 3 2 4" xfId="35730"/>
    <cellStyle name="Normal 2 2 5 3 2 3 2 4 2" xfId="35731"/>
    <cellStyle name="Normal 2 2 5 3 2 3 2 5" xfId="35732"/>
    <cellStyle name="Normal 2 2 5 3 2 3 3" xfId="35733"/>
    <cellStyle name="Normal 2 2 5 3 2 3 3 2" xfId="35734"/>
    <cellStyle name="Normal 2 2 5 3 2 3 3 2 2" xfId="35735"/>
    <cellStyle name="Normal 2 2 5 3 2 3 3 2 2 2" xfId="35736"/>
    <cellStyle name="Normal 2 2 5 3 2 3 3 2 3" xfId="35737"/>
    <cellStyle name="Normal 2 2 5 3 2 3 3 3" xfId="35738"/>
    <cellStyle name="Normal 2 2 5 3 2 3 3 3 2" xfId="35739"/>
    <cellStyle name="Normal 2 2 5 3 2 3 3 4" xfId="35740"/>
    <cellStyle name="Normal 2 2 5 3 2 3 4" xfId="35741"/>
    <cellStyle name="Normal 2 2 5 3 2 3 4 2" xfId="35742"/>
    <cellStyle name="Normal 2 2 5 3 2 3 4 2 2" xfId="35743"/>
    <cellStyle name="Normal 2 2 5 3 2 3 4 3" xfId="35744"/>
    <cellStyle name="Normal 2 2 5 3 2 3 5" xfId="35745"/>
    <cellStyle name="Normal 2 2 5 3 2 3 5 2" xfId="35746"/>
    <cellStyle name="Normal 2 2 5 3 2 3 6" xfId="35747"/>
    <cellStyle name="Normal 2 2 5 3 2 4" xfId="35748"/>
    <cellStyle name="Normal 2 2 5 3 2 4 2" xfId="35749"/>
    <cellStyle name="Normal 2 2 5 3 2 4 2 2" xfId="35750"/>
    <cellStyle name="Normal 2 2 5 3 2 4 2 2 2" xfId="35751"/>
    <cellStyle name="Normal 2 2 5 3 2 4 2 2 2 2" xfId="35752"/>
    <cellStyle name="Normal 2 2 5 3 2 4 2 2 3" xfId="35753"/>
    <cellStyle name="Normal 2 2 5 3 2 4 2 3" xfId="35754"/>
    <cellStyle name="Normal 2 2 5 3 2 4 2 3 2" xfId="35755"/>
    <cellStyle name="Normal 2 2 5 3 2 4 2 4" xfId="35756"/>
    <cellStyle name="Normal 2 2 5 3 2 4 3" xfId="35757"/>
    <cellStyle name="Normal 2 2 5 3 2 4 3 2" xfId="35758"/>
    <cellStyle name="Normal 2 2 5 3 2 4 3 2 2" xfId="35759"/>
    <cellStyle name="Normal 2 2 5 3 2 4 3 3" xfId="35760"/>
    <cellStyle name="Normal 2 2 5 3 2 4 4" xfId="35761"/>
    <cellStyle name="Normal 2 2 5 3 2 4 4 2" xfId="35762"/>
    <cellStyle name="Normal 2 2 5 3 2 4 5" xfId="35763"/>
    <cellStyle name="Normal 2 2 5 3 2 5" xfId="35764"/>
    <cellStyle name="Normal 2 2 5 3 2 5 2" xfId="35765"/>
    <cellStyle name="Normal 2 2 5 3 2 5 2 2" xfId="35766"/>
    <cellStyle name="Normal 2 2 5 3 2 5 2 2 2" xfId="35767"/>
    <cellStyle name="Normal 2 2 5 3 2 5 2 3" xfId="35768"/>
    <cellStyle name="Normal 2 2 5 3 2 5 3" xfId="35769"/>
    <cellStyle name="Normal 2 2 5 3 2 5 3 2" xfId="35770"/>
    <cellStyle name="Normal 2 2 5 3 2 5 4" xfId="35771"/>
    <cellStyle name="Normal 2 2 5 3 2 6" xfId="35772"/>
    <cellStyle name="Normal 2 2 5 3 2 6 2" xfId="35773"/>
    <cellStyle name="Normal 2 2 5 3 2 6 2 2" xfId="35774"/>
    <cellStyle name="Normal 2 2 5 3 2 6 3" xfId="35775"/>
    <cellStyle name="Normal 2 2 5 3 2 7" xfId="35776"/>
    <cellStyle name="Normal 2 2 5 3 2 7 2" xfId="35777"/>
    <cellStyle name="Normal 2 2 5 3 2 8" xfId="35778"/>
    <cellStyle name="Normal 2 2 5 3 3" xfId="35779"/>
    <cellStyle name="Normal 2 2 5 3 3 2" xfId="35780"/>
    <cellStyle name="Normal 2 2 5 3 3 2 2" xfId="35781"/>
    <cellStyle name="Normal 2 2 5 3 3 2 2 2" xfId="35782"/>
    <cellStyle name="Normal 2 2 5 3 3 2 2 2 2" xfId="35783"/>
    <cellStyle name="Normal 2 2 5 3 3 2 2 2 2 2" xfId="35784"/>
    <cellStyle name="Normal 2 2 5 3 3 2 2 2 2 2 2" xfId="35785"/>
    <cellStyle name="Normal 2 2 5 3 3 2 2 2 2 3" xfId="35786"/>
    <cellStyle name="Normal 2 2 5 3 3 2 2 2 3" xfId="35787"/>
    <cellStyle name="Normal 2 2 5 3 3 2 2 2 3 2" xfId="35788"/>
    <cellStyle name="Normal 2 2 5 3 3 2 2 2 4" xfId="35789"/>
    <cellStyle name="Normal 2 2 5 3 3 2 2 3" xfId="35790"/>
    <cellStyle name="Normal 2 2 5 3 3 2 2 3 2" xfId="35791"/>
    <cellStyle name="Normal 2 2 5 3 3 2 2 3 2 2" xfId="35792"/>
    <cellStyle name="Normal 2 2 5 3 3 2 2 3 3" xfId="35793"/>
    <cellStyle name="Normal 2 2 5 3 3 2 2 4" xfId="35794"/>
    <cellStyle name="Normal 2 2 5 3 3 2 2 4 2" xfId="35795"/>
    <cellStyle name="Normal 2 2 5 3 3 2 2 5" xfId="35796"/>
    <cellStyle name="Normal 2 2 5 3 3 2 3" xfId="35797"/>
    <cellStyle name="Normal 2 2 5 3 3 2 3 2" xfId="35798"/>
    <cellStyle name="Normal 2 2 5 3 3 2 3 2 2" xfId="35799"/>
    <cellStyle name="Normal 2 2 5 3 3 2 3 2 2 2" xfId="35800"/>
    <cellStyle name="Normal 2 2 5 3 3 2 3 2 3" xfId="35801"/>
    <cellStyle name="Normal 2 2 5 3 3 2 3 3" xfId="35802"/>
    <cellStyle name="Normal 2 2 5 3 3 2 3 3 2" xfId="35803"/>
    <cellStyle name="Normal 2 2 5 3 3 2 3 4" xfId="35804"/>
    <cellStyle name="Normal 2 2 5 3 3 2 4" xfId="35805"/>
    <cellStyle name="Normal 2 2 5 3 3 2 4 2" xfId="35806"/>
    <cellStyle name="Normal 2 2 5 3 3 2 4 2 2" xfId="35807"/>
    <cellStyle name="Normal 2 2 5 3 3 2 4 3" xfId="35808"/>
    <cellStyle name="Normal 2 2 5 3 3 2 5" xfId="35809"/>
    <cellStyle name="Normal 2 2 5 3 3 2 5 2" xfId="35810"/>
    <cellStyle name="Normal 2 2 5 3 3 2 6" xfId="35811"/>
    <cellStyle name="Normal 2 2 5 3 3 3" xfId="35812"/>
    <cellStyle name="Normal 2 2 5 3 3 3 2" xfId="35813"/>
    <cellStyle name="Normal 2 2 5 3 3 3 2 2" xfId="35814"/>
    <cellStyle name="Normal 2 2 5 3 3 3 2 2 2" xfId="35815"/>
    <cellStyle name="Normal 2 2 5 3 3 3 2 2 2 2" xfId="35816"/>
    <cellStyle name="Normal 2 2 5 3 3 3 2 2 3" xfId="35817"/>
    <cellStyle name="Normal 2 2 5 3 3 3 2 3" xfId="35818"/>
    <cellStyle name="Normal 2 2 5 3 3 3 2 3 2" xfId="35819"/>
    <cellStyle name="Normal 2 2 5 3 3 3 2 4" xfId="35820"/>
    <cellStyle name="Normal 2 2 5 3 3 3 3" xfId="35821"/>
    <cellStyle name="Normal 2 2 5 3 3 3 3 2" xfId="35822"/>
    <cellStyle name="Normal 2 2 5 3 3 3 3 2 2" xfId="35823"/>
    <cellStyle name="Normal 2 2 5 3 3 3 3 3" xfId="35824"/>
    <cellStyle name="Normal 2 2 5 3 3 3 4" xfId="35825"/>
    <cellStyle name="Normal 2 2 5 3 3 3 4 2" xfId="35826"/>
    <cellStyle name="Normal 2 2 5 3 3 3 5" xfId="35827"/>
    <cellStyle name="Normal 2 2 5 3 3 4" xfId="35828"/>
    <cellStyle name="Normal 2 2 5 3 3 4 2" xfId="35829"/>
    <cellStyle name="Normal 2 2 5 3 3 4 2 2" xfId="35830"/>
    <cellStyle name="Normal 2 2 5 3 3 4 2 2 2" xfId="35831"/>
    <cellStyle name="Normal 2 2 5 3 3 4 2 3" xfId="35832"/>
    <cellStyle name="Normal 2 2 5 3 3 4 3" xfId="35833"/>
    <cellStyle name="Normal 2 2 5 3 3 4 3 2" xfId="35834"/>
    <cellStyle name="Normal 2 2 5 3 3 4 4" xfId="35835"/>
    <cellStyle name="Normal 2 2 5 3 3 5" xfId="35836"/>
    <cellStyle name="Normal 2 2 5 3 3 5 2" xfId="35837"/>
    <cellStyle name="Normal 2 2 5 3 3 5 2 2" xfId="35838"/>
    <cellStyle name="Normal 2 2 5 3 3 5 3" xfId="35839"/>
    <cellStyle name="Normal 2 2 5 3 3 6" xfId="35840"/>
    <cellStyle name="Normal 2 2 5 3 3 6 2" xfId="35841"/>
    <cellStyle name="Normal 2 2 5 3 3 7" xfId="35842"/>
    <cellStyle name="Normal 2 2 5 3 4" xfId="35843"/>
    <cellStyle name="Normal 2 2 5 3 4 2" xfId="35844"/>
    <cellStyle name="Normal 2 2 5 3 4 2 2" xfId="35845"/>
    <cellStyle name="Normal 2 2 5 3 4 2 2 2" xfId="35846"/>
    <cellStyle name="Normal 2 2 5 3 4 2 2 2 2" xfId="35847"/>
    <cellStyle name="Normal 2 2 5 3 4 2 2 2 2 2" xfId="35848"/>
    <cellStyle name="Normal 2 2 5 3 4 2 2 2 3" xfId="35849"/>
    <cellStyle name="Normal 2 2 5 3 4 2 2 3" xfId="35850"/>
    <cellStyle name="Normal 2 2 5 3 4 2 2 3 2" xfId="35851"/>
    <cellStyle name="Normal 2 2 5 3 4 2 2 4" xfId="35852"/>
    <cellStyle name="Normal 2 2 5 3 4 2 3" xfId="35853"/>
    <cellStyle name="Normal 2 2 5 3 4 2 3 2" xfId="35854"/>
    <cellStyle name="Normal 2 2 5 3 4 2 3 2 2" xfId="35855"/>
    <cellStyle name="Normal 2 2 5 3 4 2 3 3" xfId="35856"/>
    <cellStyle name="Normal 2 2 5 3 4 2 4" xfId="35857"/>
    <cellStyle name="Normal 2 2 5 3 4 2 4 2" xfId="35858"/>
    <cellStyle name="Normal 2 2 5 3 4 2 5" xfId="35859"/>
    <cellStyle name="Normal 2 2 5 3 4 3" xfId="35860"/>
    <cellStyle name="Normal 2 2 5 3 4 3 2" xfId="35861"/>
    <cellStyle name="Normal 2 2 5 3 4 3 2 2" xfId="35862"/>
    <cellStyle name="Normal 2 2 5 3 4 3 2 2 2" xfId="35863"/>
    <cellStyle name="Normal 2 2 5 3 4 3 2 3" xfId="35864"/>
    <cellStyle name="Normal 2 2 5 3 4 3 3" xfId="35865"/>
    <cellStyle name="Normal 2 2 5 3 4 3 3 2" xfId="35866"/>
    <cellStyle name="Normal 2 2 5 3 4 3 4" xfId="35867"/>
    <cellStyle name="Normal 2 2 5 3 4 4" xfId="35868"/>
    <cellStyle name="Normal 2 2 5 3 4 4 2" xfId="35869"/>
    <cellStyle name="Normal 2 2 5 3 4 4 2 2" xfId="35870"/>
    <cellStyle name="Normal 2 2 5 3 4 4 3" xfId="35871"/>
    <cellStyle name="Normal 2 2 5 3 4 5" xfId="35872"/>
    <cellStyle name="Normal 2 2 5 3 4 5 2" xfId="35873"/>
    <cellStyle name="Normal 2 2 5 3 4 6" xfId="35874"/>
    <cellStyle name="Normal 2 2 5 3 5" xfId="35875"/>
    <cellStyle name="Normal 2 2 5 3 5 2" xfId="35876"/>
    <cellStyle name="Normal 2 2 5 3 5 2 2" xfId="35877"/>
    <cellStyle name="Normal 2 2 5 3 5 2 2 2" xfId="35878"/>
    <cellStyle name="Normal 2 2 5 3 5 2 2 2 2" xfId="35879"/>
    <cellStyle name="Normal 2 2 5 3 5 2 2 3" xfId="35880"/>
    <cellStyle name="Normal 2 2 5 3 5 2 3" xfId="35881"/>
    <cellStyle name="Normal 2 2 5 3 5 2 3 2" xfId="35882"/>
    <cellStyle name="Normal 2 2 5 3 5 2 4" xfId="35883"/>
    <cellStyle name="Normal 2 2 5 3 5 3" xfId="35884"/>
    <cellStyle name="Normal 2 2 5 3 5 3 2" xfId="35885"/>
    <cellStyle name="Normal 2 2 5 3 5 3 2 2" xfId="35886"/>
    <cellStyle name="Normal 2 2 5 3 5 3 3" xfId="35887"/>
    <cellStyle name="Normal 2 2 5 3 5 4" xfId="35888"/>
    <cellStyle name="Normal 2 2 5 3 5 4 2" xfId="35889"/>
    <cellStyle name="Normal 2 2 5 3 5 5" xfId="35890"/>
    <cellStyle name="Normal 2 2 5 3 6" xfId="35891"/>
    <cellStyle name="Normal 2 2 5 3 6 2" xfId="35892"/>
    <cellStyle name="Normal 2 2 5 3 6 2 2" xfId="35893"/>
    <cellStyle name="Normal 2 2 5 3 6 2 2 2" xfId="35894"/>
    <cellStyle name="Normal 2 2 5 3 6 2 3" xfId="35895"/>
    <cellStyle name="Normal 2 2 5 3 6 3" xfId="35896"/>
    <cellStyle name="Normal 2 2 5 3 6 3 2" xfId="35897"/>
    <cellStyle name="Normal 2 2 5 3 6 4" xfId="35898"/>
    <cellStyle name="Normal 2 2 5 3 7" xfId="35899"/>
    <cellStyle name="Normal 2 2 5 3 7 2" xfId="35900"/>
    <cellStyle name="Normal 2 2 5 3 7 2 2" xfId="35901"/>
    <cellStyle name="Normal 2 2 5 3 7 3" xfId="35902"/>
    <cellStyle name="Normal 2 2 5 3 8" xfId="35903"/>
    <cellStyle name="Normal 2 2 5 3 8 2" xfId="35904"/>
    <cellStyle name="Normal 2 2 5 3 9" xfId="35905"/>
    <cellStyle name="Normal 2 2 5 4" xfId="343"/>
    <cellStyle name="Normal 2 2 5 4 2" xfId="35906"/>
    <cellStyle name="Normal 2 2 5 4 2 2" xfId="35907"/>
    <cellStyle name="Normal 2 2 5 4 2 2 2" xfId="35908"/>
    <cellStyle name="Normal 2 2 5 4 2 2 2 2" xfId="35909"/>
    <cellStyle name="Normal 2 2 5 4 2 2 2 2 2" xfId="35910"/>
    <cellStyle name="Normal 2 2 5 4 2 2 2 2 2 2" xfId="35911"/>
    <cellStyle name="Normal 2 2 5 4 2 2 2 2 2 2 2" xfId="35912"/>
    <cellStyle name="Normal 2 2 5 4 2 2 2 2 2 2 2 2" xfId="35913"/>
    <cellStyle name="Normal 2 2 5 4 2 2 2 2 2 2 3" xfId="35914"/>
    <cellStyle name="Normal 2 2 5 4 2 2 2 2 2 3" xfId="35915"/>
    <cellStyle name="Normal 2 2 5 4 2 2 2 2 2 3 2" xfId="35916"/>
    <cellStyle name="Normal 2 2 5 4 2 2 2 2 2 4" xfId="35917"/>
    <cellStyle name="Normal 2 2 5 4 2 2 2 2 3" xfId="35918"/>
    <cellStyle name="Normal 2 2 5 4 2 2 2 2 3 2" xfId="35919"/>
    <cellStyle name="Normal 2 2 5 4 2 2 2 2 3 2 2" xfId="35920"/>
    <cellStyle name="Normal 2 2 5 4 2 2 2 2 3 3" xfId="35921"/>
    <cellStyle name="Normal 2 2 5 4 2 2 2 2 4" xfId="35922"/>
    <cellStyle name="Normal 2 2 5 4 2 2 2 2 4 2" xfId="35923"/>
    <cellStyle name="Normal 2 2 5 4 2 2 2 2 5" xfId="35924"/>
    <cellStyle name="Normal 2 2 5 4 2 2 2 3" xfId="35925"/>
    <cellStyle name="Normal 2 2 5 4 2 2 2 3 2" xfId="35926"/>
    <cellStyle name="Normal 2 2 5 4 2 2 2 3 2 2" xfId="35927"/>
    <cellStyle name="Normal 2 2 5 4 2 2 2 3 2 2 2" xfId="35928"/>
    <cellStyle name="Normal 2 2 5 4 2 2 2 3 2 3" xfId="35929"/>
    <cellStyle name="Normal 2 2 5 4 2 2 2 3 3" xfId="35930"/>
    <cellStyle name="Normal 2 2 5 4 2 2 2 3 3 2" xfId="35931"/>
    <cellStyle name="Normal 2 2 5 4 2 2 2 3 4" xfId="35932"/>
    <cellStyle name="Normal 2 2 5 4 2 2 2 4" xfId="35933"/>
    <cellStyle name="Normal 2 2 5 4 2 2 2 4 2" xfId="35934"/>
    <cellStyle name="Normal 2 2 5 4 2 2 2 4 2 2" xfId="35935"/>
    <cellStyle name="Normal 2 2 5 4 2 2 2 4 3" xfId="35936"/>
    <cellStyle name="Normal 2 2 5 4 2 2 2 5" xfId="35937"/>
    <cellStyle name="Normal 2 2 5 4 2 2 2 5 2" xfId="35938"/>
    <cellStyle name="Normal 2 2 5 4 2 2 2 6" xfId="35939"/>
    <cellStyle name="Normal 2 2 5 4 2 2 3" xfId="35940"/>
    <cellStyle name="Normal 2 2 5 4 2 2 3 2" xfId="35941"/>
    <cellStyle name="Normal 2 2 5 4 2 2 3 2 2" xfId="35942"/>
    <cellStyle name="Normal 2 2 5 4 2 2 3 2 2 2" xfId="35943"/>
    <cellStyle name="Normal 2 2 5 4 2 2 3 2 2 2 2" xfId="35944"/>
    <cellStyle name="Normal 2 2 5 4 2 2 3 2 2 3" xfId="35945"/>
    <cellStyle name="Normal 2 2 5 4 2 2 3 2 3" xfId="35946"/>
    <cellStyle name="Normal 2 2 5 4 2 2 3 2 3 2" xfId="35947"/>
    <cellStyle name="Normal 2 2 5 4 2 2 3 2 4" xfId="35948"/>
    <cellStyle name="Normal 2 2 5 4 2 2 3 3" xfId="35949"/>
    <cellStyle name="Normal 2 2 5 4 2 2 3 3 2" xfId="35950"/>
    <cellStyle name="Normal 2 2 5 4 2 2 3 3 2 2" xfId="35951"/>
    <cellStyle name="Normal 2 2 5 4 2 2 3 3 3" xfId="35952"/>
    <cellStyle name="Normal 2 2 5 4 2 2 3 4" xfId="35953"/>
    <cellStyle name="Normal 2 2 5 4 2 2 3 4 2" xfId="35954"/>
    <cellStyle name="Normal 2 2 5 4 2 2 3 5" xfId="35955"/>
    <cellStyle name="Normal 2 2 5 4 2 2 4" xfId="35956"/>
    <cellStyle name="Normal 2 2 5 4 2 2 4 2" xfId="35957"/>
    <cellStyle name="Normal 2 2 5 4 2 2 4 2 2" xfId="35958"/>
    <cellStyle name="Normal 2 2 5 4 2 2 4 2 2 2" xfId="35959"/>
    <cellStyle name="Normal 2 2 5 4 2 2 4 2 3" xfId="35960"/>
    <cellStyle name="Normal 2 2 5 4 2 2 4 3" xfId="35961"/>
    <cellStyle name="Normal 2 2 5 4 2 2 4 3 2" xfId="35962"/>
    <cellStyle name="Normal 2 2 5 4 2 2 4 4" xfId="35963"/>
    <cellStyle name="Normal 2 2 5 4 2 2 5" xfId="35964"/>
    <cellStyle name="Normal 2 2 5 4 2 2 5 2" xfId="35965"/>
    <cellStyle name="Normal 2 2 5 4 2 2 5 2 2" xfId="35966"/>
    <cellStyle name="Normal 2 2 5 4 2 2 5 3" xfId="35967"/>
    <cellStyle name="Normal 2 2 5 4 2 2 6" xfId="35968"/>
    <cellStyle name="Normal 2 2 5 4 2 2 6 2" xfId="35969"/>
    <cellStyle name="Normal 2 2 5 4 2 2 7" xfId="35970"/>
    <cellStyle name="Normal 2 2 5 4 2 3" xfId="35971"/>
    <cellStyle name="Normal 2 2 5 4 2 3 2" xfId="35972"/>
    <cellStyle name="Normal 2 2 5 4 2 3 2 2" xfId="35973"/>
    <cellStyle name="Normal 2 2 5 4 2 3 2 2 2" xfId="35974"/>
    <cellStyle name="Normal 2 2 5 4 2 3 2 2 2 2" xfId="35975"/>
    <cellStyle name="Normal 2 2 5 4 2 3 2 2 2 2 2" xfId="35976"/>
    <cellStyle name="Normal 2 2 5 4 2 3 2 2 2 3" xfId="35977"/>
    <cellStyle name="Normal 2 2 5 4 2 3 2 2 3" xfId="35978"/>
    <cellStyle name="Normal 2 2 5 4 2 3 2 2 3 2" xfId="35979"/>
    <cellStyle name="Normal 2 2 5 4 2 3 2 2 4" xfId="35980"/>
    <cellStyle name="Normal 2 2 5 4 2 3 2 3" xfId="35981"/>
    <cellStyle name="Normal 2 2 5 4 2 3 2 3 2" xfId="35982"/>
    <cellStyle name="Normal 2 2 5 4 2 3 2 3 2 2" xfId="35983"/>
    <cellStyle name="Normal 2 2 5 4 2 3 2 3 3" xfId="35984"/>
    <cellStyle name="Normal 2 2 5 4 2 3 2 4" xfId="35985"/>
    <cellStyle name="Normal 2 2 5 4 2 3 2 4 2" xfId="35986"/>
    <cellStyle name="Normal 2 2 5 4 2 3 2 5" xfId="35987"/>
    <cellStyle name="Normal 2 2 5 4 2 3 3" xfId="35988"/>
    <cellStyle name="Normal 2 2 5 4 2 3 3 2" xfId="35989"/>
    <cellStyle name="Normal 2 2 5 4 2 3 3 2 2" xfId="35990"/>
    <cellStyle name="Normal 2 2 5 4 2 3 3 2 2 2" xfId="35991"/>
    <cellStyle name="Normal 2 2 5 4 2 3 3 2 3" xfId="35992"/>
    <cellStyle name="Normal 2 2 5 4 2 3 3 3" xfId="35993"/>
    <cellStyle name="Normal 2 2 5 4 2 3 3 3 2" xfId="35994"/>
    <cellStyle name="Normal 2 2 5 4 2 3 3 4" xfId="35995"/>
    <cellStyle name="Normal 2 2 5 4 2 3 4" xfId="35996"/>
    <cellStyle name="Normal 2 2 5 4 2 3 4 2" xfId="35997"/>
    <cellStyle name="Normal 2 2 5 4 2 3 4 2 2" xfId="35998"/>
    <cellStyle name="Normal 2 2 5 4 2 3 4 3" xfId="35999"/>
    <cellStyle name="Normal 2 2 5 4 2 3 5" xfId="36000"/>
    <cellStyle name="Normal 2 2 5 4 2 3 5 2" xfId="36001"/>
    <cellStyle name="Normal 2 2 5 4 2 3 6" xfId="36002"/>
    <cellStyle name="Normal 2 2 5 4 2 4" xfId="36003"/>
    <cellStyle name="Normal 2 2 5 4 2 4 2" xfId="36004"/>
    <cellStyle name="Normal 2 2 5 4 2 4 2 2" xfId="36005"/>
    <cellStyle name="Normal 2 2 5 4 2 4 2 2 2" xfId="36006"/>
    <cellStyle name="Normal 2 2 5 4 2 4 2 2 2 2" xfId="36007"/>
    <cellStyle name="Normal 2 2 5 4 2 4 2 2 3" xfId="36008"/>
    <cellStyle name="Normal 2 2 5 4 2 4 2 3" xfId="36009"/>
    <cellStyle name="Normal 2 2 5 4 2 4 2 3 2" xfId="36010"/>
    <cellStyle name="Normal 2 2 5 4 2 4 2 4" xfId="36011"/>
    <cellStyle name="Normal 2 2 5 4 2 4 3" xfId="36012"/>
    <cellStyle name="Normal 2 2 5 4 2 4 3 2" xfId="36013"/>
    <cellStyle name="Normal 2 2 5 4 2 4 3 2 2" xfId="36014"/>
    <cellStyle name="Normal 2 2 5 4 2 4 3 3" xfId="36015"/>
    <cellStyle name="Normal 2 2 5 4 2 4 4" xfId="36016"/>
    <cellStyle name="Normal 2 2 5 4 2 4 4 2" xfId="36017"/>
    <cellStyle name="Normal 2 2 5 4 2 4 5" xfId="36018"/>
    <cellStyle name="Normal 2 2 5 4 2 5" xfId="36019"/>
    <cellStyle name="Normal 2 2 5 4 2 5 2" xfId="36020"/>
    <cellStyle name="Normal 2 2 5 4 2 5 2 2" xfId="36021"/>
    <cellStyle name="Normal 2 2 5 4 2 5 2 2 2" xfId="36022"/>
    <cellStyle name="Normal 2 2 5 4 2 5 2 3" xfId="36023"/>
    <cellStyle name="Normal 2 2 5 4 2 5 3" xfId="36024"/>
    <cellStyle name="Normal 2 2 5 4 2 5 3 2" xfId="36025"/>
    <cellStyle name="Normal 2 2 5 4 2 5 4" xfId="36026"/>
    <cellStyle name="Normal 2 2 5 4 2 6" xfId="36027"/>
    <cellStyle name="Normal 2 2 5 4 2 6 2" xfId="36028"/>
    <cellStyle name="Normal 2 2 5 4 2 6 2 2" xfId="36029"/>
    <cellStyle name="Normal 2 2 5 4 2 6 3" xfId="36030"/>
    <cellStyle name="Normal 2 2 5 4 2 7" xfId="36031"/>
    <cellStyle name="Normal 2 2 5 4 2 7 2" xfId="36032"/>
    <cellStyle name="Normal 2 2 5 4 2 8" xfId="36033"/>
    <cellStyle name="Normal 2 2 5 4 3" xfId="36034"/>
    <cellStyle name="Normal 2 2 5 4 3 2" xfId="36035"/>
    <cellStyle name="Normal 2 2 5 4 3 2 2" xfId="36036"/>
    <cellStyle name="Normal 2 2 5 4 3 2 2 2" xfId="36037"/>
    <cellStyle name="Normal 2 2 5 4 3 2 2 2 2" xfId="36038"/>
    <cellStyle name="Normal 2 2 5 4 3 2 2 2 2 2" xfId="36039"/>
    <cellStyle name="Normal 2 2 5 4 3 2 2 2 2 2 2" xfId="36040"/>
    <cellStyle name="Normal 2 2 5 4 3 2 2 2 2 3" xfId="36041"/>
    <cellStyle name="Normal 2 2 5 4 3 2 2 2 3" xfId="36042"/>
    <cellStyle name="Normal 2 2 5 4 3 2 2 2 3 2" xfId="36043"/>
    <cellStyle name="Normal 2 2 5 4 3 2 2 2 4" xfId="36044"/>
    <cellStyle name="Normal 2 2 5 4 3 2 2 3" xfId="36045"/>
    <cellStyle name="Normal 2 2 5 4 3 2 2 3 2" xfId="36046"/>
    <cellStyle name="Normal 2 2 5 4 3 2 2 3 2 2" xfId="36047"/>
    <cellStyle name="Normal 2 2 5 4 3 2 2 3 3" xfId="36048"/>
    <cellStyle name="Normal 2 2 5 4 3 2 2 4" xfId="36049"/>
    <cellStyle name="Normal 2 2 5 4 3 2 2 4 2" xfId="36050"/>
    <cellStyle name="Normal 2 2 5 4 3 2 2 5" xfId="36051"/>
    <cellStyle name="Normal 2 2 5 4 3 2 3" xfId="36052"/>
    <cellStyle name="Normal 2 2 5 4 3 2 3 2" xfId="36053"/>
    <cellStyle name="Normal 2 2 5 4 3 2 3 2 2" xfId="36054"/>
    <cellStyle name="Normal 2 2 5 4 3 2 3 2 2 2" xfId="36055"/>
    <cellStyle name="Normal 2 2 5 4 3 2 3 2 3" xfId="36056"/>
    <cellStyle name="Normal 2 2 5 4 3 2 3 3" xfId="36057"/>
    <cellStyle name="Normal 2 2 5 4 3 2 3 3 2" xfId="36058"/>
    <cellStyle name="Normal 2 2 5 4 3 2 3 4" xfId="36059"/>
    <cellStyle name="Normal 2 2 5 4 3 2 4" xfId="36060"/>
    <cellStyle name="Normal 2 2 5 4 3 2 4 2" xfId="36061"/>
    <cellStyle name="Normal 2 2 5 4 3 2 4 2 2" xfId="36062"/>
    <cellStyle name="Normal 2 2 5 4 3 2 4 3" xfId="36063"/>
    <cellStyle name="Normal 2 2 5 4 3 2 5" xfId="36064"/>
    <cellStyle name="Normal 2 2 5 4 3 2 5 2" xfId="36065"/>
    <cellStyle name="Normal 2 2 5 4 3 2 6" xfId="36066"/>
    <cellStyle name="Normal 2 2 5 4 3 3" xfId="36067"/>
    <cellStyle name="Normal 2 2 5 4 3 3 2" xfId="36068"/>
    <cellStyle name="Normal 2 2 5 4 3 3 2 2" xfId="36069"/>
    <cellStyle name="Normal 2 2 5 4 3 3 2 2 2" xfId="36070"/>
    <cellStyle name="Normal 2 2 5 4 3 3 2 2 2 2" xfId="36071"/>
    <cellStyle name="Normal 2 2 5 4 3 3 2 2 3" xfId="36072"/>
    <cellStyle name="Normal 2 2 5 4 3 3 2 3" xfId="36073"/>
    <cellStyle name="Normal 2 2 5 4 3 3 2 3 2" xfId="36074"/>
    <cellStyle name="Normal 2 2 5 4 3 3 2 4" xfId="36075"/>
    <cellStyle name="Normal 2 2 5 4 3 3 3" xfId="36076"/>
    <cellStyle name="Normal 2 2 5 4 3 3 3 2" xfId="36077"/>
    <cellStyle name="Normal 2 2 5 4 3 3 3 2 2" xfId="36078"/>
    <cellStyle name="Normal 2 2 5 4 3 3 3 3" xfId="36079"/>
    <cellStyle name="Normal 2 2 5 4 3 3 4" xfId="36080"/>
    <cellStyle name="Normal 2 2 5 4 3 3 4 2" xfId="36081"/>
    <cellStyle name="Normal 2 2 5 4 3 3 5" xfId="36082"/>
    <cellStyle name="Normal 2 2 5 4 3 4" xfId="36083"/>
    <cellStyle name="Normal 2 2 5 4 3 4 2" xfId="36084"/>
    <cellStyle name="Normal 2 2 5 4 3 4 2 2" xfId="36085"/>
    <cellStyle name="Normal 2 2 5 4 3 4 2 2 2" xfId="36086"/>
    <cellStyle name="Normal 2 2 5 4 3 4 2 3" xfId="36087"/>
    <cellStyle name="Normal 2 2 5 4 3 4 3" xfId="36088"/>
    <cellStyle name="Normal 2 2 5 4 3 4 3 2" xfId="36089"/>
    <cellStyle name="Normal 2 2 5 4 3 4 4" xfId="36090"/>
    <cellStyle name="Normal 2 2 5 4 3 5" xfId="36091"/>
    <cellStyle name="Normal 2 2 5 4 3 5 2" xfId="36092"/>
    <cellStyle name="Normal 2 2 5 4 3 5 2 2" xfId="36093"/>
    <cellStyle name="Normal 2 2 5 4 3 5 3" xfId="36094"/>
    <cellStyle name="Normal 2 2 5 4 3 6" xfId="36095"/>
    <cellStyle name="Normal 2 2 5 4 3 6 2" xfId="36096"/>
    <cellStyle name="Normal 2 2 5 4 3 7" xfId="36097"/>
    <cellStyle name="Normal 2 2 5 4 4" xfId="36098"/>
    <cellStyle name="Normal 2 2 5 4 4 2" xfId="36099"/>
    <cellStyle name="Normal 2 2 5 4 4 2 2" xfId="36100"/>
    <cellStyle name="Normal 2 2 5 4 4 2 2 2" xfId="36101"/>
    <cellStyle name="Normal 2 2 5 4 4 2 2 2 2" xfId="36102"/>
    <cellStyle name="Normal 2 2 5 4 4 2 2 2 2 2" xfId="36103"/>
    <cellStyle name="Normal 2 2 5 4 4 2 2 2 3" xfId="36104"/>
    <cellStyle name="Normal 2 2 5 4 4 2 2 3" xfId="36105"/>
    <cellStyle name="Normal 2 2 5 4 4 2 2 3 2" xfId="36106"/>
    <cellStyle name="Normal 2 2 5 4 4 2 2 4" xfId="36107"/>
    <cellStyle name="Normal 2 2 5 4 4 2 3" xfId="36108"/>
    <cellStyle name="Normal 2 2 5 4 4 2 3 2" xfId="36109"/>
    <cellStyle name="Normal 2 2 5 4 4 2 3 2 2" xfId="36110"/>
    <cellStyle name="Normal 2 2 5 4 4 2 3 3" xfId="36111"/>
    <cellStyle name="Normal 2 2 5 4 4 2 4" xfId="36112"/>
    <cellStyle name="Normal 2 2 5 4 4 2 4 2" xfId="36113"/>
    <cellStyle name="Normal 2 2 5 4 4 2 5" xfId="36114"/>
    <cellStyle name="Normal 2 2 5 4 4 3" xfId="36115"/>
    <cellStyle name="Normal 2 2 5 4 4 3 2" xfId="36116"/>
    <cellStyle name="Normal 2 2 5 4 4 3 2 2" xfId="36117"/>
    <cellStyle name="Normal 2 2 5 4 4 3 2 2 2" xfId="36118"/>
    <cellStyle name="Normal 2 2 5 4 4 3 2 3" xfId="36119"/>
    <cellStyle name="Normal 2 2 5 4 4 3 3" xfId="36120"/>
    <cellStyle name="Normal 2 2 5 4 4 3 3 2" xfId="36121"/>
    <cellStyle name="Normal 2 2 5 4 4 3 4" xfId="36122"/>
    <cellStyle name="Normal 2 2 5 4 4 4" xfId="36123"/>
    <cellStyle name="Normal 2 2 5 4 4 4 2" xfId="36124"/>
    <cellStyle name="Normal 2 2 5 4 4 4 2 2" xfId="36125"/>
    <cellStyle name="Normal 2 2 5 4 4 4 3" xfId="36126"/>
    <cellStyle name="Normal 2 2 5 4 4 5" xfId="36127"/>
    <cellStyle name="Normal 2 2 5 4 4 5 2" xfId="36128"/>
    <cellStyle name="Normal 2 2 5 4 4 6" xfId="36129"/>
    <cellStyle name="Normal 2 2 5 4 5" xfId="36130"/>
    <cellStyle name="Normal 2 2 5 4 5 2" xfId="36131"/>
    <cellStyle name="Normal 2 2 5 4 5 2 2" xfId="36132"/>
    <cellStyle name="Normal 2 2 5 4 5 2 2 2" xfId="36133"/>
    <cellStyle name="Normal 2 2 5 4 5 2 2 2 2" xfId="36134"/>
    <cellStyle name="Normal 2 2 5 4 5 2 2 3" xfId="36135"/>
    <cellStyle name="Normal 2 2 5 4 5 2 3" xfId="36136"/>
    <cellStyle name="Normal 2 2 5 4 5 2 3 2" xfId="36137"/>
    <cellStyle name="Normal 2 2 5 4 5 2 4" xfId="36138"/>
    <cellStyle name="Normal 2 2 5 4 5 3" xfId="36139"/>
    <cellStyle name="Normal 2 2 5 4 5 3 2" xfId="36140"/>
    <cellStyle name="Normal 2 2 5 4 5 3 2 2" xfId="36141"/>
    <cellStyle name="Normal 2 2 5 4 5 3 3" xfId="36142"/>
    <cellStyle name="Normal 2 2 5 4 5 4" xfId="36143"/>
    <cellStyle name="Normal 2 2 5 4 5 4 2" xfId="36144"/>
    <cellStyle name="Normal 2 2 5 4 5 5" xfId="36145"/>
    <cellStyle name="Normal 2 2 5 4 6" xfId="36146"/>
    <cellStyle name="Normal 2 2 5 4 6 2" xfId="36147"/>
    <cellStyle name="Normal 2 2 5 4 6 2 2" xfId="36148"/>
    <cellStyle name="Normal 2 2 5 4 6 2 2 2" xfId="36149"/>
    <cellStyle name="Normal 2 2 5 4 6 2 3" xfId="36150"/>
    <cellStyle name="Normal 2 2 5 4 6 3" xfId="36151"/>
    <cellStyle name="Normal 2 2 5 4 6 3 2" xfId="36152"/>
    <cellStyle name="Normal 2 2 5 4 6 4" xfId="36153"/>
    <cellStyle name="Normal 2 2 5 4 7" xfId="36154"/>
    <cellStyle name="Normal 2 2 5 4 7 2" xfId="36155"/>
    <cellStyle name="Normal 2 2 5 4 7 2 2" xfId="36156"/>
    <cellStyle name="Normal 2 2 5 4 7 3" xfId="36157"/>
    <cellStyle name="Normal 2 2 5 4 8" xfId="36158"/>
    <cellStyle name="Normal 2 2 5 4 8 2" xfId="36159"/>
    <cellStyle name="Normal 2 2 5 4 9" xfId="36160"/>
    <cellStyle name="Normal 2 2 5 5" xfId="612"/>
    <cellStyle name="Normal 2 2 5 5 2" xfId="36161"/>
    <cellStyle name="Normal 2 2 5 5 2 2" xfId="36162"/>
    <cellStyle name="Normal 2 2 5 5 2 2 2" xfId="36163"/>
    <cellStyle name="Normal 2 2 5 5 2 2 2 2" xfId="36164"/>
    <cellStyle name="Normal 2 2 5 5 2 2 2 2 2" xfId="36165"/>
    <cellStyle name="Normal 2 2 5 5 2 2 2 2 2 2" xfId="36166"/>
    <cellStyle name="Normal 2 2 5 5 2 2 2 2 2 2 2" xfId="36167"/>
    <cellStyle name="Normal 2 2 5 5 2 2 2 2 2 3" xfId="36168"/>
    <cellStyle name="Normal 2 2 5 5 2 2 2 2 3" xfId="36169"/>
    <cellStyle name="Normal 2 2 5 5 2 2 2 2 3 2" xfId="36170"/>
    <cellStyle name="Normal 2 2 5 5 2 2 2 2 4" xfId="36171"/>
    <cellStyle name="Normal 2 2 5 5 2 2 2 3" xfId="36172"/>
    <cellStyle name="Normal 2 2 5 5 2 2 2 3 2" xfId="36173"/>
    <cellStyle name="Normal 2 2 5 5 2 2 2 3 2 2" xfId="36174"/>
    <cellStyle name="Normal 2 2 5 5 2 2 2 3 3" xfId="36175"/>
    <cellStyle name="Normal 2 2 5 5 2 2 2 4" xfId="36176"/>
    <cellStyle name="Normal 2 2 5 5 2 2 2 4 2" xfId="36177"/>
    <cellStyle name="Normal 2 2 5 5 2 2 2 5" xfId="36178"/>
    <cellStyle name="Normal 2 2 5 5 2 2 3" xfId="36179"/>
    <cellStyle name="Normal 2 2 5 5 2 2 3 2" xfId="36180"/>
    <cellStyle name="Normal 2 2 5 5 2 2 3 2 2" xfId="36181"/>
    <cellStyle name="Normal 2 2 5 5 2 2 3 2 2 2" xfId="36182"/>
    <cellStyle name="Normal 2 2 5 5 2 2 3 2 3" xfId="36183"/>
    <cellStyle name="Normal 2 2 5 5 2 2 3 3" xfId="36184"/>
    <cellStyle name="Normal 2 2 5 5 2 2 3 3 2" xfId="36185"/>
    <cellStyle name="Normal 2 2 5 5 2 2 3 4" xfId="36186"/>
    <cellStyle name="Normal 2 2 5 5 2 2 4" xfId="36187"/>
    <cellStyle name="Normal 2 2 5 5 2 2 4 2" xfId="36188"/>
    <cellStyle name="Normal 2 2 5 5 2 2 4 2 2" xfId="36189"/>
    <cellStyle name="Normal 2 2 5 5 2 2 4 3" xfId="36190"/>
    <cellStyle name="Normal 2 2 5 5 2 2 5" xfId="36191"/>
    <cellStyle name="Normal 2 2 5 5 2 2 5 2" xfId="36192"/>
    <cellStyle name="Normal 2 2 5 5 2 2 6" xfId="36193"/>
    <cellStyle name="Normal 2 2 5 5 2 3" xfId="36194"/>
    <cellStyle name="Normal 2 2 5 5 2 3 2" xfId="36195"/>
    <cellStyle name="Normal 2 2 5 5 2 3 2 2" xfId="36196"/>
    <cellStyle name="Normal 2 2 5 5 2 3 2 2 2" xfId="36197"/>
    <cellStyle name="Normal 2 2 5 5 2 3 2 2 2 2" xfId="36198"/>
    <cellStyle name="Normal 2 2 5 5 2 3 2 2 3" xfId="36199"/>
    <cellStyle name="Normal 2 2 5 5 2 3 2 3" xfId="36200"/>
    <cellStyle name="Normal 2 2 5 5 2 3 2 3 2" xfId="36201"/>
    <cellStyle name="Normal 2 2 5 5 2 3 2 4" xfId="36202"/>
    <cellStyle name="Normal 2 2 5 5 2 3 3" xfId="36203"/>
    <cellStyle name="Normal 2 2 5 5 2 3 3 2" xfId="36204"/>
    <cellStyle name="Normal 2 2 5 5 2 3 3 2 2" xfId="36205"/>
    <cellStyle name="Normal 2 2 5 5 2 3 3 3" xfId="36206"/>
    <cellStyle name="Normal 2 2 5 5 2 3 4" xfId="36207"/>
    <cellStyle name="Normal 2 2 5 5 2 3 4 2" xfId="36208"/>
    <cellStyle name="Normal 2 2 5 5 2 3 5" xfId="36209"/>
    <cellStyle name="Normal 2 2 5 5 2 4" xfId="36210"/>
    <cellStyle name="Normal 2 2 5 5 2 4 2" xfId="36211"/>
    <cellStyle name="Normal 2 2 5 5 2 4 2 2" xfId="36212"/>
    <cellStyle name="Normal 2 2 5 5 2 4 2 2 2" xfId="36213"/>
    <cellStyle name="Normal 2 2 5 5 2 4 2 3" xfId="36214"/>
    <cellStyle name="Normal 2 2 5 5 2 4 3" xfId="36215"/>
    <cellStyle name="Normal 2 2 5 5 2 4 3 2" xfId="36216"/>
    <cellStyle name="Normal 2 2 5 5 2 4 4" xfId="36217"/>
    <cellStyle name="Normal 2 2 5 5 2 5" xfId="36218"/>
    <cellStyle name="Normal 2 2 5 5 2 5 2" xfId="36219"/>
    <cellStyle name="Normal 2 2 5 5 2 5 2 2" xfId="36220"/>
    <cellStyle name="Normal 2 2 5 5 2 5 3" xfId="36221"/>
    <cellStyle name="Normal 2 2 5 5 2 6" xfId="36222"/>
    <cellStyle name="Normal 2 2 5 5 2 6 2" xfId="36223"/>
    <cellStyle name="Normal 2 2 5 5 2 7" xfId="36224"/>
    <cellStyle name="Normal 2 2 5 5 3" xfId="36225"/>
    <cellStyle name="Normal 2 2 5 5 3 2" xfId="36226"/>
    <cellStyle name="Normal 2 2 5 5 3 2 2" xfId="36227"/>
    <cellStyle name="Normal 2 2 5 5 3 2 2 2" xfId="36228"/>
    <cellStyle name="Normal 2 2 5 5 3 2 2 2 2" xfId="36229"/>
    <cellStyle name="Normal 2 2 5 5 3 2 2 2 2 2" xfId="36230"/>
    <cellStyle name="Normal 2 2 5 5 3 2 2 2 3" xfId="36231"/>
    <cellStyle name="Normal 2 2 5 5 3 2 2 3" xfId="36232"/>
    <cellStyle name="Normal 2 2 5 5 3 2 2 3 2" xfId="36233"/>
    <cellStyle name="Normal 2 2 5 5 3 2 2 4" xfId="36234"/>
    <cellStyle name="Normal 2 2 5 5 3 2 3" xfId="36235"/>
    <cellStyle name="Normal 2 2 5 5 3 2 3 2" xfId="36236"/>
    <cellStyle name="Normal 2 2 5 5 3 2 3 2 2" xfId="36237"/>
    <cellStyle name="Normal 2 2 5 5 3 2 3 3" xfId="36238"/>
    <cellStyle name="Normal 2 2 5 5 3 2 4" xfId="36239"/>
    <cellStyle name="Normal 2 2 5 5 3 2 4 2" xfId="36240"/>
    <cellStyle name="Normal 2 2 5 5 3 2 5" xfId="36241"/>
    <cellStyle name="Normal 2 2 5 5 3 3" xfId="36242"/>
    <cellStyle name="Normal 2 2 5 5 3 3 2" xfId="36243"/>
    <cellStyle name="Normal 2 2 5 5 3 3 2 2" xfId="36244"/>
    <cellStyle name="Normal 2 2 5 5 3 3 2 2 2" xfId="36245"/>
    <cellStyle name="Normal 2 2 5 5 3 3 2 3" xfId="36246"/>
    <cellStyle name="Normal 2 2 5 5 3 3 3" xfId="36247"/>
    <cellStyle name="Normal 2 2 5 5 3 3 3 2" xfId="36248"/>
    <cellStyle name="Normal 2 2 5 5 3 3 4" xfId="36249"/>
    <cellStyle name="Normal 2 2 5 5 3 4" xfId="36250"/>
    <cellStyle name="Normal 2 2 5 5 3 4 2" xfId="36251"/>
    <cellStyle name="Normal 2 2 5 5 3 4 2 2" xfId="36252"/>
    <cellStyle name="Normal 2 2 5 5 3 4 3" xfId="36253"/>
    <cellStyle name="Normal 2 2 5 5 3 5" xfId="36254"/>
    <cellStyle name="Normal 2 2 5 5 3 5 2" xfId="36255"/>
    <cellStyle name="Normal 2 2 5 5 3 6" xfId="36256"/>
    <cellStyle name="Normal 2 2 5 5 4" xfId="36257"/>
    <cellStyle name="Normal 2 2 5 5 4 2" xfId="36258"/>
    <cellStyle name="Normal 2 2 5 5 4 2 2" xfId="36259"/>
    <cellStyle name="Normal 2 2 5 5 4 2 2 2" xfId="36260"/>
    <cellStyle name="Normal 2 2 5 5 4 2 2 2 2" xfId="36261"/>
    <cellStyle name="Normal 2 2 5 5 4 2 2 3" xfId="36262"/>
    <cellStyle name="Normal 2 2 5 5 4 2 3" xfId="36263"/>
    <cellStyle name="Normal 2 2 5 5 4 2 3 2" xfId="36264"/>
    <cellStyle name="Normal 2 2 5 5 4 2 4" xfId="36265"/>
    <cellStyle name="Normal 2 2 5 5 4 3" xfId="36266"/>
    <cellStyle name="Normal 2 2 5 5 4 3 2" xfId="36267"/>
    <cellStyle name="Normal 2 2 5 5 4 3 2 2" xfId="36268"/>
    <cellStyle name="Normal 2 2 5 5 4 3 3" xfId="36269"/>
    <cellStyle name="Normal 2 2 5 5 4 4" xfId="36270"/>
    <cellStyle name="Normal 2 2 5 5 4 4 2" xfId="36271"/>
    <cellStyle name="Normal 2 2 5 5 4 5" xfId="36272"/>
    <cellStyle name="Normal 2 2 5 5 5" xfId="36273"/>
    <cellStyle name="Normal 2 2 5 5 5 2" xfId="36274"/>
    <cellStyle name="Normal 2 2 5 5 5 2 2" xfId="36275"/>
    <cellStyle name="Normal 2 2 5 5 5 2 2 2" xfId="36276"/>
    <cellStyle name="Normal 2 2 5 5 5 2 3" xfId="36277"/>
    <cellStyle name="Normal 2 2 5 5 5 3" xfId="36278"/>
    <cellStyle name="Normal 2 2 5 5 5 3 2" xfId="36279"/>
    <cellStyle name="Normal 2 2 5 5 5 4" xfId="36280"/>
    <cellStyle name="Normal 2 2 5 5 6" xfId="36281"/>
    <cellStyle name="Normal 2 2 5 5 6 2" xfId="36282"/>
    <cellStyle name="Normal 2 2 5 5 6 2 2" xfId="36283"/>
    <cellStyle name="Normal 2 2 5 5 6 3" xfId="36284"/>
    <cellStyle name="Normal 2 2 5 5 7" xfId="36285"/>
    <cellStyle name="Normal 2 2 5 5 7 2" xfId="36286"/>
    <cellStyle name="Normal 2 2 5 5 8" xfId="36287"/>
    <cellStyle name="Normal 2 2 5 6" xfId="36288"/>
    <cellStyle name="Normal 2 2 5 6 2" xfId="36289"/>
    <cellStyle name="Normal 2 2 5 6 2 2" xfId="36290"/>
    <cellStyle name="Normal 2 2 5 6 2 2 2" xfId="36291"/>
    <cellStyle name="Normal 2 2 5 6 2 2 2 2" xfId="36292"/>
    <cellStyle name="Normal 2 2 5 6 2 2 2 2 2" xfId="36293"/>
    <cellStyle name="Normal 2 2 5 6 2 2 2 2 2 2" xfId="36294"/>
    <cellStyle name="Normal 2 2 5 6 2 2 2 2 3" xfId="36295"/>
    <cellStyle name="Normal 2 2 5 6 2 2 2 3" xfId="36296"/>
    <cellStyle name="Normal 2 2 5 6 2 2 2 3 2" xfId="36297"/>
    <cellStyle name="Normal 2 2 5 6 2 2 2 4" xfId="36298"/>
    <cellStyle name="Normal 2 2 5 6 2 2 3" xfId="36299"/>
    <cellStyle name="Normal 2 2 5 6 2 2 3 2" xfId="36300"/>
    <cellStyle name="Normal 2 2 5 6 2 2 3 2 2" xfId="36301"/>
    <cellStyle name="Normal 2 2 5 6 2 2 3 3" xfId="36302"/>
    <cellStyle name="Normal 2 2 5 6 2 2 4" xfId="36303"/>
    <cellStyle name="Normal 2 2 5 6 2 2 4 2" xfId="36304"/>
    <cellStyle name="Normal 2 2 5 6 2 2 5" xfId="36305"/>
    <cellStyle name="Normal 2 2 5 6 2 3" xfId="36306"/>
    <cellStyle name="Normal 2 2 5 6 2 3 2" xfId="36307"/>
    <cellStyle name="Normal 2 2 5 6 2 3 2 2" xfId="36308"/>
    <cellStyle name="Normal 2 2 5 6 2 3 2 2 2" xfId="36309"/>
    <cellStyle name="Normal 2 2 5 6 2 3 2 3" xfId="36310"/>
    <cellStyle name="Normal 2 2 5 6 2 3 3" xfId="36311"/>
    <cellStyle name="Normal 2 2 5 6 2 3 3 2" xfId="36312"/>
    <cellStyle name="Normal 2 2 5 6 2 3 4" xfId="36313"/>
    <cellStyle name="Normal 2 2 5 6 2 4" xfId="36314"/>
    <cellStyle name="Normal 2 2 5 6 2 4 2" xfId="36315"/>
    <cellStyle name="Normal 2 2 5 6 2 4 2 2" xfId="36316"/>
    <cellStyle name="Normal 2 2 5 6 2 4 3" xfId="36317"/>
    <cellStyle name="Normal 2 2 5 6 2 5" xfId="36318"/>
    <cellStyle name="Normal 2 2 5 6 2 5 2" xfId="36319"/>
    <cellStyle name="Normal 2 2 5 6 2 6" xfId="36320"/>
    <cellStyle name="Normal 2 2 5 6 3" xfId="36321"/>
    <cellStyle name="Normal 2 2 5 6 3 2" xfId="36322"/>
    <cellStyle name="Normal 2 2 5 6 3 2 2" xfId="36323"/>
    <cellStyle name="Normal 2 2 5 6 3 2 2 2" xfId="36324"/>
    <cellStyle name="Normal 2 2 5 6 3 2 2 2 2" xfId="36325"/>
    <cellStyle name="Normal 2 2 5 6 3 2 2 3" xfId="36326"/>
    <cellStyle name="Normal 2 2 5 6 3 2 3" xfId="36327"/>
    <cellStyle name="Normal 2 2 5 6 3 2 3 2" xfId="36328"/>
    <cellStyle name="Normal 2 2 5 6 3 2 4" xfId="36329"/>
    <cellStyle name="Normal 2 2 5 6 3 3" xfId="36330"/>
    <cellStyle name="Normal 2 2 5 6 3 3 2" xfId="36331"/>
    <cellStyle name="Normal 2 2 5 6 3 3 2 2" xfId="36332"/>
    <cellStyle name="Normal 2 2 5 6 3 3 3" xfId="36333"/>
    <cellStyle name="Normal 2 2 5 6 3 4" xfId="36334"/>
    <cellStyle name="Normal 2 2 5 6 3 4 2" xfId="36335"/>
    <cellStyle name="Normal 2 2 5 6 3 5" xfId="36336"/>
    <cellStyle name="Normal 2 2 5 6 4" xfId="36337"/>
    <cellStyle name="Normal 2 2 5 6 4 2" xfId="36338"/>
    <cellStyle name="Normal 2 2 5 6 4 2 2" xfId="36339"/>
    <cellStyle name="Normal 2 2 5 6 4 2 2 2" xfId="36340"/>
    <cellStyle name="Normal 2 2 5 6 4 2 3" xfId="36341"/>
    <cellStyle name="Normal 2 2 5 6 4 3" xfId="36342"/>
    <cellStyle name="Normal 2 2 5 6 4 3 2" xfId="36343"/>
    <cellStyle name="Normal 2 2 5 6 4 4" xfId="36344"/>
    <cellStyle name="Normal 2 2 5 6 5" xfId="36345"/>
    <cellStyle name="Normal 2 2 5 6 5 2" xfId="36346"/>
    <cellStyle name="Normal 2 2 5 6 5 2 2" xfId="36347"/>
    <cellStyle name="Normal 2 2 5 6 5 3" xfId="36348"/>
    <cellStyle name="Normal 2 2 5 6 6" xfId="36349"/>
    <cellStyle name="Normal 2 2 5 6 6 2" xfId="36350"/>
    <cellStyle name="Normal 2 2 5 6 7" xfId="36351"/>
    <cellStyle name="Normal 2 2 5 7" xfId="36352"/>
    <cellStyle name="Normal 2 2 5 7 2" xfId="36353"/>
    <cellStyle name="Normal 2 2 5 7 2 2" xfId="36354"/>
    <cellStyle name="Normal 2 2 5 7 2 2 2" xfId="36355"/>
    <cellStyle name="Normal 2 2 5 7 2 2 2 2" xfId="36356"/>
    <cellStyle name="Normal 2 2 5 7 2 2 2 2 2" xfId="36357"/>
    <cellStyle name="Normal 2 2 5 7 2 2 2 3" xfId="36358"/>
    <cellStyle name="Normal 2 2 5 7 2 2 3" xfId="36359"/>
    <cellStyle name="Normal 2 2 5 7 2 2 3 2" xfId="36360"/>
    <cellStyle name="Normal 2 2 5 7 2 2 4" xfId="36361"/>
    <cellStyle name="Normal 2 2 5 7 2 3" xfId="36362"/>
    <cellStyle name="Normal 2 2 5 7 2 3 2" xfId="36363"/>
    <cellStyle name="Normal 2 2 5 7 2 3 2 2" xfId="36364"/>
    <cellStyle name="Normal 2 2 5 7 2 3 3" xfId="36365"/>
    <cellStyle name="Normal 2 2 5 7 2 4" xfId="36366"/>
    <cellStyle name="Normal 2 2 5 7 2 4 2" xfId="36367"/>
    <cellStyle name="Normal 2 2 5 7 2 5" xfId="36368"/>
    <cellStyle name="Normal 2 2 5 7 3" xfId="36369"/>
    <cellStyle name="Normal 2 2 5 7 3 2" xfId="36370"/>
    <cellStyle name="Normal 2 2 5 7 3 2 2" xfId="36371"/>
    <cellStyle name="Normal 2 2 5 7 3 2 2 2" xfId="36372"/>
    <cellStyle name="Normal 2 2 5 7 3 2 3" xfId="36373"/>
    <cellStyle name="Normal 2 2 5 7 3 3" xfId="36374"/>
    <cellStyle name="Normal 2 2 5 7 3 3 2" xfId="36375"/>
    <cellStyle name="Normal 2 2 5 7 3 4" xfId="36376"/>
    <cellStyle name="Normal 2 2 5 7 4" xfId="36377"/>
    <cellStyle name="Normal 2 2 5 7 4 2" xfId="36378"/>
    <cellStyle name="Normal 2 2 5 7 4 2 2" xfId="36379"/>
    <cellStyle name="Normal 2 2 5 7 4 3" xfId="36380"/>
    <cellStyle name="Normal 2 2 5 7 5" xfId="36381"/>
    <cellStyle name="Normal 2 2 5 7 5 2" xfId="36382"/>
    <cellStyle name="Normal 2 2 5 7 6" xfId="36383"/>
    <cellStyle name="Normal 2 2 5 8" xfId="36384"/>
    <cellStyle name="Normal 2 2 5 8 2" xfId="36385"/>
    <cellStyle name="Normal 2 2 5 8 2 2" xfId="36386"/>
    <cellStyle name="Normal 2 2 5 8 2 2 2" xfId="36387"/>
    <cellStyle name="Normal 2 2 5 8 2 2 2 2" xfId="36388"/>
    <cellStyle name="Normal 2 2 5 8 2 2 3" xfId="36389"/>
    <cellStyle name="Normal 2 2 5 8 2 3" xfId="36390"/>
    <cellStyle name="Normal 2 2 5 8 2 3 2" xfId="36391"/>
    <cellStyle name="Normal 2 2 5 8 2 4" xfId="36392"/>
    <cellStyle name="Normal 2 2 5 8 3" xfId="36393"/>
    <cellStyle name="Normal 2 2 5 8 3 2" xfId="36394"/>
    <cellStyle name="Normal 2 2 5 8 3 2 2" xfId="36395"/>
    <cellStyle name="Normal 2 2 5 8 3 3" xfId="36396"/>
    <cellStyle name="Normal 2 2 5 8 4" xfId="36397"/>
    <cellStyle name="Normal 2 2 5 8 4 2" xfId="36398"/>
    <cellStyle name="Normal 2 2 5 8 5" xfId="36399"/>
    <cellStyle name="Normal 2 2 5 9" xfId="36400"/>
    <cellStyle name="Normal 2 2 5 9 2" xfId="36401"/>
    <cellStyle name="Normal 2 2 5 9 2 2" xfId="36402"/>
    <cellStyle name="Normal 2 2 5 9 2 2 2" xfId="36403"/>
    <cellStyle name="Normal 2 2 5 9 2 3" xfId="36404"/>
    <cellStyle name="Normal 2 2 5 9 3" xfId="36405"/>
    <cellStyle name="Normal 2 2 5 9 3 2" xfId="36406"/>
    <cellStyle name="Normal 2 2 5 9 4" xfId="36407"/>
    <cellStyle name="Normal 2 2 6" xfId="155"/>
    <cellStyle name="Normal 2 2 6 10" xfId="36408"/>
    <cellStyle name="Normal 2 2 6 10 2" xfId="36409"/>
    <cellStyle name="Normal 2 2 6 10 2 2" xfId="36410"/>
    <cellStyle name="Normal 2 2 6 10 3" xfId="36411"/>
    <cellStyle name="Normal 2 2 6 11" xfId="36412"/>
    <cellStyle name="Normal 2 2 6 11 2" xfId="36413"/>
    <cellStyle name="Normal 2 2 6 12" xfId="36414"/>
    <cellStyle name="Normal 2 2 6 2" xfId="424"/>
    <cellStyle name="Normal 2 2 6 2 2" xfId="36415"/>
    <cellStyle name="Normal 2 2 6 2 2 2" xfId="36416"/>
    <cellStyle name="Normal 2 2 6 2 2 2 2" xfId="36417"/>
    <cellStyle name="Normal 2 2 6 2 2 2 2 2" xfId="36418"/>
    <cellStyle name="Normal 2 2 6 2 2 2 2 2 2" xfId="36419"/>
    <cellStyle name="Normal 2 2 6 2 2 2 2 2 2 2" xfId="36420"/>
    <cellStyle name="Normal 2 2 6 2 2 2 2 2 2 2 2" xfId="36421"/>
    <cellStyle name="Normal 2 2 6 2 2 2 2 2 2 2 2 2" xfId="36422"/>
    <cellStyle name="Normal 2 2 6 2 2 2 2 2 2 2 3" xfId="36423"/>
    <cellStyle name="Normal 2 2 6 2 2 2 2 2 2 3" xfId="36424"/>
    <cellStyle name="Normal 2 2 6 2 2 2 2 2 2 3 2" xfId="36425"/>
    <cellStyle name="Normal 2 2 6 2 2 2 2 2 2 4" xfId="36426"/>
    <cellStyle name="Normal 2 2 6 2 2 2 2 2 3" xfId="36427"/>
    <cellStyle name="Normal 2 2 6 2 2 2 2 2 3 2" xfId="36428"/>
    <cellStyle name="Normal 2 2 6 2 2 2 2 2 3 2 2" xfId="36429"/>
    <cellStyle name="Normal 2 2 6 2 2 2 2 2 3 3" xfId="36430"/>
    <cellStyle name="Normal 2 2 6 2 2 2 2 2 4" xfId="36431"/>
    <cellStyle name="Normal 2 2 6 2 2 2 2 2 4 2" xfId="36432"/>
    <cellStyle name="Normal 2 2 6 2 2 2 2 2 5" xfId="36433"/>
    <cellStyle name="Normal 2 2 6 2 2 2 2 3" xfId="36434"/>
    <cellStyle name="Normal 2 2 6 2 2 2 2 3 2" xfId="36435"/>
    <cellStyle name="Normal 2 2 6 2 2 2 2 3 2 2" xfId="36436"/>
    <cellStyle name="Normal 2 2 6 2 2 2 2 3 2 2 2" xfId="36437"/>
    <cellStyle name="Normal 2 2 6 2 2 2 2 3 2 3" xfId="36438"/>
    <cellStyle name="Normal 2 2 6 2 2 2 2 3 3" xfId="36439"/>
    <cellStyle name="Normal 2 2 6 2 2 2 2 3 3 2" xfId="36440"/>
    <cellStyle name="Normal 2 2 6 2 2 2 2 3 4" xfId="36441"/>
    <cellStyle name="Normal 2 2 6 2 2 2 2 4" xfId="36442"/>
    <cellStyle name="Normal 2 2 6 2 2 2 2 4 2" xfId="36443"/>
    <cellStyle name="Normal 2 2 6 2 2 2 2 4 2 2" xfId="36444"/>
    <cellStyle name="Normal 2 2 6 2 2 2 2 4 3" xfId="36445"/>
    <cellStyle name="Normal 2 2 6 2 2 2 2 5" xfId="36446"/>
    <cellStyle name="Normal 2 2 6 2 2 2 2 5 2" xfId="36447"/>
    <cellStyle name="Normal 2 2 6 2 2 2 2 6" xfId="36448"/>
    <cellStyle name="Normal 2 2 6 2 2 2 3" xfId="36449"/>
    <cellStyle name="Normal 2 2 6 2 2 2 3 2" xfId="36450"/>
    <cellStyle name="Normal 2 2 6 2 2 2 3 2 2" xfId="36451"/>
    <cellStyle name="Normal 2 2 6 2 2 2 3 2 2 2" xfId="36452"/>
    <cellStyle name="Normal 2 2 6 2 2 2 3 2 2 2 2" xfId="36453"/>
    <cellStyle name="Normal 2 2 6 2 2 2 3 2 2 3" xfId="36454"/>
    <cellStyle name="Normal 2 2 6 2 2 2 3 2 3" xfId="36455"/>
    <cellStyle name="Normal 2 2 6 2 2 2 3 2 3 2" xfId="36456"/>
    <cellStyle name="Normal 2 2 6 2 2 2 3 2 4" xfId="36457"/>
    <cellStyle name="Normal 2 2 6 2 2 2 3 3" xfId="36458"/>
    <cellStyle name="Normal 2 2 6 2 2 2 3 3 2" xfId="36459"/>
    <cellStyle name="Normal 2 2 6 2 2 2 3 3 2 2" xfId="36460"/>
    <cellStyle name="Normal 2 2 6 2 2 2 3 3 3" xfId="36461"/>
    <cellStyle name="Normal 2 2 6 2 2 2 3 4" xfId="36462"/>
    <cellStyle name="Normal 2 2 6 2 2 2 3 4 2" xfId="36463"/>
    <cellStyle name="Normal 2 2 6 2 2 2 3 5" xfId="36464"/>
    <cellStyle name="Normal 2 2 6 2 2 2 4" xfId="36465"/>
    <cellStyle name="Normal 2 2 6 2 2 2 4 2" xfId="36466"/>
    <cellStyle name="Normal 2 2 6 2 2 2 4 2 2" xfId="36467"/>
    <cellStyle name="Normal 2 2 6 2 2 2 4 2 2 2" xfId="36468"/>
    <cellStyle name="Normal 2 2 6 2 2 2 4 2 3" xfId="36469"/>
    <cellStyle name="Normal 2 2 6 2 2 2 4 3" xfId="36470"/>
    <cellStyle name="Normal 2 2 6 2 2 2 4 3 2" xfId="36471"/>
    <cellStyle name="Normal 2 2 6 2 2 2 4 4" xfId="36472"/>
    <cellStyle name="Normal 2 2 6 2 2 2 5" xfId="36473"/>
    <cellStyle name="Normal 2 2 6 2 2 2 5 2" xfId="36474"/>
    <cellStyle name="Normal 2 2 6 2 2 2 5 2 2" xfId="36475"/>
    <cellStyle name="Normal 2 2 6 2 2 2 5 3" xfId="36476"/>
    <cellStyle name="Normal 2 2 6 2 2 2 6" xfId="36477"/>
    <cellStyle name="Normal 2 2 6 2 2 2 6 2" xfId="36478"/>
    <cellStyle name="Normal 2 2 6 2 2 2 7" xfId="36479"/>
    <cellStyle name="Normal 2 2 6 2 2 3" xfId="36480"/>
    <cellStyle name="Normal 2 2 6 2 2 3 2" xfId="36481"/>
    <cellStyle name="Normal 2 2 6 2 2 3 2 2" xfId="36482"/>
    <cellStyle name="Normal 2 2 6 2 2 3 2 2 2" xfId="36483"/>
    <cellStyle name="Normal 2 2 6 2 2 3 2 2 2 2" xfId="36484"/>
    <cellStyle name="Normal 2 2 6 2 2 3 2 2 2 2 2" xfId="36485"/>
    <cellStyle name="Normal 2 2 6 2 2 3 2 2 2 3" xfId="36486"/>
    <cellStyle name="Normal 2 2 6 2 2 3 2 2 3" xfId="36487"/>
    <cellStyle name="Normal 2 2 6 2 2 3 2 2 3 2" xfId="36488"/>
    <cellStyle name="Normal 2 2 6 2 2 3 2 2 4" xfId="36489"/>
    <cellStyle name="Normal 2 2 6 2 2 3 2 3" xfId="36490"/>
    <cellStyle name="Normal 2 2 6 2 2 3 2 3 2" xfId="36491"/>
    <cellStyle name="Normal 2 2 6 2 2 3 2 3 2 2" xfId="36492"/>
    <cellStyle name="Normal 2 2 6 2 2 3 2 3 3" xfId="36493"/>
    <cellStyle name="Normal 2 2 6 2 2 3 2 4" xfId="36494"/>
    <cellStyle name="Normal 2 2 6 2 2 3 2 4 2" xfId="36495"/>
    <cellStyle name="Normal 2 2 6 2 2 3 2 5" xfId="36496"/>
    <cellStyle name="Normal 2 2 6 2 2 3 3" xfId="36497"/>
    <cellStyle name="Normal 2 2 6 2 2 3 3 2" xfId="36498"/>
    <cellStyle name="Normal 2 2 6 2 2 3 3 2 2" xfId="36499"/>
    <cellStyle name="Normal 2 2 6 2 2 3 3 2 2 2" xfId="36500"/>
    <cellStyle name="Normal 2 2 6 2 2 3 3 2 3" xfId="36501"/>
    <cellStyle name="Normal 2 2 6 2 2 3 3 3" xfId="36502"/>
    <cellStyle name="Normal 2 2 6 2 2 3 3 3 2" xfId="36503"/>
    <cellStyle name="Normal 2 2 6 2 2 3 3 4" xfId="36504"/>
    <cellStyle name="Normal 2 2 6 2 2 3 4" xfId="36505"/>
    <cellStyle name="Normal 2 2 6 2 2 3 4 2" xfId="36506"/>
    <cellStyle name="Normal 2 2 6 2 2 3 4 2 2" xfId="36507"/>
    <cellStyle name="Normal 2 2 6 2 2 3 4 3" xfId="36508"/>
    <cellStyle name="Normal 2 2 6 2 2 3 5" xfId="36509"/>
    <cellStyle name="Normal 2 2 6 2 2 3 5 2" xfId="36510"/>
    <cellStyle name="Normal 2 2 6 2 2 3 6" xfId="36511"/>
    <cellStyle name="Normal 2 2 6 2 2 4" xfId="36512"/>
    <cellStyle name="Normal 2 2 6 2 2 4 2" xfId="36513"/>
    <cellStyle name="Normal 2 2 6 2 2 4 2 2" xfId="36514"/>
    <cellStyle name="Normal 2 2 6 2 2 4 2 2 2" xfId="36515"/>
    <cellStyle name="Normal 2 2 6 2 2 4 2 2 2 2" xfId="36516"/>
    <cellStyle name="Normal 2 2 6 2 2 4 2 2 3" xfId="36517"/>
    <cellStyle name="Normal 2 2 6 2 2 4 2 3" xfId="36518"/>
    <cellStyle name="Normal 2 2 6 2 2 4 2 3 2" xfId="36519"/>
    <cellStyle name="Normal 2 2 6 2 2 4 2 4" xfId="36520"/>
    <cellStyle name="Normal 2 2 6 2 2 4 3" xfId="36521"/>
    <cellStyle name="Normal 2 2 6 2 2 4 3 2" xfId="36522"/>
    <cellStyle name="Normal 2 2 6 2 2 4 3 2 2" xfId="36523"/>
    <cellStyle name="Normal 2 2 6 2 2 4 3 3" xfId="36524"/>
    <cellStyle name="Normal 2 2 6 2 2 4 4" xfId="36525"/>
    <cellStyle name="Normal 2 2 6 2 2 4 4 2" xfId="36526"/>
    <cellStyle name="Normal 2 2 6 2 2 4 5" xfId="36527"/>
    <cellStyle name="Normal 2 2 6 2 2 5" xfId="36528"/>
    <cellStyle name="Normal 2 2 6 2 2 5 2" xfId="36529"/>
    <cellStyle name="Normal 2 2 6 2 2 5 2 2" xfId="36530"/>
    <cellStyle name="Normal 2 2 6 2 2 5 2 2 2" xfId="36531"/>
    <cellStyle name="Normal 2 2 6 2 2 5 2 3" xfId="36532"/>
    <cellStyle name="Normal 2 2 6 2 2 5 3" xfId="36533"/>
    <cellStyle name="Normal 2 2 6 2 2 5 3 2" xfId="36534"/>
    <cellStyle name="Normal 2 2 6 2 2 5 4" xfId="36535"/>
    <cellStyle name="Normal 2 2 6 2 2 6" xfId="36536"/>
    <cellStyle name="Normal 2 2 6 2 2 6 2" xfId="36537"/>
    <cellStyle name="Normal 2 2 6 2 2 6 2 2" xfId="36538"/>
    <cellStyle name="Normal 2 2 6 2 2 6 3" xfId="36539"/>
    <cellStyle name="Normal 2 2 6 2 2 7" xfId="36540"/>
    <cellStyle name="Normal 2 2 6 2 2 7 2" xfId="36541"/>
    <cellStyle name="Normal 2 2 6 2 2 8" xfId="36542"/>
    <cellStyle name="Normal 2 2 6 2 3" xfId="36543"/>
    <cellStyle name="Normal 2 2 6 2 3 2" xfId="36544"/>
    <cellStyle name="Normal 2 2 6 2 3 2 2" xfId="36545"/>
    <cellStyle name="Normal 2 2 6 2 3 2 2 2" xfId="36546"/>
    <cellStyle name="Normal 2 2 6 2 3 2 2 2 2" xfId="36547"/>
    <cellStyle name="Normal 2 2 6 2 3 2 2 2 2 2" xfId="36548"/>
    <cellStyle name="Normal 2 2 6 2 3 2 2 2 2 2 2" xfId="36549"/>
    <cellStyle name="Normal 2 2 6 2 3 2 2 2 2 3" xfId="36550"/>
    <cellStyle name="Normal 2 2 6 2 3 2 2 2 3" xfId="36551"/>
    <cellStyle name="Normal 2 2 6 2 3 2 2 2 3 2" xfId="36552"/>
    <cellStyle name="Normal 2 2 6 2 3 2 2 2 4" xfId="36553"/>
    <cellStyle name="Normal 2 2 6 2 3 2 2 3" xfId="36554"/>
    <cellStyle name="Normal 2 2 6 2 3 2 2 3 2" xfId="36555"/>
    <cellStyle name="Normal 2 2 6 2 3 2 2 3 2 2" xfId="36556"/>
    <cellStyle name="Normal 2 2 6 2 3 2 2 3 3" xfId="36557"/>
    <cellStyle name="Normal 2 2 6 2 3 2 2 4" xfId="36558"/>
    <cellStyle name="Normal 2 2 6 2 3 2 2 4 2" xfId="36559"/>
    <cellStyle name="Normal 2 2 6 2 3 2 2 5" xfId="36560"/>
    <cellStyle name="Normal 2 2 6 2 3 2 3" xfId="36561"/>
    <cellStyle name="Normal 2 2 6 2 3 2 3 2" xfId="36562"/>
    <cellStyle name="Normal 2 2 6 2 3 2 3 2 2" xfId="36563"/>
    <cellStyle name="Normal 2 2 6 2 3 2 3 2 2 2" xfId="36564"/>
    <cellStyle name="Normal 2 2 6 2 3 2 3 2 3" xfId="36565"/>
    <cellStyle name="Normal 2 2 6 2 3 2 3 3" xfId="36566"/>
    <cellStyle name="Normal 2 2 6 2 3 2 3 3 2" xfId="36567"/>
    <cellStyle name="Normal 2 2 6 2 3 2 3 4" xfId="36568"/>
    <cellStyle name="Normal 2 2 6 2 3 2 4" xfId="36569"/>
    <cellStyle name="Normal 2 2 6 2 3 2 4 2" xfId="36570"/>
    <cellStyle name="Normal 2 2 6 2 3 2 4 2 2" xfId="36571"/>
    <cellStyle name="Normal 2 2 6 2 3 2 4 3" xfId="36572"/>
    <cellStyle name="Normal 2 2 6 2 3 2 5" xfId="36573"/>
    <cellStyle name="Normal 2 2 6 2 3 2 5 2" xfId="36574"/>
    <cellStyle name="Normal 2 2 6 2 3 2 6" xfId="36575"/>
    <cellStyle name="Normal 2 2 6 2 3 3" xfId="36576"/>
    <cellStyle name="Normal 2 2 6 2 3 3 2" xfId="36577"/>
    <cellStyle name="Normal 2 2 6 2 3 3 2 2" xfId="36578"/>
    <cellStyle name="Normal 2 2 6 2 3 3 2 2 2" xfId="36579"/>
    <cellStyle name="Normal 2 2 6 2 3 3 2 2 2 2" xfId="36580"/>
    <cellStyle name="Normal 2 2 6 2 3 3 2 2 3" xfId="36581"/>
    <cellStyle name="Normal 2 2 6 2 3 3 2 3" xfId="36582"/>
    <cellStyle name="Normal 2 2 6 2 3 3 2 3 2" xfId="36583"/>
    <cellStyle name="Normal 2 2 6 2 3 3 2 4" xfId="36584"/>
    <cellStyle name="Normal 2 2 6 2 3 3 3" xfId="36585"/>
    <cellStyle name="Normal 2 2 6 2 3 3 3 2" xfId="36586"/>
    <cellStyle name="Normal 2 2 6 2 3 3 3 2 2" xfId="36587"/>
    <cellStyle name="Normal 2 2 6 2 3 3 3 3" xfId="36588"/>
    <cellStyle name="Normal 2 2 6 2 3 3 4" xfId="36589"/>
    <cellStyle name="Normal 2 2 6 2 3 3 4 2" xfId="36590"/>
    <cellStyle name="Normal 2 2 6 2 3 3 5" xfId="36591"/>
    <cellStyle name="Normal 2 2 6 2 3 4" xfId="36592"/>
    <cellStyle name="Normal 2 2 6 2 3 4 2" xfId="36593"/>
    <cellStyle name="Normal 2 2 6 2 3 4 2 2" xfId="36594"/>
    <cellStyle name="Normal 2 2 6 2 3 4 2 2 2" xfId="36595"/>
    <cellStyle name="Normal 2 2 6 2 3 4 2 3" xfId="36596"/>
    <cellStyle name="Normal 2 2 6 2 3 4 3" xfId="36597"/>
    <cellStyle name="Normal 2 2 6 2 3 4 3 2" xfId="36598"/>
    <cellStyle name="Normal 2 2 6 2 3 4 4" xfId="36599"/>
    <cellStyle name="Normal 2 2 6 2 3 5" xfId="36600"/>
    <cellStyle name="Normal 2 2 6 2 3 5 2" xfId="36601"/>
    <cellStyle name="Normal 2 2 6 2 3 5 2 2" xfId="36602"/>
    <cellStyle name="Normal 2 2 6 2 3 5 3" xfId="36603"/>
    <cellStyle name="Normal 2 2 6 2 3 6" xfId="36604"/>
    <cellStyle name="Normal 2 2 6 2 3 6 2" xfId="36605"/>
    <cellStyle name="Normal 2 2 6 2 3 7" xfId="36606"/>
    <cellStyle name="Normal 2 2 6 2 4" xfId="36607"/>
    <cellStyle name="Normal 2 2 6 2 4 2" xfId="36608"/>
    <cellStyle name="Normal 2 2 6 2 4 2 2" xfId="36609"/>
    <cellStyle name="Normal 2 2 6 2 4 2 2 2" xfId="36610"/>
    <cellStyle name="Normal 2 2 6 2 4 2 2 2 2" xfId="36611"/>
    <cellStyle name="Normal 2 2 6 2 4 2 2 2 2 2" xfId="36612"/>
    <cellStyle name="Normal 2 2 6 2 4 2 2 2 3" xfId="36613"/>
    <cellStyle name="Normal 2 2 6 2 4 2 2 3" xfId="36614"/>
    <cellStyle name="Normal 2 2 6 2 4 2 2 3 2" xfId="36615"/>
    <cellStyle name="Normal 2 2 6 2 4 2 2 4" xfId="36616"/>
    <cellStyle name="Normal 2 2 6 2 4 2 3" xfId="36617"/>
    <cellStyle name="Normal 2 2 6 2 4 2 3 2" xfId="36618"/>
    <cellStyle name="Normal 2 2 6 2 4 2 3 2 2" xfId="36619"/>
    <cellStyle name="Normal 2 2 6 2 4 2 3 3" xfId="36620"/>
    <cellStyle name="Normal 2 2 6 2 4 2 4" xfId="36621"/>
    <cellStyle name="Normal 2 2 6 2 4 2 4 2" xfId="36622"/>
    <cellStyle name="Normal 2 2 6 2 4 2 5" xfId="36623"/>
    <cellStyle name="Normal 2 2 6 2 4 3" xfId="36624"/>
    <cellStyle name="Normal 2 2 6 2 4 3 2" xfId="36625"/>
    <cellStyle name="Normal 2 2 6 2 4 3 2 2" xfId="36626"/>
    <cellStyle name="Normal 2 2 6 2 4 3 2 2 2" xfId="36627"/>
    <cellStyle name="Normal 2 2 6 2 4 3 2 3" xfId="36628"/>
    <cellStyle name="Normal 2 2 6 2 4 3 3" xfId="36629"/>
    <cellStyle name="Normal 2 2 6 2 4 3 3 2" xfId="36630"/>
    <cellStyle name="Normal 2 2 6 2 4 3 4" xfId="36631"/>
    <cellStyle name="Normal 2 2 6 2 4 4" xfId="36632"/>
    <cellStyle name="Normal 2 2 6 2 4 4 2" xfId="36633"/>
    <cellStyle name="Normal 2 2 6 2 4 4 2 2" xfId="36634"/>
    <cellStyle name="Normal 2 2 6 2 4 4 3" xfId="36635"/>
    <cellStyle name="Normal 2 2 6 2 4 5" xfId="36636"/>
    <cellStyle name="Normal 2 2 6 2 4 5 2" xfId="36637"/>
    <cellStyle name="Normal 2 2 6 2 4 6" xfId="36638"/>
    <cellStyle name="Normal 2 2 6 2 5" xfId="36639"/>
    <cellStyle name="Normal 2 2 6 2 5 2" xfId="36640"/>
    <cellStyle name="Normal 2 2 6 2 5 2 2" xfId="36641"/>
    <cellStyle name="Normal 2 2 6 2 5 2 2 2" xfId="36642"/>
    <cellStyle name="Normal 2 2 6 2 5 2 2 2 2" xfId="36643"/>
    <cellStyle name="Normal 2 2 6 2 5 2 2 3" xfId="36644"/>
    <cellStyle name="Normal 2 2 6 2 5 2 3" xfId="36645"/>
    <cellStyle name="Normal 2 2 6 2 5 2 3 2" xfId="36646"/>
    <cellStyle name="Normal 2 2 6 2 5 2 4" xfId="36647"/>
    <cellStyle name="Normal 2 2 6 2 5 3" xfId="36648"/>
    <cellStyle name="Normal 2 2 6 2 5 3 2" xfId="36649"/>
    <cellStyle name="Normal 2 2 6 2 5 3 2 2" xfId="36650"/>
    <cellStyle name="Normal 2 2 6 2 5 3 3" xfId="36651"/>
    <cellStyle name="Normal 2 2 6 2 5 4" xfId="36652"/>
    <cellStyle name="Normal 2 2 6 2 5 4 2" xfId="36653"/>
    <cellStyle name="Normal 2 2 6 2 5 5" xfId="36654"/>
    <cellStyle name="Normal 2 2 6 2 6" xfId="36655"/>
    <cellStyle name="Normal 2 2 6 2 6 2" xfId="36656"/>
    <cellStyle name="Normal 2 2 6 2 6 2 2" xfId="36657"/>
    <cellStyle name="Normal 2 2 6 2 6 2 2 2" xfId="36658"/>
    <cellStyle name="Normal 2 2 6 2 6 2 3" xfId="36659"/>
    <cellStyle name="Normal 2 2 6 2 6 3" xfId="36660"/>
    <cellStyle name="Normal 2 2 6 2 6 3 2" xfId="36661"/>
    <cellStyle name="Normal 2 2 6 2 6 4" xfId="36662"/>
    <cellStyle name="Normal 2 2 6 2 7" xfId="36663"/>
    <cellStyle name="Normal 2 2 6 2 7 2" xfId="36664"/>
    <cellStyle name="Normal 2 2 6 2 7 2 2" xfId="36665"/>
    <cellStyle name="Normal 2 2 6 2 7 3" xfId="36666"/>
    <cellStyle name="Normal 2 2 6 2 8" xfId="36667"/>
    <cellStyle name="Normal 2 2 6 2 8 2" xfId="36668"/>
    <cellStyle name="Normal 2 2 6 2 9" xfId="36669"/>
    <cellStyle name="Normal 2 2 6 3" xfId="552"/>
    <cellStyle name="Normal 2 2 6 3 2" xfId="36670"/>
    <cellStyle name="Normal 2 2 6 3 2 2" xfId="36671"/>
    <cellStyle name="Normal 2 2 6 3 2 2 2" xfId="36672"/>
    <cellStyle name="Normal 2 2 6 3 2 2 2 2" xfId="36673"/>
    <cellStyle name="Normal 2 2 6 3 2 2 2 2 2" xfId="36674"/>
    <cellStyle name="Normal 2 2 6 3 2 2 2 2 2 2" xfId="36675"/>
    <cellStyle name="Normal 2 2 6 3 2 2 2 2 2 2 2" xfId="36676"/>
    <cellStyle name="Normal 2 2 6 3 2 2 2 2 2 2 2 2" xfId="36677"/>
    <cellStyle name="Normal 2 2 6 3 2 2 2 2 2 2 3" xfId="36678"/>
    <cellStyle name="Normal 2 2 6 3 2 2 2 2 2 3" xfId="36679"/>
    <cellStyle name="Normal 2 2 6 3 2 2 2 2 2 3 2" xfId="36680"/>
    <cellStyle name="Normal 2 2 6 3 2 2 2 2 2 4" xfId="36681"/>
    <cellStyle name="Normal 2 2 6 3 2 2 2 2 3" xfId="36682"/>
    <cellStyle name="Normal 2 2 6 3 2 2 2 2 3 2" xfId="36683"/>
    <cellStyle name="Normal 2 2 6 3 2 2 2 2 3 2 2" xfId="36684"/>
    <cellStyle name="Normal 2 2 6 3 2 2 2 2 3 3" xfId="36685"/>
    <cellStyle name="Normal 2 2 6 3 2 2 2 2 4" xfId="36686"/>
    <cellStyle name="Normal 2 2 6 3 2 2 2 2 4 2" xfId="36687"/>
    <cellStyle name="Normal 2 2 6 3 2 2 2 2 5" xfId="36688"/>
    <cellStyle name="Normal 2 2 6 3 2 2 2 3" xfId="36689"/>
    <cellStyle name="Normal 2 2 6 3 2 2 2 3 2" xfId="36690"/>
    <cellStyle name="Normal 2 2 6 3 2 2 2 3 2 2" xfId="36691"/>
    <cellStyle name="Normal 2 2 6 3 2 2 2 3 2 2 2" xfId="36692"/>
    <cellStyle name="Normal 2 2 6 3 2 2 2 3 2 3" xfId="36693"/>
    <cellStyle name="Normal 2 2 6 3 2 2 2 3 3" xfId="36694"/>
    <cellStyle name="Normal 2 2 6 3 2 2 2 3 3 2" xfId="36695"/>
    <cellStyle name="Normal 2 2 6 3 2 2 2 3 4" xfId="36696"/>
    <cellStyle name="Normal 2 2 6 3 2 2 2 4" xfId="36697"/>
    <cellStyle name="Normal 2 2 6 3 2 2 2 4 2" xfId="36698"/>
    <cellStyle name="Normal 2 2 6 3 2 2 2 4 2 2" xfId="36699"/>
    <cellStyle name="Normal 2 2 6 3 2 2 2 4 3" xfId="36700"/>
    <cellStyle name="Normal 2 2 6 3 2 2 2 5" xfId="36701"/>
    <cellStyle name="Normal 2 2 6 3 2 2 2 5 2" xfId="36702"/>
    <cellStyle name="Normal 2 2 6 3 2 2 2 6" xfId="36703"/>
    <cellStyle name="Normal 2 2 6 3 2 2 3" xfId="36704"/>
    <cellStyle name="Normal 2 2 6 3 2 2 3 2" xfId="36705"/>
    <cellStyle name="Normal 2 2 6 3 2 2 3 2 2" xfId="36706"/>
    <cellStyle name="Normal 2 2 6 3 2 2 3 2 2 2" xfId="36707"/>
    <cellStyle name="Normal 2 2 6 3 2 2 3 2 2 2 2" xfId="36708"/>
    <cellStyle name="Normal 2 2 6 3 2 2 3 2 2 3" xfId="36709"/>
    <cellStyle name="Normal 2 2 6 3 2 2 3 2 3" xfId="36710"/>
    <cellStyle name="Normal 2 2 6 3 2 2 3 2 3 2" xfId="36711"/>
    <cellStyle name="Normal 2 2 6 3 2 2 3 2 4" xfId="36712"/>
    <cellStyle name="Normal 2 2 6 3 2 2 3 3" xfId="36713"/>
    <cellStyle name="Normal 2 2 6 3 2 2 3 3 2" xfId="36714"/>
    <cellStyle name="Normal 2 2 6 3 2 2 3 3 2 2" xfId="36715"/>
    <cellStyle name="Normal 2 2 6 3 2 2 3 3 3" xfId="36716"/>
    <cellStyle name="Normal 2 2 6 3 2 2 3 4" xfId="36717"/>
    <cellStyle name="Normal 2 2 6 3 2 2 3 4 2" xfId="36718"/>
    <cellStyle name="Normal 2 2 6 3 2 2 3 5" xfId="36719"/>
    <cellStyle name="Normal 2 2 6 3 2 2 4" xfId="36720"/>
    <cellStyle name="Normal 2 2 6 3 2 2 4 2" xfId="36721"/>
    <cellStyle name="Normal 2 2 6 3 2 2 4 2 2" xfId="36722"/>
    <cellStyle name="Normal 2 2 6 3 2 2 4 2 2 2" xfId="36723"/>
    <cellStyle name="Normal 2 2 6 3 2 2 4 2 3" xfId="36724"/>
    <cellStyle name="Normal 2 2 6 3 2 2 4 3" xfId="36725"/>
    <cellStyle name="Normal 2 2 6 3 2 2 4 3 2" xfId="36726"/>
    <cellStyle name="Normal 2 2 6 3 2 2 4 4" xfId="36727"/>
    <cellStyle name="Normal 2 2 6 3 2 2 5" xfId="36728"/>
    <cellStyle name="Normal 2 2 6 3 2 2 5 2" xfId="36729"/>
    <cellStyle name="Normal 2 2 6 3 2 2 5 2 2" xfId="36730"/>
    <cellStyle name="Normal 2 2 6 3 2 2 5 3" xfId="36731"/>
    <cellStyle name="Normal 2 2 6 3 2 2 6" xfId="36732"/>
    <cellStyle name="Normal 2 2 6 3 2 2 6 2" xfId="36733"/>
    <cellStyle name="Normal 2 2 6 3 2 2 7" xfId="36734"/>
    <cellStyle name="Normal 2 2 6 3 2 3" xfId="36735"/>
    <cellStyle name="Normal 2 2 6 3 2 3 2" xfId="36736"/>
    <cellStyle name="Normal 2 2 6 3 2 3 2 2" xfId="36737"/>
    <cellStyle name="Normal 2 2 6 3 2 3 2 2 2" xfId="36738"/>
    <cellStyle name="Normal 2 2 6 3 2 3 2 2 2 2" xfId="36739"/>
    <cellStyle name="Normal 2 2 6 3 2 3 2 2 2 2 2" xfId="36740"/>
    <cellStyle name="Normal 2 2 6 3 2 3 2 2 2 3" xfId="36741"/>
    <cellStyle name="Normal 2 2 6 3 2 3 2 2 3" xfId="36742"/>
    <cellStyle name="Normal 2 2 6 3 2 3 2 2 3 2" xfId="36743"/>
    <cellStyle name="Normal 2 2 6 3 2 3 2 2 4" xfId="36744"/>
    <cellStyle name="Normal 2 2 6 3 2 3 2 3" xfId="36745"/>
    <cellStyle name="Normal 2 2 6 3 2 3 2 3 2" xfId="36746"/>
    <cellStyle name="Normal 2 2 6 3 2 3 2 3 2 2" xfId="36747"/>
    <cellStyle name="Normal 2 2 6 3 2 3 2 3 3" xfId="36748"/>
    <cellStyle name="Normal 2 2 6 3 2 3 2 4" xfId="36749"/>
    <cellStyle name="Normal 2 2 6 3 2 3 2 4 2" xfId="36750"/>
    <cellStyle name="Normal 2 2 6 3 2 3 2 5" xfId="36751"/>
    <cellStyle name="Normal 2 2 6 3 2 3 3" xfId="36752"/>
    <cellStyle name="Normal 2 2 6 3 2 3 3 2" xfId="36753"/>
    <cellStyle name="Normal 2 2 6 3 2 3 3 2 2" xfId="36754"/>
    <cellStyle name="Normal 2 2 6 3 2 3 3 2 2 2" xfId="36755"/>
    <cellStyle name="Normal 2 2 6 3 2 3 3 2 3" xfId="36756"/>
    <cellStyle name="Normal 2 2 6 3 2 3 3 3" xfId="36757"/>
    <cellStyle name="Normal 2 2 6 3 2 3 3 3 2" xfId="36758"/>
    <cellStyle name="Normal 2 2 6 3 2 3 3 4" xfId="36759"/>
    <cellStyle name="Normal 2 2 6 3 2 3 4" xfId="36760"/>
    <cellStyle name="Normal 2 2 6 3 2 3 4 2" xfId="36761"/>
    <cellStyle name="Normal 2 2 6 3 2 3 4 2 2" xfId="36762"/>
    <cellStyle name="Normal 2 2 6 3 2 3 4 3" xfId="36763"/>
    <cellStyle name="Normal 2 2 6 3 2 3 5" xfId="36764"/>
    <cellStyle name="Normal 2 2 6 3 2 3 5 2" xfId="36765"/>
    <cellStyle name="Normal 2 2 6 3 2 3 6" xfId="36766"/>
    <cellStyle name="Normal 2 2 6 3 2 4" xfId="36767"/>
    <cellStyle name="Normal 2 2 6 3 2 4 2" xfId="36768"/>
    <cellStyle name="Normal 2 2 6 3 2 4 2 2" xfId="36769"/>
    <cellStyle name="Normal 2 2 6 3 2 4 2 2 2" xfId="36770"/>
    <cellStyle name="Normal 2 2 6 3 2 4 2 2 2 2" xfId="36771"/>
    <cellStyle name="Normal 2 2 6 3 2 4 2 2 3" xfId="36772"/>
    <cellStyle name="Normal 2 2 6 3 2 4 2 3" xfId="36773"/>
    <cellStyle name="Normal 2 2 6 3 2 4 2 3 2" xfId="36774"/>
    <cellStyle name="Normal 2 2 6 3 2 4 2 4" xfId="36775"/>
    <cellStyle name="Normal 2 2 6 3 2 4 3" xfId="36776"/>
    <cellStyle name="Normal 2 2 6 3 2 4 3 2" xfId="36777"/>
    <cellStyle name="Normal 2 2 6 3 2 4 3 2 2" xfId="36778"/>
    <cellStyle name="Normal 2 2 6 3 2 4 3 3" xfId="36779"/>
    <cellStyle name="Normal 2 2 6 3 2 4 4" xfId="36780"/>
    <cellStyle name="Normal 2 2 6 3 2 4 4 2" xfId="36781"/>
    <cellStyle name="Normal 2 2 6 3 2 4 5" xfId="36782"/>
    <cellStyle name="Normal 2 2 6 3 2 5" xfId="36783"/>
    <cellStyle name="Normal 2 2 6 3 2 5 2" xfId="36784"/>
    <cellStyle name="Normal 2 2 6 3 2 5 2 2" xfId="36785"/>
    <cellStyle name="Normal 2 2 6 3 2 5 2 2 2" xfId="36786"/>
    <cellStyle name="Normal 2 2 6 3 2 5 2 3" xfId="36787"/>
    <cellStyle name="Normal 2 2 6 3 2 5 3" xfId="36788"/>
    <cellStyle name="Normal 2 2 6 3 2 5 3 2" xfId="36789"/>
    <cellStyle name="Normal 2 2 6 3 2 5 4" xfId="36790"/>
    <cellStyle name="Normal 2 2 6 3 2 6" xfId="36791"/>
    <cellStyle name="Normal 2 2 6 3 2 6 2" xfId="36792"/>
    <cellStyle name="Normal 2 2 6 3 2 6 2 2" xfId="36793"/>
    <cellStyle name="Normal 2 2 6 3 2 6 3" xfId="36794"/>
    <cellStyle name="Normal 2 2 6 3 2 7" xfId="36795"/>
    <cellStyle name="Normal 2 2 6 3 2 7 2" xfId="36796"/>
    <cellStyle name="Normal 2 2 6 3 2 8" xfId="36797"/>
    <cellStyle name="Normal 2 2 6 3 3" xfId="36798"/>
    <cellStyle name="Normal 2 2 6 3 3 2" xfId="36799"/>
    <cellStyle name="Normal 2 2 6 3 3 2 2" xfId="36800"/>
    <cellStyle name="Normal 2 2 6 3 3 2 2 2" xfId="36801"/>
    <cellStyle name="Normal 2 2 6 3 3 2 2 2 2" xfId="36802"/>
    <cellStyle name="Normal 2 2 6 3 3 2 2 2 2 2" xfId="36803"/>
    <cellStyle name="Normal 2 2 6 3 3 2 2 2 2 2 2" xfId="36804"/>
    <cellStyle name="Normal 2 2 6 3 3 2 2 2 2 3" xfId="36805"/>
    <cellStyle name="Normal 2 2 6 3 3 2 2 2 3" xfId="36806"/>
    <cellStyle name="Normal 2 2 6 3 3 2 2 2 3 2" xfId="36807"/>
    <cellStyle name="Normal 2 2 6 3 3 2 2 2 4" xfId="36808"/>
    <cellStyle name="Normal 2 2 6 3 3 2 2 3" xfId="36809"/>
    <cellStyle name="Normal 2 2 6 3 3 2 2 3 2" xfId="36810"/>
    <cellStyle name="Normal 2 2 6 3 3 2 2 3 2 2" xfId="36811"/>
    <cellStyle name="Normal 2 2 6 3 3 2 2 3 3" xfId="36812"/>
    <cellStyle name="Normal 2 2 6 3 3 2 2 4" xfId="36813"/>
    <cellStyle name="Normal 2 2 6 3 3 2 2 4 2" xfId="36814"/>
    <cellStyle name="Normal 2 2 6 3 3 2 2 5" xfId="36815"/>
    <cellStyle name="Normal 2 2 6 3 3 2 3" xfId="36816"/>
    <cellStyle name="Normal 2 2 6 3 3 2 3 2" xfId="36817"/>
    <cellStyle name="Normal 2 2 6 3 3 2 3 2 2" xfId="36818"/>
    <cellStyle name="Normal 2 2 6 3 3 2 3 2 2 2" xfId="36819"/>
    <cellStyle name="Normal 2 2 6 3 3 2 3 2 3" xfId="36820"/>
    <cellStyle name="Normal 2 2 6 3 3 2 3 3" xfId="36821"/>
    <cellStyle name="Normal 2 2 6 3 3 2 3 3 2" xfId="36822"/>
    <cellStyle name="Normal 2 2 6 3 3 2 3 4" xfId="36823"/>
    <cellStyle name="Normal 2 2 6 3 3 2 4" xfId="36824"/>
    <cellStyle name="Normal 2 2 6 3 3 2 4 2" xfId="36825"/>
    <cellStyle name="Normal 2 2 6 3 3 2 4 2 2" xfId="36826"/>
    <cellStyle name="Normal 2 2 6 3 3 2 4 3" xfId="36827"/>
    <cellStyle name="Normal 2 2 6 3 3 2 5" xfId="36828"/>
    <cellStyle name="Normal 2 2 6 3 3 2 5 2" xfId="36829"/>
    <cellStyle name="Normal 2 2 6 3 3 2 6" xfId="36830"/>
    <cellStyle name="Normal 2 2 6 3 3 3" xfId="36831"/>
    <cellStyle name="Normal 2 2 6 3 3 3 2" xfId="36832"/>
    <cellStyle name="Normal 2 2 6 3 3 3 2 2" xfId="36833"/>
    <cellStyle name="Normal 2 2 6 3 3 3 2 2 2" xfId="36834"/>
    <cellStyle name="Normal 2 2 6 3 3 3 2 2 2 2" xfId="36835"/>
    <cellStyle name="Normal 2 2 6 3 3 3 2 2 3" xfId="36836"/>
    <cellStyle name="Normal 2 2 6 3 3 3 2 3" xfId="36837"/>
    <cellStyle name="Normal 2 2 6 3 3 3 2 3 2" xfId="36838"/>
    <cellStyle name="Normal 2 2 6 3 3 3 2 4" xfId="36839"/>
    <cellStyle name="Normal 2 2 6 3 3 3 3" xfId="36840"/>
    <cellStyle name="Normal 2 2 6 3 3 3 3 2" xfId="36841"/>
    <cellStyle name="Normal 2 2 6 3 3 3 3 2 2" xfId="36842"/>
    <cellStyle name="Normal 2 2 6 3 3 3 3 3" xfId="36843"/>
    <cellStyle name="Normal 2 2 6 3 3 3 4" xfId="36844"/>
    <cellStyle name="Normal 2 2 6 3 3 3 4 2" xfId="36845"/>
    <cellStyle name="Normal 2 2 6 3 3 3 5" xfId="36846"/>
    <cellStyle name="Normal 2 2 6 3 3 4" xfId="36847"/>
    <cellStyle name="Normal 2 2 6 3 3 4 2" xfId="36848"/>
    <cellStyle name="Normal 2 2 6 3 3 4 2 2" xfId="36849"/>
    <cellStyle name="Normal 2 2 6 3 3 4 2 2 2" xfId="36850"/>
    <cellStyle name="Normal 2 2 6 3 3 4 2 3" xfId="36851"/>
    <cellStyle name="Normal 2 2 6 3 3 4 3" xfId="36852"/>
    <cellStyle name="Normal 2 2 6 3 3 4 3 2" xfId="36853"/>
    <cellStyle name="Normal 2 2 6 3 3 4 4" xfId="36854"/>
    <cellStyle name="Normal 2 2 6 3 3 5" xfId="36855"/>
    <cellStyle name="Normal 2 2 6 3 3 5 2" xfId="36856"/>
    <cellStyle name="Normal 2 2 6 3 3 5 2 2" xfId="36857"/>
    <cellStyle name="Normal 2 2 6 3 3 5 3" xfId="36858"/>
    <cellStyle name="Normal 2 2 6 3 3 6" xfId="36859"/>
    <cellStyle name="Normal 2 2 6 3 3 6 2" xfId="36860"/>
    <cellStyle name="Normal 2 2 6 3 3 7" xfId="36861"/>
    <cellStyle name="Normal 2 2 6 3 4" xfId="36862"/>
    <cellStyle name="Normal 2 2 6 3 4 2" xfId="36863"/>
    <cellStyle name="Normal 2 2 6 3 4 2 2" xfId="36864"/>
    <cellStyle name="Normal 2 2 6 3 4 2 2 2" xfId="36865"/>
    <cellStyle name="Normal 2 2 6 3 4 2 2 2 2" xfId="36866"/>
    <cellStyle name="Normal 2 2 6 3 4 2 2 2 2 2" xfId="36867"/>
    <cellStyle name="Normal 2 2 6 3 4 2 2 2 3" xfId="36868"/>
    <cellStyle name="Normal 2 2 6 3 4 2 2 3" xfId="36869"/>
    <cellStyle name="Normal 2 2 6 3 4 2 2 3 2" xfId="36870"/>
    <cellStyle name="Normal 2 2 6 3 4 2 2 4" xfId="36871"/>
    <cellStyle name="Normal 2 2 6 3 4 2 3" xfId="36872"/>
    <cellStyle name="Normal 2 2 6 3 4 2 3 2" xfId="36873"/>
    <cellStyle name="Normal 2 2 6 3 4 2 3 2 2" xfId="36874"/>
    <cellStyle name="Normal 2 2 6 3 4 2 3 3" xfId="36875"/>
    <cellStyle name="Normal 2 2 6 3 4 2 4" xfId="36876"/>
    <cellStyle name="Normal 2 2 6 3 4 2 4 2" xfId="36877"/>
    <cellStyle name="Normal 2 2 6 3 4 2 5" xfId="36878"/>
    <cellStyle name="Normal 2 2 6 3 4 3" xfId="36879"/>
    <cellStyle name="Normal 2 2 6 3 4 3 2" xfId="36880"/>
    <cellStyle name="Normal 2 2 6 3 4 3 2 2" xfId="36881"/>
    <cellStyle name="Normal 2 2 6 3 4 3 2 2 2" xfId="36882"/>
    <cellStyle name="Normal 2 2 6 3 4 3 2 3" xfId="36883"/>
    <cellStyle name="Normal 2 2 6 3 4 3 3" xfId="36884"/>
    <cellStyle name="Normal 2 2 6 3 4 3 3 2" xfId="36885"/>
    <cellStyle name="Normal 2 2 6 3 4 3 4" xfId="36886"/>
    <cellStyle name="Normal 2 2 6 3 4 4" xfId="36887"/>
    <cellStyle name="Normal 2 2 6 3 4 4 2" xfId="36888"/>
    <cellStyle name="Normal 2 2 6 3 4 4 2 2" xfId="36889"/>
    <cellStyle name="Normal 2 2 6 3 4 4 3" xfId="36890"/>
    <cellStyle name="Normal 2 2 6 3 4 5" xfId="36891"/>
    <cellStyle name="Normal 2 2 6 3 4 5 2" xfId="36892"/>
    <cellStyle name="Normal 2 2 6 3 4 6" xfId="36893"/>
    <cellStyle name="Normal 2 2 6 3 5" xfId="36894"/>
    <cellStyle name="Normal 2 2 6 3 5 2" xfId="36895"/>
    <cellStyle name="Normal 2 2 6 3 5 2 2" xfId="36896"/>
    <cellStyle name="Normal 2 2 6 3 5 2 2 2" xfId="36897"/>
    <cellStyle name="Normal 2 2 6 3 5 2 2 2 2" xfId="36898"/>
    <cellStyle name="Normal 2 2 6 3 5 2 2 3" xfId="36899"/>
    <cellStyle name="Normal 2 2 6 3 5 2 3" xfId="36900"/>
    <cellStyle name="Normal 2 2 6 3 5 2 3 2" xfId="36901"/>
    <cellStyle name="Normal 2 2 6 3 5 2 4" xfId="36902"/>
    <cellStyle name="Normal 2 2 6 3 5 3" xfId="36903"/>
    <cellStyle name="Normal 2 2 6 3 5 3 2" xfId="36904"/>
    <cellStyle name="Normal 2 2 6 3 5 3 2 2" xfId="36905"/>
    <cellStyle name="Normal 2 2 6 3 5 3 3" xfId="36906"/>
    <cellStyle name="Normal 2 2 6 3 5 4" xfId="36907"/>
    <cellStyle name="Normal 2 2 6 3 5 4 2" xfId="36908"/>
    <cellStyle name="Normal 2 2 6 3 5 5" xfId="36909"/>
    <cellStyle name="Normal 2 2 6 3 6" xfId="36910"/>
    <cellStyle name="Normal 2 2 6 3 6 2" xfId="36911"/>
    <cellStyle name="Normal 2 2 6 3 6 2 2" xfId="36912"/>
    <cellStyle name="Normal 2 2 6 3 6 2 2 2" xfId="36913"/>
    <cellStyle name="Normal 2 2 6 3 6 2 3" xfId="36914"/>
    <cellStyle name="Normal 2 2 6 3 6 3" xfId="36915"/>
    <cellStyle name="Normal 2 2 6 3 6 3 2" xfId="36916"/>
    <cellStyle name="Normal 2 2 6 3 6 4" xfId="36917"/>
    <cellStyle name="Normal 2 2 6 3 7" xfId="36918"/>
    <cellStyle name="Normal 2 2 6 3 7 2" xfId="36919"/>
    <cellStyle name="Normal 2 2 6 3 7 2 2" xfId="36920"/>
    <cellStyle name="Normal 2 2 6 3 7 3" xfId="36921"/>
    <cellStyle name="Normal 2 2 6 3 8" xfId="36922"/>
    <cellStyle name="Normal 2 2 6 3 8 2" xfId="36923"/>
    <cellStyle name="Normal 2 2 6 3 9" xfId="36924"/>
    <cellStyle name="Normal 2 2 6 4" xfId="344"/>
    <cellStyle name="Normal 2 2 6 4 2" xfId="36925"/>
    <cellStyle name="Normal 2 2 6 4 2 2" xfId="36926"/>
    <cellStyle name="Normal 2 2 6 4 2 2 2" xfId="36927"/>
    <cellStyle name="Normal 2 2 6 4 2 2 2 2" xfId="36928"/>
    <cellStyle name="Normal 2 2 6 4 2 2 2 2 2" xfId="36929"/>
    <cellStyle name="Normal 2 2 6 4 2 2 2 2 2 2" xfId="36930"/>
    <cellStyle name="Normal 2 2 6 4 2 2 2 2 2 2 2" xfId="36931"/>
    <cellStyle name="Normal 2 2 6 4 2 2 2 2 2 2 2 2" xfId="36932"/>
    <cellStyle name="Normal 2 2 6 4 2 2 2 2 2 2 3" xfId="36933"/>
    <cellStyle name="Normal 2 2 6 4 2 2 2 2 2 3" xfId="36934"/>
    <cellStyle name="Normal 2 2 6 4 2 2 2 2 2 3 2" xfId="36935"/>
    <cellStyle name="Normal 2 2 6 4 2 2 2 2 2 4" xfId="36936"/>
    <cellStyle name="Normal 2 2 6 4 2 2 2 2 3" xfId="36937"/>
    <cellStyle name="Normal 2 2 6 4 2 2 2 2 3 2" xfId="36938"/>
    <cellStyle name="Normal 2 2 6 4 2 2 2 2 3 2 2" xfId="36939"/>
    <cellStyle name="Normal 2 2 6 4 2 2 2 2 3 3" xfId="36940"/>
    <cellStyle name="Normal 2 2 6 4 2 2 2 2 4" xfId="36941"/>
    <cellStyle name="Normal 2 2 6 4 2 2 2 2 4 2" xfId="36942"/>
    <cellStyle name="Normal 2 2 6 4 2 2 2 2 5" xfId="36943"/>
    <cellStyle name="Normal 2 2 6 4 2 2 2 3" xfId="36944"/>
    <cellStyle name="Normal 2 2 6 4 2 2 2 3 2" xfId="36945"/>
    <cellStyle name="Normal 2 2 6 4 2 2 2 3 2 2" xfId="36946"/>
    <cellStyle name="Normal 2 2 6 4 2 2 2 3 2 2 2" xfId="36947"/>
    <cellStyle name="Normal 2 2 6 4 2 2 2 3 2 3" xfId="36948"/>
    <cellStyle name="Normal 2 2 6 4 2 2 2 3 3" xfId="36949"/>
    <cellStyle name="Normal 2 2 6 4 2 2 2 3 3 2" xfId="36950"/>
    <cellStyle name="Normal 2 2 6 4 2 2 2 3 4" xfId="36951"/>
    <cellStyle name="Normal 2 2 6 4 2 2 2 4" xfId="36952"/>
    <cellStyle name="Normal 2 2 6 4 2 2 2 4 2" xfId="36953"/>
    <cellStyle name="Normal 2 2 6 4 2 2 2 4 2 2" xfId="36954"/>
    <cellStyle name="Normal 2 2 6 4 2 2 2 4 3" xfId="36955"/>
    <cellStyle name="Normal 2 2 6 4 2 2 2 5" xfId="36956"/>
    <cellStyle name="Normal 2 2 6 4 2 2 2 5 2" xfId="36957"/>
    <cellStyle name="Normal 2 2 6 4 2 2 2 6" xfId="36958"/>
    <cellStyle name="Normal 2 2 6 4 2 2 3" xfId="36959"/>
    <cellStyle name="Normal 2 2 6 4 2 2 3 2" xfId="36960"/>
    <cellStyle name="Normal 2 2 6 4 2 2 3 2 2" xfId="36961"/>
    <cellStyle name="Normal 2 2 6 4 2 2 3 2 2 2" xfId="36962"/>
    <cellStyle name="Normal 2 2 6 4 2 2 3 2 2 2 2" xfId="36963"/>
    <cellStyle name="Normal 2 2 6 4 2 2 3 2 2 3" xfId="36964"/>
    <cellStyle name="Normal 2 2 6 4 2 2 3 2 3" xfId="36965"/>
    <cellStyle name="Normal 2 2 6 4 2 2 3 2 3 2" xfId="36966"/>
    <cellStyle name="Normal 2 2 6 4 2 2 3 2 4" xfId="36967"/>
    <cellStyle name="Normal 2 2 6 4 2 2 3 3" xfId="36968"/>
    <cellStyle name="Normal 2 2 6 4 2 2 3 3 2" xfId="36969"/>
    <cellStyle name="Normal 2 2 6 4 2 2 3 3 2 2" xfId="36970"/>
    <cellStyle name="Normal 2 2 6 4 2 2 3 3 3" xfId="36971"/>
    <cellStyle name="Normal 2 2 6 4 2 2 3 4" xfId="36972"/>
    <cellStyle name="Normal 2 2 6 4 2 2 3 4 2" xfId="36973"/>
    <cellStyle name="Normal 2 2 6 4 2 2 3 5" xfId="36974"/>
    <cellStyle name="Normal 2 2 6 4 2 2 4" xfId="36975"/>
    <cellStyle name="Normal 2 2 6 4 2 2 4 2" xfId="36976"/>
    <cellStyle name="Normal 2 2 6 4 2 2 4 2 2" xfId="36977"/>
    <cellStyle name="Normal 2 2 6 4 2 2 4 2 2 2" xfId="36978"/>
    <cellStyle name="Normal 2 2 6 4 2 2 4 2 3" xfId="36979"/>
    <cellStyle name="Normal 2 2 6 4 2 2 4 3" xfId="36980"/>
    <cellStyle name="Normal 2 2 6 4 2 2 4 3 2" xfId="36981"/>
    <cellStyle name="Normal 2 2 6 4 2 2 4 4" xfId="36982"/>
    <cellStyle name="Normal 2 2 6 4 2 2 5" xfId="36983"/>
    <cellStyle name="Normal 2 2 6 4 2 2 5 2" xfId="36984"/>
    <cellStyle name="Normal 2 2 6 4 2 2 5 2 2" xfId="36985"/>
    <cellStyle name="Normal 2 2 6 4 2 2 5 3" xfId="36986"/>
    <cellStyle name="Normal 2 2 6 4 2 2 6" xfId="36987"/>
    <cellStyle name="Normal 2 2 6 4 2 2 6 2" xfId="36988"/>
    <cellStyle name="Normal 2 2 6 4 2 2 7" xfId="36989"/>
    <cellStyle name="Normal 2 2 6 4 2 3" xfId="36990"/>
    <cellStyle name="Normal 2 2 6 4 2 3 2" xfId="36991"/>
    <cellStyle name="Normal 2 2 6 4 2 3 2 2" xfId="36992"/>
    <cellStyle name="Normal 2 2 6 4 2 3 2 2 2" xfId="36993"/>
    <cellStyle name="Normal 2 2 6 4 2 3 2 2 2 2" xfId="36994"/>
    <cellStyle name="Normal 2 2 6 4 2 3 2 2 2 2 2" xfId="36995"/>
    <cellStyle name="Normal 2 2 6 4 2 3 2 2 2 3" xfId="36996"/>
    <cellStyle name="Normal 2 2 6 4 2 3 2 2 3" xfId="36997"/>
    <cellStyle name="Normal 2 2 6 4 2 3 2 2 3 2" xfId="36998"/>
    <cellStyle name="Normal 2 2 6 4 2 3 2 2 4" xfId="36999"/>
    <cellStyle name="Normal 2 2 6 4 2 3 2 3" xfId="37000"/>
    <cellStyle name="Normal 2 2 6 4 2 3 2 3 2" xfId="37001"/>
    <cellStyle name="Normal 2 2 6 4 2 3 2 3 2 2" xfId="37002"/>
    <cellStyle name="Normal 2 2 6 4 2 3 2 3 3" xfId="37003"/>
    <cellStyle name="Normal 2 2 6 4 2 3 2 4" xfId="37004"/>
    <cellStyle name="Normal 2 2 6 4 2 3 2 4 2" xfId="37005"/>
    <cellStyle name="Normal 2 2 6 4 2 3 2 5" xfId="37006"/>
    <cellStyle name="Normal 2 2 6 4 2 3 3" xfId="37007"/>
    <cellStyle name="Normal 2 2 6 4 2 3 3 2" xfId="37008"/>
    <cellStyle name="Normal 2 2 6 4 2 3 3 2 2" xfId="37009"/>
    <cellStyle name="Normal 2 2 6 4 2 3 3 2 2 2" xfId="37010"/>
    <cellStyle name="Normal 2 2 6 4 2 3 3 2 3" xfId="37011"/>
    <cellStyle name="Normal 2 2 6 4 2 3 3 3" xfId="37012"/>
    <cellStyle name="Normal 2 2 6 4 2 3 3 3 2" xfId="37013"/>
    <cellStyle name="Normal 2 2 6 4 2 3 3 4" xfId="37014"/>
    <cellStyle name="Normal 2 2 6 4 2 3 4" xfId="37015"/>
    <cellStyle name="Normal 2 2 6 4 2 3 4 2" xfId="37016"/>
    <cellStyle name="Normal 2 2 6 4 2 3 4 2 2" xfId="37017"/>
    <cellStyle name="Normal 2 2 6 4 2 3 4 3" xfId="37018"/>
    <cellStyle name="Normal 2 2 6 4 2 3 5" xfId="37019"/>
    <cellStyle name="Normal 2 2 6 4 2 3 5 2" xfId="37020"/>
    <cellStyle name="Normal 2 2 6 4 2 3 6" xfId="37021"/>
    <cellStyle name="Normal 2 2 6 4 2 4" xfId="37022"/>
    <cellStyle name="Normal 2 2 6 4 2 4 2" xfId="37023"/>
    <cellStyle name="Normal 2 2 6 4 2 4 2 2" xfId="37024"/>
    <cellStyle name="Normal 2 2 6 4 2 4 2 2 2" xfId="37025"/>
    <cellStyle name="Normal 2 2 6 4 2 4 2 2 2 2" xfId="37026"/>
    <cellStyle name="Normal 2 2 6 4 2 4 2 2 3" xfId="37027"/>
    <cellStyle name="Normal 2 2 6 4 2 4 2 3" xfId="37028"/>
    <cellStyle name="Normal 2 2 6 4 2 4 2 3 2" xfId="37029"/>
    <cellStyle name="Normal 2 2 6 4 2 4 2 4" xfId="37030"/>
    <cellStyle name="Normal 2 2 6 4 2 4 3" xfId="37031"/>
    <cellStyle name="Normal 2 2 6 4 2 4 3 2" xfId="37032"/>
    <cellStyle name="Normal 2 2 6 4 2 4 3 2 2" xfId="37033"/>
    <cellStyle name="Normal 2 2 6 4 2 4 3 3" xfId="37034"/>
    <cellStyle name="Normal 2 2 6 4 2 4 4" xfId="37035"/>
    <cellStyle name="Normal 2 2 6 4 2 4 4 2" xfId="37036"/>
    <cellStyle name="Normal 2 2 6 4 2 4 5" xfId="37037"/>
    <cellStyle name="Normal 2 2 6 4 2 5" xfId="37038"/>
    <cellStyle name="Normal 2 2 6 4 2 5 2" xfId="37039"/>
    <cellStyle name="Normal 2 2 6 4 2 5 2 2" xfId="37040"/>
    <cellStyle name="Normal 2 2 6 4 2 5 2 2 2" xfId="37041"/>
    <cellStyle name="Normal 2 2 6 4 2 5 2 3" xfId="37042"/>
    <cellStyle name="Normal 2 2 6 4 2 5 3" xfId="37043"/>
    <cellStyle name="Normal 2 2 6 4 2 5 3 2" xfId="37044"/>
    <cellStyle name="Normal 2 2 6 4 2 5 4" xfId="37045"/>
    <cellStyle name="Normal 2 2 6 4 2 6" xfId="37046"/>
    <cellStyle name="Normal 2 2 6 4 2 6 2" xfId="37047"/>
    <cellStyle name="Normal 2 2 6 4 2 6 2 2" xfId="37048"/>
    <cellStyle name="Normal 2 2 6 4 2 6 3" xfId="37049"/>
    <cellStyle name="Normal 2 2 6 4 2 7" xfId="37050"/>
    <cellStyle name="Normal 2 2 6 4 2 7 2" xfId="37051"/>
    <cellStyle name="Normal 2 2 6 4 2 8" xfId="37052"/>
    <cellStyle name="Normal 2 2 6 4 3" xfId="37053"/>
    <cellStyle name="Normal 2 2 6 4 3 2" xfId="37054"/>
    <cellStyle name="Normal 2 2 6 4 3 2 2" xfId="37055"/>
    <cellStyle name="Normal 2 2 6 4 3 2 2 2" xfId="37056"/>
    <cellStyle name="Normal 2 2 6 4 3 2 2 2 2" xfId="37057"/>
    <cellStyle name="Normal 2 2 6 4 3 2 2 2 2 2" xfId="37058"/>
    <cellStyle name="Normal 2 2 6 4 3 2 2 2 2 2 2" xfId="37059"/>
    <cellStyle name="Normal 2 2 6 4 3 2 2 2 2 3" xfId="37060"/>
    <cellStyle name="Normal 2 2 6 4 3 2 2 2 3" xfId="37061"/>
    <cellStyle name="Normal 2 2 6 4 3 2 2 2 3 2" xfId="37062"/>
    <cellStyle name="Normal 2 2 6 4 3 2 2 2 4" xfId="37063"/>
    <cellStyle name="Normal 2 2 6 4 3 2 2 3" xfId="37064"/>
    <cellStyle name="Normal 2 2 6 4 3 2 2 3 2" xfId="37065"/>
    <cellStyle name="Normal 2 2 6 4 3 2 2 3 2 2" xfId="37066"/>
    <cellStyle name="Normal 2 2 6 4 3 2 2 3 3" xfId="37067"/>
    <cellStyle name="Normal 2 2 6 4 3 2 2 4" xfId="37068"/>
    <cellStyle name="Normal 2 2 6 4 3 2 2 4 2" xfId="37069"/>
    <cellStyle name="Normal 2 2 6 4 3 2 2 5" xfId="37070"/>
    <cellStyle name="Normal 2 2 6 4 3 2 3" xfId="37071"/>
    <cellStyle name="Normal 2 2 6 4 3 2 3 2" xfId="37072"/>
    <cellStyle name="Normal 2 2 6 4 3 2 3 2 2" xfId="37073"/>
    <cellStyle name="Normal 2 2 6 4 3 2 3 2 2 2" xfId="37074"/>
    <cellStyle name="Normal 2 2 6 4 3 2 3 2 3" xfId="37075"/>
    <cellStyle name="Normal 2 2 6 4 3 2 3 3" xfId="37076"/>
    <cellStyle name="Normal 2 2 6 4 3 2 3 3 2" xfId="37077"/>
    <cellStyle name="Normal 2 2 6 4 3 2 3 4" xfId="37078"/>
    <cellStyle name="Normal 2 2 6 4 3 2 4" xfId="37079"/>
    <cellStyle name="Normal 2 2 6 4 3 2 4 2" xfId="37080"/>
    <cellStyle name="Normal 2 2 6 4 3 2 4 2 2" xfId="37081"/>
    <cellStyle name="Normal 2 2 6 4 3 2 4 3" xfId="37082"/>
    <cellStyle name="Normal 2 2 6 4 3 2 5" xfId="37083"/>
    <cellStyle name="Normal 2 2 6 4 3 2 5 2" xfId="37084"/>
    <cellStyle name="Normal 2 2 6 4 3 2 6" xfId="37085"/>
    <cellStyle name="Normal 2 2 6 4 3 3" xfId="37086"/>
    <cellStyle name="Normal 2 2 6 4 3 3 2" xfId="37087"/>
    <cellStyle name="Normal 2 2 6 4 3 3 2 2" xfId="37088"/>
    <cellStyle name="Normal 2 2 6 4 3 3 2 2 2" xfId="37089"/>
    <cellStyle name="Normal 2 2 6 4 3 3 2 2 2 2" xfId="37090"/>
    <cellStyle name="Normal 2 2 6 4 3 3 2 2 3" xfId="37091"/>
    <cellStyle name="Normal 2 2 6 4 3 3 2 3" xfId="37092"/>
    <cellStyle name="Normal 2 2 6 4 3 3 2 3 2" xfId="37093"/>
    <cellStyle name="Normal 2 2 6 4 3 3 2 4" xfId="37094"/>
    <cellStyle name="Normal 2 2 6 4 3 3 3" xfId="37095"/>
    <cellStyle name="Normal 2 2 6 4 3 3 3 2" xfId="37096"/>
    <cellStyle name="Normal 2 2 6 4 3 3 3 2 2" xfId="37097"/>
    <cellStyle name="Normal 2 2 6 4 3 3 3 3" xfId="37098"/>
    <cellStyle name="Normal 2 2 6 4 3 3 4" xfId="37099"/>
    <cellStyle name="Normal 2 2 6 4 3 3 4 2" xfId="37100"/>
    <cellStyle name="Normal 2 2 6 4 3 3 5" xfId="37101"/>
    <cellStyle name="Normal 2 2 6 4 3 4" xfId="37102"/>
    <cellStyle name="Normal 2 2 6 4 3 4 2" xfId="37103"/>
    <cellStyle name="Normal 2 2 6 4 3 4 2 2" xfId="37104"/>
    <cellStyle name="Normal 2 2 6 4 3 4 2 2 2" xfId="37105"/>
    <cellStyle name="Normal 2 2 6 4 3 4 2 3" xfId="37106"/>
    <cellStyle name="Normal 2 2 6 4 3 4 3" xfId="37107"/>
    <cellStyle name="Normal 2 2 6 4 3 4 3 2" xfId="37108"/>
    <cellStyle name="Normal 2 2 6 4 3 4 4" xfId="37109"/>
    <cellStyle name="Normal 2 2 6 4 3 5" xfId="37110"/>
    <cellStyle name="Normal 2 2 6 4 3 5 2" xfId="37111"/>
    <cellStyle name="Normal 2 2 6 4 3 5 2 2" xfId="37112"/>
    <cellStyle name="Normal 2 2 6 4 3 5 3" xfId="37113"/>
    <cellStyle name="Normal 2 2 6 4 3 6" xfId="37114"/>
    <cellStyle name="Normal 2 2 6 4 3 6 2" xfId="37115"/>
    <cellStyle name="Normal 2 2 6 4 3 7" xfId="37116"/>
    <cellStyle name="Normal 2 2 6 4 4" xfId="37117"/>
    <cellStyle name="Normal 2 2 6 4 4 2" xfId="37118"/>
    <cellStyle name="Normal 2 2 6 4 4 2 2" xfId="37119"/>
    <cellStyle name="Normal 2 2 6 4 4 2 2 2" xfId="37120"/>
    <cellStyle name="Normal 2 2 6 4 4 2 2 2 2" xfId="37121"/>
    <cellStyle name="Normal 2 2 6 4 4 2 2 2 2 2" xfId="37122"/>
    <cellStyle name="Normal 2 2 6 4 4 2 2 2 3" xfId="37123"/>
    <cellStyle name="Normal 2 2 6 4 4 2 2 3" xfId="37124"/>
    <cellStyle name="Normal 2 2 6 4 4 2 2 3 2" xfId="37125"/>
    <cellStyle name="Normal 2 2 6 4 4 2 2 4" xfId="37126"/>
    <cellStyle name="Normal 2 2 6 4 4 2 3" xfId="37127"/>
    <cellStyle name="Normal 2 2 6 4 4 2 3 2" xfId="37128"/>
    <cellStyle name="Normal 2 2 6 4 4 2 3 2 2" xfId="37129"/>
    <cellStyle name="Normal 2 2 6 4 4 2 3 3" xfId="37130"/>
    <cellStyle name="Normal 2 2 6 4 4 2 4" xfId="37131"/>
    <cellStyle name="Normal 2 2 6 4 4 2 4 2" xfId="37132"/>
    <cellStyle name="Normal 2 2 6 4 4 2 5" xfId="37133"/>
    <cellStyle name="Normal 2 2 6 4 4 3" xfId="37134"/>
    <cellStyle name="Normal 2 2 6 4 4 3 2" xfId="37135"/>
    <cellStyle name="Normal 2 2 6 4 4 3 2 2" xfId="37136"/>
    <cellStyle name="Normal 2 2 6 4 4 3 2 2 2" xfId="37137"/>
    <cellStyle name="Normal 2 2 6 4 4 3 2 3" xfId="37138"/>
    <cellStyle name="Normal 2 2 6 4 4 3 3" xfId="37139"/>
    <cellStyle name="Normal 2 2 6 4 4 3 3 2" xfId="37140"/>
    <cellStyle name="Normal 2 2 6 4 4 3 4" xfId="37141"/>
    <cellStyle name="Normal 2 2 6 4 4 4" xfId="37142"/>
    <cellStyle name="Normal 2 2 6 4 4 4 2" xfId="37143"/>
    <cellStyle name="Normal 2 2 6 4 4 4 2 2" xfId="37144"/>
    <cellStyle name="Normal 2 2 6 4 4 4 3" xfId="37145"/>
    <cellStyle name="Normal 2 2 6 4 4 5" xfId="37146"/>
    <cellStyle name="Normal 2 2 6 4 4 5 2" xfId="37147"/>
    <cellStyle name="Normal 2 2 6 4 4 6" xfId="37148"/>
    <cellStyle name="Normal 2 2 6 4 5" xfId="37149"/>
    <cellStyle name="Normal 2 2 6 4 5 2" xfId="37150"/>
    <cellStyle name="Normal 2 2 6 4 5 2 2" xfId="37151"/>
    <cellStyle name="Normal 2 2 6 4 5 2 2 2" xfId="37152"/>
    <cellStyle name="Normal 2 2 6 4 5 2 2 2 2" xfId="37153"/>
    <cellStyle name="Normal 2 2 6 4 5 2 2 3" xfId="37154"/>
    <cellStyle name="Normal 2 2 6 4 5 2 3" xfId="37155"/>
    <cellStyle name="Normal 2 2 6 4 5 2 3 2" xfId="37156"/>
    <cellStyle name="Normal 2 2 6 4 5 2 4" xfId="37157"/>
    <cellStyle name="Normal 2 2 6 4 5 3" xfId="37158"/>
    <cellStyle name="Normal 2 2 6 4 5 3 2" xfId="37159"/>
    <cellStyle name="Normal 2 2 6 4 5 3 2 2" xfId="37160"/>
    <cellStyle name="Normal 2 2 6 4 5 3 3" xfId="37161"/>
    <cellStyle name="Normal 2 2 6 4 5 4" xfId="37162"/>
    <cellStyle name="Normal 2 2 6 4 5 4 2" xfId="37163"/>
    <cellStyle name="Normal 2 2 6 4 5 5" xfId="37164"/>
    <cellStyle name="Normal 2 2 6 4 6" xfId="37165"/>
    <cellStyle name="Normal 2 2 6 4 6 2" xfId="37166"/>
    <cellStyle name="Normal 2 2 6 4 6 2 2" xfId="37167"/>
    <cellStyle name="Normal 2 2 6 4 6 2 2 2" xfId="37168"/>
    <cellStyle name="Normal 2 2 6 4 6 2 3" xfId="37169"/>
    <cellStyle name="Normal 2 2 6 4 6 3" xfId="37170"/>
    <cellStyle name="Normal 2 2 6 4 6 3 2" xfId="37171"/>
    <cellStyle name="Normal 2 2 6 4 6 4" xfId="37172"/>
    <cellStyle name="Normal 2 2 6 4 7" xfId="37173"/>
    <cellStyle name="Normal 2 2 6 4 7 2" xfId="37174"/>
    <cellStyle name="Normal 2 2 6 4 7 2 2" xfId="37175"/>
    <cellStyle name="Normal 2 2 6 4 7 3" xfId="37176"/>
    <cellStyle name="Normal 2 2 6 4 8" xfId="37177"/>
    <cellStyle name="Normal 2 2 6 4 8 2" xfId="37178"/>
    <cellStyle name="Normal 2 2 6 4 9" xfId="37179"/>
    <cellStyle name="Normal 2 2 6 5" xfId="613"/>
    <cellStyle name="Normal 2 2 6 5 2" xfId="37180"/>
    <cellStyle name="Normal 2 2 6 5 2 2" xfId="37181"/>
    <cellStyle name="Normal 2 2 6 5 2 2 2" xfId="37182"/>
    <cellStyle name="Normal 2 2 6 5 2 2 2 2" xfId="37183"/>
    <cellStyle name="Normal 2 2 6 5 2 2 2 2 2" xfId="37184"/>
    <cellStyle name="Normal 2 2 6 5 2 2 2 2 2 2" xfId="37185"/>
    <cellStyle name="Normal 2 2 6 5 2 2 2 2 2 2 2" xfId="37186"/>
    <cellStyle name="Normal 2 2 6 5 2 2 2 2 2 3" xfId="37187"/>
    <cellStyle name="Normal 2 2 6 5 2 2 2 2 3" xfId="37188"/>
    <cellStyle name="Normal 2 2 6 5 2 2 2 2 3 2" xfId="37189"/>
    <cellStyle name="Normal 2 2 6 5 2 2 2 2 4" xfId="37190"/>
    <cellStyle name="Normal 2 2 6 5 2 2 2 3" xfId="37191"/>
    <cellStyle name="Normal 2 2 6 5 2 2 2 3 2" xfId="37192"/>
    <cellStyle name="Normal 2 2 6 5 2 2 2 3 2 2" xfId="37193"/>
    <cellStyle name="Normal 2 2 6 5 2 2 2 3 3" xfId="37194"/>
    <cellStyle name="Normal 2 2 6 5 2 2 2 4" xfId="37195"/>
    <cellStyle name="Normal 2 2 6 5 2 2 2 4 2" xfId="37196"/>
    <cellStyle name="Normal 2 2 6 5 2 2 2 5" xfId="37197"/>
    <cellStyle name="Normal 2 2 6 5 2 2 3" xfId="37198"/>
    <cellStyle name="Normal 2 2 6 5 2 2 3 2" xfId="37199"/>
    <cellStyle name="Normal 2 2 6 5 2 2 3 2 2" xfId="37200"/>
    <cellStyle name="Normal 2 2 6 5 2 2 3 2 2 2" xfId="37201"/>
    <cellStyle name="Normal 2 2 6 5 2 2 3 2 3" xfId="37202"/>
    <cellStyle name="Normal 2 2 6 5 2 2 3 3" xfId="37203"/>
    <cellStyle name="Normal 2 2 6 5 2 2 3 3 2" xfId="37204"/>
    <cellStyle name="Normal 2 2 6 5 2 2 3 4" xfId="37205"/>
    <cellStyle name="Normal 2 2 6 5 2 2 4" xfId="37206"/>
    <cellStyle name="Normal 2 2 6 5 2 2 4 2" xfId="37207"/>
    <cellStyle name="Normal 2 2 6 5 2 2 4 2 2" xfId="37208"/>
    <cellStyle name="Normal 2 2 6 5 2 2 4 3" xfId="37209"/>
    <cellStyle name="Normal 2 2 6 5 2 2 5" xfId="37210"/>
    <cellStyle name="Normal 2 2 6 5 2 2 5 2" xfId="37211"/>
    <cellStyle name="Normal 2 2 6 5 2 2 6" xfId="37212"/>
    <cellStyle name="Normal 2 2 6 5 2 3" xfId="37213"/>
    <cellStyle name="Normal 2 2 6 5 2 3 2" xfId="37214"/>
    <cellStyle name="Normal 2 2 6 5 2 3 2 2" xfId="37215"/>
    <cellStyle name="Normal 2 2 6 5 2 3 2 2 2" xfId="37216"/>
    <cellStyle name="Normal 2 2 6 5 2 3 2 2 2 2" xfId="37217"/>
    <cellStyle name="Normal 2 2 6 5 2 3 2 2 3" xfId="37218"/>
    <cellStyle name="Normal 2 2 6 5 2 3 2 3" xfId="37219"/>
    <cellStyle name="Normal 2 2 6 5 2 3 2 3 2" xfId="37220"/>
    <cellStyle name="Normal 2 2 6 5 2 3 2 4" xfId="37221"/>
    <cellStyle name="Normal 2 2 6 5 2 3 3" xfId="37222"/>
    <cellStyle name="Normal 2 2 6 5 2 3 3 2" xfId="37223"/>
    <cellStyle name="Normal 2 2 6 5 2 3 3 2 2" xfId="37224"/>
    <cellStyle name="Normal 2 2 6 5 2 3 3 3" xfId="37225"/>
    <cellStyle name="Normal 2 2 6 5 2 3 4" xfId="37226"/>
    <cellStyle name="Normal 2 2 6 5 2 3 4 2" xfId="37227"/>
    <cellStyle name="Normal 2 2 6 5 2 3 5" xfId="37228"/>
    <cellStyle name="Normal 2 2 6 5 2 4" xfId="37229"/>
    <cellStyle name="Normal 2 2 6 5 2 4 2" xfId="37230"/>
    <cellStyle name="Normal 2 2 6 5 2 4 2 2" xfId="37231"/>
    <cellStyle name="Normal 2 2 6 5 2 4 2 2 2" xfId="37232"/>
    <cellStyle name="Normal 2 2 6 5 2 4 2 3" xfId="37233"/>
    <cellStyle name="Normal 2 2 6 5 2 4 3" xfId="37234"/>
    <cellStyle name="Normal 2 2 6 5 2 4 3 2" xfId="37235"/>
    <cellStyle name="Normal 2 2 6 5 2 4 4" xfId="37236"/>
    <cellStyle name="Normal 2 2 6 5 2 5" xfId="37237"/>
    <cellStyle name="Normal 2 2 6 5 2 5 2" xfId="37238"/>
    <cellStyle name="Normal 2 2 6 5 2 5 2 2" xfId="37239"/>
    <cellStyle name="Normal 2 2 6 5 2 5 3" xfId="37240"/>
    <cellStyle name="Normal 2 2 6 5 2 6" xfId="37241"/>
    <cellStyle name="Normal 2 2 6 5 2 6 2" xfId="37242"/>
    <cellStyle name="Normal 2 2 6 5 2 7" xfId="37243"/>
    <cellStyle name="Normal 2 2 6 5 3" xfId="37244"/>
    <cellStyle name="Normal 2 2 6 5 3 2" xfId="37245"/>
    <cellStyle name="Normal 2 2 6 5 3 2 2" xfId="37246"/>
    <cellStyle name="Normal 2 2 6 5 3 2 2 2" xfId="37247"/>
    <cellStyle name="Normal 2 2 6 5 3 2 2 2 2" xfId="37248"/>
    <cellStyle name="Normal 2 2 6 5 3 2 2 2 2 2" xfId="37249"/>
    <cellStyle name="Normal 2 2 6 5 3 2 2 2 3" xfId="37250"/>
    <cellStyle name="Normal 2 2 6 5 3 2 2 3" xfId="37251"/>
    <cellStyle name="Normal 2 2 6 5 3 2 2 3 2" xfId="37252"/>
    <cellStyle name="Normal 2 2 6 5 3 2 2 4" xfId="37253"/>
    <cellStyle name="Normal 2 2 6 5 3 2 3" xfId="37254"/>
    <cellStyle name="Normal 2 2 6 5 3 2 3 2" xfId="37255"/>
    <cellStyle name="Normal 2 2 6 5 3 2 3 2 2" xfId="37256"/>
    <cellStyle name="Normal 2 2 6 5 3 2 3 3" xfId="37257"/>
    <cellStyle name="Normal 2 2 6 5 3 2 4" xfId="37258"/>
    <cellStyle name="Normal 2 2 6 5 3 2 4 2" xfId="37259"/>
    <cellStyle name="Normal 2 2 6 5 3 2 5" xfId="37260"/>
    <cellStyle name="Normal 2 2 6 5 3 3" xfId="37261"/>
    <cellStyle name="Normal 2 2 6 5 3 3 2" xfId="37262"/>
    <cellStyle name="Normal 2 2 6 5 3 3 2 2" xfId="37263"/>
    <cellStyle name="Normal 2 2 6 5 3 3 2 2 2" xfId="37264"/>
    <cellStyle name="Normal 2 2 6 5 3 3 2 3" xfId="37265"/>
    <cellStyle name="Normal 2 2 6 5 3 3 3" xfId="37266"/>
    <cellStyle name="Normal 2 2 6 5 3 3 3 2" xfId="37267"/>
    <cellStyle name="Normal 2 2 6 5 3 3 4" xfId="37268"/>
    <cellStyle name="Normal 2 2 6 5 3 4" xfId="37269"/>
    <cellStyle name="Normal 2 2 6 5 3 4 2" xfId="37270"/>
    <cellStyle name="Normal 2 2 6 5 3 4 2 2" xfId="37271"/>
    <cellStyle name="Normal 2 2 6 5 3 4 3" xfId="37272"/>
    <cellStyle name="Normal 2 2 6 5 3 5" xfId="37273"/>
    <cellStyle name="Normal 2 2 6 5 3 5 2" xfId="37274"/>
    <cellStyle name="Normal 2 2 6 5 3 6" xfId="37275"/>
    <cellStyle name="Normal 2 2 6 5 4" xfId="37276"/>
    <cellStyle name="Normal 2 2 6 5 4 2" xfId="37277"/>
    <cellStyle name="Normal 2 2 6 5 4 2 2" xfId="37278"/>
    <cellStyle name="Normal 2 2 6 5 4 2 2 2" xfId="37279"/>
    <cellStyle name="Normal 2 2 6 5 4 2 2 2 2" xfId="37280"/>
    <cellStyle name="Normal 2 2 6 5 4 2 2 3" xfId="37281"/>
    <cellStyle name="Normal 2 2 6 5 4 2 3" xfId="37282"/>
    <cellStyle name="Normal 2 2 6 5 4 2 3 2" xfId="37283"/>
    <cellStyle name="Normal 2 2 6 5 4 2 4" xfId="37284"/>
    <cellStyle name="Normal 2 2 6 5 4 3" xfId="37285"/>
    <cellStyle name="Normal 2 2 6 5 4 3 2" xfId="37286"/>
    <cellStyle name="Normal 2 2 6 5 4 3 2 2" xfId="37287"/>
    <cellStyle name="Normal 2 2 6 5 4 3 3" xfId="37288"/>
    <cellStyle name="Normal 2 2 6 5 4 4" xfId="37289"/>
    <cellStyle name="Normal 2 2 6 5 4 4 2" xfId="37290"/>
    <cellStyle name="Normal 2 2 6 5 4 5" xfId="37291"/>
    <cellStyle name="Normal 2 2 6 5 5" xfId="37292"/>
    <cellStyle name="Normal 2 2 6 5 5 2" xfId="37293"/>
    <cellStyle name="Normal 2 2 6 5 5 2 2" xfId="37294"/>
    <cellStyle name="Normal 2 2 6 5 5 2 2 2" xfId="37295"/>
    <cellStyle name="Normal 2 2 6 5 5 2 3" xfId="37296"/>
    <cellStyle name="Normal 2 2 6 5 5 3" xfId="37297"/>
    <cellStyle name="Normal 2 2 6 5 5 3 2" xfId="37298"/>
    <cellStyle name="Normal 2 2 6 5 5 4" xfId="37299"/>
    <cellStyle name="Normal 2 2 6 5 6" xfId="37300"/>
    <cellStyle name="Normal 2 2 6 5 6 2" xfId="37301"/>
    <cellStyle name="Normal 2 2 6 5 6 2 2" xfId="37302"/>
    <cellStyle name="Normal 2 2 6 5 6 3" xfId="37303"/>
    <cellStyle name="Normal 2 2 6 5 7" xfId="37304"/>
    <cellStyle name="Normal 2 2 6 5 7 2" xfId="37305"/>
    <cellStyle name="Normal 2 2 6 5 8" xfId="37306"/>
    <cellStyle name="Normal 2 2 6 6" xfId="37307"/>
    <cellStyle name="Normal 2 2 6 6 2" xfId="37308"/>
    <cellStyle name="Normal 2 2 6 6 2 2" xfId="37309"/>
    <cellStyle name="Normal 2 2 6 6 2 2 2" xfId="37310"/>
    <cellStyle name="Normal 2 2 6 6 2 2 2 2" xfId="37311"/>
    <cellStyle name="Normal 2 2 6 6 2 2 2 2 2" xfId="37312"/>
    <cellStyle name="Normal 2 2 6 6 2 2 2 2 2 2" xfId="37313"/>
    <cellStyle name="Normal 2 2 6 6 2 2 2 2 3" xfId="37314"/>
    <cellStyle name="Normal 2 2 6 6 2 2 2 3" xfId="37315"/>
    <cellStyle name="Normal 2 2 6 6 2 2 2 3 2" xfId="37316"/>
    <cellStyle name="Normal 2 2 6 6 2 2 2 4" xfId="37317"/>
    <cellStyle name="Normal 2 2 6 6 2 2 3" xfId="37318"/>
    <cellStyle name="Normal 2 2 6 6 2 2 3 2" xfId="37319"/>
    <cellStyle name="Normal 2 2 6 6 2 2 3 2 2" xfId="37320"/>
    <cellStyle name="Normal 2 2 6 6 2 2 3 3" xfId="37321"/>
    <cellStyle name="Normal 2 2 6 6 2 2 4" xfId="37322"/>
    <cellStyle name="Normal 2 2 6 6 2 2 4 2" xfId="37323"/>
    <cellStyle name="Normal 2 2 6 6 2 2 5" xfId="37324"/>
    <cellStyle name="Normal 2 2 6 6 2 3" xfId="37325"/>
    <cellStyle name="Normal 2 2 6 6 2 3 2" xfId="37326"/>
    <cellStyle name="Normal 2 2 6 6 2 3 2 2" xfId="37327"/>
    <cellStyle name="Normal 2 2 6 6 2 3 2 2 2" xfId="37328"/>
    <cellStyle name="Normal 2 2 6 6 2 3 2 3" xfId="37329"/>
    <cellStyle name="Normal 2 2 6 6 2 3 3" xfId="37330"/>
    <cellStyle name="Normal 2 2 6 6 2 3 3 2" xfId="37331"/>
    <cellStyle name="Normal 2 2 6 6 2 3 4" xfId="37332"/>
    <cellStyle name="Normal 2 2 6 6 2 4" xfId="37333"/>
    <cellStyle name="Normal 2 2 6 6 2 4 2" xfId="37334"/>
    <cellStyle name="Normal 2 2 6 6 2 4 2 2" xfId="37335"/>
    <cellStyle name="Normal 2 2 6 6 2 4 3" xfId="37336"/>
    <cellStyle name="Normal 2 2 6 6 2 5" xfId="37337"/>
    <cellStyle name="Normal 2 2 6 6 2 5 2" xfId="37338"/>
    <cellStyle name="Normal 2 2 6 6 2 6" xfId="37339"/>
    <cellStyle name="Normal 2 2 6 6 3" xfId="37340"/>
    <cellStyle name="Normal 2 2 6 6 3 2" xfId="37341"/>
    <cellStyle name="Normal 2 2 6 6 3 2 2" xfId="37342"/>
    <cellStyle name="Normal 2 2 6 6 3 2 2 2" xfId="37343"/>
    <cellStyle name="Normal 2 2 6 6 3 2 2 2 2" xfId="37344"/>
    <cellStyle name="Normal 2 2 6 6 3 2 2 3" xfId="37345"/>
    <cellStyle name="Normal 2 2 6 6 3 2 3" xfId="37346"/>
    <cellStyle name="Normal 2 2 6 6 3 2 3 2" xfId="37347"/>
    <cellStyle name="Normal 2 2 6 6 3 2 4" xfId="37348"/>
    <cellStyle name="Normal 2 2 6 6 3 3" xfId="37349"/>
    <cellStyle name="Normal 2 2 6 6 3 3 2" xfId="37350"/>
    <cellStyle name="Normal 2 2 6 6 3 3 2 2" xfId="37351"/>
    <cellStyle name="Normal 2 2 6 6 3 3 3" xfId="37352"/>
    <cellStyle name="Normal 2 2 6 6 3 4" xfId="37353"/>
    <cellStyle name="Normal 2 2 6 6 3 4 2" xfId="37354"/>
    <cellStyle name="Normal 2 2 6 6 3 5" xfId="37355"/>
    <cellStyle name="Normal 2 2 6 6 4" xfId="37356"/>
    <cellStyle name="Normal 2 2 6 6 4 2" xfId="37357"/>
    <cellStyle name="Normal 2 2 6 6 4 2 2" xfId="37358"/>
    <cellStyle name="Normal 2 2 6 6 4 2 2 2" xfId="37359"/>
    <cellStyle name="Normal 2 2 6 6 4 2 3" xfId="37360"/>
    <cellStyle name="Normal 2 2 6 6 4 3" xfId="37361"/>
    <cellStyle name="Normal 2 2 6 6 4 3 2" xfId="37362"/>
    <cellStyle name="Normal 2 2 6 6 4 4" xfId="37363"/>
    <cellStyle name="Normal 2 2 6 6 5" xfId="37364"/>
    <cellStyle name="Normal 2 2 6 6 5 2" xfId="37365"/>
    <cellStyle name="Normal 2 2 6 6 5 2 2" xfId="37366"/>
    <cellStyle name="Normal 2 2 6 6 5 3" xfId="37367"/>
    <cellStyle name="Normal 2 2 6 6 6" xfId="37368"/>
    <cellStyle name="Normal 2 2 6 6 6 2" xfId="37369"/>
    <cellStyle name="Normal 2 2 6 6 7" xfId="37370"/>
    <cellStyle name="Normal 2 2 6 7" xfId="37371"/>
    <cellStyle name="Normal 2 2 6 7 2" xfId="37372"/>
    <cellStyle name="Normal 2 2 6 7 2 2" xfId="37373"/>
    <cellStyle name="Normal 2 2 6 7 2 2 2" xfId="37374"/>
    <cellStyle name="Normal 2 2 6 7 2 2 2 2" xfId="37375"/>
    <cellStyle name="Normal 2 2 6 7 2 2 2 2 2" xfId="37376"/>
    <cellStyle name="Normal 2 2 6 7 2 2 2 3" xfId="37377"/>
    <cellStyle name="Normal 2 2 6 7 2 2 3" xfId="37378"/>
    <cellStyle name="Normal 2 2 6 7 2 2 3 2" xfId="37379"/>
    <cellStyle name="Normal 2 2 6 7 2 2 4" xfId="37380"/>
    <cellStyle name="Normal 2 2 6 7 2 3" xfId="37381"/>
    <cellStyle name="Normal 2 2 6 7 2 3 2" xfId="37382"/>
    <cellStyle name="Normal 2 2 6 7 2 3 2 2" xfId="37383"/>
    <cellStyle name="Normal 2 2 6 7 2 3 3" xfId="37384"/>
    <cellStyle name="Normal 2 2 6 7 2 4" xfId="37385"/>
    <cellStyle name="Normal 2 2 6 7 2 4 2" xfId="37386"/>
    <cellStyle name="Normal 2 2 6 7 2 5" xfId="37387"/>
    <cellStyle name="Normal 2 2 6 7 3" xfId="37388"/>
    <cellStyle name="Normal 2 2 6 7 3 2" xfId="37389"/>
    <cellStyle name="Normal 2 2 6 7 3 2 2" xfId="37390"/>
    <cellStyle name="Normal 2 2 6 7 3 2 2 2" xfId="37391"/>
    <cellStyle name="Normal 2 2 6 7 3 2 3" xfId="37392"/>
    <cellStyle name="Normal 2 2 6 7 3 3" xfId="37393"/>
    <cellStyle name="Normal 2 2 6 7 3 3 2" xfId="37394"/>
    <cellStyle name="Normal 2 2 6 7 3 4" xfId="37395"/>
    <cellStyle name="Normal 2 2 6 7 4" xfId="37396"/>
    <cellStyle name="Normal 2 2 6 7 4 2" xfId="37397"/>
    <cellStyle name="Normal 2 2 6 7 4 2 2" xfId="37398"/>
    <cellStyle name="Normal 2 2 6 7 4 3" xfId="37399"/>
    <cellStyle name="Normal 2 2 6 7 5" xfId="37400"/>
    <cellStyle name="Normal 2 2 6 7 5 2" xfId="37401"/>
    <cellStyle name="Normal 2 2 6 7 6" xfId="37402"/>
    <cellStyle name="Normal 2 2 6 8" xfId="37403"/>
    <cellStyle name="Normal 2 2 6 8 2" xfId="37404"/>
    <cellStyle name="Normal 2 2 6 8 2 2" xfId="37405"/>
    <cellStyle name="Normal 2 2 6 8 2 2 2" xfId="37406"/>
    <cellStyle name="Normal 2 2 6 8 2 2 2 2" xfId="37407"/>
    <cellStyle name="Normal 2 2 6 8 2 2 3" xfId="37408"/>
    <cellStyle name="Normal 2 2 6 8 2 3" xfId="37409"/>
    <cellStyle name="Normal 2 2 6 8 2 3 2" xfId="37410"/>
    <cellStyle name="Normal 2 2 6 8 2 4" xfId="37411"/>
    <cellStyle name="Normal 2 2 6 8 3" xfId="37412"/>
    <cellStyle name="Normal 2 2 6 8 3 2" xfId="37413"/>
    <cellStyle name="Normal 2 2 6 8 3 2 2" xfId="37414"/>
    <cellStyle name="Normal 2 2 6 8 3 3" xfId="37415"/>
    <cellStyle name="Normal 2 2 6 8 4" xfId="37416"/>
    <cellStyle name="Normal 2 2 6 8 4 2" xfId="37417"/>
    <cellStyle name="Normal 2 2 6 8 5" xfId="37418"/>
    <cellStyle name="Normal 2 2 6 9" xfId="37419"/>
    <cellStyle name="Normal 2 2 6 9 2" xfId="37420"/>
    <cellStyle name="Normal 2 2 6 9 2 2" xfId="37421"/>
    <cellStyle name="Normal 2 2 6 9 2 2 2" xfId="37422"/>
    <cellStyle name="Normal 2 2 6 9 2 3" xfId="37423"/>
    <cellStyle name="Normal 2 2 6 9 3" xfId="37424"/>
    <cellStyle name="Normal 2 2 6 9 3 2" xfId="37425"/>
    <cellStyle name="Normal 2 2 6 9 4" xfId="37426"/>
    <cellStyle name="Normal 2 2 7" xfId="156"/>
    <cellStyle name="Normal 2 2 7 2" xfId="793"/>
    <cellStyle name="Normal 2 2 8" xfId="157"/>
    <cellStyle name="Normal 2 2 8 2" xfId="158"/>
    <cellStyle name="Normal 2 2 8 2 2" xfId="871"/>
    <cellStyle name="Normal 2 2 8 3" xfId="686"/>
    <cellStyle name="Normal 2 2 8 4" xfId="687"/>
    <cellStyle name="Normal 2 2 8 5" xfId="794"/>
    <cellStyle name="Normal 2 2 9" xfId="159"/>
    <cellStyle name="Normal 2 2 9 2" xfId="160"/>
    <cellStyle name="Normal 2 2 9 2 2" xfId="706"/>
    <cellStyle name="Normal 2 2 9 3" xfId="688"/>
    <cellStyle name="Normal 2 2 9 4" xfId="689"/>
    <cellStyle name="Normal 2 2 9 5" xfId="795"/>
    <cellStyle name="Normal 2 20" xfId="161"/>
    <cellStyle name="Normal 2 20 10" xfId="37427"/>
    <cellStyle name="Normal 2 20 10 2" xfId="37428"/>
    <cellStyle name="Normal 2 20 10 2 2" xfId="37429"/>
    <cellStyle name="Normal 2 20 10 3" xfId="37430"/>
    <cellStyle name="Normal 2 20 11" xfId="37431"/>
    <cellStyle name="Normal 2 20 11 2" xfId="37432"/>
    <cellStyle name="Normal 2 20 12" xfId="37433"/>
    <cellStyle name="Normal 2 20 2" xfId="425"/>
    <cellStyle name="Normal 2 20 2 2" xfId="37434"/>
    <cellStyle name="Normal 2 20 2 2 2" xfId="37435"/>
    <cellStyle name="Normal 2 20 2 2 2 2" xfId="37436"/>
    <cellStyle name="Normal 2 20 2 2 2 2 2" xfId="37437"/>
    <cellStyle name="Normal 2 20 2 2 2 2 2 2" xfId="37438"/>
    <cellStyle name="Normal 2 20 2 2 2 2 2 2 2" xfId="37439"/>
    <cellStyle name="Normal 2 20 2 2 2 2 2 2 2 2" xfId="37440"/>
    <cellStyle name="Normal 2 20 2 2 2 2 2 2 2 2 2" xfId="37441"/>
    <cellStyle name="Normal 2 20 2 2 2 2 2 2 2 3" xfId="37442"/>
    <cellStyle name="Normal 2 20 2 2 2 2 2 2 3" xfId="37443"/>
    <cellStyle name="Normal 2 20 2 2 2 2 2 2 3 2" xfId="37444"/>
    <cellStyle name="Normal 2 20 2 2 2 2 2 2 4" xfId="37445"/>
    <cellStyle name="Normal 2 20 2 2 2 2 2 3" xfId="37446"/>
    <cellStyle name="Normal 2 20 2 2 2 2 2 3 2" xfId="37447"/>
    <cellStyle name="Normal 2 20 2 2 2 2 2 3 2 2" xfId="37448"/>
    <cellStyle name="Normal 2 20 2 2 2 2 2 3 3" xfId="37449"/>
    <cellStyle name="Normal 2 20 2 2 2 2 2 4" xfId="37450"/>
    <cellStyle name="Normal 2 20 2 2 2 2 2 4 2" xfId="37451"/>
    <cellStyle name="Normal 2 20 2 2 2 2 2 5" xfId="37452"/>
    <cellStyle name="Normal 2 20 2 2 2 2 3" xfId="37453"/>
    <cellStyle name="Normal 2 20 2 2 2 2 3 2" xfId="37454"/>
    <cellStyle name="Normal 2 20 2 2 2 2 3 2 2" xfId="37455"/>
    <cellStyle name="Normal 2 20 2 2 2 2 3 2 2 2" xfId="37456"/>
    <cellStyle name="Normal 2 20 2 2 2 2 3 2 3" xfId="37457"/>
    <cellStyle name="Normal 2 20 2 2 2 2 3 3" xfId="37458"/>
    <cellStyle name="Normal 2 20 2 2 2 2 3 3 2" xfId="37459"/>
    <cellStyle name="Normal 2 20 2 2 2 2 3 4" xfId="37460"/>
    <cellStyle name="Normal 2 20 2 2 2 2 4" xfId="37461"/>
    <cellStyle name="Normal 2 20 2 2 2 2 4 2" xfId="37462"/>
    <cellStyle name="Normal 2 20 2 2 2 2 4 2 2" xfId="37463"/>
    <cellStyle name="Normal 2 20 2 2 2 2 4 3" xfId="37464"/>
    <cellStyle name="Normal 2 20 2 2 2 2 5" xfId="37465"/>
    <cellStyle name="Normal 2 20 2 2 2 2 5 2" xfId="37466"/>
    <cellStyle name="Normal 2 20 2 2 2 2 6" xfId="37467"/>
    <cellStyle name="Normal 2 20 2 2 2 3" xfId="37468"/>
    <cellStyle name="Normal 2 20 2 2 2 3 2" xfId="37469"/>
    <cellStyle name="Normal 2 20 2 2 2 3 2 2" xfId="37470"/>
    <cellStyle name="Normal 2 20 2 2 2 3 2 2 2" xfId="37471"/>
    <cellStyle name="Normal 2 20 2 2 2 3 2 2 2 2" xfId="37472"/>
    <cellStyle name="Normal 2 20 2 2 2 3 2 2 3" xfId="37473"/>
    <cellStyle name="Normal 2 20 2 2 2 3 2 3" xfId="37474"/>
    <cellStyle name="Normal 2 20 2 2 2 3 2 3 2" xfId="37475"/>
    <cellStyle name="Normal 2 20 2 2 2 3 2 4" xfId="37476"/>
    <cellStyle name="Normal 2 20 2 2 2 3 3" xfId="37477"/>
    <cellStyle name="Normal 2 20 2 2 2 3 3 2" xfId="37478"/>
    <cellStyle name="Normal 2 20 2 2 2 3 3 2 2" xfId="37479"/>
    <cellStyle name="Normal 2 20 2 2 2 3 3 3" xfId="37480"/>
    <cellStyle name="Normal 2 20 2 2 2 3 4" xfId="37481"/>
    <cellStyle name="Normal 2 20 2 2 2 3 4 2" xfId="37482"/>
    <cellStyle name="Normal 2 20 2 2 2 3 5" xfId="37483"/>
    <cellStyle name="Normal 2 20 2 2 2 4" xfId="37484"/>
    <cellStyle name="Normal 2 20 2 2 2 4 2" xfId="37485"/>
    <cellStyle name="Normal 2 20 2 2 2 4 2 2" xfId="37486"/>
    <cellStyle name="Normal 2 20 2 2 2 4 2 2 2" xfId="37487"/>
    <cellStyle name="Normal 2 20 2 2 2 4 2 3" xfId="37488"/>
    <cellStyle name="Normal 2 20 2 2 2 4 3" xfId="37489"/>
    <cellStyle name="Normal 2 20 2 2 2 4 3 2" xfId="37490"/>
    <cellStyle name="Normal 2 20 2 2 2 4 4" xfId="37491"/>
    <cellStyle name="Normal 2 20 2 2 2 5" xfId="37492"/>
    <cellStyle name="Normal 2 20 2 2 2 5 2" xfId="37493"/>
    <cellStyle name="Normal 2 20 2 2 2 5 2 2" xfId="37494"/>
    <cellStyle name="Normal 2 20 2 2 2 5 3" xfId="37495"/>
    <cellStyle name="Normal 2 20 2 2 2 6" xfId="37496"/>
    <cellStyle name="Normal 2 20 2 2 2 6 2" xfId="37497"/>
    <cellStyle name="Normal 2 20 2 2 2 7" xfId="37498"/>
    <cellStyle name="Normal 2 20 2 2 3" xfId="37499"/>
    <cellStyle name="Normal 2 20 2 2 3 2" xfId="37500"/>
    <cellStyle name="Normal 2 20 2 2 3 2 2" xfId="37501"/>
    <cellStyle name="Normal 2 20 2 2 3 2 2 2" xfId="37502"/>
    <cellStyle name="Normal 2 20 2 2 3 2 2 2 2" xfId="37503"/>
    <cellStyle name="Normal 2 20 2 2 3 2 2 2 2 2" xfId="37504"/>
    <cellStyle name="Normal 2 20 2 2 3 2 2 2 3" xfId="37505"/>
    <cellStyle name="Normal 2 20 2 2 3 2 2 3" xfId="37506"/>
    <cellStyle name="Normal 2 20 2 2 3 2 2 3 2" xfId="37507"/>
    <cellStyle name="Normal 2 20 2 2 3 2 2 4" xfId="37508"/>
    <cellStyle name="Normal 2 20 2 2 3 2 3" xfId="37509"/>
    <cellStyle name="Normal 2 20 2 2 3 2 3 2" xfId="37510"/>
    <cellStyle name="Normal 2 20 2 2 3 2 3 2 2" xfId="37511"/>
    <cellStyle name="Normal 2 20 2 2 3 2 3 3" xfId="37512"/>
    <cellStyle name="Normal 2 20 2 2 3 2 4" xfId="37513"/>
    <cellStyle name="Normal 2 20 2 2 3 2 4 2" xfId="37514"/>
    <cellStyle name="Normal 2 20 2 2 3 2 5" xfId="37515"/>
    <cellStyle name="Normal 2 20 2 2 3 3" xfId="37516"/>
    <cellStyle name="Normal 2 20 2 2 3 3 2" xfId="37517"/>
    <cellStyle name="Normal 2 20 2 2 3 3 2 2" xfId="37518"/>
    <cellStyle name="Normal 2 20 2 2 3 3 2 2 2" xfId="37519"/>
    <cellStyle name="Normal 2 20 2 2 3 3 2 3" xfId="37520"/>
    <cellStyle name="Normal 2 20 2 2 3 3 3" xfId="37521"/>
    <cellStyle name="Normal 2 20 2 2 3 3 3 2" xfId="37522"/>
    <cellStyle name="Normal 2 20 2 2 3 3 4" xfId="37523"/>
    <cellStyle name="Normal 2 20 2 2 3 4" xfId="37524"/>
    <cellStyle name="Normal 2 20 2 2 3 4 2" xfId="37525"/>
    <cellStyle name="Normal 2 20 2 2 3 4 2 2" xfId="37526"/>
    <cellStyle name="Normal 2 20 2 2 3 4 3" xfId="37527"/>
    <cellStyle name="Normal 2 20 2 2 3 5" xfId="37528"/>
    <cellStyle name="Normal 2 20 2 2 3 5 2" xfId="37529"/>
    <cellStyle name="Normal 2 20 2 2 3 6" xfId="37530"/>
    <cellStyle name="Normal 2 20 2 2 4" xfId="37531"/>
    <cellStyle name="Normal 2 20 2 2 4 2" xfId="37532"/>
    <cellStyle name="Normal 2 20 2 2 4 2 2" xfId="37533"/>
    <cellStyle name="Normal 2 20 2 2 4 2 2 2" xfId="37534"/>
    <cellStyle name="Normal 2 20 2 2 4 2 2 2 2" xfId="37535"/>
    <cellStyle name="Normal 2 20 2 2 4 2 2 3" xfId="37536"/>
    <cellStyle name="Normal 2 20 2 2 4 2 3" xfId="37537"/>
    <cellStyle name="Normal 2 20 2 2 4 2 3 2" xfId="37538"/>
    <cellStyle name="Normal 2 20 2 2 4 2 4" xfId="37539"/>
    <cellStyle name="Normal 2 20 2 2 4 3" xfId="37540"/>
    <cellStyle name="Normal 2 20 2 2 4 3 2" xfId="37541"/>
    <cellStyle name="Normal 2 20 2 2 4 3 2 2" xfId="37542"/>
    <cellStyle name="Normal 2 20 2 2 4 3 3" xfId="37543"/>
    <cellStyle name="Normal 2 20 2 2 4 4" xfId="37544"/>
    <cellStyle name="Normal 2 20 2 2 4 4 2" xfId="37545"/>
    <cellStyle name="Normal 2 20 2 2 4 5" xfId="37546"/>
    <cellStyle name="Normal 2 20 2 2 5" xfId="37547"/>
    <cellStyle name="Normal 2 20 2 2 5 2" xfId="37548"/>
    <cellStyle name="Normal 2 20 2 2 5 2 2" xfId="37549"/>
    <cellStyle name="Normal 2 20 2 2 5 2 2 2" xfId="37550"/>
    <cellStyle name="Normal 2 20 2 2 5 2 3" xfId="37551"/>
    <cellStyle name="Normal 2 20 2 2 5 3" xfId="37552"/>
    <cellStyle name="Normal 2 20 2 2 5 3 2" xfId="37553"/>
    <cellStyle name="Normal 2 20 2 2 5 4" xfId="37554"/>
    <cellStyle name="Normal 2 20 2 2 6" xfId="37555"/>
    <cellStyle name="Normal 2 20 2 2 6 2" xfId="37556"/>
    <cellStyle name="Normal 2 20 2 2 6 2 2" xfId="37557"/>
    <cellStyle name="Normal 2 20 2 2 6 3" xfId="37558"/>
    <cellStyle name="Normal 2 20 2 2 7" xfId="37559"/>
    <cellStyle name="Normal 2 20 2 2 7 2" xfId="37560"/>
    <cellStyle name="Normal 2 20 2 2 8" xfId="37561"/>
    <cellStyle name="Normal 2 20 2 3" xfId="37562"/>
    <cellStyle name="Normal 2 20 2 3 2" xfId="37563"/>
    <cellStyle name="Normal 2 20 2 3 2 2" xfId="37564"/>
    <cellStyle name="Normal 2 20 2 3 2 2 2" xfId="37565"/>
    <cellStyle name="Normal 2 20 2 3 2 2 2 2" xfId="37566"/>
    <cellStyle name="Normal 2 20 2 3 2 2 2 2 2" xfId="37567"/>
    <cellStyle name="Normal 2 20 2 3 2 2 2 2 2 2" xfId="37568"/>
    <cellStyle name="Normal 2 20 2 3 2 2 2 2 3" xfId="37569"/>
    <cellStyle name="Normal 2 20 2 3 2 2 2 3" xfId="37570"/>
    <cellStyle name="Normal 2 20 2 3 2 2 2 3 2" xfId="37571"/>
    <cellStyle name="Normal 2 20 2 3 2 2 2 4" xfId="37572"/>
    <cellStyle name="Normal 2 20 2 3 2 2 3" xfId="37573"/>
    <cellStyle name="Normal 2 20 2 3 2 2 3 2" xfId="37574"/>
    <cellStyle name="Normal 2 20 2 3 2 2 3 2 2" xfId="37575"/>
    <cellStyle name="Normal 2 20 2 3 2 2 3 3" xfId="37576"/>
    <cellStyle name="Normal 2 20 2 3 2 2 4" xfId="37577"/>
    <cellStyle name="Normal 2 20 2 3 2 2 4 2" xfId="37578"/>
    <cellStyle name="Normal 2 20 2 3 2 2 5" xfId="37579"/>
    <cellStyle name="Normal 2 20 2 3 2 3" xfId="37580"/>
    <cellStyle name="Normal 2 20 2 3 2 3 2" xfId="37581"/>
    <cellStyle name="Normal 2 20 2 3 2 3 2 2" xfId="37582"/>
    <cellStyle name="Normal 2 20 2 3 2 3 2 2 2" xfId="37583"/>
    <cellStyle name="Normal 2 20 2 3 2 3 2 3" xfId="37584"/>
    <cellStyle name="Normal 2 20 2 3 2 3 3" xfId="37585"/>
    <cellStyle name="Normal 2 20 2 3 2 3 3 2" xfId="37586"/>
    <cellStyle name="Normal 2 20 2 3 2 3 4" xfId="37587"/>
    <cellStyle name="Normal 2 20 2 3 2 4" xfId="37588"/>
    <cellStyle name="Normal 2 20 2 3 2 4 2" xfId="37589"/>
    <cellStyle name="Normal 2 20 2 3 2 4 2 2" xfId="37590"/>
    <cellStyle name="Normal 2 20 2 3 2 4 3" xfId="37591"/>
    <cellStyle name="Normal 2 20 2 3 2 5" xfId="37592"/>
    <cellStyle name="Normal 2 20 2 3 2 5 2" xfId="37593"/>
    <cellStyle name="Normal 2 20 2 3 2 6" xfId="37594"/>
    <cellStyle name="Normal 2 20 2 3 3" xfId="37595"/>
    <cellStyle name="Normal 2 20 2 3 3 2" xfId="37596"/>
    <cellStyle name="Normal 2 20 2 3 3 2 2" xfId="37597"/>
    <cellStyle name="Normal 2 20 2 3 3 2 2 2" xfId="37598"/>
    <cellStyle name="Normal 2 20 2 3 3 2 2 2 2" xfId="37599"/>
    <cellStyle name="Normal 2 20 2 3 3 2 2 3" xfId="37600"/>
    <cellStyle name="Normal 2 20 2 3 3 2 3" xfId="37601"/>
    <cellStyle name="Normal 2 20 2 3 3 2 3 2" xfId="37602"/>
    <cellStyle name="Normal 2 20 2 3 3 2 4" xfId="37603"/>
    <cellStyle name="Normal 2 20 2 3 3 3" xfId="37604"/>
    <cellStyle name="Normal 2 20 2 3 3 3 2" xfId="37605"/>
    <cellStyle name="Normal 2 20 2 3 3 3 2 2" xfId="37606"/>
    <cellStyle name="Normal 2 20 2 3 3 3 3" xfId="37607"/>
    <cellStyle name="Normal 2 20 2 3 3 4" xfId="37608"/>
    <cellStyle name="Normal 2 20 2 3 3 4 2" xfId="37609"/>
    <cellStyle name="Normal 2 20 2 3 3 5" xfId="37610"/>
    <cellStyle name="Normal 2 20 2 3 4" xfId="37611"/>
    <cellStyle name="Normal 2 20 2 3 4 2" xfId="37612"/>
    <cellStyle name="Normal 2 20 2 3 4 2 2" xfId="37613"/>
    <cellStyle name="Normal 2 20 2 3 4 2 2 2" xfId="37614"/>
    <cellStyle name="Normal 2 20 2 3 4 2 3" xfId="37615"/>
    <cellStyle name="Normal 2 20 2 3 4 3" xfId="37616"/>
    <cellStyle name="Normal 2 20 2 3 4 3 2" xfId="37617"/>
    <cellStyle name="Normal 2 20 2 3 4 4" xfId="37618"/>
    <cellStyle name="Normal 2 20 2 3 5" xfId="37619"/>
    <cellStyle name="Normal 2 20 2 3 5 2" xfId="37620"/>
    <cellStyle name="Normal 2 20 2 3 5 2 2" xfId="37621"/>
    <cellStyle name="Normal 2 20 2 3 5 3" xfId="37622"/>
    <cellStyle name="Normal 2 20 2 3 6" xfId="37623"/>
    <cellStyle name="Normal 2 20 2 3 6 2" xfId="37624"/>
    <cellStyle name="Normal 2 20 2 3 7" xfId="37625"/>
    <cellStyle name="Normal 2 20 2 4" xfId="37626"/>
    <cellStyle name="Normal 2 20 2 4 2" xfId="37627"/>
    <cellStyle name="Normal 2 20 2 4 2 2" xfId="37628"/>
    <cellStyle name="Normal 2 20 2 4 2 2 2" xfId="37629"/>
    <cellStyle name="Normal 2 20 2 4 2 2 2 2" xfId="37630"/>
    <cellStyle name="Normal 2 20 2 4 2 2 2 2 2" xfId="37631"/>
    <cellStyle name="Normal 2 20 2 4 2 2 2 3" xfId="37632"/>
    <cellStyle name="Normal 2 20 2 4 2 2 3" xfId="37633"/>
    <cellStyle name="Normal 2 20 2 4 2 2 3 2" xfId="37634"/>
    <cellStyle name="Normal 2 20 2 4 2 2 4" xfId="37635"/>
    <cellStyle name="Normal 2 20 2 4 2 3" xfId="37636"/>
    <cellStyle name="Normal 2 20 2 4 2 3 2" xfId="37637"/>
    <cellStyle name="Normal 2 20 2 4 2 3 2 2" xfId="37638"/>
    <cellStyle name="Normal 2 20 2 4 2 3 3" xfId="37639"/>
    <cellStyle name="Normal 2 20 2 4 2 4" xfId="37640"/>
    <cellStyle name="Normal 2 20 2 4 2 4 2" xfId="37641"/>
    <cellStyle name="Normal 2 20 2 4 2 5" xfId="37642"/>
    <cellStyle name="Normal 2 20 2 4 3" xfId="37643"/>
    <cellStyle name="Normal 2 20 2 4 3 2" xfId="37644"/>
    <cellStyle name="Normal 2 20 2 4 3 2 2" xfId="37645"/>
    <cellStyle name="Normal 2 20 2 4 3 2 2 2" xfId="37646"/>
    <cellStyle name="Normal 2 20 2 4 3 2 3" xfId="37647"/>
    <cellStyle name="Normal 2 20 2 4 3 3" xfId="37648"/>
    <cellStyle name="Normal 2 20 2 4 3 3 2" xfId="37649"/>
    <cellStyle name="Normal 2 20 2 4 3 4" xfId="37650"/>
    <cellStyle name="Normal 2 20 2 4 4" xfId="37651"/>
    <cellStyle name="Normal 2 20 2 4 4 2" xfId="37652"/>
    <cellStyle name="Normal 2 20 2 4 4 2 2" xfId="37653"/>
    <cellStyle name="Normal 2 20 2 4 4 3" xfId="37654"/>
    <cellStyle name="Normal 2 20 2 4 5" xfId="37655"/>
    <cellStyle name="Normal 2 20 2 4 5 2" xfId="37656"/>
    <cellStyle name="Normal 2 20 2 4 6" xfId="37657"/>
    <cellStyle name="Normal 2 20 2 5" xfId="37658"/>
    <cellStyle name="Normal 2 20 2 5 2" xfId="37659"/>
    <cellStyle name="Normal 2 20 2 5 2 2" xfId="37660"/>
    <cellStyle name="Normal 2 20 2 5 2 2 2" xfId="37661"/>
    <cellStyle name="Normal 2 20 2 5 2 2 2 2" xfId="37662"/>
    <cellStyle name="Normal 2 20 2 5 2 2 3" xfId="37663"/>
    <cellStyle name="Normal 2 20 2 5 2 3" xfId="37664"/>
    <cellStyle name="Normal 2 20 2 5 2 3 2" xfId="37665"/>
    <cellStyle name="Normal 2 20 2 5 2 4" xfId="37666"/>
    <cellStyle name="Normal 2 20 2 5 3" xfId="37667"/>
    <cellStyle name="Normal 2 20 2 5 3 2" xfId="37668"/>
    <cellStyle name="Normal 2 20 2 5 3 2 2" xfId="37669"/>
    <cellStyle name="Normal 2 20 2 5 3 3" xfId="37670"/>
    <cellStyle name="Normal 2 20 2 5 4" xfId="37671"/>
    <cellStyle name="Normal 2 20 2 5 4 2" xfId="37672"/>
    <cellStyle name="Normal 2 20 2 5 5" xfId="37673"/>
    <cellStyle name="Normal 2 20 2 6" xfId="37674"/>
    <cellStyle name="Normal 2 20 2 6 2" xfId="37675"/>
    <cellStyle name="Normal 2 20 2 6 2 2" xfId="37676"/>
    <cellStyle name="Normal 2 20 2 6 2 2 2" xfId="37677"/>
    <cellStyle name="Normal 2 20 2 6 2 3" xfId="37678"/>
    <cellStyle name="Normal 2 20 2 6 3" xfId="37679"/>
    <cellStyle name="Normal 2 20 2 6 3 2" xfId="37680"/>
    <cellStyle name="Normal 2 20 2 6 4" xfId="37681"/>
    <cellStyle name="Normal 2 20 2 7" xfId="37682"/>
    <cellStyle name="Normal 2 20 2 7 2" xfId="37683"/>
    <cellStyle name="Normal 2 20 2 7 2 2" xfId="37684"/>
    <cellStyle name="Normal 2 20 2 7 3" xfId="37685"/>
    <cellStyle name="Normal 2 20 2 8" xfId="37686"/>
    <cellStyle name="Normal 2 20 2 8 2" xfId="37687"/>
    <cellStyle name="Normal 2 20 2 9" xfId="37688"/>
    <cellStyle name="Normal 2 20 3" xfId="553"/>
    <cellStyle name="Normal 2 20 3 2" xfId="37689"/>
    <cellStyle name="Normal 2 20 3 2 2" xfId="37690"/>
    <cellStyle name="Normal 2 20 3 2 2 2" xfId="37691"/>
    <cellStyle name="Normal 2 20 3 2 2 2 2" xfId="37692"/>
    <cellStyle name="Normal 2 20 3 2 2 2 2 2" xfId="37693"/>
    <cellStyle name="Normal 2 20 3 2 2 2 2 2 2" xfId="37694"/>
    <cellStyle name="Normal 2 20 3 2 2 2 2 2 2 2" xfId="37695"/>
    <cellStyle name="Normal 2 20 3 2 2 2 2 2 2 2 2" xfId="37696"/>
    <cellStyle name="Normal 2 20 3 2 2 2 2 2 2 3" xfId="37697"/>
    <cellStyle name="Normal 2 20 3 2 2 2 2 2 3" xfId="37698"/>
    <cellStyle name="Normal 2 20 3 2 2 2 2 2 3 2" xfId="37699"/>
    <cellStyle name="Normal 2 20 3 2 2 2 2 2 4" xfId="37700"/>
    <cellStyle name="Normal 2 20 3 2 2 2 2 3" xfId="37701"/>
    <cellStyle name="Normal 2 20 3 2 2 2 2 3 2" xfId="37702"/>
    <cellStyle name="Normal 2 20 3 2 2 2 2 3 2 2" xfId="37703"/>
    <cellStyle name="Normal 2 20 3 2 2 2 2 3 3" xfId="37704"/>
    <cellStyle name="Normal 2 20 3 2 2 2 2 4" xfId="37705"/>
    <cellStyle name="Normal 2 20 3 2 2 2 2 4 2" xfId="37706"/>
    <cellStyle name="Normal 2 20 3 2 2 2 2 5" xfId="37707"/>
    <cellStyle name="Normal 2 20 3 2 2 2 3" xfId="37708"/>
    <cellStyle name="Normal 2 20 3 2 2 2 3 2" xfId="37709"/>
    <cellStyle name="Normal 2 20 3 2 2 2 3 2 2" xfId="37710"/>
    <cellStyle name="Normal 2 20 3 2 2 2 3 2 2 2" xfId="37711"/>
    <cellStyle name="Normal 2 20 3 2 2 2 3 2 3" xfId="37712"/>
    <cellStyle name="Normal 2 20 3 2 2 2 3 3" xfId="37713"/>
    <cellStyle name="Normal 2 20 3 2 2 2 3 3 2" xfId="37714"/>
    <cellStyle name="Normal 2 20 3 2 2 2 3 4" xfId="37715"/>
    <cellStyle name="Normal 2 20 3 2 2 2 4" xfId="37716"/>
    <cellStyle name="Normal 2 20 3 2 2 2 4 2" xfId="37717"/>
    <cellStyle name="Normal 2 20 3 2 2 2 4 2 2" xfId="37718"/>
    <cellStyle name="Normal 2 20 3 2 2 2 4 3" xfId="37719"/>
    <cellStyle name="Normal 2 20 3 2 2 2 5" xfId="37720"/>
    <cellStyle name="Normal 2 20 3 2 2 2 5 2" xfId="37721"/>
    <cellStyle name="Normal 2 20 3 2 2 2 6" xfId="37722"/>
    <cellStyle name="Normal 2 20 3 2 2 3" xfId="37723"/>
    <cellStyle name="Normal 2 20 3 2 2 3 2" xfId="37724"/>
    <cellStyle name="Normal 2 20 3 2 2 3 2 2" xfId="37725"/>
    <cellStyle name="Normal 2 20 3 2 2 3 2 2 2" xfId="37726"/>
    <cellStyle name="Normal 2 20 3 2 2 3 2 2 2 2" xfId="37727"/>
    <cellStyle name="Normal 2 20 3 2 2 3 2 2 3" xfId="37728"/>
    <cellStyle name="Normal 2 20 3 2 2 3 2 3" xfId="37729"/>
    <cellStyle name="Normal 2 20 3 2 2 3 2 3 2" xfId="37730"/>
    <cellStyle name="Normal 2 20 3 2 2 3 2 4" xfId="37731"/>
    <cellStyle name="Normal 2 20 3 2 2 3 3" xfId="37732"/>
    <cellStyle name="Normal 2 20 3 2 2 3 3 2" xfId="37733"/>
    <cellStyle name="Normal 2 20 3 2 2 3 3 2 2" xfId="37734"/>
    <cellStyle name="Normal 2 20 3 2 2 3 3 3" xfId="37735"/>
    <cellStyle name="Normal 2 20 3 2 2 3 4" xfId="37736"/>
    <cellStyle name="Normal 2 20 3 2 2 3 4 2" xfId="37737"/>
    <cellStyle name="Normal 2 20 3 2 2 3 5" xfId="37738"/>
    <cellStyle name="Normal 2 20 3 2 2 4" xfId="37739"/>
    <cellStyle name="Normal 2 20 3 2 2 4 2" xfId="37740"/>
    <cellStyle name="Normal 2 20 3 2 2 4 2 2" xfId="37741"/>
    <cellStyle name="Normal 2 20 3 2 2 4 2 2 2" xfId="37742"/>
    <cellStyle name="Normal 2 20 3 2 2 4 2 3" xfId="37743"/>
    <cellStyle name="Normal 2 20 3 2 2 4 3" xfId="37744"/>
    <cellStyle name="Normal 2 20 3 2 2 4 3 2" xfId="37745"/>
    <cellStyle name="Normal 2 20 3 2 2 4 4" xfId="37746"/>
    <cellStyle name="Normal 2 20 3 2 2 5" xfId="37747"/>
    <cellStyle name="Normal 2 20 3 2 2 5 2" xfId="37748"/>
    <cellStyle name="Normal 2 20 3 2 2 5 2 2" xfId="37749"/>
    <cellStyle name="Normal 2 20 3 2 2 5 3" xfId="37750"/>
    <cellStyle name="Normal 2 20 3 2 2 6" xfId="37751"/>
    <cellStyle name="Normal 2 20 3 2 2 6 2" xfId="37752"/>
    <cellStyle name="Normal 2 20 3 2 2 7" xfId="37753"/>
    <cellStyle name="Normal 2 20 3 2 3" xfId="37754"/>
    <cellStyle name="Normal 2 20 3 2 3 2" xfId="37755"/>
    <cellStyle name="Normal 2 20 3 2 3 2 2" xfId="37756"/>
    <cellStyle name="Normal 2 20 3 2 3 2 2 2" xfId="37757"/>
    <cellStyle name="Normal 2 20 3 2 3 2 2 2 2" xfId="37758"/>
    <cellStyle name="Normal 2 20 3 2 3 2 2 2 2 2" xfId="37759"/>
    <cellStyle name="Normal 2 20 3 2 3 2 2 2 3" xfId="37760"/>
    <cellStyle name="Normal 2 20 3 2 3 2 2 3" xfId="37761"/>
    <cellStyle name="Normal 2 20 3 2 3 2 2 3 2" xfId="37762"/>
    <cellStyle name="Normal 2 20 3 2 3 2 2 4" xfId="37763"/>
    <cellStyle name="Normal 2 20 3 2 3 2 3" xfId="37764"/>
    <cellStyle name="Normal 2 20 3 2 3 2 3 2" xfId="37765"/>
    <cellStyle name="Normal 2 20 3 2 3 2 3 2 2" xfId="37766"/>
    <cellStyle name="Normal 2 20 3 2 3 2 3 3" xfId="37767"/>
    <cellStyle name="Normal 2 20 3 2 3 2 4" xfId="37768"/>
    <cellStyle name="Normal 2 20 3 2 3 2 4 2" xfId="37769"/>
    <cellStyle name="Normal 2 20 3 2 3 2 5" xfId="37770"/>
    <cellStyle name="Normal 2 20 3 2 3 3" xfId="37771"/>
    <cellStyle name="Normal 2 20 3 2 3 3 2" xfId="37772"/>
    <cellStyle name="Normal 2 20 3 2 3 3 2 2" xfId="37773"/>
    <cellStyle name="Normal 2 20 3 2 3 3 2 2 2" xfId="37774"/>
    <cellStyle name="Normal 2 20 3 2 3 3 2 3" xfId="37775"/>
    <cellStyle name="Normal 2 20 3 2 3 3 3" xfId="37776"/>
    <cellStyle name="Normal 2 20 3 2 3 3 3 2" xfId="37777"/>
    <cellStyle name="Normal 2 20 3 2 3 3 4" xfId="37778"/>
    <cellStyle name="Normal 2 20 3 2 3 4" xfId="37779"/>
    <cellStyle name="Normal 2 20 3 2 3 4 2" xfId="37780"/>
    <cellStyle name="Normal 2 20 3 2 3 4 2 2" xfId="37781"/>
    <cellStyle name="Normal 2 20 3 2 3 4 3" xfId="37782"/>
    <cellStyle name="Normal 2 20 3 2 3 5" xfId="37783"/>
    <cellStyle name="Normal 2 20 3 2 3 5 2" xfId="37784"/>
    <cellStyle name="Normal 2 20 3 2 3 6" xfId="37785"/>
    <cellStyle name="Normal 2 20 3 2 4" xfId="37786"/>
    <cellStyle name="Normal 2 20 3 2 4 2" xfId="37787"/>
    <cellStyle name="Normal 2 20 3 2 4 2 2" xfId="37788"/>
    <cellStyle name="Normal 2 20 3 2 4 2 2 2" xfId="37789"/>
    <cellStyle name="Normal 2 20 3 2 4 2 2 2 2" xfId="37790"/>
    <cellStyle name="Normal 2 20 3 2 4 2 2 3" xfId="37791"/>
    <cellStyle name="Normal 2 20 3 2 4 2 3" xfId="37792"/>
    <cellStyle name="Normal 2 20 3 2 4 2 3 2" xfId="37793"/>
    <cellStyle name="Normal 2 20 3 2 4 2 4" xfId="37794"/>
    <cellStyle name="Normal 2 20 3 2 4 3" xfId="37795"/>
    <cellStyle name="Normal 2 20 3 2 4 3 2" xfId="37796"/>
    <cellStyle name="Normal 2 20 3 2 4 3 2 2" xfId="37797"/>
    <cellStyle name="Normal 2 20 3 2 4 3 3" xfId="37798"/>
    <cellStyle name="Normal 2 20 3 2 4 4" xfId="37799"/>
    <cellStyle name="Normal 2 20 3 2 4 4 2" xfId="37800"/>
    <cellStyle name="Normal 2 20 3 2 4 5" xfId="37801"/>
    <cellStyle name="Normal 2 20 3 2 5" xfId="37802"/>
    <cellStyle name="Normal 2 20 3 2 5 2" xfId="37803"/>
    <cellStyle name="Normal 2 20 3 2 5 2 2" xfId="37804"/>
    <cellStyle name="Normal 2 20 3 2 5 2 2 2" xfId="37805"/>
    <cellStyle name="Normal 2 20 3 2 5 2 3" xfId="37806"/>
    <cellStyle name="Normal 2 20 3 2 5 3" xfId="37807"/>
    <cellStyle name="Normal 2 20 3 2 5 3 2" xfId="37808"/>
    <cellStyle name="Normal 2 20 3 2 5 4" xfId="37809"/>
    <cellStyle name="Normal 2 20 3 2 6" xfId="37810"/>
    <cellStyle name="Normal 2 20 3 2 6 2" xfId="37811"/>
    <cellStyle name="Normal 2 20 3 2 6 2 2" xfId="37812"/>
    <cellStyle name="Normal 2 20 3 2 6 3" xfId="37813"/>
    <cellStyle name="Normal 2 20 3 2 7" xfId="37814"/>
    <cellStyle name="Normal 2 20 3 2 7 2" xfId="37815"/>
    <cellStyle name="Normal 2 20 3 2 8" xfId="37816"/>
    <cellStyle name="Normal 2 20 3 3" xfId="37817"/>
    <cellStyle name="Normal 2 20 3 3 2" xfId="37818"/>
    <cellStyle name="Normal 2 20 3 3 2 2" xfId="37819"/>
    <cellStyle name="Normal 2 20 3 3 2 2 2" xfId="37820"/>
    <cellStyle name="Normal 2 20 3 3 2 2 2 2" xfId="37821"/>
    <cellStyle name="Normal 2 20 3 3 2 2 2 2 2" xfId="37822"/>
    <cellStyle name="Normal 2 20 3 3 2 2 2 2 2 2" xfId="37823"/>
    <cellStyle name="Normal 2 20 3 3 2 2 2 2 3" xfId="37824"/>
    <cellStyle name="Normal 2 20 3 3 2 2 2 3" xfId="37825"/>
    <cellStyle name="Normal 2 20 3 3 2 2 2 3 2" xfId="37826"/>
    <cellStyle name="Normal 2 20 3 3 2 2 2 4" xfId="37827"/>
    <cellStyle name="Normal 2 20 3 3 2 2 3" xfId="37828"/>
    <cellStyle name="Normal 2 20 3 3 2 2 3 2" xfId="37829"/>
    <cellStyle name="Normal 2 20 3 3 2 2 3 2 2" xfId="37830"/>
    <cellStyle name="Normal 2 20 3 3 2 2 3 3" xfId="37831"/>
    <cellStyle name="Normal 2 20 3 3 2 2 4" xfId="37832"/>
    <cellStyle name="Normal 2 20 3 3 2 2 4 2" xfId="37833"/>
    <cellStyle name="Normal 2 20 3 3 2 2 5" xfId="37834"/>
    <cellStyle name="Normal 2 20 3 3 2 3" xfId="37835"/>
    <cellStyle name="Normal 2 20 3 3 2 3 2" xfId="37836"/>
    <cellStyle name="Normal 2 20 3 3 2 3 2 2" xfId="37837"/>
    <cellStyle name="Normal 2 20 3 3 2 3 2 2 2" xfId="37838"/>
    <cellStyle name="Normal 2 20 3 3 2 3 2 3" xfId="37839"/>
    <cellStyle name="Normal 2 20 3 3 2 3 3" xfId="37840"/>
    <cellStyle name="Normal 2 20 3 3 2 3 3 2" xfId="37841"/>
    <cellStyle name="Normal 2 20 3 3 2 3 4" xfId="37842"/>
    <cellStyle name="Normal 2 20 3 3 2 4" xfId="37843"/>
    <cellStyle name="Normal 2 20 3 3 2 4 2" xfId="37844"/>
    <cellStyle name="Normal 2 20 3 3 2 4 2 2" xfId="37845"/>
    <cellStyle name="Normal 2 20 3 3 2 4 3" xfId="37846"/>
    <cellStyle name="Normal 2 20 3 3 2 5" xfId="37847"/>
    <cellStyle name="Normal 2 20 3 3 2 5 2" xfId="37848"/>
    <cellStyle name="Normal 2 20 3 3 2 6" xfId="37849"/>
    <cellStyle name="Normal 2 20 3 3 3" xfId="37850"/>
    <cellStyle name="Normal 2 20 3 3 3 2" xfId="37851"/>
    <cellStyle name="Normal 2 20 3 3 3 2 2" xfId="37852"/>
    <cellStyle name="Normal 2 20 3 3 3 2 2 2" xfId="37853"/>
    <cellStyle name="Normal 2 20 3 3 3 2 2 2 2" xfId="37854"/>
    <cellStyle name="Normal 2 20 3 3 3 2 2 3" xfId="37855"/>
    <cellStyle name="Normal 2 20 3 3 3 2 3" xfId="37856"/>
    <cellStyle name="Normal 2 20 3 3 3 2 3 2" xfId="37857"/>
    <cellStyle name="Normal 2 20 3 3 3 2 4" xfId="37858"/>
    <cellStyle name="Normal 2 20 3 3 3 3" xfId="37859"/>
    <cellStyle name="Normal 2 20 3 3 3 3 2" xfId="37860"/>
    <cellStyle name="Normal 2 20 3 3 3 3 2 2" xfId="37861"/>
    <cellStyle name="Normal 2 20 3 3 3 3 3" xfId="37862"/>
    <cellStyle name="Normal 2 20 3 3 3 4" xfId="37863"/>
    <cellStyle name="Normal 2 20 3 3 3 4 2" xfId="37864"/>
    <cellStyle name="Normal 2 20 3 3 3 5" xfId="37865"/>
    <cellStyle name="Normal 2 20 3 3 4" xfId="37866"/>
    <cellStyle name="Normal 2 20 3 3 4 2" xfId="37867"/>
    <cellStyle name="Normal 2 20 3 3 4 2 2" xfId="37868"/>
    <cellStyle name="Normal 2 20 3 3 4 2 2 2" xfId="37869"/>
    <cellStyle name="Normal 2 20 3 3 4 2 3" xfId="37870"/>
    <cellStyle name="Normal 2 20 3 3 4 3" xfId="37871"/>
    <cellStyle name="Normal 2 20 3 3 4 3 2" xfId="37872"/>
    <cellStyle name="Normal 2 20 3 3 4 4" xfId="37873"/>
    <cellStyle name="Normal 2 20 3 3 5" xfId="37874"/>
    <cellStyle name="Normal 2 20 3 3 5 2" xfId="37875"/>
    <cellStyle name="Normal 2 20 3 3 5 2 2" xfId="37876"/>
    <cellStyle name="Normal 2 20 3 3 5 3" xfId="37877"/>
    <cellStyle name="Normal 2 20 3 3 6" xfId="37878"/>
    <cellStyle name="Normal 2 20 3 3 6 2" xfId="37879"/>
    <cellStyle name="Normal 2 20 3 3 7" xfId="37880"/>
    <cellStyle name="Normal 2 20 3 4" xfId="37881"/>
    <cellStyle name="Normal 2 20 3 4 2" xfId="37882"/>
    <cellStyle name="Normal 2 20 3 4 2 2" xfId="37883"/>
    <cellStyle name="Normal 2 20 3 4 2 2 2" xfId="37884"/>
    <cellStyle name="Normal 2 20 3 4 2 2 2 2" xfId="37885"/>
    <cellStyle name="Normal 2 20 3 4 2 2 2 2 2" xfId="37886"/>
    <cellStyle name="Normal 2 20 3 4 2 2 2 3" xfId="37887"/>
    <cellStyle name="Normal 2 20 3 4 2 2 3" xfId="37888"/>
    <cellStyle name="Normal 2 20 3 4 2 2 3 2" xfId="37889"/>
    <cellStyle name="Normal 2 20 3 4 2 2 4" xfId="37890"/>
    <cellStyle name="Normal 2 20 3 4 2 3" xfId="37891"/>
    <cellStyle name="Normal 2 20 3 4 2 3 2" xfId="37892"/>
    <cellStyle name="Normal 2 20 3 4 2 3 2 2" xfId="37893"/>
    <cellStyle name="Normal 2 20 3 4 2 3 3" xfId="37894"/>
    <cellStyle name="Normal 2 20 3 4 2 4" xfId="37895"/>
    <cellStyle name="Normal 2 20 3 4 2 4 2" xfId="37896"/>
    <cellStyle name="Normal 2 20 3 4 2 5" xfId="37897"/>
    <cellStyle name="Normal 2 20 3 4 3" xfId="37898"/>
    <cellStyle name="Normal 2 20 3 4 3 2" xfId="37899"/>
    <cellStyle name="Normal 2 20 3 4 3 2 2" xfId="37900"/>
    <cellStyle name="Normal 2 20 3 4 3 2 2 2" xfId="37901"/>
    <cellStyle name="Normal 2 20 3 4 3 2 3" xfId="37902"/>
    <cellStyle name="Normal 2 20 3 4 3 3" xfId="37903"/>
    <cellStyle name="Normal 2 20 3 4 3 3 2" xfId="37904"/>
    <cellStyle name="Normal 2 20 3 4 3 4" xfId="37905"/>
    <cellStyle name="Normal 2 20 3 4 4" xfId="37906"/>
    <cellStyle name="Normal 2 20 3 4 4 2" xfId="37907"/>
    <cellStyle name="Normal 2 20 3 4 4 2 2" xfId="37908"/>
    <cellStyle name="Normal 2 20 3 4 4 3" xfId="37909"/>
    <cellStyle name="Normal 2 20 3 4 5" xfId="37910"/>
    <cellStyle name="Normal 2 20 3 4 5 2" xfId="37911"/>
    <cellStyle name="Normal 2 20 3 4 6" xfId="37912"/>
    <cellStyle name="Normal 2 20 3 5" xfId="37913"/>
    <cellStyle name="Normal 2 20 3 5 2" xfId="37914"/>
    <cellStyle name="Normal 2 20 3 5 2 2" xfId="37915"/>
    <cellStyle name="Normal 2 20 3 5 2 2 2" xfId="37916"/>
    <cellStyle name="Normal 2 20 3 5 2 2 2 2" xfId="37917"/>
    <cellStyle name="Normal 2 20 3 5 2 2 3" xfId="37918"/>
    <cellStyle name="Normal 2 20 3 5 2 3" xfId="37919"/>
    <cellStyle name="Normal 2 20 3 5 2 3 2" xfId="37920"/>
    <cellStyle name="Normal 2 20 3 5 2 4" xfId="37921"/>
    <cellStyle name="Normal 2 20 3 5 3" xfId="37922"/>
    <cellStyle name="Normal 2 20 3 5 3 2" xfId="37923"/>
    <cellStyle name="Normal 2 20 3 5 3 2 2" xfId="37924"/>
    <cellStyle name="Normal 2 20 3 5 3 3" xfId="37925"/>
    <cellStyle name="Normal 2 20 3 5 4" xfId="37926"/>
    <cellStyle name="Normal 2 20 3 5 4 2" xfId="37927"/>
    <cellStyle name="Normal 2 20 3 5 5" xfId="37928"/>
    <cellStyle name="Normal 2 20 3 6" xfId="37929"/>
    <cellStyle name="Normal 2 20 3 6 2" xfId="37930"/>
    <cellStyle name="Normal 2 20 3 6 2 2" xfId="37931"/>
    <cellStyle name="Normal 2 20 3 6 2 2 2" xfId="37932"/>
    <cellStyle name="Normal 2 20 3 6 2 3" xfId="37933"/>
    <cellStyle name="Normal 2 20 3 6 3" xfId="37934"/>
    <cellStyle name="Normal 2 20 3 6 3 2" xfId="37935"/>
    <cellStyle name="Normal 2 20 3 6 4" xfId="37936"/>
    <cellStyle name="Normal 2 20 3 7" xfId="37937"/>
    <cellStyle name="Normal 2 20 3 7 2" xfId="37938"/>
    <cellStyle name="Normal 2 20 3 7 2 2" xfId="37939"/>
    <cellStyle name="Normal 2 20 3 7 3" xfId="37940"/>
    <cellStyle name="Normal 2 20 3 8" xfId="37941"/>
    <cellStyle name="Normal 2 20 3 8 2" xfId="37942"/>
    <cellStyle name="Normal 2 20 3 9" xfId="37943"/>
    <cellStyle name="Normal 2 20 4" xfId="345"/>
    <cellStyle name="Normal 2 20 4 2" xfId="37944"/>
    <cellStyle name="Normal 2 20 4 2 2" xfId="37945"/>
    <cellStyle name="Normal 2 20 4 2 2 2" xfId="37946"/>
    <cellStyle name="Normal 2 20 4 2 2 2 2" xfId="37947"/>
    <cellStyle name="Normal 2 20 4 2 2 2 2 2" xfId="37948"/>
    <cellStyle name="Normal 2 20 4 2 2 2 2 2 2" xfId="37949"/>
    <cellStyle name="Normal 2 20 4 2 2 2 2 2 2 2" xfId="37950"/>
    <cellStyle name="Normal 2 20 4 2 2 2 2 2 2 2 2" xfId="37951"/>
    <cellStyle name="Normal 2 20 4 2 2 2 2 2 2 3" xfId="37952"/>
    <cellStyle name="Normal 2 20 4 2 2 2 2 2 3" xfId="37953"/>
    <cellStyle name="Normal 2 20 4 2 2 2 2 2 3 2" xfId="37954"/>
    <cellStyle name="Normal 2 20 4 2 2 2 2 2 4" xfId="37955"/>
    <cellStyle name="Normal 2 20 4 2 2 2 2 3" xfId="37956"/>
    <cellStyle name="Normal 2 20 4 2 2 2 2 3 2" xfId="37957"/>
    <cellStyle name="Normal 2 20 4 2 2 2 2 3 2 2" xfId="37958"/>
    <cellStyle name="Normal 2 20 4 2 2 2 2 3 3" xfId="37959"/>
    <cellStyle name="Normal 2 20 4 2 2 2 2 4" xfId="37960"/>
    <cellStyle name="Normal 2 20 4 2 2 2 2 4 2" xfId="37961"/>
    <cellStyle name="Normal 2 20 4 2 2 2 2 5" xfId="37962"/>
    <cellStyle name="Normal 2 20 4 2 2 2 3" xfId="37963"/>
    <cellStyle name="Normal 2 20 4 2 2 2 3 2" xfId="37964"/>
    <cellStyle name="Normal 2 20 4 2 2 2 3 2 2" xfId="37965"/>
    <cellStyle name="Normal 2 20 4 2 2 2 3 2 2 2" xfId="37966"/>
    <cellStyle name="Normal 2 20 4 2 2 2 3 2 3" xfId="37967"/>
    <cellStyle name="Normal 2 20 4 2 2 2 3 3" xfId="37968"/>
    <cellStyle name="Normal 2 20 4 2 2 2 3 3 2" xfId="37969"/>
    <cellStyle name="Normal 2 20 4 2 2 2 3 4" xfId="37970"/>
    <cellStyle name="Normal 2 20 4 2 2 2 4" xfId="37971"/>
    <cellStyle name="Normal 2 20 4 2 2 2 4 2" xfId="37972"/>
    <cellStyle name="Normal 2 20 4 2 2 2 4 2 2" xfId="37973"/>
    <cellStyle name="Normal 2 20 4 2 2 2 4 3" xfId="37974"/>
    <cellStyle name="Normal 2 20 4 2 2 2 5" xfId="37975"/>
    <cellStyle name="Normal 2 20 4 2 2 2 5 2" xfId="37976"/>
    <cellStyle name="Normal 2 20 4 2 2 2 6" xfId="37977"/>
    <cellStyle name="Normal 2 20 4 2 2 3" xfId="37978"/>
    <cellStyle name="Normal 2 20 4 2 2 3 2" xfId="37979"/>
    <cellStyle name="Normal 2 20 4 2 2 3 2 2" xfId="37980"/>
    <cellStyle name="Normal 2 20 4 2 2 3 2 2 2" xfId="37981"/>
    <cellStyle name="Normal 2 20 4 2 2 3 2 2 2 2" xfId="37982"/>
    <cellStyle name="Normal 2 20 4 2 2 3 2 2 3" xfId="37983"/>
    <cellStyle name="Normal 2 20 4 2 2 3 2 3" xfId="37984"/>
    <cellStyle name="Normal 2 20 4 2 2 3 2 3 2" xfId="37985"/>
    <cellStyle name="Normal 2 20 4 2 2 3 2 4" xfId="37986"/>
    <cellStyle name="Normal 2 20 4 2 2 3 3" xfId="37987"/>
    <cellStyle name="Normal 2 20 4 2 2 3 3 2" xfId="37988"/>
    <cellStyle name="Normal 2 20 4 2 2 3 3 2 2" xfId="37989"/>
    <cellStyle name="Normal 2 20 4 2 2 3 3 3" xfId="37990"/>
    <cellStyle name="Normal 2 20 4 2 2 3 4" xfId="37991"/>
    <cellStyle name="Normal 2 20 4 2 2 3 4 2" xfId="37992"/>
    <cellStyle name="Normal 2 20 4 2 2 3 5" xfId="37993"/>
    <cellStyle name="Normal 2 20 4 2 2 4" xfId="37994"/>
    <cellStyle name="Normal 2 20 4 2 2 4 2" xfId="37995"/>
    <cellStyle name="Normal 2 20 4 2 2 4 2 2" xfId="37996"/>
    <cellStyle name="Normal 2 20 4 2 2 4 2 2 2" xfId="37997"/>
    <cellStyle name="Normal 2 20 4 2 2 4 2 3" xfId="37998"/>
    <cellStyle name="Normal 2 20 4 2 2 4 3" xfId="37999"/>
    <cellStyle name="Normal 2 20 4 2 2 4 3 2" xfId="38000"/>
    <cellStyle name="Normal 2 20 4 2 2 4 4" xfId="38001"/>
    <cellStyle name="Normal 2 20 4 2 2 5" xfId="38002"/>
    <cellStyle name="Normal 2 20 4 2 2 5 2" xfId="38003"/>
    <cellStyle name="Normal 2 20 4 2 2 5 2 2" xfId="38004"/>
    <cellStyle name="Normal 2 20 4 2 2 5 3" xfId="38005"/>
    <cellStyle name="Normal 2 20 4 2 2 6" xfId="38006"/>
    <cellStyle name="Normal 2 20 4 2 2 6 2" xfId="38007"/>
    <cellStyle name="Normal 2 20 4 2 2 7" xfId="38008"/>
    <cellStyle name="Normal 2 20 4 2 3" xfId="38009"/>
    <cellStyle name="Normal 2 20 4 2 3 2" xfId="38010"/>
    <cellStyle name="Normal 2 20 4 2 3 2 2" xfId="38011"/>
    <cellStyle name="Normal 2 20 4 2 3 2 2 2" xfId="38012"/>
    <cellStyle name="Normal 2 20 4 2 3 2 2 2 2" xfId="38013"/>
    <cellStyle name="Normal 2 20 4 2 3 2 2 2 2 2" xfId="38014"/>
    <cellStyle name="Normal 2 20 4 2 3 2 2 2 3" xfId="38015"/>
    <cellStyle name="Normal 2 20 4 2 3 2 2 3" xfId="38016"/>
    <cellStyle name="Normal 2 20 4 2 3 2 2 3 2" xfId="38017"/>
    <cellStyle name="Normal 2 20 4 2 3 2 2 4" xfId="38018"/>
    <cellStyle name="Normal 2 20 4 2 3 2 3" xfId="38019"/>
    <cellStyle name="Normal 2 20 4 2 3 2 3 2" xfId="38020"/>
    <cellStyle name="Normal 2 20 4 2 3 2 3 2 2" xfId="38021"/>
    <cellStyle name="Normal 2 20 4 2 3 2 3 3" xfId="38022"/>
    <cellStyle name="Normal 2 20 4 2 3 2 4" xfId="38023"/>
    <cellStyle name="Normal 2 20 4 2 3 2 4 2" xfId="38024"/>
    <cellStyle name="Normal 2 20 4 2 3 2 5" xfId="38025"/>
    <cellStyle name="Normal 2 20 4 2 3 3" xfId="38026"/>
    <cellStyle name="Normal 2 20 4 2 3 3 2" xfId="38027"/>
    <cellStyle name="Normal 2 20 4 2 3 3 2 2" xfId="38028"/>
    <cellStyle name="Normal 2 20 4 2 3 3 2 2 2" xfId="38029"/>
    <cellStyle name="Normal 2 20 4 2 3 3 2 3" xfId="38030"/>
    <cellStyle name="Normal 2 20 4 2 3 3 3" xfId="38031"/>
    <cellStyle name="Normal 2 20 4 2 3 3 3 2" xfId="38032"/>
    <cellStyle name="Normal 2 20 4 2 3 3 4" xfId="38033"/>
    <cellStyle name="Normal 2 20 4 2 3 4" xfId="38034"/>
    <cellStyle name="Normal 2 20 4 2 3 4 2" xfId="38035"/>
    <cellStyle name="Normal 2 20 4 2 3 4 2 2" xfId="38036"/>
    <cellStyle name="Normal 2 20 4 2 3 4 3" xfId="38037"/>
    <cellStyle name="Normal 2 20 4 2 3 5" xfId="38038"/>
    <cellStyle name="Normal 2 20 4 2 3 5 2" xfId="38039"/>
    <cellStyle name="Normal 2 20 4 2 3 6" xfId="38040"/>
    <cellStyle name="Normal 2 20 4 2 4" xfId="38041"/>
    <cellStyle name="Normal 2 20 4 2 4 2" xfId="38042"/>
    <cellStyle name="Normal 2 20 4 2 4 2 2" xfId="38043"/>
    <cellStyle name="Normal 2 20 4 2 4 2 2 2" xfId="38044"/>
    <cellStyle name="Normal 2 20 4 2 4 2 2 2 2" xfId="38045"/>
    <cellStyle name="Normal 2 20 4 2 4 2 2 3" xfId="38046"/>
    <cellStyle name="Normal 2 20 4 2 4 2 3" xfId="38047"/>
    <cellStyle name="Normal 2 20 4 2 4 2 3 2" xfId="38048"/>
    <cellStyle name="Normal 2 20 4 2 4 2 4" xfId="38049"/>
    <cellStyle name="Normal 2 20 4 2 4 3" xfId="38050"/>
    <cellStyle name="Normal 2 20 4 2 4 3 2" xfId="38051"/>
    <cellStyle name="Normal 2 20 4 2 4 3 2 2" xfId="38052"/>
    <cellStyle name="Normal 2 20 4 2 4 3 3" xfId="38053"/>
    <cellStyle name="Normal 2 20 4 2 4 4" xfId="38054"/>
    <cellStyle name="Normal 2 20 4 2 4 4 2" xfId="38055"/>
    <cellStyle name="Normal 2 20 4 2 4 5" xfId="38056"/>
    <cellStyle name="Normal 2 20 4 2 5" xfId="38057"/>
    <cellStyle name="Normal 2 20 4 2 5 2" xfId="38058"/>
    <cellStyle name="Normal 2 20 4 2 5 2 2" xfId="38059"/>
    <cellStyle name="Normal 2 20 4 2 5 2 2 2" xfId="38060"/>
    <cellStyle name="Normal 2 20 4 2 5 2 3" xfId="38061"/>
    <cellStyle name="Normal 2 20 4 2 5 3" xfId="38062"/>
    <cellStyle name="Normal 2 20 4 2 5 3 2" xfId="38063"/>
    <cellStyle name="Normal 2 20 4 2 5 4" xfId="38064"/>
    <cellStyle name="Normal 2 20 4 2 6" xfId="38065"/>
    <cellStyle name="Normal 2 20 4 2 6 2" xfId="38066"/>
    <cellStyle name="Normal 2 20 4 2 6 2 2" xfId="38067"/>
    <cellStyle name="Normal 2 20 4 2 6 3" xfId="38068"/>
    <cellStyle name="Normal 2 20 4 2 7" xfId="38069"/>
    <cellStyle name="Normal 2 20 4 2 7 2" xfId="38070"/>
    <cellStyle name="Normal 2 20 4 2 8" xfId="38071"/>
    <cellStyle name="Normal 2 20 4 3" xfId="38072"/>
    <cellStyle name="Normal 2 20 4 3 2" xfId="38073"/>
    <cellStyle name="Normal 2 20 4 3 2 2" xfId="38074"/>
    <cellStyle name="Normal 2 20 4 3 2 2 2" xfId="38075"/>
    <cellStyle name="Normal 2 20 4 3 2 2 2 2" xfId="38076"/>
    <cellStyle name="Normal 2 20 4 3 2 2 2 2 2" xfId="38077"/>
    <cellStyle name="Normal 2 20 4 3 2 2 2 2 2 2" xfId="38078"/>
    <cellStyle name="Normal 2 20 4 3 2 2 2 2 3" xfId="38079"/>
    <cellStyle name="Normal 2 20 4 3 2 2 2 3" xfId="38080"/>
    <cellStyle name="Normal 2 20 4 3 2 2 2 3 2" xfId="38081"/>
    <cellStyle name="Normal 2 20 4 3 2 2 2 4" xfId="38082"/>
    <cellStyle name="Normal 2 20 4 3 2 2 3" xfId="38083"/>
    <cellStyle name="Normal 2 20 4 3 2 2 3 2" xfId="38084"/>
    <cellStyle name="Normal 2 20 4 3 2 2 3 2 2" xfId="38085"/>
    <cellStyle name="Normal 2 20 4 3 2 2 3 3" xfId="38086"/>
    <cellStyle name="Normal 2 20 4 3 2 2 4" xfId="38087"/>
    <cellStyle name="Normal 2 20 4 3 2 2 4 2" xfId="38088"/>
    <cellStyle name="Normal 2 20 4 3 2 2 5" xfId="38089"/>
    <cellStyle name="Normal 2 20 4 3 2 3" xfId="38090"/>
    <cellStyle name="Normal 2 20 4 3 2 3 2" xfId="38091"/>
    <cellStyle name="Normal 2 20 4 3 2 3 2 2" xfId="38092"/>
    <cellStyle name="Normal 2 20 4 3 2 3 2 2 2" xfId="38093"/>
    <cellStyle name="Normal 2 20 4 3 2 3 2 3" xfId="38094"/>
    <cellStyle name="Normal 2 20 4 3 2 3 3" xfId="38095"/>
    <cellStyle name="Normal 2 20 4 3 2 3 3 2" xfId="38096"/>
    <cellStyle name="Normal 2 20 4 3 2 3 4" xfId="38097"/>
    <cellStyle name="Normal 2 20 4 3 2 4" xfId="38098"/>
    <cellStyle name="Normal 2 20 4 3 2 4 2" xfId="38099"/>
    <cellStyle name="Normal 2 20 4 3 2 4 2 2" xfId="38100"/>
    <cellStyle name="Normal 2 20 4 3 2 4 3" xfId="38101"/>
    <cellStyle name="Normal 2 20 4 3 2 5" xfId="38102"/>
    <cellStyle name="Normal 2 20 4 3 2 5 2" xfId="38103"/>
    <cellStyle name="Normal 2 20 4 3 2 6" xfId="38104"/>
    <cellStyle name="Normal 2 20 4 3 3" xfId="38105"/>
    <cellStyle name="Normal 2 20 4 3 3 2" xfId="38106"/>
    <cellStyle name="Normal 2 20 4 3 3 2 2" xfId="38107"/>
    <cellStyle name="Normal 2 20 4 3 3 2 2 2" xfId="38108"/>
    <cellStyle name="Normal 2 20 4 3 3 2 2 2 2" xfId="38109"/>
    <cellStyle name="Normal 2 20 4 3 3 2 2 3" xfId="38110"/>
    <cellStyle name="Normal 2 20 4 3 3 2 3" xfId="38111"/>
    <cellStyle name="Normal 2 20 4 3 3 2 3 2" xfId="38112"/>
    <cellStyle name="Normal 2 20 4 3 3 2 4" xfId="38113"/>
    <cellStyle name="Normal 2 20 4 3 3 3" xfId="38114"/>
    <cellStyle name="Normal 2 20 4 3 3 3 2" xfId="38115"/>
    <cellStyle name="Normal 2 20 4 3 3 3 2 2" xfId="38116"/>
    <cellStyle name="Normal 2 20 4 3 3 3 3" xfId="38117"/>
    <cellStyle name="Normal 2 20 4 3 3 4" xfId="38118"/>
    <cellStyle name="Normal 2 20 4 3 3 4 2" xfId="38119"/>
    <cellStyle name="Normal 2 20 4 3 3 5" xfId="38120"/>
    <cellStyle name="Normal 2 20 4 3 4" xfId="38121"/>
    <cellStyle name="Normal 2 20 4 3 4 2" xfId="38122"/>
    <cellStyle name="Normal 2 20 4 3 4 2 2" xfId="38123"/>
    <cellStyle name="Normal 2 20 4 3 4 2 2 2" xfId="38124"/>
    <cellStyle name="Normal 2 20 4 3 4 2 3" xfId="38125"/>
    <cellStyle name="Normal 2 20 4 3 4 3" xfId="38126"/>
    <cellStyle name="Normal 2 20 4 3 4 3 2" xfId="38127"/>
    <cellStyle name="Normal 2 20 4 3 4 4" xfId="38128"/>
    <cellStyle name="Normal 2 20 4 3 5" xfId="38129"/>
    <cellStyle name="Normal 2 20 4 3 5 2" xfId="38130"/>
    <cellStyle name="Normal 2 20 4 3 5 2 2" xfId="38131"/>
    <cellStyle name="Normal 2 20 4 3 5 3" xfId="38132"/>
    <cellStyle name="Normal 2 20 4 3 6" xfId="38133"/>
    <cellStyle name="Normal 2 20 4 3 6 2" xfId="38134"/>
    <cellStyle name="Normal 2 20 4 3 7" xfId="38135"/>
    <cellStyle name="Normal 2 20 4 4" xfId="38136"/>
    <cellStyle name="Normal 2 20 4 4 2" xfId="38137"/>
    <cellStyle name="Normal 2 20 4 4 2 2" xfId="38138"/>
    <cellStyle name="Normal 2 20 4 4 2 2 2" xfId="38139"/>
    <cellStyle name="Normal 2 20 4 4 2 2 2 2" xfId="38140"/>
    <cellStyle name="Normal 2 20 4 4 2 2 2 2 2" xfId="38141"/>
    <cellStyle name="Normal 2 20 4 4 2 2 2 3" xfId="38142"/>
    <cellStyle name="Normal 2 20 4 4 2 2 3" xfId="38143"/>
    <cellStyle name="Normal 2 20 4 4 2 2 3 2" xfId="38144"/>
    <cellStyle name="Normal 2 20 4 4 2 2 4" xfId="38145"/>
    <cellStyle name="Normal 2 20 4 4 2 3" xfId="38146"/>
    <cellStyle name="Normal 2 20 4 4 2 3 2" xfId="38147"/>
    <cellStyle name="Normal 2 20 4 4 2 3 2 2" xfId="38148"/>
    <cellStyle name="Normal 2 20 4 4 2 3 3" xfId="38149"/>
    <cellStyle name="Normal 2 20 4 4 2 4" xfId="38150"/>
    <cellStyle name="Normal 2 20 4 4 2 4 2" xfId="38151"/>
    <cellStyle name="Normal 2 20 4 4 2 5" xfId="38152"/>
    <cellStyle name="Normal 2 20 4 4 3" xfId="38153"/>
    <cellStyle name="Normal 2 20 4 4 3 2" xfId="38154"/>
    <cellStyle name="Normal 2 20 4 4 3 2 2" xfId="38155"/>
    <cellStyle name="Normal 2 20 4 4 3 2 2 2" xfId="38156"/>
    <cellStyle name="Normal 2 20 4 4 3 2 3" xfId="38157"/>
    <cellStyle name="Normal 2 20 4 4 3 3" xfId="38158"/>
    <cellStyle name="Normal 2 20 4 4 3 3 2" xfId="38159"/>
    <cellStyle name="Normal 2 20 4 4 3 4" xfId="38160"/>
    <cellStyle name="Normal 2 20 4 4 4" xfId="38161"/>
    <cellStyle name="Normal 2 20 4 4 4 2" xfId="38162"/>
    <cellStyle name="Normal 2 20 4 4 4 2 2" xfId="38163"/>
    <cellStyle name="Normal 2 20 4 4 4 3" xfId="38164"/>
    <cellStyle name="Normal 2 20 4 4 5" xfId="38165"/>
    <cellStyle name="Normal 2 20 4 4 5 2" xfId="38166"/>
    <cellStyle name="Normal 2 20 4 4 6" xfId="38167"/>
    <cellStyle name="Normal 2 20 4 5" xfId="38168"/>
    <cellStyle name="Normal 2 20 4 5 2" xfId="38169"/>
    <cellStyle name="Normal 2 20 4 5 2 2" xfId="38170"/>
    <cellStyle name="Normal 2 20 4 5 2 2 2" xfId="38171"/>
    <cellStyle name="Normal 2 20 4 5 2 2 2 2" xfId="38172"/>
    <cellStyle name="Normal 2 20 4 5 2 2 3" xfId="38173"/>
    <cellStyle name="Normal 2 20 4 5 2 3" xfId="38174"/>
    <cellStyle name="Normal 2 20 4 5 2 3 2" xfId="38175"/>
    <cellStyle name="Normal 2 20 4 5 2 4" xfId="38176"/>
    <cellStyle name="Normal 2 20 4 5 3" xfId="38177"/>
    <cellStyle name="Normal 2 20 4 5 3 2" xfId="38178"/>
    <cellStyle name="Normal 2 20 4 5 3 2 2" xfId="38179"/>
    <cellStyle name="Normal 2 20 4 5 3 3" xfId="38180"/>
    <cellStyle name="Normal 2 20 4 5 4" xfId="38181"/>
    <cellStyle name="Normal 2 20 4 5 4 2" xfId="38182"/>
    <cellStyle name="Normal 2 20 4 5 5" xfId="38183"/>
    <cellStyle name="Normal 2 20 4 6" xfId="38184"/>
    <cellStyle name="Normal 2 20 4 6 2" xfId="38185"/>
    <cellStyle name="Normal 2 20 4 6 2 2" xfId="38186"/>
    <cellStyle name="Normal 2 20 4 6 2 2 2" xfId="38187"/>
    <cellStyle name="Normal 2 20 4 6 2 3" xfId="38188"/>
    <cellStyle name="Normal 2 20 4 6 3" xfId="38189"/>
    <cellStyle name="Normal 2 20 4 6 3 2" xfId="38190"/>
    <cellStyle name="Normal 2 20 4 6 4" xfId="38191"/>
    <cellStyle name="Normal 2 20 4 7" xfId="38192"/>
    <cellStyle name="Normal 2 20 4 7 2" xfId="38193"/>
    <cellStyle name="Normal 2 20 4 7 2 2" xfId="38194"/>
    <cellStyle name="Normal 2 20 4 7 3" xfId="38195"/>
    <cellStyle name="Normal 2 20 4 8" xfId="38196"/>
    <cellStyle name="Normal 2 20 4 8 2" xfId="38197"/>
    <cellStyle name="Normal 2 20 4 9" xfId="38198"/>
    <cellStyle name="Normal 2 20 5" xfId="647"/>
    <cellStyle name="Normal 2 20 5 2" xfId="38199"/>
    <cellStyle name="Normal 2 20 5 2 2" xfId="38200"/>
    <cellStyle name="Normal 2 20 5 2 2 2" xfId="38201"/>
    <cellStyle name="Normal 2 20 5 2 2 2 2" xfId="38202"/>
    <cellStyle name="Normal 2 20 5 2 2 2 2 2" xfId="38203"/>
    <cellStyle name="Normal 2 20 5 2 2 2 2 2 2" xfId="38204"/>
    <cellStyle name="Normal 2 20 5 2 2 2 2 2 2 2" xfId="38205"/>
    <cellStyle name="Normal 2 20 5 2 2 2 2 2 3" xfId="38206"/>
    <cellStyle name="Normal 2 20 5 2 2 2 2 3" xfId="38207"/>
    <cellStyle name="Normal 2 20 5 2 2 2 2 3 2" xfId="38208"/>
    <cellStyle name="Normal 2 20 5 2 2 2 2 4" xfId="38209"/>
    <cellStyle name="Normal 2 20 5 2 2 2 3" xfId="38210"/>
    <cellStyle name="Normal 2 20 5 2 2 2 3 2" xfId="38211"/>
    <cellStyle name="Normal 2 20 5 2 2 2 3 2 2" xfId="38212"/>
    <cellStyle name="Normal 2 20 5 2 2 2 3 3" xfId="38213"/>
    <cellStyle name="Normal 2 20 5 2 2 2 4" xfId="38214"/>
    <cellStyle name="Normal 2 20 5 2 2 2 4 2" xfId="38215"/>
    <cellStyle name="Normal 2 20 5 2 2 2 5" xfId="38216"/>
    <cellStyle name="Normal 2 20 5 2 2 3" xfId="38217"/>
    <cellStyle name="Normal 2 20 5 2 2 3 2" xfId="38218"/>
    <cellStyle name="Normal 2 20 5 2 2 3 2 2" xfId="38219"/>
    <cellStyle name="Normal 2 20 5 2 2 3 2 2 2" xfId="38220"/>
    <cellStyle name="Normal 2 20 5 2 2 3 2 3" xfId="38221"/>
    <cellStyle name="Normal 2 20 5 2 2 3 3" xfId="38222"/>
    <cellStyle name="Normal 2 20 5 2 2 3 3 2" xfId="38223"/>
    <cellStyle name="Normal 2 20 5 2 2 3 4" xfId="38224"/>
    <cellStyle name="Normal 2 20 5 2 2 4" xfId="38225"/>
    <cellStyle name="Normal 2 20 5 2 2 4 2" xfId="38226"/>
    <cellStyle name="Normal 2 20 5 2 2 4 2 2" xfId="38227"/>
    <cellStyle name="Normal 2 20 5 2 2 4 3" xfId="38228"/>
    <cellStyle name="Normal 2 20 5 2 2 5" xfId="38229"/>
    <cellStyle name="Normal 2 20 5 2 2 5 2" xfId="38230"/>
    <cellStyle name="Normal 2 20 5 2 2 6" xfId="38231"/>
    <cellStyle name="Normal 2 20 5 2 3" xfId="38232"/>
    <cellStyle name="Normal 2 20 5 2 3 2" xfId="38233"/>
    <cellStyle name="Normal 2 20 5 2 3 2 2" xfId="38234"/>
    <cellStyle name="Normal 2 20 5 2 3 2 2 2" xfId="38235"/>
    <cellStyle name="Normal 2 20 5 2 3 2 2 2 2" xfId="38236"/>
    <cellStyle name="Normal 2 20 5 2 3 2 2 3" xfId="38237"/>
    <cellStyle name="Normal 2 20 5 2 3 2 3" xfId="38238"/>
    <cellStyle name="Normal 2 20 5 2 3 2 3 2" xfId="38239"/>
    <cellStyle name="Normal 2 20 5 2 3 2 4" xfId="38240"/>
    <cellStyle name="Normal 2 20 5 2 3 3" xfId="38241"/>
    <cellStyle name="Normal 2 20 5 2 3 3 2" xfId="38242"/>
    <cellStyle name="Normal 2 20 5 2 3 3 2 2" xfId="38243"/>
    <cellStyle name="Normal 2 20 5 2 3 3 3" xfId="38244"/>
    <cellStyle name="Normal 2 20 5 2 3 4" xfId="38245"/>
    <cellStyle name="Normal 2 20 5 2 3 4 2" xfId="38246"/>
    <cellStyle name="Normal 2 20 5 2 3 5" xfId="38247"/>
    <cellStyle name="Normal 2 20 5 2 4" xfId="38248"/>
    <cellStyle name="Normal 2 20 5 2 4 2" xfId="38249"/>
    <cellStyle name="Normal 2 20 5 2 4 2 2" xfId="38250"/>
    <cellStyle name="Normal 2 20 5 2 4 2 2 2" xfId="38251"/>
    <cellStyle name="Normal 2 20 5 2 4 2 3" xfId="38252"/>
    <cellStyle name="Normal 2 20 5 2 4 3" xfId="38253"/>
    <cellStyle name="Normal 2 20 5 2 4 3 2" xfId="38254"/>
    <cellStyle name="Normal 2 20 5 2 4 4" xfId="38255"/>
    <cellStyle name="Normal 2 20 5 2 5" xfId="38256"/>
    <cellStyle name="Normal 2 20 5 2 5 2" xfId="38257"/>
    <cellStyle name="Normal 2 20 5 2 5 2 2" xfId="38258"/>
    <cellStyle name="Normal 2 20 5 2 5 3" xfId="38259"/>
    <cellStyle name="Normal 2 20 5 2 6" xfId="38260"/>
    <cellStyle name="Normal 2 20 5 2 6 2" xfId="38261"/>
    <cellStyle name="Normal 2 20 5 2 7" xfId="38262"/>
    <cellStyle name="Normal 2 20 5 3" xfId="38263"/>
    <cellStyle name="Normal 2 20 5 3 2" xfId="38264"/>
    <cellStyle name="Normal 2 20 5 3 2 2" xfId="38265"/>
    <cellStyle name="Normal 2 20 5 3 2 2 2" xfId="38266"/>
    <cellStyle name="Normal 2 20 5 3 2 2 2 2" xfId="38267"/>
    <cellStyle name="Normal 2 20 5 3 2 2 2 2 2" xfId="38268"/>
    <cellStyle name="Normal 2 20 5 3 2 2 2 3" xfId="38269"/>
    <cellStyle name="Normal 2 20 5 3 2 2 3" xfId="38270"/>
    <cellStyle name="Normal 2 20 5 3 2 2 3 2" xfId="38271"/>
    <cellStyle name="Normal 2 20 5 3 2 2 4" xfId="38272"/>
    <cellStyle name="Normal 2 20 5 3 2 3" xfId="38273"/>
    <cellStyle name="Normal 2 20 5 3 2 3 2" xfId="38274"/>
    <cellStyle name="Normal 2 20 5 3 2 3 2 2" xfId="38275"/>
    <cellStyle name="Normal 2 20 5 3 2 3 3" xfId="38276"/>
    <cellStyle name="Normal 2 20 5 3 2 4" xfId="38277"/>
    <cellStyle name="Normal 2 20 5 3 2 4 2" xfId="38278"/>
    <cellStyle name="Normal 2 20 5 3 2 5" xfId="38279"/>
    <cellStyle name="Normal 2 20 5 3 3" xfId="38280"/>
    <cellStyle name="Normal 2 20 5 3 3 2" xfId="38281"/>
    <cellStyle name="Normal 2 20 5 3 3 2 2" xfId="38282"/>
    <cellStyle name="Normal 2 20 5 3 3 2 2 2" xfId="38283"/>
    <cellStyle name="Normal 2 20 5 3 3 2 3" xfId="38284"/>
    <cellStyle name="Normal 2 20 5 3 3 3" xfId="38285"/>
    <cellStyle name="Normal 2 20 5 3 3 3 2" xfId="38286"/>
    <cellStyle name="Normal 2 20 5 3 3 4" xfId="38287"/>
    <cellStyle name="Normal 2 20 5 3 4" xfId="38288"/>
    <cellStyle name="Normal 2 20 5 3 4 2" xfId="38289"/>
    <cellStyle name="Normal 2 20 5 3 4 2 2" xfId="38290"/>
    <cellStyle name="Normal 2 20 5 3 4 3" xfId="38291"/>
    <cellStyle name="Normal 2 20 5 3 5" xfId="38292"/>
    <cellStyle name="Normal 2 20 5 3 5 2" xfId="38293"/>
    <cellStyle name="Normal 2 20 5 3 6" xfId="38294"/>
    <cellStyle name="Normal 2 20 5 4" xfId="38295"/>
    <cellStyle name="Normal 2 20 5 4 2" xfId="38296"/>
    <cellStyle name="Normal 2 20 5 4 2 2" xfId="38297"/>
    <cellStyle name="Normal 2 20 5 4 2 2 2" xfId="38298"/>
    <cellStyle name="Normal 2 20 5 4 2 2 2 2" xfId="38299"/>
    <cellStyle name="Normal 2 20 5 4 2 2 3" xfId="38300"/>
    <cellStyle name="Normal 2 20 5 4 2 3" xfId="38301"/>
    <cellStyle name="Normal 2 20 5 4 2 3 2" xfId="38302"/>
    <cellStyle name="Normal 2 20 5 4 2 4" xfId="38303"/>
    <cellStyle name="Normal 2 20 5 4 3" xfId="38304"/>
    <cellStyle name="Normal 2 20 5 4 3 2" xfId="38305"/>
    <cellStyle name="Normal 2 20 5 4 3 2 2" xfId="38306"/>
    <cellStyle name="Normal 2 20 5 4 3 3" xfId="38307"/>
    <cellStyle name="Normal 2 20 5 4 4" xfId="38308"/>
    <cellStyle name="Normal 2 20 5 4 4 2" xfId="38309"/>
    <cellStyle name="Normal 2 20 5 4 5" xfId="38310"/>
    <cellStyle name="Normal 2 20 5 5" xfId="38311"/>
    <cellStyle name="Normal 2 20 5 5 2" xfId="38312"/>
    <cellStyle name="Normal 2 20 5 5 2 2" xfId="38313"/>
    <cellStyle name="Normal 2 20 5 5 2 2 2" xfId="38314"/>
    <cellStyle name="Normal 2 20 5 5 2 3" xfId="38315"/>
    <cellStyle name="Normal 2 20 5 5 3" xfId="38316"/>
    <cellStyle name="Normal 2 20 5 5 3 2" xfId="38317"/>
    <cellStyle name="Normal 2 20 5 5 4" xfId="38318"/>
    <cellStyle name="Normal 2 20 5 6" xfId="38319"/>
    <cellStyle name="Normal 2 20 5 6 2" xfId="38320"/>
    <cellStyle name="Normal 2 20 5 6 2 2" xfId="38321"/>
    <cellStyle name="Normal 2 20 5 6 3" xfId="38322"/>
    <cellStyle name="Normal 2 20 5 7" xfId="38323"/>
    <cellStyle name="Normal 2 20 5 7 2" xfId="38324"/>
    <cellStyle name="Normal 2 20 5 8" xfId="38325"/>
    <cellStyle name="Normal 2 20 6" xfId="38326"/>
    <cellStyle name="Normal 2 20 6 2" xfId="38327"/>
    <cellStyle name="Normal 2 20 6 2 2" xfId="38328"/>
    <cellStyle name="Normal 2 20 6 2 2 2" xfId="38329"/>
    <cellStyle name="Normal 2 20 6 2 2 2 2" xfId="38330"/>
    <cellStyle name="Normal 2 20 6 2 2 2 2 2" xfId="38331"/>
    <cellStyle name="Normal 2 20 6 2 2 2 2 2 2" xfId="38332"/>
    <cellStyle name="Normal 2 20 6 2 2 2 2 3" xfId="38333"/>
    <cellStyle name="Normal 2 20 6 2 2 2 3" xfId="38334"/>
    <cellStyle name="Normal 2 20 6 2 2 2 3 2" xfId="38335"/>
    <cellStyle name="Normal 2 20 6 2 2 2 4" xfId="38336"/>
    <cellStyle name="Normal 2 20 6 2 2 3" xfId="38337"/>
    <cellStyle name="Normal 2 20 6 2 2 3 2" xfId="38338"/>
    <cellStyle name="Normal 2 20 6 2 2 3 2 2" xfId="38339"/>
    <cellStyle name="Normal 2 20 6 2 2 3 3" xfId="38340"/>
    <cellStyle name="Normal 2 20 6 2 2 4" xfId="38341"/>
    <cellStyle name="Normal 2 20 6 2 2 4 2" xfId="38342"/>
    <cellStyle name="Normal 2 20 6 2 2 5" xfId="38343"/>
    <cellStyle name="Normal 2 20 6 2 3" xfId="38344"/>
    <cellStyle name="Normal 2 20 6 2 3 2" xfId="38345"/>
    <cellStyle name="Normal 2 20 6 2 3 2 2" xfId="38346"/>
    <cellStyle name="Normal 2 20 6 2 3 2 2 2" xfId="38347"/>
    <cellStyle name="Normal 2 20 6 2 3 2 3" xfId="38348"/>
    <cellStyle name="Normal 2 20 6 2 3 3" xfId="38349"/>
    <cellStyle name="Normal 2 20 6 2 3 3 2" xfId="38350"/>
    <cellStyle name="Normal 2 20 6 2 3 4" xfId="38351"/>
    <cellStyle name="Normal 2 20 6 2 4" xfId="38352"/>
    <cellStyle name="Normal 2 20 6 2 4 2" xfId="38353"/>
    <cellStyle name="Normal 2 20 6 2 4 2 2" xfId="38354"/>
    <cellStyle name="Normal 2 20 6 2 4 3" xfId="38355"/>
    <cellStyle name="Normal 2 20 6 2 5" xfId="38356"/>
    <cellStyle name="Normal 2 20 6 2 5 2" xfId="38357"/>
    <cellStyle name="Normal 2 20 6 2 6" xfId="38358"/>
    <cellStyle name="Normal 2 20 6 3" xfId="38359"/>
    <cellStyle name="Normal 2 20 6 3 2" xfId="38360"/>
    <cellStyle name="Normal 2 20 6 3 2 2" xfId="38361"/>
    <cellStyle name="Normal 2 20 6 3 2 2 2" xfId="38362"/>
    <cellStyle name="Normal 2 20 6 3 2 2 2 2" xfId="38363"/>
    <cellStyle name="Normal 2 20 6 3 2 2 3" xfId="38364"/>
    <cellStyle name="Normal 2 20 6 3 2 3" xfId="38365"/>
    <cellStyle name="Normal 2 20 6 3 2 3 2" xfId="38366"/>
    <cellStyle name="Normal 2 20 6 3 2 4" xfId="38367"/>
    <cellStyle name="Normal 2 20 6 3 3" xfId="38368"/>
    <cellStyle name="Normal 2 20 6 3 3 2" xfId="38369"/>
    <cellStyle name="Normal 2 20 6 3 3 2 2" xfId="38370"/>
    <cellStyle name="Normal 2 20 6 3 3 3" xfId="38371"/>
    <cellStyle name="Normal 2 20 6 3 4" xfId="38372"/>
    <cellStyle name="Normal 2 20 6 3 4 2" xfId="38373"/>
    <cellStyle name="Normal 2 20 6 3 5" xfId="38374"/>
    <cellStyle name="Normal 2 20 6 4" xfId="38375"/>
    <cellStyle name="Normal 2 20 6 4 2" xfId="38376"/>
    <cellStyle name="Normal 2 20 6 4 2 2" xfId="38377"/>
    <cellStyle name="Normal 2 20 6 4 2 2 2" xfId="38378"/>
    <cellStyle name="Normal 2 20 6 4 2 3" xfId="38379"/>
    <cellStyle name="Normal 2 20 6 4 3" xfId="38380"/>
    <cellStyle name="Normal 2 20 6 4 3 2" xfId="38381"/>
    <cellStyle name="Normal 2 20 6 4 4" xfId="38382"/>
    <cellStyle name="Normal 2 20 6 5" xfId="38383"/>
    <cellStyle name="Normal 2 20 6 5 2" xfId="38384"/>
    <cellStyle name="Normal 2 20 6 5 2 2" xfId="38385"/>
    <cellStyle name="Normal 2 20 6 5 3" xfId="38386"/>
    <cellStyle name="Normal 2 20 6 6" xfId="38387"/>
    <cellStyle name="Normal 2 20 6 6 2" xfId="38388"/>
    <cellStyle name="Normal 2 20 6 7" xfId="38389"/>
    <cellStyle name="Normal 2 20 7" xfId="38390"/>
    <cellStyle name="Normal 2 20 7 2" xfId="38391"/>
    <cellStyle name="Normal 2 20 7 2 2" xfId="38392"/>
    <cellStyle name="Normal 2 20 7 2 2 2" xfId="38393"/>
    <cellStyle name="Normal 2 20 7 2 2 2 2" xfId="38394"/>
    <cellStyle name="Normal 2 20 7 2 2 2 2 2" xfId="38395"/>
    <cellStyle name="Normal 2 20 7 2 2 2 3" xfId="38396"/>
    <cellStyle name="Normal 2 20 7 2 2 3" xfId="38397"/>
    <cellStyle name="Normal 2 20 7 2 2 3 2" xfId="38398"/>
    <cellStyle name="Normal 2 20 7 2 2 4" xfId="38399"/>
    <cellStyle name="Normal 2 20 7 2 3" xfId="38400"/>
    <cellStyle name="Normal 2 20 7 2 3 2" xfId="38401"/>
    <cellStyle name="Normal 2 20 7 2 3 2 2" xfId="38402"/>
    <cellStyle name="Normal 2 20 7 2 3 3" xfId="38403"/>
    <cellStyle name="Normal 2 20 7 2 4" xfId="38404"/>
    <cellStyle name="Normal 2 20 7 2 4 2" xfId="38405"/>
    <cellStyle name="Normal 2 20 7 2 5" xfId="38406"/>
    <cellStyle name="Normal 2 20 7 3" xfId="38407"/>
    <cellStyle name="Normal 2 20 7 3 2" xfId="38408"/>
    <cellStyle name="Normal 2 20 7 3 2 2" xfId="38409"/>
    <cellStyle name="Normal 2 20 7 3 2 2 2" xfId="38410"/>
    <cellStyle name="Normal 2 20 7 3 2 3" xfId="38411"/>
    <cellStyle name="Normal 2 20 7 3 3" xfId="38412"/>
    <cellStyle name="Normal 2 20 7 3 3 2" xfId="38413"/>
    <cellStyle name="Normal 2 20 7 3 4" xfId="38414"/>
    <cellStyle name="Normal 2 20 7 4" xfId="38415"/>
    <cellStyle name="Normal 2 20 7 4 2" xfId="38416"/>
    <cellStyle name="Normal 2 20 7 4 2 2" xfId="38417"/>
    <cellStyle name="Normal 2 20 7 4 3" xfId="38418"/>
    <cellStyle name="Normal 2 20 7 5" xfId="38419"/>
    <cellStyle name="Normal 2 20 7 5 2" xfId="38420"/>
    <cellStyle name="Normal 2 20 7 6" xfId="38421"/>
    <cellStyle name="Normal 2 20 8" xfId="38422"/>
    <cellStyle name="Normal 2 20 8 2" xfId="38423"/>
    <cellStyle name="Normal 2 20 8 2 2" xfId="38424"/>
    <cellStyle name="Normal 2 20 8 2 2 2" xfId="38425"/>
    <cellStyle name="Normal 2 20 8 2 2 2 2" xfId="38426"/>
    <cellStyle name="Normal 2 20 8 2 2 3" xfId="38427"/>
    <cellStyle name="Normal 2 20 8 2 3" xfId="38428"/>
    <cellStyle name="Normal 2 20 8 2 3 2" xfId="38429"/>
    <cellStyle name="Normal 2 20 8 2 4" xfId="38430"/>
    <cellStyle name="Normal 2 20 8 3" xfId="38431"/>
    <cellStyle name="Normal 2 20 8 3 2" xfId="38432"/>
    <cellStyle name="Normal 2 20 8 3 2 2" xfId="38433"/>
    <cellStyle name="Normal 2 20 8 3 3" xfId="38434"/>
    <cellStyle name="Normal 2 20 8 4" xfId="38435"/>
    <cellStyle name="Normal 2 20 8 4 2" xfId="38436"/>
    <cellStyle name="Normal 2 20 8 5" xfId="38437"/>
    <cellStyle name="Normal 2 20 9" xfId="38438"/>
    <cellStyle name="Normal 2 20 9 2" xfId="38439"/>
    <cellStyle name="Normal 2 20 9 2 2" xfId="38440"/>
    <cellStyle name="Normal 2 20 9 2 2 2" xfId="38441"/>
    <cellStyle name="Normal 2 20 9 2 3" xfId="38442"/>
    <cellStyle name="Normal 2 20 9 3" xfId="38443"/>
    <cellStyle name="Normal 2 20 9 3 2" xfId="38444"/>
    <cellStyle name="Normal 2 20 9 4" xfId="38445"/>
    <cellStyle name="Normal 2 21" xfId="162"/>
    <cellStyle name="Normal 2 21 10" xfId="38446"/>
    <cellStyle name="Normal 2 21 10 2" xfId="38447"/>
    <cellStyle name="Normal 2 21 10 2 2" xfId="38448"/>
    <cellStyle name="Normal 2 21 10 3" xfId="38449"/>
    <cellStyle name="Normal 2 21 11" xfId="38450"/>
    <cellStyle name="Normal 2 21 11 2" xfId="38451"/>
    <cellStyle name="Normal 2 21 12" xfId="38452"/>
    <cellStyle name="Normal 2 21 2" xfId="426"/>
    <cellStyle name="Normal 2 21 2 2" xfId="38453"/>
    <cellStyle name="Normal 2 21 2 2 2" xfId="38454"/>
    <cellStyle name="Normal 2 21 2 2 2 2" xfId="38455"/>
    <cellStyle name="Normal 2 21 2 2 2 2 2" xfId="38456"/>
    <cellStyle name="Normal 2 21 2 2 2 2 2 2" xfId="38457"/>
    <cellStyle name="Normal 2 21 2 2 2 2 2 2 2" xfId="38458"/>
    <cellStyle name="Normal 2 21 2 2 2 2 2 2 2 2" xfId="38459"/>
    <cellStyle name="Normal 2 21 2 2 2 2 2 2 2 2 2" xfId="38460"/>
    <cellStyle name="Normal 2 21 2 2 2 2 2 2 2 3" xfId="38461"/>
    <cellStyle name="Normal 2 21 2 2 2 2 2 2 3" xfId="38462"/>
    <cellStyle name="Normal 2 21 2 2 2 2 2 2 3 2" xfId="38463"/>
    <cellStyle name="Normal 2 21 2 2 2 2 2 2 4" xfId="38464"/>
    <cellStyle name="Normal 2 21 2 2 2 2 2 3" xfId="38465"/>
    <cellStyle name="Normal 2 21 2 2 2 2 2 3 2" xfId="38466"/>
    <cellStyle name="Normal 2 21 2 2 2 2 2 3 2 2" xfId="38467"/>
    <cellStyle name="Normal 2 21 2 2 2 2 2 3 3" xfId="38468"/>
    <cellStyle name="Normal 2 21 2 2 2 2 2 4" xfId="38469"/>
    <cellStyle name="Normal 2 21 2 2 2 2 2 4 2" xfId="38470"/>
    <cellStyle name="Normal 2 21 2 2 2 2 2 5" xfId="38471"/>
    <cellStyle name="Normal 2 21 2 2 2 2 3" xfId="38472"/>
    <cellStyle name="Normal 2 21 2 2 2 2 3 2" xfId="38473"/>
    <cellStyle name="Normal 2 21 2 2 2 2 3 2 2" xfId="38474"/>
    <cellStyle name="Normal 2 21 2 2 2 2 3 2 2 2" xfId="38475"/>
    <cellStyle name="Normal 2 21 2 2 2 2 3 2 3" xfId="38476"/>
    <cellStyle name="Normal 2 21 2 2 2 2 3 3" xfId="38477"/>
    <cellStyle name="Normal 2 21 2 2 2 2 3 3 2" xfId="38478"/>
    <cellStyle name="Normal 2 21 2 2 2 2 3 4" xfId="38479"/>
    <cellStyle name="Normal 2 21 2 2 2 2 4" xfId="38480"/>
    <cellStyle name="Normal 2 21 2 2 2 2 4 2" xfId="38481"/>
    <cellStyle name="Normal 2 21 2 2 2 2 4 2 2" xfId="38482"/>
    <cellStyle name="Normal 2 21 2 2 2 2 4 3" xfId="38483"/>
    <cellStyle name="Normal 2 21 2 2 2 2 5" xfId="38484"/>
    <cellStyle name="Normal 2 21 2 2 2 2 5 2" xfId="38485"/>
    <cellStyle name="Normal 2 21 2 2 2 2 6" xfId="38486"/>
    <cellStyle name="Normal 2 21 2 2 2 3" xfId="38487"/>
    <cellStyle name="Normal 2 21 2 2 2 3 2" xfId="38488"/>
    <cellStyle name="Normal 2 21 2 2 2 3 2 2" xfId="38489"/>
    <cellStyle name="Normal 2 21 2 2 2 3 2 2 2" xfId="38490"/>
    <cellStyle name="Normal 2 21 2 2 2 3 2 2 2 2" xfId="38491"/>
    <cellStyle name="Normal 2 21 2 2 2 3 2 2 3" xfId="38492"/>
    <cellStyle name="Normal 2 21 2 2 2 3 2 3" xfId="38493"/>
    <cellStyle name="Normal 2 21 2 2 2 3 2 3 2" xfId="38494"/>
    <cellStyle name="Normal 2 21 2 2 2 3 2 4" xfId="38495"/>
    <cellStyle name="Normal 2 21 2 2 2 3 3" xfId="38496"/>
    <cellStyle name="Normal 2 21 2 2 2 3 3 2" xfId="38497"/>
    <cellStyle name="Normal 2 21 2 2 2 3 3 2 2" xfId="38498"/>
    <cellStyle name="Normal 2 21 2 2 2 3 3 3" xfId="38499"/>
    <cellStyle name="Normal 2 21 2 2 2 3 4" xfId="38500"/>
    <cellStyle name="Normal 2 21 2 2 2 3 4 2" xfId="38501"/>
    <cellStyle name="Normal 2 21 2 2 2 3 5" xfId="38502"/>
    <cellStyle name="Normal 2 21 2 2 2 4" xfId="38503"/>
    <cellStyle name="Normal 2 21 2 2 2 4 2" xfId="38504"/>
    <cellStyle name="Normal 2 21 2 2 2 4 2 2" xfId="38505"/>
    <cellStyle name="Normal 2 21 2 2 2 4 2 2 2" xfId="38506"/>
    <cellStyle name="Normal 2 21 2 2 2 4 2 3" xfId="38507"/>
    <cellStyle name="Normal 2 21 2 2 2 4 3" xfId="38508"/>
    <cellStyle name="Normal 2 21 2 2 2 4 3 2" xfId="38509"/>
    <cellStyle name="Normal 2 21 2 2 2 4 4" xfId="38510"/>
    <cellStyle name="Normal 2 21 2 2 2 5" xfId="38511"/>
    <cellStyle name="Normal 2 21 2 2 2 5 2" xfId="38512"/>
    <cellStyle name="Normal 2 21 2 2 2 5 2 2" xfId="38513"/>
    <cellStyle name="Normal 2 21 2 2 2 5 3" xfId="38514"/>
    <cellStyle name="Normal 2 21 2 2 2 6" xfId="38515"/>
    <cellStyle name="Normal 2 21 2 2 2 6 2" xfId="38516"/>
    <cellStyle name="Normal 2 21 2 2 2 7" xfId="38517"/>
    <cellStyle name="Normal 2 21 2 2 3" xfId="38518"/>
    <cellStyle name="Normal 2 21 2 2 3 2" xfId="38519"/>
    <cellStyle name="Normal 2 21 2 2 3 2 2" xfId="38520"/>
    <cellStyle name="Normal 2 21 2 2 3 2 2 2" xfId="38521"/>
    <cellStyle name="Normal 2 21 2 2 3 2 2 2 2" xfId="38522"/>
    <cellStyle name="Normal 2 21 2 2 3 2 2 2 2 2" xfId="38523"/>
    <cellStyle name="Normal 2 21 2 2 3 2 2 2 3" xfId="38524"/>
    <cellStyle name="Normal 2 21 2 2 3 2 2 3" xfId="38525"/>
    <cellStyle name="Normal 2 21 2 2 3 2 2 3 2" xfId="38526"/>
    <cellStyle name="Normal 2 21 2 2 3 2 2 4" xfId="38527"/>
    <cellStyle name="Normal 2 21 2 2 3 2 3" xfId="38528"/>
    <cellStyle name="Normal 2 21 2 2 3 2 3 2" xfId="38529"/>
    <cellStyle name="Normal 2 21 2 2 3 2 3 2 2" xfId="38530"/>
    <cellStyle name="Normal 2 21 2 2 3 2 3 3" xfId="38531"/>
    <cellStyle name="Normal 2 21 2 2 3 2 4" xfId="38532"/>
    <cellStyle name="Normal 2 21 2 2 3 2 4 2" xfId="38533"/>
    <cellStyle name="Normal 2 21 2 2 3 2 5" xfId="38534"/>
    <cellStyle name="Normal 2 21 2 2 3 3" xfId="38535"/>
    <cellStyle name="Normal 2 21 2 2 3 3 2" xfId="38536"/>
    <cellStyle name="Normal 2 21 2 2 3 3 2 2" xfId="38537"/>
    <cellStyle name="Normal 2 21 2 2 3 3 2 2 2" xfId="38538"/>
    <cellStyle name="Normal 2 21 2 2 3 3 2 3" xfId="38539"/>
    <cellStyle name="Normal 2 21 2 2 3 3 3" xfId="38540"/>
    <cellStyle name="Normal 2 21 2 2 3 3 3 2" xfId="38541"/>
    <cellStyle name="Normal 2 21 2 2 3 3 4" xfId="38542"/>
    <cellStyle name="Normal 2 21 2 2 3 4" xfId="38543"/>
    <cellStyle name="Normal 2 21 2 2 3 4 2" xfId="38544"/>
    <cellStyle name="Normal 2 21 2 2 3 4 2 2" xfId="38545"/>
    <cellStyle name="Normal 2 21 2 2 3 4 3" xfId="38546"/>
    <cellStyle name="Normal 2 21 2 2 3 5" xfId="38547"/>
    <cellStyle name="Normal 2 21 2 2 3 5 2" xfId="38548"/>
    <cellStyle name="Normal 2 21 2 2 3 6" xfId="38549"/>
    <cellStyle name="Normal 2 21 2 2 4" xfId="38550"/>
    <cellStyle name="Normal 2 21 2 2 4 2" xfId="38551"/>
    <cellStyle name="Normal 2 21 2 2 4 2 2" xfId="38552"/>
    <cellStyle name="Normal 2 21 2 2 4 2 2 2" xfId="38553"/>
    <cellStyle name="Normal 2 21 2 2 4 2 2 2 2" xfId="38554"/>
    <cellStyle name="Normal 2 21 2 2 4 2 2 3" xfId="38555"/>
    <cellStyle name="Normal 2 21 2 2 4 2 3" xfId="38556"/>
    <cellStyle name="Normal 2 21 2 2 4 2 3 2" xfId="38557"/>
    <cellStyle name="Normal 2 21 2 2 4 2 4" xfId="38558"/>
    <cellStyle name="Normal 2 21 2 2 4 3" xfId="38559"/>
    <cellStyle name="Normal 2 21 2 2 4 3 2" xfId="38560"/>
    <cellStyle name="Normal 2 21 2 2 4 3 2 2" xfId="38561"/>
    <cellStyle name="Normal 2 21 2 2 4 3 3" xfId="38562"/>
    <cellStyle name="Normal 2 21 2 2 4 4" xfId="38563"/>
    <cellStyle name="Normal 2 21 2 2 4 4 2" xfId="38564"/>
    <cellStyle name="Normal 2 21 2 2 4 5" xfId="38565"/>
    <cellStyle name="Normal 2 21 2 2 5" xfId="38566"/>
    <cellStyle name="Normal 2 21 2 2 5 2" xfId="38567"/>
    <cellStyle name="Normal 2 21 2 2 5 2 2" xfId="38568"/>
    <cellStyle name="Normal 2 21 2 2 5 2 2 2" xfId="38569"/>
    <cellStyle name="Normal 2 21 2 2 5 2 3" xfId="38570"/>
    <cellStyle name="Normal 2 21 2 2 5 3" xfId="38571"/>
    <cellStyle name="Normal 2 21 2 2 5 3 2" xfId="38572"/>
    <cellStyle name="Normal 2 21 2 2 5 4" xfId="38573"/>
    <cellStyle name="Normal 2 21 2 2 6" xfId="38574"/>
    <cellStyle name="Normal 2 21 2 2 6 2" xfId="38575"/>
    <cellStyle name="Normal 2 21 2 2 6 2 2" xfId="38576"/>
    <cellStyle name="Normal 2 21 2 2 6 3" xfId="38577"/>
    <cellStyle name="Normal 2 21 2 2 7" xfId="38578"/>
    <cellStyle name="Normal 2 21 2 2 7 2" xfId="38579"/>
    <cellStyle name="Normal 2 21 2 2 8" xfId="38580"/>
    <cellStyle name="Normal 2 21 2 3" xfId="38581"/>
    <cellStyle name="Normal 2 21 2 3 2" xfId="38582"/>
    <cellStyle name="Normal 2 21 2 3 2 2" xfId="38583"/>
    <cellStyle name="Normal 2 21 2 3 2 2 2" xfId="38584"/>
    <cellStyle name="Normal 2 21 2 3 2 2 2 2" xfId="38585"/>
    <cellStyle name="Normal 2 21 2 3 2 2 2 2 2" xfId="38586"/>
    <cellStyle name="Normal 2 21 2 3 2 2 2 2 2 2" xfId="38587"/>
    <cellStyle name="Normal 2 21 2 3 2 2 2 2 3" xfId="38588"/>
    <cellStyle name="Normal 2 21 2 3 2 2 2 3" xfId="38589"/>
    <cellStyle name="Normal 2 21 2 3 2 2 2 3 2" xfId="38590"/>
    <cellStyle name="Normal 2 21 2 3 2 2 2 4" xfId="38591"/>
    <cellStyle name="Normal 2 21 2 3 2 2 3" xfId="38592"/>
    <cellStyle name="Normal 2 21 2 3 2 2 3 2" xfId="38593"/>
    <cellStyle name="Normal 2 21 2 3 2 2 3 2 2" xfId="38594"/>
    <cellStyle name="Normal 2 21 2 3 2 2 3 3" xfId="38595"/>
    <cellStyle name="Normal 2 21 2 3 2 2 4" xfId="38596"/>
    <cellStyle name="Normal 2 21 2 3 2 2 4 2" xfId="38597"/>
    <cellStyle name="Normal 2 21 2 3 2 2 5" xfId="38598"/>
    <cellStyle name="Normal 2 21 2 3 2 3" xfId="38599"/>
    <cellStyle name="Normal 2 21 2 3 2 3 2" xfId="38600"/>
    <cellStyle name="Normal 2 21 2 3 2 3 2 2" xfId="38601"/>
    <cellStyle name="Normal 2 21 2 3 2 3 2 2 2" xfId="38602"/>
    <cellStyle name="Normal 2 21 2 3 2 3 2 3" xfId="38603"/>
    <cellStyle name="Normal 2 21 2 3 2 3 3" xfId="38604"/>
    <cellStyle name="Normal 2 21 2 3 2 3 3 2" xfId="38605"/>
    <cellStyle name="Normal 2 21 2 3 2 3 4" xfId="38606"/>
    <cellStyle name="Normal 2 21 2 3 2 4" xfId="38607"/>
    <cellStyle name="Normal 2 21 2 3 2 4 2" xfId="38608"/>
    <cellStyle name="Normal 2 21 2 3 2 4 2 2" xfId="38609"/>
    <cellStyle name="Normal 2 21 2 3 2 4 3" xfId="38610"/>
    <cellStyle name="Normal 2 21 2 3 2 5" xfId="38611"/>
    <cellStyle name="Normal 2 21 2 3 2 5 2" xfId="38612"/>
    <cellStyle name="Normal 2 21 2 3 2 6" xfId="38613"/>
    <cellStyle name="Normal 2 21 2 3 3" xfId="38614"/>
    <cellStyle name="Normal 2 21 2 3 3 2" xfId="38615"/>
    <cellStyle name="Normal 2 21 2 3 3 2 2" xfId="38616"/>
    <cellStyle name="Normal 2 21 2 3 3 2 2 2" xfId="38617"/>
    <cellStyle name="Normal 2 21 2 3 3 2 2 2 2" xfId="38618"/>
    <cellStyle name="Normal 2 21 2 3 3 2 2 3" xfId="38619"/>
    <cellStyle name="Normal 2 21 2 3 3 2 3" xfId="38620"/>
    <cellStyle name="Normal 2 21 2 3 3 2 3 2" xfId="38621"/>
    <cellStyle name="Normal 2 21 2 3 3 2 4" xfId="38622"/>
    <cellStyle name="Normal 2 21 2 3 3 3" xfId="38623"/>
    <cellStyle name="Normal 2 21 2 3 3 3 2" xfId="38624"/>
    <cellStyle name="Normal 2 21 2 3 3 3 2 2" xfId="38625"/>
    <cellStyle name="Normal 2 21 2 3 3 3 3" xfId="38626"/>
    <cellStyle name="Normal 2 21 2 3 3 4" xfId="38627"/>
    <cellStyle name="Normal 2 21 2 3 3 4 2" xfId="38628"/>
    <cellStyle name="Normal 2 21 2 3 3 5" xfId="38629"/>
    <cellStyle name="Normal 2 21 2 3 4" xfId="38630"/>
    <cellStyle name="Normal 2 21 2 3 4 2" xfId="38631"/>
    <cellStyle name="Normal 2 21 2 3 4 2 2" xfId="38632"/>
    <cellStyle name="Normal 2 21 2 3 4 2 2 2" xfId="38633"/>
    <cellStyle name="Normal 2 21 2 3 4 2 3" xfId="38634"/>
    <cellStyle name="Normal 2 21 2 3 4 3" xfId="38635"/>
    <cellStyle name="Normal 2 21 2 3 4 3 2" xfId="38636"/>
    <cellStyle name="Normal 2 21 2 3 4 4" xfId="38637"/>
    <cellStyle name="Normal 2 21 2 3 5" xfId="38638"/>
    <cellStyle name="Normal 2 21 2 3 5 2" xfId="38639"/>
    <cellStyle name="Normal 2 21 2 3 5 2 2" xfId="38640"/>
    <cellStyle name="Normal 2 21 2 3 5 3" xfId="38641"/>
    <cellStyle name="Normal 2 21 2 3 6" xfId="38642"/>
    <cellStyle name="Normal 2 21 2 3 6 2" xfId="38643"/>
    <cellStyle name="Normal 2 21 2 3 7" xfId="38644"/>
    <cellStyle name="Normal 2 21 2 4" xfId="38645"/>
    <cellStyle name="Normal 2 21 2 4 2" xfId="38646"/>
    <cellStyle name="Normal 2 21 2 4 2 2" xfId="38647"/>
    <cellStyle name="Normal 2 21 2 4 2 2 2" xfId="38648"/>
    <cellStyle name="Normal 2 21 2 4 2 2 2 2" xfId="38649"/>
    <cellStyle name="Normal 2 21 2 4 2 2 2 2 2" xfId="38650"/>
    <cellStyle name="Normal 2 21 2 4 2 2 2 3" xfId="38651"/>
    <cellStyle name="Normal 2 21 2 4 2 2 3" xfId="38652"/>
    <cellStyle name="Normal 2 21 2 4 2 2 3 2" xfId="38653"/>
    <cellStyle name="Normal 2 21 2 4 2 2 4" xfId="38654"/>
    <cellStyle name="Normal 2 21 2 4 2 3" xfId="38655"/>
    <cellStyle name="Normal 2 21 2 4 2 3 2" xfId="38656"/>
    <cellStyle name="Normal 2 21 2 4 2 3 2 2" xfId="38657"/>
    <cellStyle name="Normal 2 21 2 4 2 3 3" xfId="38658"/>
    <cellStyle name="Normal 2 21 2 4 2 4" xfId="38659"/>
    <cellStyle name="Normal 2 21 2 4 2 4 2" xfId="38660"/>
    <cellStyle name="Normal 2 21 2 4 2 5" xfId="38661"/>
    <cellStyle name="Normal 2 21 2 4 3" xfId="38662"/>
    <cellStyle name="Normal 2 21 2 4 3 2" xfId="38663"/>
    <cellStyle name="Normal 2 21 2 4 3 2 2" xfId="38664"/>
    <cellStyle name="Normal 2 21 2 4 3 2 2 2" xfId="38665"/>
    <cellStyle name="Normal 2 21 2 4 3 2 3" xfId="38666"/>
    <cellStyle name="Normal 2 21 2 4 3 3" xfId="38667"/>
    <cellStyle name="Normal 2 21 2 4 3 3 2" xfId="38668"/>
    <cellStyle name="Normal 2 21 2 4 3 4" xfId="38669"/>
    <cellStyle name="Normal 2 21 2 4 4" xfId="38670"/>
    <cellStyle name="Normal 2 21 2 4 4 2" xfId="38671"/>
    <cellStyle name="Normal 2 21 2 4 4 2 2" xfId="38672"/>
    <cellStyle name="Normal 2 21 2 4 4 3" xfId="38673"/>
    <cellStyle name="Normal 2 21 2 4 5" xfId="38674"/>
    <cellStyle name="Normal 2 21 2 4 5 2" xfId="38675"/>
    <cellStyle name="Normal 2 21 2 4 6" xfId="38676"/>
    <cellStyle name="Normal 2 21 2 5" xfId="38677"/>
    <cellStyle name="Normal 2 21 2 5 2" xfId="38678"/>
    <cellStyle name="Normal 2 21 2 5 2 2" xfId="38679"/>
    <cellStyle name="Normal 2 21 2 5 2 2 2" xfId="38680"/>
    <cellStyle name="Normal 2 21 2 5 2 2 2 2" xfId="38681"/>
    <cellStyle name="Normal 2 21 2 5 2 2 3" xfId="38682"/>
    <cellStyle name="Normal 2 21 2 5 2 3" xfId="38683"/>
    <cellStyle name="Normal 2 21 2 5 2 3 2" xfId="38684"/>
    <cellStyle name="Normal 2 21 2 5 2 4" xfId="38685"/>
    <cellStyle name="Normal 2 21 2 5 3" xfId="38686"/>
    <cellStyle name="Normal 2 21 2 5 3 2" xfId="38687"/>
    <cellStyle name="Normal 2 21 2 5 3 2 2" xfId="38688"/>
    <cellStyle name="Normal 2 21 2 5 3 3" xfId="38689"/>
    <cellStyle name="Normal 2 21 2 5 4" xfId="38690"/>
    <cellStyle name="Normal 2 21 2 5 4 2" xfId="38691"/>
    <cellStyle name="Normal 2 21 2 5 5" xfId="38692"/>
    <cellStyle name="Normal 2 21 2 6" xfId="38693"/>
    <cellStyle name="Normal 2 21 2 6 2" xfId="38694"/>
    <cellStyle name="Normal 2 21 2 6 2 2" xfId="38695"/>
    <cellStyle name="Normal 2 21 2 6 2 2 2" xfId="38696"/>
    <cellStyle name="Normal 2 21 2 6 2 3" xfId="38697"/>
    <cellStyle name="Normal 2 21 2 6 3" xfId="38698"/>
    <cellStyle name="Normal 2 21 2 6 3 2" xfId="38699"/>
    <cellStyle name="Normal 2 21 2 6 4" xfId="38700"/>
    <cellStyle name="Normal 2 21 2 7" xfId="38701"/>
    <cellStyle name="Normal 2 21 2 7 2" xfId="38702"/>
    <cellStyle name="Normal 2 21 2 7 2 2" xfId="38703"/>
    <cellStyle name="Normal 2 21 2 7 3" xfId="38704"/>
    <cellStyle name="Normal 2 21 2 8" xfId="38705"/>
    <cellStyle name="Normal 2 21 2 8 2" xfId="38706"/>
    <cellStyle name="Normal 2 21 2 9" xfId="38707"/>
    <cellStyle name="Normal 2 21 3" xfId="554"/>
    <cellStyle name="Normal 2 21 3 2" xfId="38708"/>
    <cellStyle name="Normal 2 21 3 2 2" xfId="38709"/>
    <cellStyle name="Normal 2 21 3 2 2 2" xfId="38710"/>
    <cellStyle name="Normal 2 21 3 2 2 2 2" xfId="38711"/>
    <cellStyle name="Normal 2 21 3 2 2 2 2 2" xfId="38712"/>
    <cellStyle name="Normal 2 21 3 2 2 2 2 2 2" xfId="38713"/>
    <cellStyle name="Normal 2 21 3 2 2 2 2 2 2 2" xfId="38714"/>
    <cellStyle name="Normal 2 21 3 2 2 2 2 2 2 2 2" xfId="38715"/>
    <cellStyle name="Normal 2 21 3 2 2 2 2 2 2 3" xfId="38716"/>
    <cellStyle name="Normal 2 21 3 2 2 2 2 2 3" xfId="38717"/>
    <cellStyle name="Normal 2 21 3 2 2 2 2 2 3 2" xfId="38718"/>
    <cellStyle name="Normal 2 21 3 2 2 2 2 2 4" xfId="38719"/>
    <cellStyle name="Normal 2 21 3 2 2 2 2 3" xfId="38720"/>
    <cellStyle name="Normal 2 21 3 2 2 2 2 3 2" xfId="38721"/>
    <cellStyle name="Normal 2 21 3 2 2 2 2 3 2 2" xfId="38722"/>
    <cellStyle name="Normal 2 21 3 2 2 2 2 3 3" xfId="38723"/>
    <cellStyle name="Normal 2 21 3 2 2 2 2 4" xfId="38724"/>
    <cellStyle name="Normal 2 21 3 2 2 2 2 4 2" xfId="38725"/>
    <cellStyle name="Normal 2 21 3 2 2 2 2 5" xfId="38726"/>
    <cellStyle name="Normal 2 21 3 2 2 2 3" xfId="38727"/>
    <cellStyle name="Normal 2 21 3 2 2 2 3 2" xfId="38728"/>
    <cellStyle name="Normal 2 21 3 2 2 2 3 2 2" xfId="38729"/>
    <cellStyle name="Normal 2 21 3 2 2 2 3 2 2 2" xfId="38730"/>
    <cellStyle name="Normal 2 21 3 2 2 2 3 2 3" xfId="38731"/>
    <cellStyle name="Normal 2 21 3 2 2 2 3 3" xfId="38732"/>
    <cellStyle name="Normal 2 21 3 2 2 2 3 3 2" xfId="38733"/>
    <cellStyle name="Normal 2 21 3 2 2 2 3 4" xfId="38734"/>
    <cellStyle name="Normal 2 21 3 2 2 2 4" xfId="38735"/>
    <cellStyle name="Normal 2 21 3 2 2 2 4 2" xfId="38736"/>
    <cellStyle name="Normal 2 21 3 2 2 2 4 2 2" xfId="38737"/>
    <cellStyle name="Normal 2 21 3 2 2 2 4 3" xfId="38738"/>
    <cellStyle name="Normal 2 21 3 2 2 2 5" xfId="38739"/>
    <cellStyle name="Normal 2 21 3 2 2 2 5 2" xfId="38740"/>
    <cellStyle name="Normal 2 21 3 2 2 2 6" xfId="38741"/>
    <cellStyle name="Normal 2 21 3 2 2 3" xfId="38742"/>
    <cellStyle name="Normal 2 21 3 2 2 3 2" xfId="38743"/>
    <cellStyle name="Normal 2 21 3 2 2 3 2 2" xfId="38744"/>
    <cellStyle name="Normal 2 21 3 2 2 3 2 2 2" xfId="38745"/>
    <cellStyle name="Normal 2 21 3 2 2 3 2 2 2 2" xfId="38746"/>
    <cellStyle name="Normal 2 21 3 2 2 3 2 2 3" xfId="38747"/>
    <cellStyle name="Normal 2 21 3 2 2 3 2 3" xfId="38748"/>
    <cellStyle name="Normal 2 21 3 2 2 3 2 3 2" xfId="38749"/>
    <cellStyle name="Normal 2 21 3 2 2 3 2 4" xfId="38750"/>
    <cellStyle name="Normal 2 21 3 2 2 3 3" xfId="38751"/>
    <cellStyle name="Normal 2 21 3 2 2 3 3 2" xfId="38752"/>
    <cellStyle name="Normal 2 21 3 2 2 3 3 2 2" xfId="38753"/>
    <cellStyle name="Normal 2 21 3 2 2 3 3 3" xfId="38754"/>
    <cellStyle name="Normal 2 21 3 2 2 3 4" xfId="38755"/>
    <cellStyle name="Normal 2 21 3 2 2 3 4 2" xfId="38756"/>
    <cellStyle name="Normal 2 21 3 2 2 3 5" xfId="38757"/>
    <cellStyle name="Normal 2 21 3 2 2 4" xfId="38758"/>
    <cellStyle name="Normal 2 21 3 2 2 4 2" xfId="38759"/>
    <cellStyle name="Normal 2 21 3 2 2 4 2 2" xfId="38760"/>
    <cellStyle name="Normal 2 21 3 2 2 4 2 2 2" xfId="38761"/>
    <cellStyle name="Normal 2 21 3 2 2 4 2 3" xfId="38762"/>
    <cellStyle name="Normal 2 21 3 2 2 4 3" xfId="38763"/>
    <cellStyle name="Normal 2 21 3 2 2 4 3 2" xfId="38764"/>
    <cellStyle name="Normal 2 21 3 2 2 4 4" xfId="38765"/>
    <cellStyle name="Normal 2 21 3 2 2 5" xfId="38766"/>
    <cellStyle name="Normal 2 21 3 2 2 5 2" xfId="38767"/>
    <cellStyle name="Normal 2 21 3 2 2 5 2 2" xfId="38768"/>
    <cellStyle name="Normal 2 21 3 2 2 5 3" xfId="38769"/>
    <cellStyle name="Normal 2 21 3 2 2 6" xfId="38770"/>
    <cellStyle name="Normal 2 21 3 2 2 6 2" xfId="38771"/>
    <cellStyle name="Normal 2 21 3 2 2 7" xfId="38772"/>
    <cellStyle name="Normal 2 21 3 2 3" xfId="38773"/>
    <cellStyle name="Normal 2 21 3 2 3 2" xfId="38774"/>
    <cellStyle name="Normal 2 21 3 2 3 2 2" xfId="38775"/>
    <cellStyle name="Normal 2 21 3 2 3 2 2 2" xfId="38776"/>
    <cellStyle name="Normal 2 21 3 2 3 2 2 2 2" xfId="38777"/>
    <cellStyle name="Normal 2 21 3 2 3 2 2 2 2 2" xfId="38778"/>
    <cellStyle name="Normal 2 21 3 2 3 2 2 2 3" xfId="38779"/>
    <cellStyle name="Normal 2 21 3 2 3 2 2 3" xfId="38780"/>
    <cellStyle name="Normal 2 21 3 2 3 2 2 3 2" xfId="38781"/>
    <cellStyle name="Normal 2 21 3 2 3 2 2 4" xfId="38782"/>
    <cellStyle name="Normal 2 21 3 2 3 2 3" xfId="38783"/>
    <cellStyle name="Normal 2 21 3 2 3 2 3 2" xfId="38784"/>
    <cellStyle name="Normal 2 21 3 2 3 2 3 2 2" xfId="38785"/>
    <cellStyle name="Normal 2 21 3 2 3 2 3 3" xfId="38786"/>
    <cellStyle name="Normal 2 21 3 2 3 2 4" xfId="38787"/>
    <cellStyle name="Normal 2 21 3 2 3 2 4 2" xfId="38788"/>
    <cellStyle name="Normal 2 21 3 2 3 2 5" xfId="38789"/>
    <cellStyle name="Normal 2 21 3 2 3 3" xfId="38790"/>
    <cellStyle name="Normal 2 21 3 2 3 3 2" xfId="38791"/>
    <cellStyle name="Normal 2 21 3 2 3 3 2 2" xfId="38792"/>
    <cellStyle name="Normal 2 21 3 2 3 3 2 2 2" xfId="38793"/>
    <cellStyle name="Normal 2 21 3 2 3 3 2 3" xfId="38794"/>
    <cellStyle name="Normal 2 21 3 2 3 3 3" xfId="38795"/>
    <cellStyle name="Normal 2 21 3 2 3 3 3 2" xfId="38796"/>
    <cellStyle name="Normal 2 21 3 2 3 3 4" xfId="38797"/>
    <cellStyle name="Normal 2 21 3 2 3 4" xfId="38798"/>
    <cellStyle name="Normal 2 21 3 2 3 4 2" xfId="38799"/>
    <cellStyle name="Normal 2 21 3 2 3 4 2 2" xfId="38800"/>
    <cellStyle name="Normal 2 21 3 2 3 4 3" xfId="38801"/>
    <cellStyle name="Normal 2 21 3 2 3 5" xfId="38802"/>
    <cellStyle name="Normal 2 21 3 2 3 5 2" xfId="38803"/>
    <cellStyle name="Normal 2 21 3 2 3 6" xfId="38804"/>
    <cellStyle name="Normal 2 21 3 2 4" xfId="38805"/>
    <cellStyle name="Normal 2 21 3 2 4 2" xfId="38806"/>
    <cellStyle name="Normal 2 21 3 2 4 2 2" xfId="38807"/>
    <cellStyle name="Normal 2 21 3 2 4 2 2 2" xfId="38808"/>
    <cellStyle name="Normal 2 21 3 2 4 2 2 2 2" xfId="38809"/>
    <cellStyle name="Normal 2 21 3 2 4 2 2 3" xfId="38810"/>
    <cellStyle name="Normal 2 21 3 2 4 2 3" xfId="38811"/>
    <cellStyle name="Normal 2 21 3 2 4 2 3 2" xfId="38812"/>
    <cellStyle name="Normal 2 21 3 2 4 2 4" xfId="38813"/>
    <cellStyle name="Normal 2 21 3 2 4 3" xfId="38814"/>
    <cellStyle name="Normal 2 21 3 2 4 3 2" xfId="38815"/>
    <cellStyle name="Normal 2 21 3 2 4 3 2 2" xfId="38816"/>
    <cellStyle name="Normal 2 21 3 2 4 3 3" xfId="38817"/>
    <cellStyle name="Normal 2 21 3 2 4 4" xfId="38818"/>
    <cellStyle name="Normal 2 21 3 2 4 4 2" xfId="38819"/>
    <cellStyle name="Normal 2 21 3 2 4 5" xfId="38820"/>
    <cellStyle name="Normal 2 21 3 2 5" xfId="38821"/>
    <cellStyle name="Normal 2 21 3 2 5 2" xfId="38822"/>
    <cellStyle name="Normal 2 21 3 2 5 2 2" xfId="38823"/>
    <cellStyle name="Normal 2 21 3 2 5 2 2 2" xfId="38824"/>
    <cellStyle name="Normal 2 21 3 2 5 2 3" xfId="38825"/>
    <cellStyle name="Normal 2 21 3 2 5 3" xfId="38826"/>
    <cellStyle name="Normal 2 21 3 2 5 3 2" xfId="38827"/>
    <cellStyle name="Normal 2 21 3 2 5 4" xfId="38828"/>
    <cellStyle name="Normal 2 21 3 2 6" xfId="38829"/>
    <cellStyle name="Normal 2 21 3 2 6 2" xfId="38830"/>
    <cellStyle name="Normal 2 21 3 2 6 2 2" xfId="38831"/>
    <cellStyle name="Normal 2 21 3 2 6 3" xfId="38832"/>
    <cellStyle name="Normal 2 21 3 2 7" xfId="38833"/>
    <cellStyle name="Normal 2 21 3 2 7 2" xfId="38834"/>
    <cellStyle name="Normal 2 21 3 2 8" xfId="38835"/>
    <cellStyle name="Normal 2 21 3 3" xfId="38836"/>
    <cellStyle name="Normal 2 21 3 3 2" xfId="38837"/>
    <cellStyle name="Normal 2 21 3 3 2 2" xfId="38838"/>
    <cellStyle name="Normal 2 21 3 3 2 2 2" xfId="38839"/>
    <cellStyle name="Normal 2 21 3 3 2 2 2 2" xfId="38840"/>
    <cellStyle name="Normal 2 21 3 3 2 2 2 2 2" xfId="38841"/>
    <cellStyle name="Normal 2 21 3 3 2 2 2 2 2 2" xfId="38842"/>
    <cellStyle name="Normal 2 21 3 3 2 2 2 2 3" xfId="38843"/>
    <cellStyle name="Normal 2 21 3 3 2 2 2 3" xfId="38844"/>
    <cellStyle name="Normal 2 21 3 3 2 2 2 3 2" xfId="38845"/>
    <cellStyle name="Normal 2 21 3 3 2 2 2 4" xfId="38846"/>
    <cellStyle name="Normal 2 21 3 3 2 2 3" xfId="38847"/>
    <cellStyle name="Normal 2 21 3 3 2 2 3 2" xfId="38848"/>
    <cellStyle name="Normal 2 21 3 3 2 2 3 2 2" xfId="38849"/>
    <cellStyle name="Normal 2 21 3 3 2 2 3 3" xfId="38850"/>
    <cellStyle name="Normal 2 21 3 3 2 2 4" xfId="38851"/>
    <cellStyle name="Normal 2 21 3 3 2 2 4 2" xfId="38852"/>
    <cellStyle name="Normal 2 21 3 3 2 2 5" xfId="38853"/>
    <cellStyle name="Normal 2 21 3 3 2 3" xfId="38854"/>
    <cellStyle name="Normal 2 21 3 3 2 3 2" xfId="38855"/>
    <cellStyle name="Normal 2 21 3 3 2 3 2 2" xfId="38856"/>
    <cellStyle name="Normal 2 21 3 3 2 3 2 2 2" xfId="38857"/>
    <cellStyle name="Normal 2 21 3 3 2 3 2 3" xfId="38858"/>
    <cellStyle name="Normal 2 21 3 3 2 3 3" xfId="38859"/>
    <cellStyle name="Normal 2 21 3 3 2 3 3 2" xfId="38860"/>
    <cellStyle name="Normal 2 21 3 3 2 3 4" xfId="38861"/>
    <cellStyle name="Normal 2 21 3 3 2 4" xfId="38862"/>
    <cellStyle name="Normal 2 21 3 3 2 4 2" xfId="38863"/>
    <cellStyle name="Normal 2 21 3 3 2 4 2 2" xfId="38864"/>
    <cellStyle name="Normal 2 21 3 3 2 4 3" xfId="38865"/>
    <cellStyle name="Normal 2 21 3 3 2 5" xfId="38866"/>
    <cellStyle name="Normal 2 21 3 3 2 5 2" xfId="38867"/>
    <cellStyle name="Normal 2 21 3 3 2 6" xfId="38868"/>
    <cellStyle name="Normal 2 21 3 3 3" xfId="38869"/>
    <cellStyle name="Normal 2 21 3 3 3 2" xfId="38870"/>
    <cellStyle name="Normal 2 21 3 3 3 2 2" xfId="38871"/>
    <cellStyle name="Normal 2 21 3 3 3 2 2 2" xfId="38872"/>
    <cellStyle name="Normal 2 21 3 3 3 2 2 2 2" xfId="38873"/>
    <cellStyle name="Normal 2 21 3 3 3 2 2 3" xfId="38874"/>
    <cellStyle name="Normal 2 21 3 3 3 2 3" xfId="38875"/>
    <cellStyle name="Normal 2 21 3 3 3 2 3 2" xfId="38876"/>
    <cellStyle name="Normal 2 21 3 3 3 2 4" xfId="38877"/>
    <cellStyle name="Normal 2 21 3 3 3 3" xfId="38878"/>
    <cellStyle name="Normal 2 21 3 3 3 3 2" xfId="38879"/>
    <cellStyle name="Normal 2 21 3 3 3 3 2 2" xfId="38880"/>
    <cellStyle name="Normal 2 21 3 3 3 3 3" xfId="38881"/>
    <cellStyle name="Normal 2 21 3 3 3 4" xfId="38882"/>
    <cellStyle name="Normal 2 21 3 3 3 4 2" xfId="38883"/>
    <cellStyle name="Normal 2 21 3 3 3 5" xfId="38884"/>
    <cellStyle name="Normal 2 21 3 3 4" xfId="38885"/>
    <cellStyle name="Normal 2 21 3 3 4 2" xfId="38886"/>
    <cellStyle name="Normal 2 21 3 3 4 2 2" xfId="38887"/>
    <cellStyle name="Normal 2 21 3 3 4 2 2 2" xfId="38888"/>
    <cellStyle name="Normal 2 21 3 3 4 2 3" xfId="38889"/>
    <cellStyle name="Normal 2 21 3 3 4 3" xfId="38890"/>
    <cellStyle name="Normal 2 21 3 3 4 3 2" xfId="38891"/>
    <cellStyle name="Normal 2 21 3 3 4 4" xfId="38892"/>
    <cellStyle name="Normal 2 21 3 3 5" xfId="38893"/>
    <cellStyle name="Normal 2 21 3 3 5 2" xfId="38894"/>
    <cellStyle name="Normal 2 21 3 3 5 2 2" xfId="38895"/>
    <cellStyle name="Normal 2 21 3 3 5 3" xfId="38896"/>
    <cellStyle name="Normal 2 21 3 3 6" xfId="38897"/>
    <cellStyle name="Normal 2 21 3 3 6 2" xfId="38898"/>
    <cellStyle name="Normal 2 21 3 3 7" xfId="38899"/>
    <cellStyle name="Normal 2 21 3 4" xfId="38900"/>
    <cellStyle name="Normal 2 21 3 4 2" xfId="38901"/>
    <cellStyle name="Normal 2 21 3 4 2 2" xfId="38902"/>
    <cellStyle name="Normal 2 21 3 4 2 2 2" xfId="38903"/>
    <cellStyle name="Normal 2 21 3 4 2 2 2 2" xfId="38904"/>
    <cellStyle name="Normal 2 21 3 4 2 2 2 2 2" xfId="38905"/>
    <cellStyle name="Normal 2 21 3 4 2 2 2 3" xfId="38906"/>
    <cellStyle name="Normal 2 21 3 4 2 2 3" xfId="38907"/>
    <cellStyle name="Normal 2 21 3 4 2 2 3 2" xfId="38908"/>
    <cellStyle name="Normal 2 21 3 4 2 2 4" xfId="38909"/>
    <cellStyle name="Normal 2 21 3 4 2 3" xfId="38910"/>
    <cellStyle name="Normal 2 21 3 4 2 3 2" xfId="38911"/>
    <cellStyle name="Normal 2 21 3 4 2 3 2 2" xfId="38912"/>
    <cellStyle name="Normal 2 21 3 4 2 3 3" xfId="38913"/>
    <cellStyle name="Normal 2 21 3 4 2 4" xfId="38914"/>
    <cellStyle name="Normal 2 21 3 4 2 4 2" xfId="38915"/>
    <cellStyle name="Normal 2 21 3 4 2 5" xfId="38916"/>
    <cellStyle name="Normal 2 21 3 4 3" xfId="38917"/>
    <cellStyle name="Normal 2 21 3 4 3 2" xfId="38918"/>
    <cellStyle name="Normal 2 21 3 4 3 2 2" xfId="38919"/>
    <cellStyle name="Normal 2 21 3 4 3 2 2 2" xfId="38920"/>
    <cellStyle name="Normal 2 21 3 4 3 2 3" xfId="38921"/>
    <cellStyle name="Normal 2 21 3 4 3 3" xfId="38922"/>
    <cellStyle name="Normal 2 21 3 4 3 3 2" xfId="38923"/>
    <cellStyle name="Normal 2 21 3 4 3 4" xfId="38924"/>
    <cellStyle name="Normal 2 21 3 4 4" xfId="38925"/>
    <cellStyle name="Normal 2 21 3 4 4 2" xfId="38926"/>
    <cellStyle name="Normal 2 21 3 4 4 2 2" xfId="38927"/>
    <cellStyle name="Normal 2 21 3 4 4 3" xfId="38928"/>
    <cellStyle name="Normal 2 21 3 4 5" xfId="38929"/>
    <cellStyle name="Normal 2 21 3 4 5 2" xfId="38930"/>
    <cellStyle name="Normal 2 21 3 4 6" xfId="38931"/>
    <cellStyle name="Normal 2 21 3 5" xfId="38932"/>
    <cellStyle name="Normal 2 21 3 5 2" xfId="38933"/>
    <cellStyle name="Normal 2 21 3 5 2 2" xfId="38934"/>
    <cellStyle name="Normal 2 21 3 5 2 2 2" xfId="38935"/>
    <cellStyle name="Normal 2 21 3 5 2 2 2 2" xfId="38936"/>
    <cellStyle name="Normal 2 21 3 5 2 2 3" xfId="38937"/>
    <cellStyle name="Normal 2 21 3 5 2 3" xfId="38938"/>
    <cellStyle name="Normal 2 21 3 5 2 3 2" xfId="38939"/>
    <cellStyle name="Normal 2 21 3 5 2 4" xfId="38940"/>
    <cellStyle name="Normal 2 21 3 5 3" xfId="38941"/>
    <cellStyle name="Normal 2 21 3 5 3 2" xfId="38942"/>
    <cellStyle name="Normal 2 21 3 5 3 2 2" xfId="38943"/>
    <cellStyle name="Normal 2 21 3 5 3 3" xfId="38944"/>
    <cellStyle name="Normal 2 21 3 5 4" xfId="38945"/>
    <cellStyle name="Normal 2 21 3 5 4 2" xfId="38946"/>
    <cellStyle name="Normal 2 21 3 5 5" xfId="38947"/>
    <cellStyle name="Normal 2 21 3 6" xfId="38948"/>
    <cellStyle name="Normal 2 21 3 6 2" xfId="38949"/>
    <cellStyle name="Normal 2 21 3 6 2 2" xfId="38950"/>
    <cellStyle name="Normal 2 21 3 6 2 2 2" xfId="38951"/>
    <cellStyle name="Normal 2 21 3 6 2 3" xfId="38952"/>
    <cellStyle name="Normal 2 21 3 6 3" xfId="38953"/>
    <cellStyle name="Normal 2 21 3 6 3 2" xfId="38954"/>
    <cellStyle name="Normal 2 21 3 6 4" xfId="38955"/>
    <cellStyle name="Normal 2 21 3 7" xfId="38956"/>
    <cellStyle name="Normal 2 21 3 7 2" xfId="38957"/>
    <cellStyle name="Normal 2 21 3 7 2 2" xfId="38958"/>
    <cellStyle name="Normal 2 21 3 7 3" xfId="38959"/>
    <cellStyle name="Normal 2 21 3 8" xfId="38960"/>
    <cellStyle name="Normal 2 21 3 8 2" xfId="38961"/>
    <cellStyle name="Normal 2 21 3 9" xfId="38962"/>
    <cellStyle name="Normal 2 21 4" xfId="346"/>
    <cellStyle name="Normal 2 21 4 2" xfId="38963"/>
    <cellStyle name="Normal 2 21 4 2 2" xfId="38964"/>
    <cellStyle name="Normal 2 21 4 2 2 2" xfId="38965"/>
    <cellStyle name="Normal 2 21 4 2 2 2 2" xfId="38966"/>
    <cellStyle name="Normal 2 21 4 2 2 2 2 2" xfId="38967"/>
    <cellStyle name="Normal 2 21 4 2 2 2 2 2 2" xfId="38968"/>
    <cellStyle name="Normal 2 21 4 2 2 2 2 2 2 2" xfId="38969"/>
    <cellStyle name="Normal 2 21 4 2 2 2 2 2 2 2 2" xfId="38970"/>
    <cellStyle name="Normal 2 21 4 2 2 2 2 2 2 3" xfId="38971"/>
    <cellStyle name="Normal 2 21 4 2 2 2 2 2 3" xfId="38972"/>
    <cellStyle name="Normal 2 21 4 2 2 2 2 2 3 2" xfId="38973"/>
    <cellStyle name="Normal 2 21 4 2 2 2 2 2 4" xfId="38974"/>
    <cellStyle name="Normal 2 21 4 2 2 2 2 3" xfId="38975"/>
    <cellStyle name="Normal 2 21 4 2 2 2 2 3 2" xfId="38976"/>
    <cellStyle name="Normal 2 21 4 2 2 2 2 3 2 2" xfId="38977"/>
    <cellStyle name="Normal 2 21 4 2 2 2 2 3 3" xfId="38978"/>
    <cellStyle name="Normal 2 21 4 2 2 2 2 4" xfId="38979"/>
    <cellStyle name="Normal 2 21 4 2 2 2 2 4 2" xfId="38980"/>
    <cellStyle name="Normal 2 21 4 2 2 2 2 5" xfId="38981"/>
    <cellStyle name="Normal 2 21 4 2 2 2 3" xfId="38982"/>
    <cellStyle name="Normal 2 21 4 2 2 2 3 2" xfId="38983"/>
    <cellStyle name="Normal 2 21 4 2 2 2 3 2 2" xfId="38984"/>
    <cellStyle name="Normal 2 21 4 2 2 2 3 2 2 2" xfId="38985"/>
    <cellStyle name="Normal 2 21 4 2 2 2 3 2 3" xfId="38986"/>
    <cellStyle name="Normal 2 21 4 2 2 2 3 3" xfId="38987"/>
    <cellStyle name="Normal 2 21 4 2 2 2 3 3 2" xfId="38988"/>
    <cellStyle name="Normal 2 21 4 2 2 2 3 4" xfId="38989"/>
    <cellStyle name="Normal 2 21 4 2 2 2 4" xfId="38990"/>
    <cellStyle name="Normal 2 21 4 2 2 2 4 2" xfId="38991"/>
    <cellStyle name="Normal 2 21 4 2 2 2 4 2 2" xfId="38992"/>
    <cellStyle name="Normal 2 21 4 2 2 2 4 3" xfId="38993"/>
    <cellStyle name="Normal 2 21 4 2 2 2 5" xfId="38994"/>
    <cellStyle name="Normal 2 21 4 2 2 2 5 2" xfId="38995"/>
    <cellStyle name="Normal 2 21 4 2 2 2 6" xfId="38996"/>
    <cellStyle name="Normal 2 21 4 2 2 3" xfId="38997"/>
    <cellStyle name="Normal 2 21 4 2 2 3 2" xfId="38998"/>
    <cellStyle name="Normal 2 21 4 2 2 3 2 2" xfId="38999"/>
    <cellStyle name="Normal 2 21 4 2 2 3 2 2 2" xfId="39000"/>
    <cellStyle name="Normal 2 21 4 2 2 3 2 2 2 2" xfId="39001"/>
    <cellStyle name="Normal 2 21 4 2 2 3 2 2 3" xfId="39002"/>
    <cellStyle name="Normal 2 21 4 2 2 3 2 3" xfId="39003"/>
    <cellStyle name="Normal 2 21 4 2 2 3 2 3 2" xfId="39004"/>
    <cellStyle name="Normal 2 21 4 2 2 3 2 4" xfId="39005"/>
    <cellStyle name="Normal 2 21 4 2 2 3 3" xfId="39006"/>
    <cellStyle name="Normal 2 21 4 2 2 3 3 2" xfId="39007"/>
    <cellStyle name="Normal 2 21 4 2 2 3 3 2 2" xfId="39008"/>
    <cellStyle name="Normal 2 21 4 2 2 3 3 3" xfId="39009"/>
    <cellStyle name="Normal 2 21 4 2 2 3 4" xfId="39010"/>
    <cellStyle name="Normal 2 21 4 2 2 3 4 2" xfId="39011"/>
    <cellStyle name="Normal 2 21 4 2 2 3 5" xfId="39012"/>
    <cellStyle name="Normal 2 21 4 2 2 4" xfId="39013"/>
    <cellStyle name="Normal 2 21 4 2 2 4 2" xfId="39014"/>
    <cellStyle name="Normal 2 21 4 2 2 4 2 2" xfId="39015"/>
    <cellStyle name="Normal 2 21 4 2 2 4 2 2 2" xfId="39016"/>
    <cellStyle name="Normal 2 21 4 2 2 4 2 3" xfId="39017"/>
    <cellStyle name="Normal 2 21 4 2 2 4 3" xfId="39018"/>
    <cellStyle name="Normal 2 21 4 2 2 4 3 2" xfId="39019"/>
    <cellStyle name="Normal 2 21 4 2 2 4 4" xfId="39020"/>
    <cellStyle name="Normal 2 21 4 2 2 5" xfId="39021"/>
    <cellStyle name="Normal 2 21 4 2 2 5 2" xfId="39022"/>
    <cellStyle name="Normal 2 21 4 2 2 5 2 2" xfId="39023"/>
    <cellStyle name="Normal 2 21 4 2 2 5 3" xfId="39024"/>
    <cellStyle name="Normal 2 21 4 2 2 6" xfId="39025"/>
    <cellStyle name="Normal 2 21 4 2 2 6 2" xfId="39026"/>
    <cellStyle name="Normal 2 21 4 2 2 7" xfId="39027"/>
    <cellStyle name="Normal 2 21 4 2 3" xfId="39028"/>
    <cellStyle name="Normal 2 21 4 2 3 2" xfId="39029"/>
    <cellStyle name="Normal 2 21 4 2 3 2 2" xfId="39030"/>
    <cellStyle name="Normal 2 21 4 2 3 2 2 2" xfId="39031"/>
    <cellStyle name="Normal 2 21 4 2 3 2 2 2 2" xfId="39032"/>
    <cellStyle name="Normal 2 21 4 2 3 2 2 2 2 2" xfId="39033"/>
    <cellStyle name="Normal 2 21 4 2 3 2 2 2 3" xfId="39034"/>
    <cellStyle name="Normal 2 21 4 2 3 2 2 3" xfId="39035"/>
    <cellStyle name="Normal 2 21 4 2 3 2 2 3 2" xfId="39036"/>
    <cellStyle name="Normal 2 21 4 2 3 2 2 4" xfId="39037"/>
    <cellStyle name="Normal 2 21 4 2 3 2 3" xfId="39038"/>
    <cellStyle name="Normal 2 21 4 2 3 2 3 2" xfId="39039"/>
    <cellStyle name="Normal 2 21 4 2 3 2 3 2 2" xfId="39040"/>
    <cellStyle name="Normal 2 21 4 2 3 2 3 3" xfId="39041"/>
    <cellStyle name="Normal 2 21 4 2 3 2 4" xfId="39042"/>
    <cellStyle name="Normal 2 21 4 2 3 2 4 2" xfId="39043"/>
    <cellStyle name="Normal 2 21 4 2 3 2 5" xfId="39044"/>
    <cellStyle name="Normal 2 21 4 2 3 3" xfId="39045"/>
    <cellStyle name="Normal 2 21 4 2 3 3 2" xfId="39046"/>
    <cellStyle name="Normal 2 21 4 2 3 3 2 2" xfId="39047"/>
    <cellStyle name="Normal 2 21 4 2 3 3 2 2 2" xfId="39048"/>
    <cellStyle name="Normal 2 21 4 2 3 3 2 3" xfId="39049"/>
    <cellStyle name="Normal 2 21 4 2 3 3 3" xfId="39050"/>
    <cellStyle name="Normal 2 21 4 2 3 3 3 2" xfId="39051"/>
    <cellStyle name="Normal 2 21 4 2 3 3 4" xfId="39052"/>
    <cellStyle name="Normal 2 21 4 2 3 4" xfId="39053"/>
    <cellStyle name="Normal 2 21 4 2 3 4 2" xfId="39054"/>
    <cellStyle name="Normal 2 21 4 2 3 4 2 2" xfId="39055"/>
    <cellStyle name="Normal 2 21 4 2 3 4 3" xfId="39056"/>
    <cellStyle name="Normal 2 21 4 2 3 5" xfId="39057"/>
    <cellStyle name="Normal 2 21 4 2 3 5 2" xfId="39058"/>
    <cellStyle name="Normal 2 21 4 2 3 6" xfId="39059"/>
    <cellStyle name="Normal 2 21 4 2 4" xfId="39060"/>
    <cellStyle name="Normal 2 21 4 2 4 2" xfId="39061"/>
    <cellStyle name="Normal 2 21 4 2 4 2 2" xfId="39062"/>
    <cellStyle name="Normal 2 21 4 2 4 2 2 2" xfId="39063"/>
    <cellStyle name="Normal 2 21 4 2 4 2 2 2 2" xfId="39064"/>
    <cellStyle name="Normal 2 21 4 2 4 2 2 3" xfId="39065"/>
    <cellStyle name="Normal 2 21 4 2 4 2 3" xfId="39066"/>
    <cellStyle name="Normal 2 21 4 2 4 2 3 2" xfId="39067"/>
    <cellStyle name="Normal 2 21 4 2 4 2 4" xfId="39068"/>
    <cellStyle name="Normal 2 21 4 2 4 3" xfId="39069"/>
    <cellStyle name="Normal 2 21 4 2 4 3 2" xfId="39070"/>
    <cellStyle name="Normal 2 21 4 2 4 3 2 2" xfId="39071"/>
    <cellStyle name="Normal 2 21 4 2 4 3 3" xfId="39072"/>
    <cellStyle name="Normal 2 21 4 2 4 4" xfId="39073"/>
    <cellStyle name="Normal 2 21 4 2 4 4 2" xfId="39074"/>
    <cellStyle name="Normal 2 21 4 2 4 5" xfId="39075"/>
    <cellStyle name="Normal 2 21 4 2 5" xfId="39076"/>
    <cellStyle name="Normal 2 21 4 2 5 2" xfId="39077"/>
    <cellStyle name="Normal 2 21 4 2 5 2 2" xfId="39078"/>
    <cellStyle name="Normal 2 21 4 2 5 2 2 2" xfId="39079"/>
    <cellStyle name="Normal 2 21 4 2 5 2 3" xfId="39080"/>
    <cellStyle name="Normal 2 21 4 2 5 3" xfId="39081"/>
    <cellStyle name="Normal 2 21 4 2 5 3 2" xfId="39082"/>
    <cellStyle name="Normal 2 21 4 2 5 4" xfId="39083"/>
    <cellStyle name="Normal 2 21 4 2 6" xfId="39084"/>
    <cellStyle name="Normal 2 21 4 2 6 2" xfId="39085"/>
    <cellStyle name="Normal 2 21 4 2 6 2 2" xfId="39086"/>
    <cellStyle name="Normal 2 21 4 2 6 3" xfId="39087"/>
    <cellStyle name="Normal 2 21 4 2 7" xfId="39088"/>
    <cellStyle name="Normal 2 21 4 2 7 2" xfId="39089"/>
    <cellStyle name="Normal 2 21 4 2 8" xfId="39090"/>
    <cellStyle name="Normal 2 21 4 3" xfId="39091"/>
    <cellStyle name="Normal 2 21 4 3 2" xfId="39092"/>
    <cellStyle name="Normal 2 21 4 3 2 2" xfId="39093"/>
    <cellStyle name="Normal 2 21 4 3 2 2 2" xfId="39094"/>
    <cellStyle name="Normal 2 21 4 3 2 2 2 2" xfId="39095"/>
    <cellStyle name="Normal 2 21 4 3 2 2 2 2 2" xfId="39096"/>
    <cellStyle name="Normal 2 21 4 3 2 2 2 2 2 2" xfId="39097"/>
    <cellStyle name="Normal 2 21 4 3 2 2 2 2 3" xfId="39098"/>
    <cellStyle name="Normal 2 21 4 3 2 2 2 3" xfId="39099"/>
    <cellStyle name="Normal 2 21 4 3 2 2 2 3 2" xfId="39100"/>
    <cellStyle name="Normal 2 21 4 3 2 2 2 4" xfId="39101"/>
    <cellStyle name="Normal 2 21 4 3 2 2 3" xfId="39102"/>
    <cellStyle name="Normal 2 21 4 3 2 2 3 2" xfId="39103"/>
    <cellStyle name="Normal 2 21 4 3 2 2 3 2 2" xfId="39104"/>
    <cellStyle name="Normal 2 21 4 3 2 2 3 3" xfId="39105"/>
    <cellStyle name="Normal 2 21 4 3 2 2 4" xfId="39106"/>
    <cellStyle name="Normal 2 21 4 3 2 2 4 2" xfId="39107"/>
    <cellStyle name="Normal 2 21 4 3 2 2 5" xfId="39108"/>
    <cellStyle name="Normal 2 21 4 3 2 3" xfId="39109"/>
    <cellStyle name="Normal 2 21 4 3 2 3 2" xfId="39110"/>
    <cellStyle name="Normal 2 21 4 3 2 3 2 2" xfId="39111"/>
    <cellStyle name="Normal 2 21 4 3 2 3 2 2 2" xfId="39112"/>
    <cellStyle name="Normal 2 21 4 3 2 3 2 3" xfId="39113"/>
    <cellStyle name="Normal 2 21 4 3 2 3 3" xfId="39114"/>
    <cellStyle name="Normal 2 21 4 3 2 3 3 2" xfId="39115"/>
    <cellStyle name="Normal 2 21 4 3 2 3 4" xfId="39116"/>
    <cellStyle name="Normal 2 21 4 3 2 4" xfId="39117"/>
    <cellStyle name="Normal 2 21 4 3 2 4 2" xfId="39118"/>
    <cellStyle name="Normal 2 21 4 3 2 4 2 2" xfId="39119"/>
    <cellStyle name="Normal 2 21 4 3 2 4 3" xfId="39120"/>
    <cellStyle name="Normal 2 21 4 3 2 5" xfId="39121"/>
    <cellStyle name="Normal 2 21 4 3 2 5 2" xfId="39122"/>
    <cellStyle name="Normal 2 21 4 3 2 6" xfId="39123"/>
    <cellStyle name="Normal 2 21 4 3 3" xfId="39124"/>
    <cellStyle name="Normal 2 21 4 3 3 2" xfId="39125"/>
    <cellStyle name="Normal 2 21 4 3 3 2 2" xfId="39126"/>
    <cellStyle name="Normal 2 21 4 3 3 2 2 2" xfId="39127"/>
    <cellStyle name="Normal 2 21 4 3 3 2 2 2 2" xfId="39128"/>
    <cellStyle name="Normal 2 21 4 3 3 2 2 3" xfId="39129"/>
    <cellStyle name="Normal 2 21 4 3 3 2 3" xfId="39130"/>
    <cellStyle name="Normal 2 21 4 3 3 2 3 2" xfId="39131"/>
    <cellStyle name="Normal 2 21 4 3 3 2 4" xfId="39132"/>
    <cellStyle name="Normal 2 21 4 3 3 3" xfId="39133"/>
    <cellStyle name="Normal 2 21 4 3 3 3 2" xfId="39134"/>
    <cellStyle name="Normal 2 21 4 3 3 3 2 2" xfId="39135"/>
    <cellStyle name="Normal 2 21 4 3 3 3 3" xfId="39136"/>
    <cellStyle name="Normal 2 21 4 3 3 4" xfId="39137"/>
    <cellStyle name="Normal 2 21 4 3 3 4 2" xfId="39138"/>
    <cellStyle name="Normal 2 21 4 3 3 5" xfId="39139"/>
    <cellStyle name="Normal 2 21 4 3 4" xfId="39140"/>
    <cellStyle name="Normal 2 21 4 3 4 2" xfId="39141"/>
    <cellStyle name="Normal 2 21 4 3 4 2 2" xfId="39142"/>
    <cellStyle name="Normal 2 21 4 3 4 2 2 2" xfId="39143"/>
    <cellStyle name="Normal 2 21 4 3 4 2 3" xfId="39144"/>
    <cellStyle name="Normal 2 21 4 3 4 3" xfId="39145"/>
    <cellStyle name="Normal 2 21 4 3 4 3 2" xfId="39146"/>
    <cellStyle name="Normal 2 21 4 3 4 4" xfId="39147"/>
    <cellStyle name="Normal 2 21 4 3 5" xfId="39148"/>
    <cellStyle name="Normal 2 21 4 3 5 2" xfId="39149"/>
    <cellStyle name="Normal 2 21 4 3 5 2 2" xfId="39150"/>
    <cellStyle name="Normal 2 21 4 3 5 3" xfId="39151"/>
    <cellStyle name="Normal 2 21 4 3 6" xfId="39152"/>
    <cellStyle name="Normal 2 21 4 3 6 2" xfId="39153"/>
    <cellStyle name="Normal 2 21 4 3 7" xfId="39154"/>
    <cellStyle name="Normal 2 21 4 4" xfId="39155"/>
    <cellStyle name="Normal 2 21 4 4 2" xfId="39156"/>
    <cellStyle name="Normal 2 21 4 4 2 2" xfId="39157"/>
    <cellStyle name="Normal 2 21 4 4 2 2 2" xfId="39158"/>
    <cellStyle name="Normal 2 21 4 4 2 2 2 2" xfId="39159"/>
    <cellStyle name="Normal 2 21 4 4 2 2 2 2 2" xfId="39160"/>
    <cellStyle name="Normal 2 21 4 4 2 2 2 3" xfId="39161"/>
    <cellStyle name="Normal 2 21 4 4 2 2 3" xfId="39162"/>
    <cellStyle name="Normal 2 21 4 4 2 2 3 2" xfId="39163"/>
    <cellStyle name="Normal 2 21 4 4 2 2 4" xfId="39164"/>
    <cellStyle name="Normal 2 21 4 4 2 3" xfId="39165"/>
    <cellStyle name="Normal 2 21 4 4 2 3 2" xfId="39166"/>
    <cellStyle name="Normal 2 21 4 4 2 3 2 2" xfId="39167"/>
    <cellStyle name="Normal 2 21 4 4 2 3 3" xfId="39168"/>
    <cellStyle name="Normal 2 21 4 4 2 4" xfId="39169"/>
    <cellStyle name="Normal 2 21 4 4 2 4 2" xfId="39170"/>
    <cellStyle name="Normal 2 21 4 4 2 5" xfId="39171"/>
    <cellStyle name="Normal 2 21 4 4 3" xfId="39172"/>
    <cellStyle name="Normal 2 21 4 4 3 2" xfId="39173"/>
    <cellStyle name="Normal 2 21 4 4 3 2 2" xfId="39174"/>
    <cellStyle name="Normal 2 21 4 4 3 2 2 2" xfId="39175"/>
    <cellStyle name="Normal 2 21 4 4 3 2 3" xfId="39176"/>
    <cellStyle name="Normal 2 21 4 4 3 3" xfId="39177"/>
    <cellStyle name="Normal 2 21 4 4 3 3 2" xfId="39178"/>
    <cellStyle name="Normal 2 21 4 4 3 4" xfId="39179"/>
    <cellStyle name="Normal 2 21 4 4 4" xfId="39180"/>
    <cellStyle name="Normal 2 21 4 4 4 2" xfId="39181"/>
    <cellStyle name="Normal 2 21 4 4 4 2 2" xfId="39182"/>
    <cellStyle name="Normal 2 21 4 4 4 3" xfId="39183"/>
    <cellStyle name="Normal 2 21 4 4 5" xfId="39184"/>
    <cellStyle name="Normal 2 21 4 4 5 2" xfId="39185"/>
    <cellStyle name="Normal 2 21 4 4 6" xfId="39186"/>
    <cellStyle name="Normal 2 21 4 5" xfId="39187"/>
    <cellStyle name="Normal 2 21 4 5 2" xfId="39188"/>
    <cellStyle name="Normal 2 21 4 5 2 2" xfId="39189"/>
    <cellStyle name="Normal 2 21 4 5 2 2 2" xfId="39190"/>
    <cellStyle name="Normal 2 21 4 5 2 2 2 2" xfId="39191"/>
    <cellStyle name="Normal 2 21 4 5 2 2 3" xfId="39192"/>
    <cellStyle name="Normal 2 21 4 5 2 3" xfId="39193"/>
    <cellStyle name="Normal 2 21 4 5 2 3 2" xfId="39194"/>
    <cellStyle name="Normal 2 21 4 5 2 4" xfId="39195"/>
    <cellStyle name="Normal 2 21 4 5 3" xfId="39196"/>
    <cellStyle name="Normal 2 21 4 5 3 2" xfId="39197"/>
    <cellStyle name="Normal 2 21 4 5 3 2 2" xfId="39198"/>
    <cellStyle name="Normal 2 21 4 5 3 3" xfId="39199"/>
    <cellStyle name="Normal 2 21 4 5 4" xfId="39200"/>
    <cellStyle name="Normal 2 21 4 5 4 2" xfId="39201"/>
    <cellStyle name="Normal 2 21 4 5 5" xfId="39202"/>
    <cellStyle name="Normal 2 21 4 6" xfId="39203"/>
    <cellStyle name="Normal 2 21 4 6 2" xfId="39204"/>
    <cellStyle name="Normal 2 21 4 6 2 2" xfId="39205"/>
    <cellStyle name="Normal 2 21 4 6 2 2 2" xfId="39206"/>
    <cellStyle name="Normal 2 21 4 6 2 3" xfId="39207"/>
    <cellStyle name="Normal 2 21 4 6 3" xfId="39208"/>
    <cellStyle name="Normal 2 21 4 6 3 2" xfId="39209"/>
    <cellStyle name="Normal 2 21 4 6 4" xfId="39210"/>
    <cellStyle name="Normal 2 21 4 7" xfId="39211"/>
    <cellStyle name="Normal 2 21 4 7 2" xfId="39212"/>
    <cellStyle name="Normal 2 21 4 7 2 2" xfId="39213"/>
    <cellStyle name="Normal 2 21 4 7 3" xfId="39214"/>
    <cellStyle name="Normal 2 21 4 8" xfId="39215"/>
    <cellStyle name="Normal 2 21 4 8 2" xfId="39216"/>
    <cellStyle name="Normal 2 21 4 9" xfId="39217"/>
    <cellStyle name="Normal 2 21 5" xfId="648"/>
    <cellStyle name="Normal 2 21 5 2" xfId="39218"/>
    <cellStyle name="Normal 2 21 5 2 2" xfId="39219"/>
    <cellStyle name="Normal 2 21 5 2 2 2" xfId="39220"/>
    <cellStyle name="Normal 2 21 5 2 2 2 2" xfId="39221"/>
    <cellStyle name="Normal 2 21 5 2 2 2 2 2" xfId="39222"/>
    <cellStyle name="Normal 2 21 5 2 2 2 2 2 2" xfId="39223"/>
    <cellStyle name="Normal 2 21 5 2 2 2 2 2 2 2" xfId="39224"/>
    <cellStyle name="Normal 2 21 5 2 2 2 2 2 3" xfId="39225"/>
    <cellStyle name="Normal 2 21 5 2 2 2 2 3" xfId="39226"/>
    <cellStyle name="Normal 2 21 5 2 2 2 2 3 2" xfId="39227"/>
    <cellStyle name="Normal 2 21 5 2 2 2 2 4" xfId="39228"/>
    <cellStyle name="Normal 2 21 5 2 2 2 3" xfId="39229"/>
    <cellStyle name="Normal 2 21 5 2 2 2 3 2" xfId="39230"/>
    <cellStyle name="Normal 2 21 5 2 2 2 3 2 2" xfId="39231"/>
    <cellStyle name="Normal 2 21 5 2 2 2 3 3" xfId="39232"/>
    <cellStyle name="Normal 2 21 5 2 2 2 4" xfId="39233"/>
    <cellStyle name="Normal 2 21 5 2 2 2 4 2" xfId="39234"/>
    <cellStyle name="Normal 2 21 5 2 2 2 5" xfId="39235"/>
    <cellStyle name="Normal 2 21 5 2 2 3" xfId="39236"/>
    <cellStyle name="Normal 2 21 5 2 2 3 2" xfId="39237"/>
    <cellStyle name="Normal 2 21 5 2 2 3 2 2" xfId="39238"/>
    <cellStyle name="Normal 2 21 5 2 2 3 2 2 2" xfId="39239"/>
    <cellStyle name="Normal 2 21 5 2 2 3 2 3" xfId="39240"/>
    <cellStyle name="Normal 2 21 5 2 2 3 3" xfId="39241"/>
    <cellStyle name="Normal 2 21 5 2 2 3 3 2" xfId="39242"/>
    <cellStyle name="Normal 2 21 5 2 2 3 4" xfId="39243"/>
    <cellStyle name="Normal 2 21 5 2 2 4" xfId="39244"/>
    <cellStyle name="Normal 2 21 5 2 2 4 2" xfId="39245"/>
    <cellStyle name="Normal 2 21 5 2 2 4 2 2" xfId="39246"/>
    <cellStyle name="Normal 2 21 5 2 2 4 3" xfId="39247"/>
    <cellStyle name="Normal 2 21 5 2 2 5" xfId="39248"/>
    <cellStyle name="Normal 2 21 5 2 2 5 2" xfId="39249"/>
    <cellStyle name="Normal 2 21 5 2 2 6" xfId="39250"/>
    <cellStyle name="Normal 2 21 5 2 3" xfId="39251"/>
    <cellStyle name="Normal 2 21 5 2 3 2" xfId="39252"/>
    <cellStyle name="Normal 2 21 5 2 3 2 2" xfId="39253"/>
    <cellStyle name="Normal 2 21 5 2 3 2 2 2" xfId="39254"/>
    <cellStyle name="Normal 2 21 5 2 3 2 2 2 2" xfId="39255"/>
    <cellStyle name="Normal 2 21 5 2 3 2 2 3" xfId="39256"/>
    <cellStyle name="Normal 2 21 5 2 3 2 3" xfId="39257"/>
    <cellStyle name="Normal 2 21 5 2 3 2 3 2" xfId="39258"/>
    <cellStyle name="Normal 2 21 5 2 3 2 4" xfId="39259"/>
    <cellStyle name="Normal 2 21 5 2 3 3" xfId="39260"/>
    <cellStyle name="Normal 2 21 5 2 3 3 2" xfId="39261"/>
    <cellStyle name="Normal 2 21 5 2 3 3 2 2" xfId="39262"/>
    <cellStyle name="Normal 2 21 5 2 3 3 3" xfId="39263"/>
    <cellStyle name="Normal 2 21 5 2 3 4" xfId="39264"/>
    <cellStyle name="Normal 2 21 5 2 3 4 2" xfId="39265"/>
    <cellStyle name="Normal 2 21 5 2 3 5" xfId="39266"/>
    <cellStyle name="Normal 2 21 5 2 4" xfId="39267"/>
    <cellStyle name="Normal 2 21 5 2 4 2" xfId="39268"/>
    <cellStyle name="Normal 2 21 5 2 4 2 2" xfId="39269"/>
    <cellStyle name="Normal 2 21 5 2 4 2 2 2" xfId="39270"/>
    <cellStyle name="Normal 2 21 5 2 4 2 3" xfId="39271"/>
    <cellStyle name="Normal 2 21 5 2 4 3" xfId="39272"/>
    <cellStyle name="Normal 2 21 5 2 4 3 2" xfId="39273"/>
    <cellStyle name="Normal 2 21 5 2 4 4" xfId="39274"/>
    <cellStyle name="Normal 2 21 5 2 5" xfId="39275"/>
    <cellStyle name="Normal 2 21 5 2 5 2" xfId="39276"/>
    <cellStyle name="Normal 2 21 5 2 5 2 2" xfId="39277"/>
    <cellStyle name="Normal 2 21 5 2 5 3" xfId="39278"/>
    <cellStyle name="Normal 2 21 5 2 6" xfId="39279"/>
    <cellStyle name="Normal 2 21 5 2 6 2" xfId="39280"/>
    <cellStyle name="Normal 2 21 5 2 7" xfId="39281"/>
    <cellStyle name="Normal 2 21 5 3" xfId="39282"/>
    <cellStyle name="Normal 2 21 5 3 2" xfId="39283"/>
    <cellStyle name="Normal 2 21 5 3 2 2" xfId="39284"/>
    <cellStyle name="Normal 2 21 5 3 2 2 2" xfId="39285"/>
    <cellStyle name="Normal 2 21 5 3 2 2 2 2" xfId="39286"/>
    <cellStyle name="Normal 2 21 5 3 2 2 2 2 2" xfId="39287"/>
    <cellStyle name="Normal 2 21 5 3 2 2 2 3" xfId="39288"/>
    <cellStyle name="Normal 2 21 5 3 2 2 3" xfId="39289"/>
    <cellStyle name="Normal 2 21 5 3 2 2 3 2" xfId="39290"/>
    <cellStyle name="Normal 2 21 5 3 2 2 4" xfId="39291"/>
    <cellStyle name="Normal 2 21 5 3 2 3" xfId="39292"/>
    <cellStyle name="Normal 2 21 5 3 2 3 2" xfId="39293"/>
    <cellStyle name="Normal 2 21 5 3 2 3 2 2" xfId="39294"/>
    <cellStyle name="Normal 2 21 5 3 2 3 3" xfId="39295"/>
    <cellStyle name="Normal 2 21 5 3 2 4" xfId="39296"/>
    <cellStyle name="Normal 2 21 5 3 2 4 2" xfId="39297"/>
    <cellStyle name="Normal 2 21 5 3 2 5" xfId="39298"/>
    <cellStyle name="Normal 2 21 5 3 3" xfId="39299"/>
    <cellStyle name="Normal 2 21 5 3 3 2" xfId="39300"/>
    <cellStyle name="Normal 2 21 5 3 3 2 2" xfId="39301"/>
    <cellStyle name="Normal 2 21 5 3 3 2 2 2" xfId="39302"/>
    <cellStyle name="Normal 2 21 5 3 3 2 3" xfId="39303"/>
    <cellStyle name="Normal 2 21 5 3 3 3" xfId="39304"/>
    <cellStyle name="Normal 2 21 5 3 3 3 2" xfId="39305"/>
    <cellStyle name="Normal 2 21 5 3 3 4" xfId="39306"/>
    <cellStyle name="Normal 2 21 5 3 4" xfId="39307"/>
    <cellStyle name="Normal 2 21 5 3 4 2" xfId="39308"/>
    <cellStyle name="Normal 2 21 5 3 4 2 2" xfId="39309"/>
    <cellStyle name="Normal 2 21 5 3 4 3" xfId="39310"/>
    <cellStyle name="Normal 2 21 5 3 5" xfId="39311"/>
    <cellStyle name="Normal 2 21 5 3 5 2" xfId="39312"/>
    <cellStyle name="Normal 2 21 5 3 6" xfId="39313"/>
    <cellStyle name="Normal 2 21 5 4" xfId="39314"/>
    <cellStyle name="Normal 2 21 5 4 2" xfId="39315"/>
    <cellStyle name="Normal 2 21 5 4 2 2" xfId="39316"/>
    <cellStyle name="Normal 2 21 5 4 2 2 2" xfId="39317"/>
    <cellStyle name="Normal 2 21 5 4 2 2 2 2" xfId="39318"/>
    <cellStyle name="Normal 2 21 5 4 2 2 3" xfId="39319"/>
    <cellStyle name="Normal 2 21 5 4 2 3" xfId="39320"/>
    <cellStyle name="Normal 2 21 5 4 2 3 2" xfId="39321"/>
    <cellStyle name="Normal 2 21 5 4 2 4" xfId="39322"/>
    <cellStyle name="Normal 2 21 5 4 3" xfId="39323"/>
    <cellStyle name="Normal 2 21 5 4 3 2" xfId="39324"/>
    <cellStyle name="Normal 2 21 5 4 3 2 2" xfId="39325"/>
    <cellStyle name="Normal 2 21 5 4 3 3" xfId="39326"/>
    <cellStyle name="Normal 2 21 5 4 4" xfId="39327"/>
    <cellStyle name="Normal 2 21 5 4 4 2" xfId="39328"/>
    <cellStyle name="Normal 2 21 5 4 5" xfId="39329"/>
    <cellStyle name="Normal 2 21 5 5" xfId="39330"/>
    <cellStyle name="Normal 2 21 5 5 2" xfId="39331"/>
    <cellStyle name="Normal 2 21 5 5 2 2" xfId="39332"/>
    <cellStyle name="Normal 2 21 5 5 2 2 2" xfId="39333"/>
    <cellStyle name="Normal 2 21 5 5 2 3" xfId="39334"/>
    <cellStyle name="Normal 2 21 5 5 3" xfId="39335"/>
    <cellStyle name="Normal 2 21 5 5 3 2" xfId="39336"/>
    <cellStyle name="Normal 2 21 5 5 4" xfId="39337"/>
    <cellStyle name="Normal 2 21 5 6" xfId="39338"/>
    <cellStyle name="Normal 2 21 5 6 2" xfId="39339"/>
    <cellStyle name="Normal 2 21 5 6 2 2" xfId="39340"/>
    <cellStyle name="Normal 2 21 5 6 3" xfId="39341"/>
    <cellStyle name="Normal 2 21 5 7" xfId="39342"/>
    <cellStyle name="Normal 2 21 5 7 2" xfId="39343"/>
    <cellStyle name="Normal 2 21 5 8" xfId="39344"/>
    <cellStyle name="Normal 2 21 6" xfId="39345"/>
    <cellStyle name="Normal 2 21 6 2" xfId="39346"/>
    <cellStyle name="Normal 2 21 6 2 2" xfId="39347"/>
    <cellStyle name="Normal 2 21 6 2 2 2" xfId="39348"/>
    <cellStyle name="Normal 2 21 6 2 2 2 2" xfId="39349"/>
    <cellStyle name="Normal 2 21 6 2 2 2 2 2" xfId="39350"/>
    <cellStyle name="Normal 2 21 6 2 2 2 2 2 2" xfId="39351"/>
    <cellStyle name="Normal 2 21 6 2 2 2 2 3" xfId="39352"/>
    <cellStyle name="Normal 2 21 6 2 2 2 3" xfId="39353"/>
    <cellStyle name="Normal 2 21 6 2 2 2 3 2" xfId="39354"/>
    <cellStyle name="Normal 2 21 6 2 2 2 4" xfId="39355"/>
    <cellStyle name="Normal 2 21 6 2 2 3" xfId="39356"/>
    <cellStyle name="Normal 2 21 6 2 2 3 2" xfId="39357"/>
    <cellStyle name="Normal 2 21 6 2 2 3 2 2" xfId="39358"/>
    <cellStyle name="Normal 2 21 6 2 2 3 3" xfId="39359"/>
    <cellStyle name="Normal 2 21 6 2 2 4" xfId="39360"/>
    <cellStyle name="Normal 2 21 6 2 2 4 2" xfId="39361"/>
    <cellStyle name="Normal 2 21 6 2 2 5" xfId="39362"/>
    <cellStyle name="Normal 2 21 6 2 3" xfId="39363"/>
    <cellStyle name="Normal 2 21 6 2 3 2" xfId="39364"/>
    <cellStyle name="Normal 2 21 6 2 3 2 2" xfId="39365"/>
    <cellStyle name="Normal 2 21 6 2 3 2 2 2" xfId="39366"/>
    <cellStyle name="Normal 2 21 6 2 3 2 3" xfId="39367"/>
    <cellStyle name="Normal 2 21 6 2 3 3" xfId="39368"/>
    <cellStyle name="Normal 2 21 6 2 3 3 2" xfId="39369"/>
    <cellStyle name="Normal 2 21 6 2 3 4" xfId="39370"/>
    <cellStyle name="Normal 2 21 6 2 4" xfId="39371"/>
    <cellStyle name="Normal 2 21 6 2 4 2" xfId="39372"/>
    <cellStyle name="Normal 2 21 6 2 4 2 2" xfId="39373"/>
    <cellStyle name="Normal 2 21 6 2 4 3" xfId="39374"/>
    <cellStyle name="Normal 2 21 6 2 5" xfId="39375"/>
    <cellStyle name="Normal 2 21 6 2 5 2" xfId="39376"/>
    <cellStyle name="Normal 2 21 6 2 6" xfId="39377"/>
    <cellStyle name="Normal 2 21 6 3" xfId="39378"/>
    <cellStyle name="Normal 2 21 6 3 2" xfId="39379"/>
    <cellStyle name="Normal 2 21 6 3 2 2" xfId="39380"/>
    <cellStyle name="Normal 2 21 6 3 2 2 2" xfId="39381"/>
    <cellStyle name="Normal 2 21 6 3 2 2 2 2" xfId="39382"/>
    <cellStyle name="Normal 2 21 6 3 2 2 3" xfId="39383"/>
    <cellStyle name="Normal 2 21 6 3 2 3" xfId="39384"/>
    <cellStyle name="Normal 2 21 6 3 2 3 2" xfId="39385"/>
    <cellStyle name="Normal 2 21 6 3 2 4" xfId="39386"/>
    <cellStyle name="Normal 2 21 6 3 3" xfId="39387"/>
    <cellStyle name="Normal 2 21 6 3 3 2" xfId="39388"/>
    <cellStyle name="Normal 2 21 6 3 3 2 2" xfId="39389"/>
    <cellStyle name="Normal 2 21 6 3 3 3" xfId="39390"/>
    <cellStyle name="Normal 2 21 6 3 4" xfId="39391"/>
    <cellStyle name="Normal 2 21 6 3 4 2" xfId="39392"/>
    <cellStyle name="Normal 2 21 6 3 5" xfId="39393"/>
    <cellStyle name="Normal 2 21 6 4" xfId="39394"/>
    <cellStyle name="Normal 2 21 6 4 2" xfId="39395"/>
    <cellStyle name="Normal 2 21 6 4 2 2" xfId="39396"/>
    <cellStyle name="Normal 2 21 6 4 2 2 2" xfId="39397"/>
    <cellStyle name="Normal 2 21 6 4 2 3" xfId="39398"/>
    <cellStyle name="Normal 2 21 6 4 3" xfId="39399"/>
    <cellStyle name="Normal 2 21 6 4 3 2" xfId="39400"/>
    <cellStyle name="Normal 2 21 6 4 4" xfId="39401"/>
    <cellStyle name="Normal 2 21 6 5" xfId="39402"/>
    <cellStyle name="Normal 2 21 6 5 2" xfId="39403"/>
    <cellStyle name="Normal 2 21 6 5 2 2" xfId="39404"/>
    <cellStyle name="Normal 2 21 6 5 3" xfId="39405"/>
    <cellStyle name="Normal 2 21 6 6" xfId="39406"/>
    <cellStyle name="Normal 2 21 6 6 2" xfId="39407"/>
    <cellStyle name="Normal 2 21 6 7" xfId="39408"/>
    <cellStyle name="Normal 2 21 7" xfId="39409"/>
    <cellStyle name="Normal 2 21 7 2" xfId="39410"/>
    <cellStyle name="Normal 2 21 7 2 2" xfId="39411"/>
    <cellStyle name="Normal 2 21 7 2 2 2" xfId="39412"/>
    <cellStyle name="Normal 2 21 7 2 2 2 2" xfId="39413"/>
    <cellStyle name="Normal 2 21 7 2 2 2 2 2" xfId="39414"/>
    <cellStyle name="Normal 2 21 7 2 2 2 3" xfId="39415"/>
    <cellStyle name="Normal 2 21 7 2 2 3" xfId="39416"/>
    <cellStyle name="Normal 2 21 7 2 2 3 2" xfId="39417"/>
    <cellStyle name="Normal 2 21 7 2 2 4" xfId="39418"/>
    <cellStyle name="Normal 2 21 7 2 3" xfId="39419"/>
    <cellStyle name="Normal 2 21 7 2 3 2" xfId="39420"/>
    <cellStyle name="Normal 2 21 7 2 3 2 2" xfId="39421"/>
    <cellStyle name="Normal 2 21 7 2 3 3" xfId="39422"/>
    <cellStyle name="Normal 2 21 7 2 4" xfId="39423"/>
    <cellStyle name="Normal 2 21 7 2 4 2" xfId="39424"/>
    <cellStyle name="Normal 2 21 7 2 5" xfId="39425"/>
    <cellStyle name="Normal 2 21 7 3" xfId="39426"/>
    <cellStyle name="Normal 2 21 7 3 2" xfId="39427"/>
    <cellStyle name="Normal 2 21 7 3 2 2" xfId="39428"/>
    <cellStyle name="Normal 2 21 7 3 2 2 2" xfId="39429"/>
    <cellStyle name="Normal 2 21 7 3 2 3" xfId="39430"/>
    <cellStyle name="Normal 2 21 7 3 3" xfId="39431"/>
    <cellStyle name="Normal 2 21 7 3 3 2" xfId="39432"/>
    <cellStyle name="Normal 2 21 7 3 4" xfId="39433"/>
    <cellStyle name="Normal 2 21 7 4" xfId="39434"/>
    <cellStyle name="Normal 2 21 7 4 2" xfId="39435"/>
    <cellStyle name="Normal 2 21 7 4 2 2" xfId="39436"/>
    <cellStyle name="Normal 2 21 7 4 3" xfId="39437"/>
    <cellStyle name="Normal 2 21 7 5" xfId="39438"/>
    <cellStyle name="Normal 2 21 7 5 2" xfId="39439"/>
    <cellStyle name="Normal 2 21 7 6" xfId="39440"/>
    <cellStyle name="Normal 2 21 8" xfId="39441"/>
    <cellStyle name="Normal 2 21 8 2" xfId="39442"/>
    <cellStyle name="Normal 2 21 8 2 2" xfId="39443"/>
    <cellStyle name="Normal 2 21 8 2 2 2" xfId="39444"/>
    <cellStyle name="Normal 2 21 8 2 2 2 2" xfId="39445"/>
    <cellStyle name="Normal 2 21 8 2 2 3" xfId="39446"/>
    <cellStyle name="Normal 2 21 8 2 3" xfId="39447"/>
    <cellStyle name="Normal 2 21 8 2 3 2" xfId="39448"/>
    <cellStyle name="Normal 2 21 8 2 4" xfId="39449"/>
    <cellStyle name="Normal 2 21 8 3" xfId="39450"/>
    <cellStyle name="Normal 2 21 8 3 2" xfId="39451"/>
    <cellStyle name="Normal 2 21 8 3 2 2" xfId="39452"/>
    <cellStyle name="Normal 2 21 8 3 3" xfId="39453"/>
    <cellStyle name="Normal 2 21 8 4" xfId="39454"/>
    <cellStyle name="Normal 2 21 8 4 2" xfId="39455"/>
    <cellStyle name="Normal 2 21 8 5" xfId="39456"/>
    <cellStyle name="Normal 2 21 9" xfId="39457"/>
    <cellStyle name="Normal 2 21 9 2" xfId="39458"/>
    <cellStyle name="Normal 2 21 9 2 2" xfId="39459"/>
    <cellStyle name="Normal 2 21 9 2 2 2" xfId="39460"/>
    <cellStyle name="Normal 2 21 9 2 3" xfId="39461"/>
    <cellStyle name="Normal 2 21 9 3" xfId="39462"/>
    <cellStyle name="Normal 2 21 9 3 2" xfId="39463"/>
    <cellStyle name="Normal 2 21 9 4" xfId="39464"/>
    <cellStyle name="Normal 2 22" xfId="163"/>
    <cellStyle name="Normal 2 22 10" xfId="39465"/>
    <cellStyle name="Normal 2 22 10 2" xfId="39466"/>
    <cellStyle name="Normal 2 22 10 2 2" xfId="39467"/>
    <cellStyle name="Normal 2 22 10 3" xfId="39468"/>
    <cellStyle name="Normal 2 22 11" xfId="39469"/>
    <cellStyle name="Normal 2 22 11 2" xfId="39470"/>
    <cellStyle name="Normal 2 22 12" xfId="39471"/>
    <cellStyle name="Normal 2 22 2" xfId="427"/>
    <cellStyle name="Normal 2 22 2 2" xfId="39472"/>
    <cellStyle name="Normal 2 22 2 2 2" xfId="39473"/>
    <cellStyle name="Normal 2 22 2 2 2 2" xfId="39474"/>
    <cellStyle name="Normal 2 22 2 2 2 2 2" xfId="39475"/>
    <cellStyle name="Normal 2 22 2 2 2 2 2 2" xfId="39476"/>
    <cellStyle name="Normal 2 22 2 2 2 2 2 2 2" xfId="39477"/>
    <cellStyle name="Normal 2 22 2 2 2 2 2 2 2 2" xfId="39478"/>
    <cellStyle name="Normal 2 22 2 2 2 2 2 2 2 2 2" xfId="39479"/>
    <cellStyle name="Normal 2 22 2 2 2 2 2 2 2 3" xfId="39480"/>
    <cellStyle name="Normal 2 22 2 2 2 2 2 2 3" xfId="39481"/>
    <cellStyle name="Normal 2 22 2 2 2 2 2 2 3 2" xfId="39482"/>
    <cellStyle name="Normal 2 22 2 2 2 2 2 2 4" xfId="39483"/>
    <cellStyle name="Normal 2 22 2 2 2 2 2 3" xfId="39484"/>
    <cellStyle name="Normal 2 22 2 2 2 2 2 3 2" xfId="39485"/>
    <cellStyle name="Normal 2 22 2 2 2 2 2 3 2 2" xfId="39486"/>
    <cellStyle name="Normal 2 22 2 2 2 2 2 3 3" xfId="39487"/>
    <cellStyle name="Normal 2 22 2 2 2 2 2 4" xfId="39488"/>
    <cellStyle name="Normal 2 22 2 2 2 2 2 4 2" xfId="39489"/>
    <cellStyle name="Normal 2 22 2 2 2 2 2 5" xfId="39490"/>
    <cellStyle name="Normal 2 22 2 2 2 2 3" xfId="39491"/>
    <cellStyle name="Normal 2 22 2 2 2 2 3 2" xfId="39492"/>
    <cellStyle name="Normal 2 22 2 2 2 2 3 2 2" xfId="39493"/>
    <cellStyle name="Normal 2 22 2 2 2 2 3 2 2 2" xfId="39494"/>
    <cellStyle name="Normal 2 22 2 2 2 2 3 2 3" xfId="39495"/>
    <cellStyle name="Normal 2 22 2 2 2 2 3 3" xfId="39496"/>
    <cellStyle name="Normal 2 22 2 2 2 2 3 3 2" xfId="39497"/>
    <cellStyle name="Normal 2 22 2 2 2 2 3 4" xfId="39498"/>
    <cellStyle name="Normal 2 22 2 2 2 2 4" xfId="39499"/>
    <cellStyle name="Normal 2 22 2 2 2 2 4 2" xfId="39500"/>
    <cellStyle name="Normal 2 22 2 2 2 2 4 2 2" xfId="39501"/>
    <cellStyle name="Normal 2 22 2 2 2 2 4 3" xfId="39502"/>
    <cellStyle name="Normal 2 22 2 2 2 2 5" xfId="39503"/>
    <cellStyle name="Normal 2 22 2 2 2 2 5 2" xfId="39504"/>
    <cellStyle name="Normal 2 22 2 2 2 2 6" xfId="39505"/>
    <cellStyle name="Normal 2 22 2 2 2 3" xfId="39506"/>
    <cellStyle name="Normal 2 22 2 2 2 3 2" xfId="39507"/>
    <cellStyle name="Normal 2 22 2 2 2 3 2 2" xfId="39508"/>
    <cellStyle name="Normal 2 22 2 2 2 3 2 2 2" xfId="39509"/>
    <cellStyle name="Normal 2 22 2 2 2 3 2 2 2 2" xfId="39510"/>
    <cellStyle name="Normal 2 22 2 2 2 3 2 2 3" xfId="39511"/>
    <cellStyle name="Normal 2 22 2 2 2 3 2 3" xfId="39512"/>
    <cellStyle name="Normal 2 22 2 2 2 3 2 3 2" xfId="39513"/>
    <cellStyle name="Normal 2 22 2 2 2 3 2 4" xfId="39514"/>
    <cellStyle name="Normal 2 22 2 2 2 3 3" xfId="39515"/>
    <cellStyle name="Normal 2 22 2 2 2 3 3 2" xfId="39516"/>
    <cellStyle name="Normal 2 22 2 2 2 3 3 2 2" xfId="39517"/>
    <cellStyle name="Normal 2 22 2 2 2 3 3 3" xfId="39518"/>
    <cellStyle name="Normal 2 22 2 2 2 3 4" xfId="39519"/>
    <cellStyle name="Normal 2 22 2 2 2 3 4 2" xfId="39520"/>
    <cellStyle name="Normal 2 22 2 2 2 3 5" xfId="39521"/>
    <cellStyle name="Normal 2 22 2 2 2 4" xfId="39522"/>
    <cellStyle name="Normal 2 22 2 2 2 4 2" xfId="39523"/>
    <cellStyle name="Normal 2 22 2 2 2 4 2 2" xfId="39524"/>
    <cellStyle name="Normal 2 22 2 2 2 4 2 2 2" xfId="39525"/>
    <cellStyle name="Normal 2 22 2 2 2 4 2 3" xfId="39526"/>
    <cellStyle name="Normal 2 22 2 2 2 4 3" xfId="39527"/>
    <cellStyle name="Normal 2 22 2 2 2 4 3 2" xfId="39528"/>
    <cellStyle name="Normal 2 22 2 2 2 4 4" xfId="39529"/>
    <cellStyle name="Normal 2 22 2 2 2 5" xfId="39530"/>
    <cellStyle name="Normal 2 22 2 2 2 5 2" xfId="39531"/>
    <cellStyle name="Normal 2 22 2 2 2 5 2 2" xfId="39532"/>
    <cellStyle name="Normal 2 22 2 2 2 5 3" xfId="39533"/>
    <cellStyle name="Normal 2 22 2 2 2 6" xfId="39534"/>
    <cellStyle name="Normal 2 22 2 2 2 6 2" xfId="39535"/>
    <cellStyle name="Normal 2 22 2 2 2 7" xfId="39536"/>
    <cellStyle name="Normal 2 22 2 2 3" xfId="39537"/>
    <cellStyle name="Normal 2 22 2 2 3 2" xfId="39538"/>
    <cellStyle name="Normal 2 22 2 2 3 2 2" xfId="39539"/>
    <cellStyle name="Normal 2 22 2 2 3 2 2 2" xfId="39540"/>
    <cellStyle name="Normal 2 22 2 2 3 2 2 2 2" xfId="39541"/>
    <cellStyle name="Normal 2 22 2 2 3 2 2 2 2 2" xfId="39542"/>
    <cellStyle name="Normal 2 22 2 2 3 2 2 2 3" xfId="39543"/>
    <cellStyle name="Normal 2 22 2 2 3 2 2 3" xfId="39544"/>
    <cellStyle name="Normal 2 22 2 2 3 2 2 3 2" xfId="39545"/>
    <cellStyle name="Normal 2 22 2 2 3 2 2 4" xfId="39546"/>
    <cellStyle name="Normal 2 22 2 2 3 2 3" xfId="39547"/>
    <cellStyle name="Normal 2 22 2 2 3 2 3 2" xfId="39548"/>
    <cellStyle name="Normal 2 22 2 2 3 2 3 2 2" xfId="39549"/>
    <cellStyle name="Normal 2 22 2 2 3 2 3 3" xfId="39550"/>
    <cellStyle name="Normal 2 22 2 2 3 2 4" xfId="39551"/>
    <cellStyle name="Normal 2 22 2 2 3 2 4 2" xfId="39552"/>
    <cellStyle name="Normal 2 22 2 2 3 2 5" xfId="39553"/>
    <cellStyle name="Normal 2 22 2 2 3 3" xfId="39554"/>
    <cellStyle name="Normal 2 22 2 2 3 3 2" xfId="39555"/>
    <cellStyle name="Normal 2 22 2 2 3 3 2 2" xfId="39556"/>
    <cellStyle name="Normal 2 22 2 2 3 3 2 2 2" xfId="39557"/>
    <cellStyle name="Normal 2 22 2 2 3 3 2 3" xfId="39558"/>
    <cellStyle name="Normal 2 22 2 2 3 3 3" xfId="39559"/>
    <cellStyle name="Normal 2 22 2 2 3 3 3 2" xfId="39560"/>
    <cellStyle name="Normal 2 22 2 2 3 3 4" xfId="39561"/>
    <cellStyle name="Normal 2 22 2 2 3 4" xfId="39562"/>
    <cellStyle name="Normal 2 22 2 2 3 4 2" xfId="39563"/>
    <cellStyle name="Normal 2 22 2 2 3 4 2 2" xfId="39564"/>
    <cellStyle name="Normal 2 22 2 2 3 4 3" xfId="39565"/>
    <cellStyle name="Normal 2 22 2 2 3 5" xfId="39566"/>
    <cellStyle name="Normal 2 22 2 2 3 5 2" xfId="39567"/>
    <cellStyle name="Normal 2 22 2 2 3 6" xfId="39568"/>
    <cellStyle name="Normal 2 22 2 2 4" xfId="39569"/>
    <cellStyle name="Normal 2 22 2 2 4 2" xfId="39570"/>
    <cellStyle name="Normal 2 22 2 2 4 2 2" xfId="39571"/>
    <cellStyle name="Normal 2 22 2 2 4 2 2 2" xfId="39572"/>
    <cellStyle name="Normal 2 22 2 2 4 2 2 2 2" xfId="39573"/>
    <cellStyle name="Normal 2 22 2 2 4 2 2 3" xfId="39574"/>
    <cellStyle name="Normal 2 22 2 2 4 2 3" xfId="39575"/>
    <cellStyle name="Normal 2 22 2 2 4 2 3 2" xfId="39576"/>
    <cellStyle name="Normal 2 22 2 2 4 2 4" xfId="39577"/>
    <cellStyle name="Normal 2 22 2 2 4 3" xfId="39578"/>
    <cellStyle name="Normal 2 22 2 2 4 3 2" xfId="39579"/>
    <cellStyle name="Normal 2 22 2 2 4 3 2 2" xfId="39580"/>
    <cellStyle name="Normal 2 22 2 2 4 3 3" xfId="39581"/>
    <cellStyle name="Normal 2 22 2 2 4 4" xfId="39582"/>
    <cellStyle name="Normal 2 22 2 2 4 4 2" xfId="39583"/>
    <cellStyle name="Normal 2 22 2 2 4 5" xfId="39584"/>
    <cellStyle name="Normal 2 22 2 2 5" xfId="39585"/>
    <cellStyle name="Normal 2 22 2 2 5 2" xfId="39586"/>
    <cellStyle name="Normal 2 22 2 2 5 2 2" xfId="39587"/>
    <cellStyle name="Normal 2 22 2 2 5 2 2 2" xfId="39588"/>
    <cellStyle name="Normal 2 22 2 2 5 2 3" xfId="39589"/>
    <cellStyle name="Normal 2 22 2 2 5 3" xfId="39590"/>
    <cellStyle name="Normal 2 22 2 2 5 3 2" xfId="39591"/>
    <cellStyle name="Normal 2 22 2 2 5 4" xfId="39592"/>
    <cellStyle name="Normal 2 22 2 2 6" xfId="39593"/>
    <cellStyle name="Normal 2 22 2 2 6 2" xfId="39594"/>
    <cellStyle name="Normal 2 22 2 2 6 2 2" xfId="39595"/>
    <cellStyle name="Normal 2 22 2 2 6 3" xfId="39596"/>
    <cellStyle name="Normal 2 22 2 2 7" xfId="39597"/>
    <cellStyle name="Normal 2 22 2 2 7 2" xfId="39598"/>
    <cellStyle name="Normal 2 22 2 2 8" xfId="39599"/>
    <cellStyle name="Normal 2 22 2 3" xfId="39600"/>
    <cellStyle name="Normal 2 22 2 3 2" xfId="39601"/>
    <cellStyle name="Normal 2 22 2 3 2 2" xfId="39602"/>
    <cellStyle name="Normal 2 22 2 3 2 2 2" xfId="39603"/>
    <cellStyle name="Normal 2 22 2 3 2 2 2 2" xfId="39604"/>
    <cellStyle name="Normal 2 22 2 3 2 2 2 2 2" xfId="39605"/>
    <cellStyle name="Normal 2 22 2 3 2 2 2 2 2 2" xfId="39606"/>
    <cellStyle name="Normal 2 22 2 3 2 2 2 2 3" xfId="39607"/>
    <cellStyle name="Normal 2 22 2 3 2 2 2 3" xfId="39608"/>
    <cellStyle name="Normal 2 22 2 3 2 2 2 3 2" xfId="39609"/>
    <cellStyle name="Normal 2 22 2 3 2 2 2 4" xfId="39610"/>
    <cellStyle name="Normal 2 22 2 3 2 2 3" xfId="39611"/>
    <cellStyle name="Normal 2 22 2 3 2 2 3 2" xfId="39612"/>
    <cellStyle name="Normal 2 22 2 3 2 2 3 2 2" xfId="39613"/>
    <cellStyle name="Normal 2 22 2 3 2 2 3 3" xfId="39614"/>
    <cellStyle name="Normal 2 22 2 3 2 2 4" xfId="39615"/>
    <cellStyle name="Normal 2 22 2 3 2 2 4 2" xfId="39616"/>
    <cellStyle name="Normal 2 22 2 3 2 2 5" xfId="39617"/>
    <cellStyle name="Normal 2 22 2 3 2 3" xfId="39618"/>
    <cellStyle name="Normal 2 22 2 3 2 3 2" xfId="39619"/>
    <cellStyle name="Normal 2 22 2 3 2 3 2 2" xfId="39620"/>
    <cellStyle name="Normal 2 22 2 3 2 3 2 2 2" xfId="39621"/>
    <cellStyle name="Normal 2 22 2 3 2 3 2 3" xfId="39622"/>
    <cellStyle name="Normal 2 22 2 3 2 3 3" xfId="39623"/>
    <cellStyle name="Normal 2 22 2 3 2 3 3 2" xfId="39624"/>
    <cellStyle name="Normal 2 22 2 3 2 3 4" xfId="39625"/>
    <cellStyle name="Normal 2 22 2 3 2 4" xfId="39626"/>
    <cellStyle name="Normal 2 22 2 3 2 4 2" xfId="39627"/>
    <cellStyle name="Normal 2 22 2 3 2 4 2 2" xfId="39628"/>
    <cellStyle name="Normal 2 22 2 3 2 4 3" xfId="39629"/>
    <cellStyle name="Normal 2 22 2 3 2 5" xfId="39630"/>
    <cellStyle name="Normal 2 22 2 3 2 5 2" xfId="39631"/>
    <cellStyle name="Normal 2 22 2 3 2 6" xfId="39632"/>
    <cellStyle name="Normal 2 22 2 3 3" xfId="39633"/>
    <cellStyle name="Normal 2 22 2 3 3 2" xfId="39634"/>
    <cellStyle name="Normal 2 22 2 3 3 2 2" xfId="39635"/>
    <cellStyle name="Normal 2 22 2 3 3 2 2 2" xfId="39636"/>
    <cellStyle name="Normal 2 22 2 3 3 2 2 2 2" xfId="39637"/>
    <cellStyle name="Normal 2 22 2 3 3 2 2 3" xfId="39638"/>
    <cellStyle name="Normal 2 22 2 3 3 2 3" xfId="39639"/>
    <cellStyle name="Normal 2 22 2 3 3 2 3 2" xfId="39640"/>
    <cellStyle name="Normal 2 22 2 3 3 2 4" xfId="39641"/>
    <cellStyle name="Normal 2 22 2 3 3 3" xfId="39642"/>
    <cellStyle name="Normal 2 22 2 3 3 3 2" xfId="39643"/>
    <cellStyle name="Normal 2 22 2 3 3 3 2 2" xfId="39644"/>
    <cellStyle name="Normal 2 22 2 3 3 3 3" xfId="39645"/>
    <cellStyle name="Normal 2 22 2 3 3 4" xfId="39646"/>
    <cellStyle name="Normal 2 22 2 3 3 4 2" xfId="39647"/>
    <cellStyle name="Normal 2 22 2 3 3 5" xfId="39648"/>
    <cellStyle name="Normal 2 22 2 3 4" xfId="39649"/>
    <cellStyle name="Normal 2 22 2 3 4 2" xfId="39650"/>
    <cellStyle name="Normal 2 22 2 3 4 2 2" xfId="39651"/>
    <cellStyle name="Normal 2 22 2 3 4 2 2 2" xfId="39652"/>
    <cellStyle name="Normal 2 22 2 3 4 2 3" xfId="39653"/>
    <cellStyle name="Normal 2 22 2 3 4 3" xfId="39654"/>
    <cellStyle name="Normal 2 22 2 3 4 3 2" xfId="39655"/>
    <cellStyle name="Normal 2 22 2 3 4 4" xfId="39656"/>
    <cellStyle name="Normal 2 22 2 3 5" xfId="39657"/>
    <cellStyle name="Normal 2 22 2 3 5 2" xfId="39658"/>
    <cellStyle name="Normal 2 22 2 3 5 2 2" xfId="39659"/>
    <cellStyle name="Normal 2 22 2 3 5 3" xfId="39660"/>
    <cellStyle name="Normal 2 22 2 3 6" xfId="39661"/>
    <cellStyle name="Normal 2 22 2 3 6 2" xfId="39662"/>
    <cellStyle name="Normal 2 22 2 3 7" xfId="39663"/>
    <cellStyle name="Normal 2 22 2 4" xfId="39664"/>
    <cellStyle name="Normal 2 22 2 4 2" xfId="39665"/>
    <cellStyle name="Normal 2 22 2 4 2 2" xfId="39666"/>
    <cellStyle name="Normal 2 22 2 4 2 2 2" xfId="39667"/>
    <cellStyle name="Normal 2 22 2 4 2 2 2 2" xfId="39668"/>
    <cellStyle name="Normal 2 22 2 4 2 2 2 2 2" xfId="39669"/>
    <cellStyle name="Normal 2 22 2 4 2 2 2 3" xfId="39670"/>
    <cellStyle name="Normal 2 22 2 4 2 2 3" xfId="39671"/>
    <cellStyle name="Normal 2 22 2 4 2 2 3 2" xfId="39672"/>
    <cellStyle name="Normal 2 22 2 4 2 2 4" xfId="39673"/>
    <cellStyle name="Normal 2 22 2 4 2 3" xfId="39674"/>
    <cellStyle name="Normal 2 22 2 4 2 3 2" xfId="39675"/>
    <cellStyle name="Normal 2 22 2 4 2 3 2 2" xfId="39676"/>
    <cellStyle name="Normal 2 22 2 4 2 3 3" xfId="39677"/>
    <cellStyle name="Normal 2 22 2 4 2 4" xfId="39678"/>
    <cellStyle name="Normal 2 22 2 4 2 4 2" xfId="39679"/>
    <cellStyle name="Normal 2 22 2 4 2 5" xfId="39680"/>
    <cellStyle name="Normal 2 22 2 4 3" xfId="39681"/>
    <cellStyle name="Normal 2 22 2 4 3 2" xfId="39682"/>
    <cellStyle name="Normal 2 22 2 4 3 2 2" xfId="39683"/>
    <cellStyle name="Normal 2 22 2 4 3 2 2 2" xfId="39684"/>
    <cellStyle name="Normal 2 22 2 4 3 2 3" xfId="39685"/>
    <cellStyle name="Normal 2 22 2 4 3 3" xfId="39686"/>
    <cellStyle name="Normal 2 22 2 4 3 3 2" xfId="39687"/>
    <cellStyle name="Normal 2 22 2 4 3 4" xfId="39688"/>
    <cellStyle name="Normal 2 22 2 4 4" xfId="39689"/>
    <cellStyle name="Normal 2 22 2 4 4 2" xfId="39690"/>
    <cellStyle name="Normal 2 22 2 4 4 2 2" xfId="39691"/>
    <cellStyle name="Normal 2 22 2 4 4 3" xfId="39692"/>
    <cellStyle name="Normal 2 22 2 4 5" xfId="39693"/>
    <cellStyle name="Normal 2 22 2 4 5 2" xfId="39694"/>
    <cellStyle name="Normal 2 22 2 4 6" xfId="39695"/>
    <cellStyle name="Normal 2 22 2 5" xfId="39696"/>
    <cellStyle name="Normal 2 22 2 5 2" xfId="39697"/>
    <cellStyle name="Normal 2 22 2 5 2 2" xfId="39698"/>
    <cellStyle name="Normal 2 22 2 5 2 2 2" xfId="39699"/>
    <cellStyle name="Normal 2 22 2 5 2 2 2 2" xfId="39700"/>
    <cellStyle name="Normal 2 22 2 5 2 2 3" xfId="39701"/>
    <cellStyle name="Normal 2 22 2 5 2 3" xfId="39702"/>
    <cellStyle name="Normal 2 22 2 5 2 3 2" xfId="39703"/>
    <cellStyle name="Normal 2 22 2 5 2 4" xfId="39704"/>
    <cellStyle name="Normal 2 22 2 5 3" xfId="39705"/>
    <cellStyle name="Normal 2 22 2 5 3 2" xfId="39706"/>
    <cellStyle name="Normal 2 22 2 5 3 2 2" xfId="39707"/>
    <cellStyle name="Normal 2 22 2 5 3 3" xfId="39708"/>
    <cellStyle name="Normal 2 22 2 5 4" xfId="39709"/>
    <cellStyle name="Normal 2 22 2 5 4 2" xfId="39710"/>
    <cellStyle name="Normal 2 22 2 5 5" xfId="39711"/>
    <cellStyle name="Normal 2 22 2 6" xfId="39712"/>
    <cellStyle name="Normal 2 22 2 6 2" xfId="39713"/>
    <cellStyle name="Normal 2 22 2 6 2 2" xfId="39714"/>
    <cellStyle name="Normal 2 22 2 6 2 2 2" xfId="39715"/>
    <cellStyle name="Normal 2 22 2 6 2 3" xfId="39716"/>
    <cellStyle name="Normal 2 22 2 6 3" xfId="39717"/>
    <cellStyle name="Normal 2 22 2 6 3 2" xfId="39718"/>
    <cellStyle name="Normal 2 22 2 6 4" xfId="39719"/>
    <cellStyle name="Normal 2 22 2 7" xfId="39720"/>
    <cellStyle name="Normal 2 22 2 7 2" xfId="39721"/>
    <cellStyle name="Normal 2 22 2 7 2 2" xfId="39722"/>
    <cellStyle name="Normal 2 22 2 7 3" xfId="39723"/>
    <cellStyle name="Normal 2 22 2 8" xfId="39724"/>
    <cellStyle name="Normal 2 22 2 8 2" xfId="39725"/>
    <cellStyle name="Normal 2 22 2 9" xfId="39726"/>
    <cellStyle name="Normal 2 22 3" xfId="555"/>
    <cellStyle name="Normal 2 22 3 2" xfId="39727"/>
    <cellStyle name="Normal 2 22 3 2 2" xfId="39728"/>
    <cellStyle name="Normal 2 22 3 2 2 2" xfId="39729"/>
    <cellStyle name="Normal 2 22 3 2 2 2 2" xfId="39730"/>
    <cellStyle name="Normal 2 22 3 2 2 2 2 2" xfId="39731"/>
    <cellStyle name="Normal 2 22 3 2 2 2 2 2 2" xfId="39732"/>
    <cellStyle name="Normal 2 22 3 2 2 2 2 2 2 2" xfId="39733"/>
    <cellStyle name="Normal 2 22 3 2 2 2 2 2 2 2 2" xfId="39734"/>
    <cellStyle name="Normal 2 22 3 2 2 2 2 2 2 3" xfId="39735"/>
    <cellStyle name="Normal 2 22 3 2 2 2 2 2 3" xfId="39736"/>
    <cellStyle name="Normal 2 22 3 2 2 2 2 2 3 2" xfId="39737"/>
    <cellStyle name="Normal 2 22 3 2 2 2 2 2 4" xfId="39738"/>
    <cellStyle name="Normal 2 22 3 2 2 2 2 3" xfId="39739"/>
    <cellStyle name="Normal 2 22 3 2 2 2 2 3 2" xfId="39740"/>
    <cellStyle name="Normal 2 22 3 2 2 2 2 3 2 2" xfId="39741"/>
    <cellStyle name="Normal 2 22 3 2 2 2 2 3 3" xfId="39742"/>
    <cellStyle name="Normal 2 22 3 2 2 2 2 4" xfId="39743"/>
    <cellStyle name="Normal 2 22 3 2 2 2 2 4 2" xfId="39744"/>
    <cellStyle name="Normal 2 22 3 2 2 2 2 5" xfId="39745"/>
    <cellStyle name="Normal 2 22 3 2 2 2 3" xfId="39746"/>
    <cellStyle name="Normal 2 22 3 2 2 2 3 2" xfId="39747"/>
    <cellStyle name="Normal 2 22 3 2 2 2 3 2 2" xfId="39748"/>
    <cellStyle name="Normal 2 22 3 2 2 2 3 2 2 2" xfId="39749"/>
    <cellStyle name="Normal 2 22 3 2 2 2 3 2 3" xfId="39750"/>
    <cellStyle name="Normal 2 22 3 2 2 2 3 3" xfId="39751"/>
    <cellStyle name="Normal 2 22 3 2 2 2 3 3 2" xfId="39752"/>
    <cellStyle name="Normal 2 22 3 2 2 2 3 4" xfId="39753"/>
    <cellStyle name="Normal 2 22 3 2 2 2 4" xfId="39754"/>
    <cellStyle name="Normal 2 22 3 2 2 2 4 2" xfId="39755"/>
    <cellStyle name="Normal 2 22 3 2 2 2 4 2 2" xfId="39756"/>
    <cellStyle name="Normal 2 22 3 2 2 2 4 3" xfId="39757"/>
    <cellStyle name="Normal 2 22 3 2 2 2 5" xfId="39758"/>
    <cellStyle name="Normal 2 22 3 2 2 2 5 2" xfId="39759"/>
    <cellStyle name="Normal 2 22 3 2 2 2 6" xfId="39760"/>
    <cellStyle name="Normal 2 22 3 2 2 3" xfId="39761"/>
    <cellStyle name="Normal 2 22 3 2 2 3 2" xfId="39762"/>
    <cellStyle name="Normal 2 22 3 2 2 3 2 2" xfId="39763"/>
    <cellStyle name="Normal 2 22 3 2 2 3 2 2 2" xfId="39764"/>
    <cellStyle name="Normal 2 22 3 2 2 3 2 2 2 2" xfId="39765"/>
    <cellStyle name="Normal 2 22 3 2 2 3 2 2 3" xfId="39766"/>
    <cellStyle name="Normal 2 22 3 2 2 3 2 3" xfId="39767"/>
    <cellStyle name="Normal 2 22 3 2 2 3 2 3 2" xfId="39768"/>
    <cellStyle name="Normal 2 22 3 2 2 3 2 4" xfId="39769"/>
    <cellStyle name="Normal 2 22 3 2 2 3 3" xfId="39770"/>
    <cellStyle name="Normal 2 22 3 2 2 3 3 2" xfId="39771"/>
    <cellStyle name="Normal 2 22 3 2 2 3 3 2 2" xfId="39772"/>
    <cellStyle name="Normal 2 22 3 2 2 3 3 3" xfId="39773"/>
    <cellStyle name="Normal 2 22 3 2 2 3 4" xfId="39774"/>
    <cellStyle name="Normal 2 22 3 2 2 3 4 2" xfId="39775"/>
    <cellStyle name="Normal 2 22 3 2 2 3 5" xfId="39776"/>
    <cellStyle name="Normal 2 22 3 2 2 4" xfId="39777"/>
    <cellStyle name="Normal 2 22 3 2 2 4 2" xfId="39778"/>
    <cellStyle name="Normal 2 22 3 2 2 4 2 2" xfId="39779"/>
    <cellStyle name="Normal 2 22 3 2 2 4 2 2 2" xfId="39780"/>
    <cellStyle name="Normal 2 22 3 2 2 4 2 3" xfId="39781"/>
    <cellStyle name="Normal 2 22 3 2 2 4 3" xfId="39782"/>
    <cellStyle name="Normal 2 22 3 2 2 4 3 2" xfId="39783"/>
    <cellStyle name="Normal 2 22 3 2 2 4 4" xfId="39784"/>
    <cellStyle name="Normal 2 22 3 2 2 5" xfId="39785"/>
    <cellStyle name="Normal 2 22 3 2 2 5 2" xfId="39786"/>
    <cellStyle name="Normal 2 22 3 2 2 5 2 2" xfId="39787"/>
    <cellStyle name="Normal 2 22 3 2 2 5 3" xfId="39788"/>
    <cellStyle name="Normal 2 22 3 2 2 6" xfId="39789"/>
    <cellStyle name="Normal 2 22 3 2 2 6 2" xfId="39790"/>
    <cellStyle name="Normal 2 22 3 2 2 7" xfId="39791"/>
    <cellStyle name="Normal 2 22 3 2 3" xfId="39792"/>
    <cellStyle name="Normal 2 22 3 2 3 2" xfId="39793"/>
    <cellStyle name="Normal 2 22 3 2 3 2 2" xfId="39794"/>
    <cellStyle name="Normal 2 22 3 2 3 2 2 2" xfId="39795"/>
    <cellStyle name="Normal 2 22 3 2 3 2 2 2 2" xfId="39796"/>
    <cellStyle name="Normal 2 22 3 2 3 2 2 2 2 2" xfId="39797"/>
    <cellStyle name="Normal 2 22 3 2 3 2 2 2 3" xfId="39798"/>
    <cellStyle name="Normal 2 22 3 2 3 2 2 3" xfId="39799"/>
    <cellStyle name="Normal 2 22 3 2 3 2 2 3 2" xfId="39800"/>
    <cellStyle name="Normal 2 22 3 2 3 2 2 4" xfId="39801"/>
    <cellStyle name="Normal 2 22 3 2 3 2 3" xfId="39802"/>
    <cellStyle name="Normal 2 22 3 2 3 2 3 2" xfId="39803"/>
    <cellStyle name="Normal 2 22 3 2 3 2 3 2 2" xfId="39804"/>
    <cellStyle name="Normal 2 22 3 2 3 2 3 3" xfId="39805"/>
    <cellStyle name="Normal 2 22 3 2 3 2 4" xfId="39806"/>
    <cellStyle name="Normal 2 22 3 2 3 2 4 2" xfId="39807"/>
    <cellStyle name="Normal 2 22 3 2 3 2 5" xfId="39808"/>
    <cellStyle name="Normal 2 22 3 2 3 3" xfId="39809"/>
    <cellStyle name="Normal 2 22 3 2 3 3 2" xfId="39810"/>
    <cellStyle name="Normal 2 22 3 2 3 3 2 2" xfId="39811"/>
    <cellStyle name="Normal 2 22 3 2 3 3 2 2 2" xfId="39812"/>
    <cellStyle name="Normal 2 22 3 2 3 3 2 3" xfId="39813"/>
    <cellStyle name="Normal 2 22 3 2 3 3 3" xfId="39814"/>
    <cellStyle name="Normal 2 22 3 2 3 3 3 2" xfId="39815"/>
    <cellStyle name="Normal 2 22 3 2 3 3 4" xfId="39816"/>
    <cellStyle name="Normal 2 22 3 2 3 4" xfId="39817"/>
    <cellStyle name="Normal 2 22 3 2 3 4 2" xfId="39818"/>
    <cellStyle name="Normal 2 22 3 2 3 4 2 2" xfId="39819"/>
    <cellStyle name="Normal 2 22 3 2 3 4 3" xfId="39820"/>
    <cellStyle name="Normal 2 22 3 2 3 5" xfId="39821"/>
    <cellStyle name="Normal 2 22 3 2 3 5 2" xfId="39822"/>
    <cellStyle name="Normal 2 22 3 2 3 6" xfId="39823"/>
    <cellStyle name="Normal 2 22 3 2 4" xfId="39824"/>
    <cellStyle name="Normal 2 22 3 2 4 2" xfId="39825"/>
    <cellStyle name="Normal 2 22 3 2 4 2 2" xfId="39826"/>
    <cellStyle name="Normal 2 22 3 2 4 2 2 2" xfId="39827"/>
    <cellStyle name="Normal 2 22 3 2 4 2 2 2 2" xfId="39828"/>
    <cellStyle name="Normal 2 22 3 2 4 2 2 3" xfId="39829"/>
    <cellStyle name="Normal 2 22 3 2 4 2 3" xfId="39830"/>
    <cellStyle name="Normal 2 22 3 2 4 2 3 2" xfId="39831"/>
    <cellStyle name="Normal 2 22 3 2 4 2 4" xfId="39832"/>
    <cellStyle name="Normal 2 22 3 2 4 3" xfId="39833"/>
    <cellStyle name="Normal 2 22 3 2 4 3 2" xfId="39834"/>
    <cellStyle name="Normal 2 22 3 2 4 3 2 2" xfId="39835"/>
    <cellStyle name="Normal 2 22 3 2 4 3 3" xfId="39836"/>
    <cellStyle name="Normal 2 22 3 2 4 4" xfId="39837"/>
    <cellStyle name="Normal 2 22 3 2 4 4 2" xfId="39838"/>
    <cellStyle name="Normal 2 22 3 2 4 5" xfId="39839"/>
    <cellStyle name="Normal 2 22 3 2 5" xfId="39840"/>
    <cellStyle name="Normal 2 22 3 2 5 2" xfId="39841"/>
    <cellStyle name="Normal 2 22 3 2 5 2 2" xfId="39842"/>
    <cellStyle name="Normal 2 22 3 2 5 2 2 2" xfId="39843"/>
    <cellStyle name="Normal 2 22 3 2 5 2 3" xfId="39844"/>
    <cellStyle name="Normal 2 22 3 2 5 3" xfId="39845"/>
    <cellStyle name="Normal 2 22 3 2 5 3 2" xfId="39846"/>
    <cellStyle name="Normal 2 22 3 2 5 4" xfId="39847"/>
    <cellStyle name="Normal 2 22 3 2 6" xfId="39848"/>
    <cellStyle name="Normal 2 22 3 2 6 2" xfId="39849"/>
    <cellStyle name="Normal 2 22 3 2 6 2 2" xfId="39850"/>
    <cellStyle name="Normal 2 22 3 2 6 3" xfId="39851"/>
    <cellStyle name="Normal 2 22 3 2 7" xfId="39852"/>
    <cellStyle name="Normal 2 22 3 2 7 2" xfId="39853"/>
    <cellStyle name="Normal 2 22 3 2 8" xfId="39854"/>
    <cellStyle name="Normal 2 22 3 3" xfId="39855"/>
    <cellStyle name="Normal 2 22 3 3 2" xfId="39856"/>
    <cellStyle name="Normal 2 22 3 3 2 2" xfId="39857"/>
    <cellStyle name="Normal 2 22 3 3 2 2 2" xfId="39858"/>
    <cellStyle name="Normal 2 22 3 3 2 2 2 2" xfId="39859"/>
    <cellStyle name="Normal 2 22 3 3 2 2 2 2 2" xfId="39860"/>
    <cellStyle name="Normal 2 22 3 3 2 2 2 2 2 2" xfId="39861"/>
    <cellStyle name="Normal 2 22 3 3 2 2 2 2 3" xfId="39862"/>
    <cellStyle name="Normal 2 22 3 3 2 2 2 3" xfId="39863"/>
    <cellStyle name="Normal 2 22 3 3 2 2 2 3 2" xfId="39864"/>
    <cellStyle name="Normal 2 22 3 3 2 2 2 4" xfId="39865"/>
    <cellStyle name="Normal 2 22 3 3 2 2 3" xfId="39866"/>
    <cellStyle name="Normal 2 22 3 3 2 2 3 2" xfId="39867"/>
    <cellStyle name="Normal 2 22 3 3 2 2 3 2 2" xfId="39868"/>
    <cellStyle name="Normal 2 22 3 3 2 2 3 3" xfId="39869"/>
    <cellStyle name="Normal 2 22 3 3 2 2 4" xfId="39870"/>
    <cellStyle name="Normal 2 22 3 3 2 2 4 2" xfId="39871"/>
    <cellStyle name="Normal 2 22 3 3 2 2 5" xfId="39872"/>
    <cellStyle name="Normal 2 22 3 3 2 3" xfId="39873"/>
    <cellStyle name="Normal 2 22 3 3 2 3 2" xfId="39874"/>
    <cellStyle name="Normal 2 22 3 3 2 3 2 2" xfId="39875"/>
    <cellStyle name="Normal 2 22 3 3 2 3 2 2 2" xfId="39876"/>
    <cellStyle name="Normal 2 22 3 3 2 3 2 3" xfId="39877"/>
    <cellStyle name="Normal 2 22 3 3 2 3 3" xfId="39878"/>
    <cellStyle name="Normal 2 22 3 3 2 3 3 2" xfId="39879"/>
    <cellStyle name="Normal 2 22 3 3 2 3 4" xfId="39880"/>
    <cellStyle name="Normal 2 22 3 3 2 4" xfId="39881"/>
    <cellStyle name="Normal 2 22 3 3 2 4 2" xfId="39882"/>
    <cellStyle name="Normal 2 22 3 3 2 4 2 2" xfId="39883"/>
    <cellStyle name="Normal 2 22 3 3 2 4 3" xfId="39884"/>
    <cellStyle name="Normal 2 22 3 3 2 5" xfId="39885"/>
    <cellStyle name="Normal 2 22 3 3 2 5 2" xfId="39886"/>
    <cellStyle name="Normal 2 22 3 3 2 6" xfId="39887"/>
    <cellStyle name="Normal 2 22 3 3 3" xfId="39888"/>
    <cellStyle name="Normal 2 22 3 3 3 2" xfId="39889"/>
    <cellStyle name="Normal 2 22 3 3 3 2 2" xfId="39890"/>
    <cellStyle name="Normal 2 22 3 3 3 2 2 2" xfId="39891"/>
    <cellStyle name="Normal 2 22 3 3 3 2 2 2 2" xfId="39892"/>
    <cellStyle name="Normal 2 22 3 3 3 2 2 3" xfId="39893"/>
    <cellStyle name="Normal 2 22 3 3 3 2 3" xfId="39894"/>
    <cellStyle name="Normal 2 22 3 3 3 2 3 2" xfId="39895"/>
    <cellStyle name="Normal 2 22 3 3 3 2 4" xfId="39896"/>
    <cellStyle name="Normal 2 22 3 3 3 3" xfId="39897"/>
    <cellStyle name="Normal 2 22 3 3 3 3 2" xfId="39898"/>
    <cellStyle name="Normal 2 22 3 3 3 3 2 2" xfId="39899"/>
    <cellStyle name="Normal 2 22 3 3 3 3 3" xfId="39900"/>
    <cellStyle name="Normal 2 22 3 3 3 4" xfId="39901"/>
    <cellStyle name="Normal 2 22 3 3 3 4 2" xfId="39902"/>
    <cellStyle name="Normal 2 22 3 3 3 5" xfId="39903"/>
    <cellStyle name="Normal 2 22 3 3 4" xfId="39904"/>
    <cellStyle name="Normal 2 22 3 3 4 2" xfId="39905"/>
    <cellStyle name="Normal 2 22 3 3 4 2 2" xfId="39906"/>
    <cellStyle name="Normal 2 22 3 3 4 2 2 2" xfId="39907"/>
    <cellStyle name="Normal 2 22 3 3 4 2 3" xfId="39908"/>
    <cellStyle name="Normal 2 22 3 3 4 3" xfId="39909"/>
    <cellStyle name="Normal 2 22 3 3 4 3 2" xfId="39910"/>
    <cellStyle name="Normal 2 22 3 3 4 4" xfId="39911"/>
    <cellStyle name="Normal 2 22 3 3 5" xfId="39912"/>
    <cellStyle name="Normal 2 22 3 3 5 2" xfId="39913"/>
    <cellStyle name="Normal 2 22 3 3 5 2 2" xfId="39914"/>
    <cellStyle name="Normal 2 22 3 3 5 3" xfId="39915"/>
    <cellStyle name="Normal 2 22 3 3 6" xfId="39916"/>
    <cellStyle name="Normal 2 22 3 3 6 2" xfId="39917"/>
    <cellStyle name="Normal 2 22 3 3 7" xfId="39918"/>
    <cellStyle name="Normal 2 22 3 4" xfId="39919"/>
    <cellStyle name="Normal 2 22 3 4 2" xfId="39920"/>
    <cellStyle name="Normal 2 22 3 4 2 2" xfId="39921"/>
    <cellStyle name="Normal 2 22 3 4 2 2 2" xfId="39922"/>
    <cellStyle name="Normal 2 22 3 4 2 2 2 2" xfId="39923"/>
    <cellStyle name="Normal 2 22 3 4 2 2 2 2 2" xfId="39924"/>
    <cellStyle name="Normal 2 22 3 4 2 2 2 3" xfId="39925"/>
    <cellStyle name="Normal 2 22 3 4 2 2 3" xfId="39926"/>
    <cellStyle name="Normal 2 22 3 4 2 2 3 2" xfId="39927"/>
    <cellStyle name="Normal 2 22 3 4 2 2 4" xfId="39928"/>
    <cellStyle name="Normal 2 22 3 4 2 3" xfId="39929"/>
    <cellStyle name="Normal 2 22 3 4 2 3 2" xfId="39930"/>
    <cellStyle name="Normal 2 22 3 4 2 3 2 2" xfId="39931"/>
    <cellStyle name="Normal 2 22 3 4 2 3 3" xfId="39932"/>
    <cellStyle name="Normal 2 22 3 4 2 4" xfId="39933"/>
    <cellStyle name="Normal 2 22 3 4 2 4 2" xfId="39934"/>
    <cellStyle name="Normal 2 22 3 4 2 5" xfId="39935"/>
    <cellStyle name="Normal 2 22 3 4 3" xfId="39936"/>
    <cellStyle name="Normal 2 22 3 4 3 2" xfId="39937"/>
    <cellStyle name="Normal 2 22 3 4 3 2 2" xfId="39938"/>
    <cellStyle name="Normal 2 22 3 4 3 2 2 2" xfId="39939"/>
    <cellStyle name="Normal 2 22 3 4 3 2 3" xfId="39940"/>
    <cellStyle name="Normal 2 22 3 4 3 3" xfId="39941"/>
    <cellStyle name="Normal 2 22 3 4 3 3 2" xfId="39942"/>
    <cellStyle name="Normal 2 22 3 4 3 4" xfId="39943"/>
    <cellStyle name="Normal 2 22 3 4 4" xfId="39944"/>
    <cellStyle name="Normal 2 22 3 4 4 2" xfId="39945"/>
    <cellStyle name="Normal 2 22 3 4 4 2 2" xfId="39946"/>
    <cellStyle name="Normal 2 22 3 4 4 3" xfId="39947"/>
    <cellStyle name="Normal 2 22 3 4 5" xfId="39948"/>
    <cellStyle name="Normal 2 22 3 4 5 2" xfId="39949"/>
    <cellStyle name="Normal 2 22 3 4 6" xfId="39950"/>
    <cellStyle name="Normal 2 22 3 5" xfId="39951"/>
    <cellStyle name="Normal 2 22 3 5 2" xfId="39952"/>
    <cellStyle name="Normal 2 22 3 5 2 2" xfId="39953"/>
    <cellStyle name="Normal 2 22 3 5 2 2 2" xfId="39954"/>
    <cellStyle name="Normal 2 22 3 5 2 2 2 2" xfId="39955"/>
    <cellStyle name="Normal 2 22 3 5 2 2 3" xfId="39956"/>
    <cellStyle name="Normal 2 22 3 5 2 3" xfId="39957"/>
    <cellStyle name="Normal 2 22 3 5 2 3 2" xfId="39958"/>
    <cellStyle name="Normal 2 22 3 5 2 4" xfId="39959"/>
    <cellStyle name="Normal 2 22 3 5 3" xfId="39960"/>
    <cellStyle name="Normal 2 22 3 5 3 2" xfId="39961"/>
    <cellStyle name="Normal 2 22 3 5 3 2 2" xfId="39962"/>
    <cellStyle name="Normal 2 22 3 5 3 3" xfId="39963"/>
    <cellStyle name="Normal 2 22 3 5 4" xfId="39964"/>
    <cellStyle name="Normal 2 22 3 5 4 2" xfId="39965"/>
    <cellStyle name="Normal 2 22 3 5 5" xfId="39966"/>
    <cellStyle name="Normal 2 22 3 6" xfId="39967"/>
    <cellStyle name="Normal 2 22 3 6 2" xfId="39968"/>
    <cellStyle name="Normal 2 22 3 6 2 2" xfId="39969"/>
    <cellStyle name="Normal 2 22 3 6 2 2 2" xfId="39970"/>
    <cellStyle name="Normal 2 22 3 6 2 3" xfId="39971"/>
    <cellStyle name="Normal 2 22 3 6 3" xfId="39972"/>
    <cellStyle name="Normal 2 22 3 6 3 2" xfId="39973"/>
    <cellStyle name="Normal 2 22 3 6 4" xfId="39974"/>
    <cellStyle name="Normal 2 22 3 7" xfId="39975"/>
    <cellStyle name="Normal 2 22 3 7 2" xfId="39976"/>
    <cellStyle name="Normal 2 22 3 7 2 2" xfId="39977"/>
    <cellStyle name="Normal 2 22 3 7 3" xfId="39978"/>
    <cellStyle name="Normal 2 22 3 8" xfId="39979"/>
    <cellStyle name="Normal 2 22 3 8 2" xfId="39980"/>
    <cellStyle name="Normal 2 22 3 9" xfId="39981"/>
    <cellStyle name="Normal 2 22 4" xfId="347"/>
    <cellStyle name="Normal 2 22 4 2" xfId="39982"/>
    <cellStyle name="Normal 2 22 4 2 2" xfId="39983"/>
    <cellStyle name="Normal 2 22 4 2 2 2" xfId="39984"/>
    <cellStyle name="Normal 2 22 4 2 2 2 2" xfId="39985"/>
    <cellStyle name="Normal 2 22 4 2 2 2 2 2" xfId="39986"/>
    <cellStyle name="Normal 2 22 4 2 2 2 2 2 2" xfId="39987"/>
    <cellStyle name="Normal 2 22 4 2 2 2 2 2 2 2" xfId="39988"/>
    <cellStyle name="Normal 2 22 4 2 2 2 2 2 2 2 2" xfId="39989"/>
    <cellStyle name="Normal 2 22 4 2 2 2 2 2 2 3" xfId="39990"/>
    <cellStyle name="Normal 2 22 4 2 2 2 2 2 3" xfId="39991"/>
    <cellStyle name="Normal 2 22 4 2 2 2 2 2 3 2" xfId="39992"/>
    <cellStyle name="Normal 2 22 4 2 2 2 2 2 4" xfId="39993"/>
    <cellStyle name="Normal 2 22 4 2 2 2 2 3" xfId="39994"/>
    <cellStyle name="Normal 2 22 4 2 2 2 2 3 2" xfId="39995"/>
    <cellStyle name="Normal 2 22 4 2 2 2 2 3 2 2" xfId="39996"/>
    <cellStyle name="Normal 2 22 4 2 2 2 2 3 3" xfId="39997"/>
    <cellStyle name="Normal 2 22 4 2 2 2 2 4" xfId="39998"/>
    <cellStyle name="Normal 2 22 4 2 2 2 2 4 2" xfId="39999"/>
    <cellStyle name="Normal 2 22 4 2 2 2 2 5" xfId="40000"/>
    <cellStyle name="Normal 2 22 4 2 2 2 3" xfId="40001"/>
    <cellStyle name="Normal 2 22 4 2 2 2 3 2" xfId="40002"/>
    <cellStyle name="Normal 2 22 4 2 2 2 3 2 2" xfId="40003"/>
    <cellStyle name="Normal 2 22 4 2 2 2 3 2 2 2" xfId="40004"/>
    <cellStyle name="Normal 2 22 4 2 2 2 3 2 3" xfId="40005"/>
    <cellStyle name="Normal 2 22 4 2 2 2 3 3" xfId="40006"/>
    <cellStyle name="Normal 2 22 4 2 2 2 3 3 2" xfId="40007"/>
    <cellStyle name="Normal 2 22 4 2 2 2 3 4" xfId="40008"/>
    <cellStyle name="Normal 2 22 4 2 2 2 4" xfId="40009"/>
    <cellStyle name="Normal 2 22 4 2 2 2 4 2" xfId="40010"/>
    <cellStyle name="Normal 2 22 4 2 2 2 4 2 2" xfId="40011"/>
    <cellStyle name="Normal 2 22 4 2 2 2 4 3" xfId="40012"/>
    <cellStyle name="Normal 2 22 4 2 2 2 5" xfId="40013"/>
    <cellStyle name="Normal 2 22 4 2 2 2 5 2" xfId="40014"/>
    <cellStyle name="Normal 2 22 4 2 2 2 6" xfId="40015"/>
    <cellStyle name="Normal 2 22 4 2 2 3" xfId="40016"/>
    <cellStyle name="Normal 2 22 4 2 2 3 2" xfId="40017"/>
    <cellStyle name="Normal 2 22 4 2 2 3 2 2" xfId="40018"/>
    <cellStyle name="Normal 2 22 4 2 2 3 2 2 2" xfId="40019"/>
    <cellStyle name="Normal 2 22 4 2 2 3 2 2 2 2" xfId="40020"/>
    <cellStyle name="Normal 2 22 4 2 2 3 2 2 3" xfId="40021"/>
    <cellStyle name="Normal 2 22 4 2 2 3 2 3" xfId="40022"/>
    <cellStyle name="Normal 2 22 4 2 2 3 2 3 2" xfId="40023"/>
    <cellStyle name="Normal 2 22 4 2 2 3 2 4" xfId="40024"/>
    <cellStyle name="Normal 2 22 4 2 2 3 3" xfId="40025"/>
    <cellStyle name="Normal 2 22 4 2 2 3 3 2" xfId="40026"/>
    <cellStyle name="Normal 2 22 4 2 2 3 3 2 2" xfId="40027"/>
    <cellStyle name="Normal 2 22 4 2 2 3 3 3" xfId="40028"/>
    <cellStyle name="Normal 2 22 4 2 2 3 4" xfId="40029"/>
    <cellStyle name="Normal 2 22 4 2 2 3 4 2" xfId="40030"/>
    <cellStyle name="Normal 2 22 4 2 2 3 5" xfId="40031"/>
    <cellStyle name="Normal 2 22 4 2 2 4" xfId="40032"/>
    <cellStyle name="Normal 2 22 4 2 2 4 2" xfId="40033"/>
    <cellStyle name="Normal 2 22 4 2 2 4 2 2" xfId="40034"/>
    <cellStyle name="Normal 2 22 4 2 2 4 2 2 2" xfId="40035"/>
    <cellStyle name="Normal 2 22 4 2 2 4 2 3" xfId="40036"/>
    <cellStyle name="Normal 2 22 4 2 2 4 3" xfId="40037"/>
    <cellStyle name="Normal 2 22 4 2 2 4 3 2" xfId="40038"/>
    <cellStyle name="Normal 2 22 4 2 2 4 4" xfId="40039"/>
    <cellStyle name="Normal 2 22 4 2 2 5" xfId="40040"/>
    <cellStyle name="Normal 2 22 4 2 2 5 2" xfId="40041"/>
    <cellStyle name="Normal 2 22 4 2 2 5 2 2" xfId="40042"/>
    <cellStyle name="Normal 2 22 4 2 2 5 3" xfId="40043"/>
    <cellStyle name="Normal 2 22 4 2 2 6" xfId="40044"/>
    <cellStyle name="Normal 2 22 4 2 2 6 2" xfId="40045"/>
    <cellStyle name="Normal 2 22 4 2 2 7" xfId="40046"/>
    <cellStyle name="Normal 2 22 4 2 3" xfId="40047"/>
    <cellStyle name="Normal 2 22 4 2 3 2" xfId="40048"/>
    <cellStyle name="Normal 2 22 4 2 3 2 2" xfId="40049"/>
    <cellStyle name="Normal 2 22 4 2 3 2 2 2" xfId="40050"/>
    <cellStyle name="Normal 2 22 4 2 3 2 2 2 2" xfId="40051"/>
    <cellStyle name="Normal 2 22 4 2 3 2 2 2 2 2" xfId="40052"/>
    <cellStyle name="Normal 2 22 4 2 3 2 2 2 3" xfId="40053"/>
    <cellStyle name="Normal 2 22 4 2 3 2 2 3" xfId="40054"/>
    <cellStyle name="Normal 2 22 4 2 3 2 2 3 2" xfId="40055"/>
    <cellStyle name="Normal 2 22 4 2 3 2 2 4" xfId="40056"/>
    <cellStyle name="Normal 2 22 4 2 3 2 3" xfId="40057"/>
    <cellStyle name="Normal 2 22 4 2 3 2 3 2" xfId="40058"/>
    <cellStyle name="Normal 2 22 4 2 3 2 3 2 2" xfId="40059"/>
    <cellStyle name="Normal 2 22 4 2 3 2 3 3" xfId="40060"/>
    <cellStyle name="Normal 2 22 4 2 3 2 4" xfId="40061"/>
    <cellStyle name="Normal 2 22 4 2 3 2 4 2" xfId="40062"/>
    <cellStyle name="Normal 2 22 4 2 3 2 5" xfId="40063"/>
    <cellStyle name="Normal 2 22 4 2 3 3" xfId="40064"/>
    <cellStyle name="Normal 2 22 4 2 3 3 2" xfId="40065"/>
    <cellStyle name="Normal 2 22 4 2 3 3 2 2" xfId="40066"/>
    <cellStyle name="Normal 2 22 4 2 3 3 2 2 2" xfId="40067"/>
    <cellStyle name="Normal 2 22 4 2 3 3 2 3" xfId="40068"/>
    <cellStyle name="Normal 2 22 4 2 3 3 3" xfId="40069"/>
    <cellStyle name="Normal 2 22 4 2 3 3 3 2" xfId="40070"/>
    <cellStyle name="Normal 2 22 4 2 3 3 4" xfId="40071"/>
    <cellStyle name="Normal 2 22 4 2 3 4" xfId="40072"/>
    <cellStyle name="Normal 2 22 4 2 3 4 2" xfId="40073"/>
    <cellStyle name="Normal 2 22 4 2 3 4 2 2" xfId="40074"/>
    <cellStyle name="Normal 2 22 4 2 3 4 3" xfId="40075"/>
    <cellStyle name="Normal 2 22 4 2 3 5" xfId="40076"/>
    <cellStyle name="Normal 2 22 4 2 3 5 2" xfId="40077"/>
    <cellStyle name="Normal 2 22 4 2 3 6" xfId="40078"/>
    <cellStyle name="Normal 2 22 4 2 4" xfId="40079"/>
    <cellStyle name="Normal 2 22 4 2 4 2" xfId="40080"/>
    <cellStyle name="Normal 2 22 4 2 4 2 2" xfId="40081"/>
    <cellStyle name="Normal 2 22 4 2 4 2 2 2" xfId="40082"/>
    <cellStyle name="Normal 2 22 4 2 4 2 2 2 2" xfId="40083"/>
    <cellStyle name="Normal 2 22 4 2 4 2 2 3" xfId="40084"/>
    <cellStyle name="Normal 2 22 4 2 4 2 3" xfId="40085"/>
    <cellStyle name="Normal 2 22 4 2 4 2 3 2" xfId="40086"/>
    <cellStyle name="Normal 2 22 4 2 4 2 4" xfId="40087"/>
    <cellStyle name="Normal 2 22 4 2 4 3" xfId="40088"/>
    <cellStyle name="Normal 2 22 4 2 4 3 2" xfId="40089"/>
    <cellStyle name="Normal 2 22 4 2 4 3 2 2" xfId="40090"/>
    <cellStyle name="Normal 2 22 4 2 4 3 3" xfId="40091"/>
    <cellStyle name="Normal 2 22 4 2 4 4" xfId="40092"/>
    <cellStyle name="Normal 2 22 4 2 4 4 2" xfId="40093"/>
    <cellStyle name="Normal 2 22 4 2 4 5" xfId="40094"/>
    <cellStyle name="Normal 2 22 4 2 5" xfId="40095"/>
    <cellStyle name="Normal 2 22 4 2 5 2" xfId="40096"/>
    <cellStyle name="Normal 2 22 4 2 5 2 2" xfId="40097"/>
    <cellStyle name="Normal 2 22 4 2 5 2 2 2" xfId="40098"/>
    <cellStyle name="Normal 2 22 4 2 5 2 3" xfId="40099"/>
    <cellStyle name="Normal 2 22 4 2 5 3" xfId="40100"/>
    <cellStyle name="Normal 2 22 4 2 5 3 2" xfId="40101"/>
    <cellStyle name="Normal 2 22 4 2 5 4" xfId="40102"/>
    <cellStyle name="Normal 2 22 4 2 6" xfId="40103"/>
    <cellStyle name="Normal 2 22 4 2 6 2" xfId="40104"/>
    <cellStyle name="Normal 2 22 4 2 6 2 2" xfId="40105"/>
    <cellStyle name="Normal 2 22 4 2 6 3" xfId="40106"/>
    <cellStyle name="Normal 2 22 4 2 7" xfId="40107"/>
    <cellStyle name="Normal 2 22 4 2 7 2" xfId="40108"/>
    <cellStyle name="Normal 2 22 4 2 8" xfId="40109"/>
    <cellStyle name="Normal 2 22 4 3" xfId="40110"/>
    <cellStyle name="Normal 2 22 4 3 2" xfId="40111"/>
    <cellStyle name="Normal 2 22 4 3 2 2" xfId="40112"/>
    <cellStyle name="Normal 2 22 4 3 2 2 2" xfId="40113"/>
    <cellStyle name="Normal 2 22 4 3 2 2 2 2" xfId="40114"/>
    <cellStyle name="Normal 2 22 4 3 2 2 2 2 2" xfId="40115"/>
    <cellStyle name="Normal 2 22 4 3 2 2 2 2 2 2" xfId="40116"/>
    <cellStyle name="Normal 2 22 4 3 2 2 2 2 3" xfId="40117"/>
    <cellStyle name="Normal 2 22 4 3 2 2 2 3" xfId="40118"/>
    <cellStyle name="Normal 2 22 4 3 2 2 2 3 2" xfId="40119"/>
    <cellStyle name="Normal 2 22 4 3 2 2 2 4" xfId="40120"/>
    <cellStyle name="Normal 2 22 4 3 2 2 3" xfId="40121"/>
    <cellStyle name="Normal 2 22 4 3 2 2 3 2" xfId="40122"/>
    <cellStyle name="Normal 2 22 4 3 2 2 3 2 2" xfId="40123"/>
    <cellStyle name="Normal 2 22 4 3 2 2 3 3" xfId="40124"/>
    <cellStyle name="Normal 2 22 4 3 2 2 4" xfId="40125"/>
    <cellStyle name="Normal 2 22 4 3 2 2 4 2" xfId="40126"/>
    <cellStyle name="Normal 2 22 4 3 2 2 5" xfId="40127"/>
    <cellStyle name="Normal 2 22 4 3 2 3" xfId="40128"/>
    <cellStyle name="Normal 2 22 4 3 2 3 2" xfId="40129"/>
    <cellStyle name="Normal 2 22 4 3 2 3 2 2" xfId="40130"/>
    <cellStyle name="Normal 2 22 4 3 2 3 2 2 2" xfId="40131"/>
    <cellStyle name="Normal 2 22 4 3 2 3 2 3" xfId="40132"/>
    <cellStyle name="Normal 2 22 4 3 2 3 3" xfId="40133"/>
    <cellStyle name="Normal 2 22 4 3 2 3 3 2" xfId="40134"/>
    <cellStyle name="Normal 2 22 4 3 2 3 4" xfId="40135"/>
    <cellStyle name="Normal 2 22 4 3 2 4" xfId="40136"/>
    <cellStyle name="Normal 2 22 4 3 2 4 2" xfId="40137"/>
    <cellStyle name="Normal 2 22 4 3 2 4 2 2" xfId="40138"/>
    <cellStyle name="Normal 2 22 4 3 2 4 3" xfId="40139"/>
    <cellStyle name="Normal 2 22 4 3 2 5" xfId="40140"/>
    <cellStyle name="Normal 2 22 4 3 2 5 2" xfId="40141"/>
    <cellStyle name="Normal 2 22 4 3 2 6" xfId="40142"/>
    <cellStyle name="Normal 2 22 4 3 3" xfId="40143"/>
    <cellStyle name="Normal 2 22 4 3 3 2" xfId="40144"/>
    <cellStyle name="Normal 2 22 4 3 3 2 2" xfId="40145"/>
    <cellStyle name="Normal 2 22 4 3 3 2 2 2" xfId="40146"/>
    <cellStyle name="Normal 2 22 4 3 3 2 2 2 2" xfId="40147"/>
    <cellStyle name="Normal 2 22 4 3 3 2 2 3" xfId="40148"/>
    <cellStyle name="Normal 2 22 4 3 3 2 3" xfId="40149"/>
    <cellStyle name="Normal 2 22 4 3 3 2 3 2" xfId="40150"/>
    <cellStyle name="Normal 2 22 4 3 3 2 4" xfId="40151"/>
    <cellStyle name="Normal 2 22 4 3 3 3" xfId="40152"/>
    <cellStyle name="Normal 2 22 4 3 3 3 2" xfId="40153"/>
    <cellStyle name="Normal 2 22 4 3 3 3 2 2" xfId="40154"/>
    <cellStyle name="Normal 2 22 4 3 3 3 3" xfId="40155"/>
    <cellStyle name="Normal 2 22 4 3 3 4" xfId="40156"/>
    <cellStyle name="Normal 2 22 4 3 3 4 2" xfId="40157"/>
    <cellStyle name="Normal 2 22 4 3 3 5" xfId="40158"/>
    <cellStyle name="Normal 2 22 4 3 4" xfId="40159"/>
    <cellStyle name="Normal 2 22 4 3 4 2" xfId="40160"/>
    <cellStyle name="Normal 2 22 4 3 4 2 2" xfId="40161"/>
    <cellStyle name="Normal 2 22 4 3 4 2 2 2" xfId="40162"/>
    <cellStyle name="Normal 2 22 4 3 4 2 3" xfId="40163"/>
    <cellStyle name="Normal 2 22 4 3 4 3" xfId="40164"/>
    <cellStyle name="Normal 2 22 4 3 4 3 2" xfId="40165"/>
    <cellStyle name="Normal 2 22 4 3 4 4" xfId="40166"/>
    <cellStyle name="Normal 2 22 4 3 5" xfId="40167"/>
    <cellStyle name="Normal 2 22 4 3 5 2" xfId="40168"/>
    <cellStyle name="Normal 2 22 4 3 5 2 2" xfId="40169"/>
    <cellStyle name="Normal 2 22 4 3 5 3" xfId="40170"/>
    <cellStyle name="Normal 2 22 4 3 6" xfId="40171"/>
    <cellStyle name="Normal 2 22 4 3 6 2" xfId="40172"/>
    <cellStyle name="Normal 2 22 4 3 7" xfId="40173"/>
    <cellStyle name="Normal 2 22 4 4" xfId="40174"/>
    <cellStyle name="Normal 2 22 4 4 2" xfId="40175"/>
    <cellStyle name="Normal 2 22 4 4 2 2" xfId="40176"/>
    <cellStyle name="Normal 2 22 4 4 2 2 2" xfId="40177"/>
    <cellStyle name="Normal 2 22 4 4 2 2 2 2" xfId="40178"/>
    <cellStyle name="Normal 2 22 4 4 2 2 2 2 2" xfId="40179"/>
    <cellStyle name="Normal 2 22 4 4 2 2 2 3" xfId="40180"/>
    <cellStyle name="Normal 2 22 4 4 2 2 3" xfId="40181"/>
    <cellStyle name="Normal 2 22 4 4 2 2 3 2" xfId="40182"/>
    <cellStyle name="Normal 2 22 4 4 2 2 4" xfId="40183"/>
    <cellStyle name="Normal 2 22 4 4 2 3" xfId="40184"/>
    <cellStyle name="Normal 2 22 4 4 2 3 2" xfId="40185"/>
    <cellStyle name="Normal 2 22 4 4 2 3 2 2" xfId="40186"/>
    <cellStyle name="Normal 2 22 4 4 2 3 3" xfId="40187"/>
    <cellStyle name="Normal 2 22 4 4 2 4" xfId="40188"/>
    <cellStyle name="Normal 2 22 4 4 2 4 2" xfId="40189"/>
    <cellStyle name="Normal 2 22 4 4 2 5" xfId="40190"/>
    <cellStyle name="Normal 2 22 4 4 3" xfId="40191"/>
    <cellStyle name="Normal 2 22 4 4 3 2" xfId="40192"/>
    <cellStyle name="Normal 2 22 4 4 3 2 2" xfId="40193"/>
    <cellStyle name="Normal 2 22 4 4 3 2 2 2" xfId="40194"/>
    <cellStyle name="Normal 2 22 4 4 3 2 3" xfId="40195"/>
    <cellStyle name="Normal 2 22 4 4 3 3" xfId="40196"/>
    <cellStyle name="Normal 2 22 4 4 3 3 2" xfId="40197"/>
    <cellStyle name="Normal 2 22 4 4 3 4" xfId="40198"/>
    <cellStyle name="Normal 2 22 4 4 4" xfId="40199"/>
    <cellStyle name="Normal 2 22 4 4 4 2" xfId="40200"/>
    <cellStyle name="Normal 2 22 4 4 4 2 2" xfId="40201"/>
    <cellStyle name="Normal 2 22 4 4 4 3" xfId="40202"/>
    <cellStyle name="Normal 2 22 4 4 5" xfId="40203"/>
    <cellStyle name="Normal 2 22 4 4 5 2" xfId="40204"/>
    <cellStyle name="Normal 2 22 4 4 6" xfId="40205"/>
    <cellStyle name="Normal 2 22 4 5" xfId="40206"/>
    <cellStyle name="Normal 2 22 4 5 2" xfId="40207"/>
    <cellStyle name="Normal 2 22 4 5 2 2" xfId="40208"/>
    <cellStyle name="Normal 2 22 4 5 2 2 2" xfId="40209"/>
    <cellStyle name="Normal 2 22 4 5 2 2 2 2" xfId="40210"/>
    <cellStyle name="Normal 2 22 4 5 2 2 3" xfId="40211"/>
    <cellStyle name="Normal 2 22 4 5 2 3" xfId="40212"/>
    <cellStyle name="Normal 2 22 4 5 2 3 2" xfId="40213"/>
    <cellStyle name="Normal 2 22 4 5 2 4" xfId="40214"/>
    <cellStyle name="Normal 2 22 4 5 3" xfId="40215"/>
    <cellStyle name="Normal 2 22 4 5 3 2" xfId="40216"/>
    <cellStyle name="Normal 2 22 4 5 3 2 2" xfId="40217"/>
    <cellStyle name="Normal 2 22 4 5 3 3" xfId="40218"/>
    <cellStyle name="Normal 2 22 4 5 4" xfId="40219"/>
    <cellStyle name="Normal 2 22 4 5 4 2" xfId="40220"/>
    <cellStyle name="Normal 2 22 4 5 5" xfId="40221"/>
    <cellStyle name="Normal 2 22 4 6" xfId="40222"/>
    <cellStyle name="Normal 2 22 4 6 2" xfId="40223"/>
    <cellStyle name="Normal 2 22 4 6 2 2" xfId="40224"/>
    <cellStyle name="Normal 2 22 4 6 2 2 2" xfId="40225"/>
    <cellStyle name="Normal 2 22 4 6 2 3" xfId="40226"/>
    <cellStyle name="Normal 2 22 4 6 3" xfId="40227"/>
    <cellStyle name="Normal 2 22 4 6 3 2" xfId="40228"/>
    <cellStyle name="Normal 2 22 4 6 4" xfId="40229"/>
    <cellStyle name="Normal 2 22 4 7" xfId="40230"/>
    <cellStyle name="Normal 2 22 4 7 2" xfId="40231"/>
    <cellStyle name="Normal 2 22 4 7 2 2" xfId="40232"/>
    <cellStyle name="Normal 2 22 4 7 3" xfId="40233"/>
    <cellStyle name="Normal 2 22 4 8" xfId="40234"/>
    <cellStyle name="Normal 2 22 4 8 2" xfId="40235"/>
    <cellStyle name="Normal 2 22 4 9" xfId="40236"/>
    <cellStyle name="Normal 2 22 5" xfId="649"/>
    <cellStyle name="Normal 2 22 5 2" xfId="40237"/>
    <cellStyle name="Normal 2 22 5 2 2" xfId="40238"/>
    <cellStyle name="Normal 2 22 5 2 2 2" xfId="40239"/>
    <cellStyle name="Normal 2 22 5 2 2 2 2" xfId="40240"/>
    <cellStyle name="Normal 2 22 5 2 2 2 2 2" xfId="40241"/>
    <cellStyle name="Normal 2 22 5 2 2 2 2 2 2" xfId="40242"/>
    <cellStyle name="Normal 2 22 5 2 2 2 2 2 2 2" xfId="40243"/>
    <cellStyle name="Normal 2 22 5 2 2 2 2 2 3" xfId="40244"/>
    <cellStyle name="Normal 2 22 5 2 2 2 2 3" xfId="40245"/>
    <cellStyle name="Normal 2 22 5 2 2 2 2 3 2" xfId="40246"/>
    <cellStyle name="Normal 2 22 5 2 2 2 2 4" xfId="40247"/>
    <cellStyle name="Normal 2 22 5 2 2 2 3" xfId="40248"/>
    <cellStyle name="Normal 2 22 5 2 2 2 3 2" xfId="40249"/>
    <cellStyle name="Normal 2 22 5 2 2 2 3 2 2" xfId="40250"/>
    <cellStyle name="Normal 2 22 5 2 2 2 3 3" xfId="40251"/>
    <cellStyle name="Normal 2 22 5 2 2 2 4" xfId="40252"/>
    <cellStyle name="Normal 2 22 5 2 2 2 4 2" xfId="40253"/>
    <cellStyle name="Normal 2 22 5 2 2 2 5" xfId="40254"/>
    <cellStyle name="Normal 2 22 5 2 2 3" xfId="40255"/>
    <cellStyle name="Normal 2 22 5 2 2 3 2" xfId="40256"/>
    <cellStyle name="Normal 2 22 5 2 2 3 2 2" xfId="40257"/>
    <cellStyle name="Normal 2 22 5 2 2 3 2 2 2" xfId="40258"/>
    <cellStyle name="Normal 2 22 5 2 2 3 2 3" xfId="40259"/>
    <cellStyle name="Normal 2 22 5 2 2 3 3" xfId="40260"/>
    <cellStyle name="Normal 2 22 5 2 2 3 3 2" xfId="40261"/>
    <cellStyle name="Normal 2 22 5 2 2 3 4" xfId="40262"/>
    <cellStyle name="Normal 2 22 5 2 2 4" xfId="40263"/>
    <cellStyle name="Normal 2 22 5 2 2 4 2" xfId="40264"/>
    <cellStyle name="Normal 2 22 5 2 2 4 2 2" xfId="40265"/>
    <cellStyle name="Normal 2 22 5 2 2 4 3" xfId="40266"/>
    <cellStyle name="Normal 2 22 5 2 2 5" xfId="40267"/>
    <cellStyle name="Normal 2 22 5 2 2 5 2" xfId="40268"/>
    <cellStyle name="Normal 2 22 5 2 2 6" xfId="40269"/>
    <cellStyle name="Normal 2 22 5 2 3" xfId="40270"/>
    <cellStyle name="Normal 2 22 5 2 3 2" xfId="40271"/>
    <cellStyle name="Normal 2 22 5 2 3 2 2" xfId="40272"/>
    <cellStyle name="Normal 2 22 5 2 3 2 2 2" xfId="40273"/>
    <cellStyle name="Normal 2 22 5 2 3 2 2 2 2" xfId="40274"/>
    <cellStyle name="Normal 2 22 5 2 3 2 2 3" xfId="40275"/>
    <cellStyle name="Normal 2 22 5 2 3 2 3" xfId="40276"/>
    <cellStyle name="Normal 2 22 5 2 3 2 3 2" xfId="40277"/>
    <cellStyle name="Normal 2 22 5 2 3 2 4" xfId="40278"/>
    <cellStyle name="Normal 2 22 5 2 3 3" xfId="40279"/>
    <cellStyle name="Normal 2 22 5 2 3 3 2" xfId="40280"/>
    <cellStyle name="Normal 2 22 5 2 3 3 2 2" xfId="40281"/>
    <cellStyle name="Normal 2 22 5 2 3 3 3" xfId="40282"/>
    <cellStyle name="Normal 2 22 5 2 3 4" xfId="40283"/>
    <cellStyle name="Normal 2 22 5 2 3 4 2" xfId="40284"/>
    <cellStyle name="Normal 2 22 5 2 3 5" xfId="40285"/>
    <cellStyle name="Normal 2 22 5 2 4" xfId="40286"/>
    <cellStyle name="Normal 2 22 5 2 4 2" xfId="40287"/>
    <cellStyle name="Normal 2 22 5 2 4 2 2" xfId="40288"/>
    <cellStyle name="Normal 2 22 5 2 4 2 2 2" xfId="40289"/>
    <cellStyle name="Normal 2 22 5 2 4 2 3" xfId="40290"/>
    <cellStyle name="Normal 2 22 5 2 4 3" xfId="40291"/>
    <cellStyle name="Normal 2 22 5 2 4 3 2" xfId="40292"/>
    <cellStyle name="Normal 2 22 5 2 4 4" xfId="40293"/>
    <cellStyle name="Normal 2 22 5 2 5" xfId="40294"/>
    <cellStyle name="Normal 2 22 5 2 5 2" xfId="40295"/>
    <cellStyle name="Normal 2 22 5 2 5 2 2" xfId="40296"/>
    <cellStyle name="Normal 2 22 5 2 5 3" xfId="40297"/>
    <cellStyle name="Normal 2 22 5 2 6" xfId="40298"/>
    <cellStyle name="Normal 2 22 5 2 6 2" xfId="40299"/>
    <cellStyle name="Normal 2 22 5 2 7" xfId="40300"/>
    <cellStyle name="Normal 2 22 5 3" xfId="40301"/>
    <cellStyle name="Normal 2 22 5 3 2" xfId="40302"/>
    <cellStyle name="Normal 2 22 5 3 2 2" xfId="40303"/>
    <cellStyle name="Normal 2 22 5 3 2 2 2" xfId="40304"/>
    <cellStyle name="Normal 2 22 5 3 2 2 2 2" xfId="40305"/>
    <cellStyle name="Normal 2 22 5 3 2 2 2 2 2" xfId="40306"/>
    <cellStyle name="Normal 2 22 5 3 2 2 2 3" xfId="40307"/>
    <cellStyle name="Normal 2 22 5 3 2 2 3" xfId="40308"/>
    <cellStyle name="Normal 2 22 5 3 2 2 3 2" xfId="40309"/>
    <cellStyle name="Normal 2 22 5 3 2 2 4" xfId="40310"/>
    <cellStyle name="Normal 2 22 5 3 2 3" xfId="40311"/>
    <cellStyle name="Normal 2 22 5 3 2 3 2" xfId="40312"/>
    <cellStyle name="Normal 2 22 5 3 2 3 2 2" xfId="40313"/>
    <cellStyle name="Normal 2 22 5 3 2 3 3" xfId="40314"/>
    <cellStyle name="Normal 2 22 5 3 2 4" xfId="40315"/>
    <cellStyle name="Normal 2 22 5 3 2 4 2" xfId="40316"/>
    <cellStyle name="Normal 2 22 5 3 2 5" xfId="40317"/>
    <cellStyle name="Normal 2 22 5 3 3" xfId="40318"/>
    <cellStyle name="Normal 2 22 5 3 3 2" xfId="40319"/>
    <cellStyle name="Normal 2 22 5 3 3 2 2" xfId="40320"/>
    <cellStyle name="Normal 2 22 5 3 3 2 2 2" xfId="40321"/>
    <cellStyle name="Normal 2 22 5 3 3 2 3" xfId="40322"/>
    <cellStyle name="Normal 2 22 5 3 3 3" xfId="40323"/>
    <cellStyle name="Normal 2 22 5 3 3 3 2" xfId="40324"/>
    <cellStyle name="Normal 2 22 5 3 3 4" xfId="40325"/>
    <cellStyle name="Normal 2 22 5 3 4" xfId="40326"/>
    <cellStyle name="Normal 2 22 5 3 4 2" xfId="40327"/>
    <cellStyle name="Normal 2 22 5 3 4 2 2" xfId="40328"/>
    <cellStyle name="Normal 2 22 5 3 4 3" xfId="40329"/>
    <cellStyle name="Normal 2 22 5 3 5" xfId="40330"/>
    <cellStyle name="Normal 2 22 5 3 5 2" xfId="40331"/>
    <cellStyle name="Normal 2 22 5 3 6" xfId="40332"/>
    <cellStyle name="Normal 2 22 5 4" xfId="40333"/>
    <cellStyle name="Normal 2 22 5 4 2" xfId="40334"/>
    <cellStyle name="Normal 2 22 5 4 2 2" xfId="40335"/>
    <cellStyle name="Normal 2 22 5 4 2 2 2" xfId="40336"/>
    <cellStyle name="Normal 2 22 5 4 2 2 2 2" xfId="40337"/>
    <cellStyle name="Normal 2 22 5 4 2 2 3" xfId="40338"/>
    <cellStyle name="Normal 2 22 5 4 2 3" xfId="40339"/>
    <cellStyle name="Normal 2 22 5 4 2 3 2" xfId="40340"/>
    <cellStyle name="Normal 2 22 5 4 2 4" xfId="40341"/>
    <cellStyle name="Normal 2 22 5 4 3" xfId="40342"/>
    <cellStyle name="Normal 2 22 5 4 3 2" xfId="40343"/>
    <cellStyle name="Normal 2 22 5 4 3 2 2" xfId="40344"/>
    <cellStyle name="Normal 2 22 5 4 3 3" xfId="40345"/>
    <cellStyle name="Normal 2 22 5 4 4" xfId="40346"/>
    <cellStyle name="Normal 2 22 5 4 4 2" xfId="40347"/>
    <cellStyle name="Normal 2 22 5 4 5" xfId="40348"/>
    <cellStyle name="Normal 2 22 5 5" xfId="40349"/>
    <cellStyle name="Normal 2 22 5 5 2" xfId="40350"/>
    <cellStyle name="Normal 2 22 5 5 2 2" xfId="40351"/>
    <cellStyle name="Normal 2 22 5 5 2 2 2" xfId="40352"/>
    <cellStyle name="Normal 2 22 5 5 2 3" xfId="40353"/>
    <cellStyle name="Normal 2 22 5 5 3" xfId="40354"/>
    <cellStyle name="Normal 2 22 5 5 3 2" xfId="40355"/>
    <cellStyle name="Normal 2 22 5 5 4" xfId="40356"/>
    <cellStyle name="Normal 2 22 5 6" xfId="40357"/>
    <cellStyle name="Normal 2 22 5 6 2" xfId="40358"/>
    <cellStyle name="Normal 2 22 5 6 2 2" xfId="40359"/>
    <cellStyle name="Normal 2 22 5 6 3" xfId="40360"/>
    <cellStyle name="Normal 2 22 5 7" xfId="40361"/>
    <cellStyle name="Normal 2 22 5 7 2" xfId="40362"/>
    <cellStyle name="Normal 2 22 5 8" xfId="40363"/>
    <cellStyle name="Normal 2 22 6" xfId="40364"/>
    <cellStyle name="Normal 2 22 6 2" xfId="40365"/>
    <cellStyle name="Normal 2 22 6 2 2" xfId="40366"/>
    <cellStyle name="Normal 2 22 6 2 2 2" xfId="40367"/>
    <cellStyle name="Normal 2 22 6 2 2 2 2" xfId="40368"/>
    <cellStyle name="Normal 2 22 6 2 2 2 2 2" xfId="40369"/>
    <cellStyle name="Normal 2 22 6 2 2 2 2 2 2" xfId="40370"/>
    <cellStyle name="Normal 2 22 6 2 2 2 2 3" xfId="40371"/>
    <cellStyle name="Normal 2 22 6 2 2 2 3" xfId="40372"/>
    <cellStyle name="Normal 2 22 6 2 2 2 3 2" xfId="40373"/>
    <cellStyle name="Normal 2 22 6 2 2 2 4" xfId="40374"/>
    <cellStyle name="Normal 2 22 6 2 2 3" xfId="40375"/>
    <cellStyle name="Normal 2 22 6 2 2 3 2" xfId="40376"/>
    <cellStyle name="Normal 2 22 6 2 2 3 2 2" xfId="40377"/>
    <cellStyle name="Normal 2 22 6 2 2 3 3" xfId="40378"/>
    <cellStyle name="Normal 2 22 6 2 2 4" xfId="40379"/>
    <cellStyle name="Normal 2 22 6 2 2 4 2" xfId="40380"/>
    <cellStyle name="Normal 2 22 6 2 2 5" xfId="40381"/>
    <cellStyle name="Normal 2 22 6 2 3" xfId="40382"/>
    <cellStyle name="Normal 2 22 6 2 3 2" xfId="40383"/>
    <cellStyle name="Normal 2 22 6 2 3 2 2" xfId="40384"/>
    <cellStyle name="Normal 2 22 6 2 3 2 2 2" xfId="40385"/>
    <cellStyle name="Normal 2 22 6 2 3 2 3" xfId="40386"/>
    <cellStyle name="Normal 2 22 6 2 3 3" xfId="40387"/>
    <cellStyle name="Normal 2 22 6 2 3 3 2" xfId="40388"/>
    <cellStyle name="Normal 2 22 6 2 3 4" xfId="40389"/>
    <cellStyle name="Normal 2 22 6 2 4" xfId="40390"/>
    <cellStyle name="Normal 2 22 6 2 4 2" xfId="40391"/>
    <cellStyle name="Normal 2 22 6 2 4 2 2" xfId="40392"/>
    <cellStyle name="Normal 2 22 6 2 4 3" xfId="40393"/>
    <cellStyle name="Normal 2 22 6 2 5" xfId="40394"/>
    <cellStyle name="Normal 2 22 6 2 5 2" xfId="40395"/>
    <cellStyle name="Normal 2 22 6 2 6" xfId="40396"/>
    <cellStyle name="Normal 2 22 6 3" xfId="40397"/>
    <cellStyle name="Normal 2 22 6 3 2" xfId="40398"/>
    <cellStyle name="Normal 2 22 6 3 2 2" xfId="40399"/>
    <cellStyle name="Normal 2 22 6 3 2 2 2" xfId="40400"/>
    <cellStyle name="Normal 2 22 6 3 2 2 2 2" xfId="40401"/>
    <cellStyle name="Normal 2 22 6 3 2 2 3" xfId="40402"/>
    <cellStyle name="Normal 2 22 6 3 2 3" xfId="40403"/>
    <cellStyle name="Normal 2 22 6 3 2 3 2" xfId="40404"/>
    <cellStyle name="Normal 2 22 6 3 2 4" xfId="40405"/>
    <cellStyle name="Normal 2 22 6 3 3" xfId="40406"/>
    <cellStyle name="Normal 2 22 6 3 3 2" xfId="40407"/>
    <cellStyle name="Normal 2 22 6 3 3 2 2" xfId="40408"/>
    <cellStyle name="Normal 2 22 6 3 3 3" xfId="40409"/>
    <cellStyle name="Normal 2 22 6 3 4" xfId="40410"/>
    <cellStyle name="Normal 2 22 6 3 4 2" xfId="40411"/>
    <cellStyle name="Normal 2 22 6 3 5" xfId="40412"/>
    <cellStyle name="Normal 2 22 6 4" xfId="40413"/>
    <cellStyle name="Normal 2 22 6 4 2" xfId="40414"/>
    <cellStyle name="Normal 2 22 6 4 2 2" xfId="40415"/>
    <cellStyle name="Normal 2 22 6 4 2 2 2" xfId="40416"/>
    <cellStyle name="Normal 2 22 6 4 2 3" xfId="40417"/>
    <cellStyle name="Normal 2 22 6 4 3" xfId="40418"/>
    <cellStyle name="Normal 2 22 6 4 3 2" xfId="40419"/>
    <cellStyle name="Normal 2 22 6 4 4" xfId="40420"/>
    <cellStyle name="Normal 2 22 6 5" xfId="40421"/>
    <cellStyle name="Normal 2 22 6 5 2" xfId="40422"/>
    <cellStyle name="Normal 2 22 6 5 2 2" xfId="40423"/>
    <cellStyle name="Normal 2 22 6 5 3" xfId="40424"/>
    <cellStyle name="Normal 2 22 6 6" xfId="40425"/>
    <cellStyle name="Normal 2 22 6 6 2" xfId="40426"/>
    <cellStyle name="Normal 2 22 6 7" xfId="40427"/>
    <cellStyle name="Normal 2 22 7" xfId="40428"/>
    <cellStyle name="Normal 2 22 7 2" xfId="40429"/>
    <cellStyle name="Normal 2 22 7 2 2" xfId="40430"/>
    <cellStyle name="Normal 2 22 7 2 2 2" xfId="40431"/>
    <cellStyle name="Normal 2 22 7 2 2 2 2" xfId="40432"/>
    <cellStyle name="Normal 2 22 7 2 2 2 2 2" xfId="40433"/>
    <cellStyle name="Normal 2 22 7 2 2 2 3" xfId="40434"/>
    <cellStyle name="Normal 2 22 7 2 2 3" xfId="40435"/>
    <cellStyle name="Normal 2 22 7 2 2 3 2" xfId="40436"/>
    <cellStyle name="Normal 2 22 7 2 2 4" xfId="40437"/>
    <cellStyle name="Normal 2 22 7 2 3" xfId="40438"/>
    <cellStyle name="Normal 2 22 7 2 3 2" xfId="40439"/>
    <cellStyle name="Normal 2 22 7 2 3 2 2" xfId="40440"/>
    <cellStyle name="Normal 2 22 7 2 3 3" xfId="40441"/>
    <cellStyle name="Normal 2 22 7 2 4" xfId="40442"/>
    <cellStyle name="Normal 2 22 7 2 4 2" xfId="40443"/>
    <cellStyle name="Normal 2 22 7 2 5" xfId="40444"/>
    <cellStyle name="Normal 2 22 7 3" xfId="40445"/>
    <cellStyle name="Normal 2 22 7 3 2" xfId="40446"/>
    <cellStyle name="Normal 2 22 7 3 2 2" xfId="40447"/>
    <cellStyle name="Normal 2 22 7 3 2 2 2" xfId="40448"/>
    <cellStyle name="Normal 2 22 7 3 2 3" xfId="40449"/>
    <cellStyle name="Normal 2 22 7 3 3" xfId="40450"/>
    <cellStyle name="Normal 2 22 7 3 3 2" xfId="40451"/>
    <cellStyle name="Normal 2 22 7 3 4" xfId="40452"/>
    <cellStyle name="Normal 2 22 7 4" xfId="40453"/>
    <cellStyle name="Normal 2 22 7 4 2" xfId="40454"/>
    <cellStyle name="Normal 2 22 7 4 2 2" xfId="40455"/>
    <cellStyle name="Normal 2 22 7 4 3" xfId="40456"/>
    <cellStyle name="Normal 2 22 7 5" xfId="40457"/>
    <cellStyle name="Normal 2 22 7 5 2" xfId="40458"/>
    <cellStyle name="Normal 2 22 7 6" xfId="40459"/>
    <cellStyle name="Normal 2 22 8" xfId="40460"/>
    <cellStyle name="Normal 2 22 8 2" xfId="40461"/>
    <cellStyle name="Normal 2 22 8 2 2" xfId="40462"/>
    <cellStyle name="Normal 2 22 8 2 2 2" xfId="40463"/>
    <cellStyle name="Normal 2 22 8 2 2 2 2" xfId="40464"/>
    <cellStyle name="Normal 2 22 8 2 2 3" xfId="40465"/>
    <cellStyle name="Normal 2 22 8 2 3" xfId="40466"/>
    <cellStyle name="Normal 2 22 8 2 3 2" xfId="40467"/>
    <cellStyle name="Normal 2 22 8 2 4" xfId="40468"/>
    <cellStyle name="Normal 2 22 8 3" xfId="40469"/>
    <cellStyle name="Normal 2 22 8 3 2" xfId="40470"/>
    <cellStyle name="Normal 2 22 8 3 2 2" xfId="40471"/>
    <cellStyle name="Normal 2 22 8 3 3" xfId="40472"/>
    <cellStyle name="Normal 2 22 8 4" xfId="40473"/>
    <cellStyle name="Normal 2 22 8 4 2" xfId="40474"/>
    <cellStyle name="Normal 2 22 8 5" xfId="40475"/>
    <cellStyle name="Normal 2 22 9" xfId="40476"/>
    <cellStyle name="Normal 2 22 9 2" xfId="40477"/>
    <cellStyle name="Normal 2 22 9 2 2" xfId="40478"/>
    <cellStyle name="Normal 2 22 9 2 2 2" xfId="40479"/>
    <cellStyle name="Normal 2 22 9 2 3" xfId="40480"/>
    <cellStyle name="Normal 2 22 9 3" xfId="40481"/>
    <cellStyle name="Normal 2 22 9 3 2" xfId="40482"/>
    <cellStyle name="Normal 2 22 9 4" xfId="40483"/>
    <cellStyle name="Normal 2 23" xfId="164"/>
    <cellStyle name="Normal 2 23 10" xfId="40484"/>
    <cellStyle name="Normal 2 23 10 2" xfId="40485"/>
    <cellStyle name="Normal 2 23 10 2 2" xfId="40486"/>
    <cellStyle name="Normal 2 23 10 3" xfId="40487"/>
    <cellStyle name="Normal 2 23 11" xfId="40488"/>
    <cellStyle name="Normal 2 23 11 2" xfId="40489"/>
    <cellStyle name="Normal 2 23 12" xfId="40490"/>
    <cellStyle name="Normal 2 23 2" xfId="428"/>
    <cellStyle name="Normal 2 23 2 2" xfId="40491"/>
    <cellStyle name="Normal 2 23 2 2 2" xfId="40492"/>
    <cellStyle name="Normal 2 23 2 2 2 2" xfId="40493"/>
    <cellStyle name="Normal 2 23 2 2 2 2 2" xfId="40494"/>
    <cellStyle name="Normal 2 23 2 2 2 2 2 2" xfId="40495"/>
    <cellStyle name="Normal 2 23 2 2 2 2 2 2 2" xfId="40496"/>
    <cellStyle name="Normal 2 23 2 2 2 2 2 2 2 2" xfId="40497"/>
    <cellStyle name="Normal 2 23 2 2 2 2 2 2 2 2 2" xfId="40498"/>
    <cellStyle name="Normal 2 23 2 2 2 2 2 2 2 3" xfId="40499"/>
    <cellStyle name="Normal 2 23 2 2 2 2 2 2 3" xfId="40500"/>
    <cellStyle name="Normal 2 23 2 2 2 2 2 2 3 2" xfId="40501"/>
    <cellStyle name="Normal 2 23 2 2 2 2 2 2 4" xfId="40502"/>
    <cellStyle name="Normal 2 23 2 2 2 2 2 3" xfId="40503"/>
    <cellStyle name="Normal 2 23 2 2 2 2 2 3 2" xfId="40504"/>
    <cellStyle name="Normal 2 23 2 2 2 2 2 3 2 2" xfId="40505"/>
    <cellStyle name="Normal 2 23 2 2 2 2 2 3 3" xfId="40506"/>
    <cellStyle name="Normal 2 23 2 2 2 2 2 4" xfId="40507"/>
    <cellStyle name="Normal 2 23 2 2 2 2 2 4 2" xfId="40508"/>
    <cellStyle name="Normal 2 23 2 2 2 2 2 5" xfId="40509"/>
    <cellStyle name="Normal 2 23 2 2 2 2 3" xfId="40510"/>
    <cellStyle name="Normal 2 23 2 2 2 2 3 2" xfId="40511"/>
    <cellStyle name="Normal 2 23 2 2 2 2 3 2 2" xfId="40512"/>
    <cellStyle name="Normal 2 23 2 2 2 2 3 2 2 2" xfId="40513"/>
    <cellStyle name="Normal 2 23 2 2 2 2 3 2 3" xfId="40514"/>
    <cellStyle name="Normal 2 23 2 2 2 2 3 3" xfId="40515"/>
    <cellStyle name="Normal 2 23 2 2 2 2 3 3 2" xfId="40516"/>
    <cellStyle name="Normal 2 23 2 2 2 2 3 4" xfId="40517"/>
    <cellStyle name="Normal 2 23 2 2 2 2 4" xfId="40518"/>
    <cellStyle name="Normal 2 23 2 2 2 2 4 2" xfId="40519"/>
    <cellStyle name="Normal 2 23 2 2 2 2 4 2 2" xfId="40520"/>
    <cellStyle name="Normal 2 23 2 2 2 2 4 3" xfId="40521"/>
    <cellStyle name="Normal 2 23 2 2 2 2 5" xfId="40522"/>
    <cellStyle name="Normal 2 23 2 2 2 2 5 2" xfId="40523"/>
    <cellStyle name="Normal 2 23 2 2 2 2 6" xfId="40524"/>
    <cellStyle name="Normal 2 23 2 2 2 3" xfId="40525"/>
    <cellStyle name="Normal 2 23 2 2 2 3 2" xfId="40526"/>
    <cellStyle name="Normal 2 23 2 2 2 3 2 2" xfId="40527"/>
    <cellStyle name="Normal 2 23 2 2 2 3 2 2 2" xfId="40528"/>
    <cellStyle name="Normal 2 23 2 2 2 3 2 2 2 2" xfId="40529"/>
    <cellStyle name="Normal 2 23 2 2 2 3 2 2 3" xfId="40530"/>
    <cellStyle name="Normal 2 23 2 2 2 3 2 3" xfId="40531"/>
    <cellStyle name="Normal 2 23 2 2 2 3 2 3 2" xfId="40532"/>
    <cellStyle name="Normal 2 23 2 2 2 3 2 4" xfId="40533"/>
    <cellStyle name="Normal 2 23 2 2 2 3 3" xfId="40534"/>
    <cellStyle name="Normal 2 23 2 2 2 3 3 2" xfId="40535"/>
    <cellStyle name="Normal 2 23 2 2 2 3 3 2 2" xfId="40536"/>
    <cellStyle name="Normal 2 23 2 2 2 3 3 3" xfId="40537"/>
    <cellStyle name="Normal 2 23 2 2 2 3 4" xfId="40538"/>
    <cellStyle name="Normal 2 23 2 2 2 3 4 2" xfId="40539"/>
    <cellStyle name="Normal 2 23 2 2 2 3 5" xfId="40540"/>
    <cellStyle name="Normal 2 23 2 2 2 4" xfId="40541"/>
    <cellStyle name="Normal 2 23 2 2 2 4 2" xfId="40542"/>
    <cellStyle name="Normal 2 23 2 2 2 4 2 2" xfId="40543"/>
    <cellStyle name="Normal 2 23 2 2 2 4 2 2 2" xfId="40544"/>
    <cellStyle name="Normal 2 23 2 2 2 4 2 3" xfId="40545"/>
    <cellStyle name="Normal 2 23 2 2 2 4 3" xfId="40546"/>
    <cellStyle name="Normal 2 23 2 2 2 4 3 2" xfId="40547"/>
    <cellStyle name="Normal 2 23 2 2 2 4 4" xfId="40548"/>
    <cellStyle name="Normal 2 23 2 2 2 5" xfId="40549"/>
    <cellStyle name="Normal 2 23 2 2 2 5 2" xfId="40550"/>
    <cellStyle name="Normal 2 23 2 2 2 5 2 2" xfId="40551"/>
    <cellStyle name="Normal 2 23 2 2 2 5 3" xfId="40552"/>
    <cellStyle name="Normal 2 23 2 2 2 6" xfId="40553"/>
    <cellStyle name="Normal 2 23 2 2 2 6 2" xfId="40554"/>
    <cellStyle name="Normal 2 23 2 2 2 7" xfId="40555"/>
    <cellStyle name="Normal 2 23 2 2 3" xfId="40556"/>
    <cellStyle name="Normal 2 23 2 2 3 2" xfId="40557"/>
    <cellStyle name="Normal 2 23 2 2 3 2 2" xfId="40558"/>
    <cellStyle name="Normal 2 23 2 2 3 2 2 2" xfId="40559"/>
    <cellStyle name="Normal 2 23 2 2 3 2 2 2 2" xfId="40560"/>
    <cellStyle name="Normal 2 23 2 2 3 2 2 2 2 2" xfId="40561"/>
    <cellStyle name="Normal 2 23 2 2 3 2 2 2 3" xfId="40562"/>
    <cellStyle name="Normal 2 23 2 2 3 2 2 3" xfId="40563"/>
    <cellStyle name="Normal 2 23 2 2 3 2 2 3 2" xfId="40564"/>
    <cellStyle name="Normal 2 23 2 2 3 2 2 4" xfId="40565"/>
    <cellStyle name="Normal 2 23 2 2 3 2 3" xfId="40566"/>
    <cellStyle name="Normal 2 23 2 2 3 2 3 2" xfId="40567"/>
    <cellStyle name="Normal 2 23 2 2 3 2 3 2 2" xfId="40568"/>
    <cellStyle name="Normal 2 23 2 2 3 2 3 3" xfId="40569"/>
    <cellStyle name="Normal 2 23 2 2 3 2 4" xfId="40570"/>
    <cellStyle name="Normal 2 23 2 2 3 2 4 2" xfId="40571"/>
    <cellStyle name="Normal 2 23 2 2 3 2 5" xfId="40572"/>
    <cellStyle name="Normal 2 23 2 2 3 3" xfId="40573"/>
    <cellStyle name="Normal 2 23 2 2 3 3 2" xfId="40574"/>
    <cellStyle name="Normal 2 23 2 2 3 3 2 2" xfId="40575"/>
    <cellStyle name="Normal 2 23 2 2 3 3 2 2 2" xfId="40576"/>
    <cellStyle name="Normal 2 23 2 2 3 3 2 3" xfId="40577"/>
    <cellStyle name="Normal 2 23 2 2 3 3 3" xfId="40578"/>
    <cellStyle name="Normal 2 23 2 2 3 3 3 2" xfId="40579"/>
    <cellStyle name="Normal 2 23 2 2 3 3 4" xfId="40580"/>
    <cellStyle name="Normal 2 23 2 2 3 4" xfId="40581"/>
    <cellStyle name="Normal 2 23 2 2 3 4 2" xfId="40582"/>
    <cellStyle name="Normal 2 23 2 2 3 4 2 2" xfId="40583"/>
    <cellStyle name="Normal 2 23 2 2 3 4 3" xfId="40584"/>
    <cellStyle name="Normal 2 23 2 2 3 5" xfId="40585"/>
    <cellStyle name="Normal 2 23 2 2 3 5 2" xfId="40586"/>
    <cellStyle name="Normal 2 23 2 2 3 6" xfId="40587"/>
    <cellStyle name="Normal 2 23 2 2 4" xfId="40588"/>
    <cellStyle name="Normal 2 23 2 2 4 2" xfId="40589"/>
    <cellStyle name="Normal 2 23 2 2 4 2 2" xfId="40590"/>
    <cellStyle name="Normal 2 23 2 2 4 2 2 2" xfId="40591"/>
    <cellStyle name="Normal 2 23 2 2 4 2 2 2 2" xfId="40592"/>
    <cellStyle name="Normal 2 23 2 2 4 2 2 3" xfId="40593"/>
    <cellStyle name="Normal 2 23 2 2 4 2 3" xfId="40594"/>
    <cellStyle name="Normal 2 23 2 2 4 2 3 2" xfId="40595"/>
    <cellStyle name="Normal 2 23 2 2 4 2 4" xfId="40596"/>
    <cellStyle name="Normal 2 23 2 2 4 3" xfId="40597"/>
    <cellStyle name="Normal 2 23 2 2 4 3 2" xfId="40598"/>
    <cellStyle name="Normal 2 23 2 2 4 3 2 2" xfId="40599"/>
    <cellStyle name="Normal 2 23 2 2 4 3 3" xfId="40600"/>
    <cellStyle name="Normal 2 23 2 2 4 4" xfId="40601"/>
    <cellStyle name="Normal 2 23 2 2 4 4 2" xfId="40602"/>
    <cellStyle name="Normal 2 23 2 2 4 5" xfId="40603"/>
    <cellStyle name="Normal 2 23 2 2 5" xfId="40604"/>
    <cellStyle name="Normal 2 23 2 2 5 2" xfId="40605"/>
    <cellStyle name="Normal 2 23 2 2 5 2 2" xfId="40606"/>
    <cellStyle name="Normal 2 23 2 2 5 2 2 2" xfId="40607"/>
    <cellStyle name="Normal 2 23 2 2 5 2 3" xfId="40608"/>
    <cellStyle name="Normal 2 23 2 2 5 3" xfId="40609"/>
    <cellStyle name="Normal 2 23 2 2 5 3 2" xfId="40610"/>
    <cellStyle name="Normal 2 23 2 2 5 4" xfId="40611"/>
    <cellStyle name="Normal 2 23 2 2 6" xfId="40612"/>
    <cellStyle name="Normal 2 23 2 2 6 2" xfId="40613"/>
    <cellStyle name="Normal 2 23 2 2 6 2 2" xfId="40614"/>
    <cellStyle name="Normal 2 23 2 2 6 3" xfId="40615"/>
    <cellStyle name="Normal 2 23 2 2 7" xfId="40616"/>
    <cellStyle name="Normal 2 23 2 2 7 2" xfId="40617"/>
    <cellStyle name="Normal 2 23 2 2 8" xfId="40618"/>
    <cellStyle name="Normal 2 23 2 3" xfId="40619"/>
    <cellStyle name="Normal 2 23 2 3 2" xfId="40620"/>
    <cellStyle name="Normal 2 23 2 3 2 2" xfId="40621"/>
    <cellStyle name="Normal 2 23 2 3 2 2 2" xfId="40622"/>
    <cellStyle name="Normal 2 23 2 3 2 2 2 2" xfId="40623"/>
    <cellStyle name="Normal 2 23 2 3 2 2 2 2 2" xfId="40624"/>
    <cellStyle name="Normal 2 23 2 3 2 2 2 2 2 2" xfId="40625"/>
    <cellStyle name="Normal 2 23 2 3 2 2 2 2 3" xfId="40626"/>
    <cellStyle name="Normal 2 23 2 3 2 2 2 3" xfId="40627"/>
    <cellStyle name="Normal 2 23 2 3 2 2 2 3 2" xfId="40628"/>
    <cellStyle name="Normal 2 23 2 3 2 2 2 4" xfId="40629"/>
    <cellStyle name="Normal 2 23 2 3 2 2 3" xfId="40630"/>
    <cellStyle name="Normal 2 23 2 3 2 2 3 2" xfId="40631"/>
    <cellStyle name="Normal 2 23 2 3 2 2 3 2 2" xfId="40632"/>
    <cellStyle name="Normal 2 23 2 3 2 2 3 3" xfId="40633"/>
    <cellStyle name="Normal 2 23 2 3 2 2 4" xfId="40634"/>
    <cellStyle name="Normal 2 23 2 3 2 2 4 2" xfId="40635"/>
    <cellStyle name="Normal 2 23 2 3 2 2 5" xfId="40636"/>
    <cellStyle name="Normal 2 23 2 3 2 3" xfId="40637"/>
    <cellStyle name="Normal 2 23 2 3 2 3 2" xfId="40638"/>
    <cellStyle name="Normal 2 23 2 3 2 3 2 2" xfId="40639"/>
    <cellStyle name="Normal 2 23 2 3 2 3 2 2 2" xfId="40640"/>
    <cellStyle name="Normal 2 23 2 3 2 3 2 3" xfId="40641"/>
    <cellStyle name="Normal 2 23 2 3 2 3 3" xfId="40642"/>
    <cellStyle name="Normal 2 23 2 3 2 3 3 2" xfId="40643"/>
    <cellStyle name="Normal 2 23 2 3 2 3 4" xfId="40644"/>
    <cellStyle name="Normal 2 23 2 3 2 4" xfId="40645"/>
    <cellStyle name="Normal 2 23 2 3 2 4 2" xfId="40646"/>
    <cellStyle name="Normal 2 23 2 3 2 4 2 2" xfId="40647"/>
    <cellStyle name="Normal 2 23 2 3 2 4 3" xfId="40648"/>
    <cellStyle name="Normal 2 23 2 3 2 5" xfId="40649"/>
    <cellStyle name="Normal 2 23 2 3 2 5 2" xfId="40650"/>
    <cellStyle name="Normal 2 23 2 3 2 6" xfId="40651"/>
    <cellStyle name="Normal 2 23 2 3 3" xfId="40652"/>
    <cellStyle name="Normal 2 23 2 3 3 2" xfId="40653"/>
    <cellStyle name="Normal 2 23 2 3 3 2 2" xfId="40654"/>
    <cellStyle name="Normal 2 23 2 3 3 2 2 2" xfId="40655"/>
    <cellStyle name="Normal 2 23 2 3 3 2 2 2 2" xfId="40656"/>
    <cellStyle name="Normal 2 23 2 3 3 2 2 3" xfId="40657"/>
    <cellStyle name="Normal 2 23 2 3 3 2 3" xfId="40658"/>
    <cellStyle name="Normal 2 23 2 3 3 2 3 2" xfId="40659"/>
    <cellStyle name="Normal 2 23 2 3 3 2 4" xfId="40660"/>
    <cellStyle name="Normal 2 23 2 3 3 3" xfId="40661"/>
    <cellStyle name="Normal 2 23 2 3 3 3 2" xfId="40662"/>
    <cellStyle name="Normal 2 23 2 3 3 3 2 2" xfId="40663"/>
    <cellStyle name="Normal 2 23 2 3 3 3 3" xfId="40664"/>
    <cellStyle name="Normal 2 23 2 3 3 4" xfId="40665"/>
    <cellStyle name="Normal 2 23 2 3 3 4 2" xfId="40666"/>
    <cellStyle name="Normal 2 23 2 3 3 5" xfId="40667"/>
    <cellStyle name="Normal 2 23 2 3 4" xfId="40668"/>
    <cellStyle name="Normal 2 23 2 3 4 2" xfId="40669"/>
    <cellStyle name="Normal 2 23 2 3 4 2 2" xfId="40670"/>
    <cellStyle name="Normal 2 23 2 3 4 2 2 2" xfId="40671"/>
    <cellStyle name="Normal 2 23 2 3 4 2 3" xfId="40672"/>
    <cellStyle name="Normal 2 23 2 3 4 3" xfId="40673"/>
    <cellStyle name="Normal 2 23 2 3 4 3 2" xfId="40674"/>
    <cellStyle name="Normal 2 23 2 3 4 4" xfId="40675"/>
    <cellStyle name="Normal 2 23 2 3 5" xfId="40676"/>
    <cellStyle name="Normal 2 23 2 3 5 2" xfId="40677"/>
    <cellStyle name="Normal 2 23 2 3 5 2 2" xfId="40678"/>
    <cellStyle name="Normal 2 23 2 3 5 3" xfId="40679"/>
    <cellStyle name="Normal 2 23 2 3 6" xfId="40680"/>
    <cellStyle name="Normal 2 23 2 3 6 2" xfId="40681"/>
    <cellStyle name="Normal 2 23 2 3 7" xfId="40682"/>
    <cellStyle name="Normal 2 23 2 4" xfId="40683"/>
    <cellStyle name="Normal 2 23 2 4 2" xfId="40684"/>
    <cellStyle name="Normal 2 23 2 4 2 2" xfId="40685"/>
    <cellStyle name="Normal 2 23 2 4 2 2 2" xfId="40686"/>
    <cellStyle name="Normal 2 23 2 4 2 2 2 2" xfId="40687"/>
    <cellStyle name="Normal 2 23 2 4 2 2 2 2 2" xfId="40688"/>
    <cellStyle name="Normal 2 23 2 4 2 2 2 3" xfId="40689"/>
    <cellStyle name="Normal 2 23 2 4 2 2 3" xfId="40690"/>
    <cellStyle name="Normal 2 23 2 4 2 2 3 2" xfId="40691"/>
    <cellStyle name="Normal 2 23 2 4 2 2 4" xfId="40692"/>
    <cellStyle name="Normal 2 23 2 4 2 3" xfId="40693"/>
    <cellStyle name="Normal 2 23 2 4 2 3 2" xfId="40694"/>
    <cellStyle name="Normal 2 23 2 4 2 3 2 2" xfId="40695"/>
    <cellStyle name="Normal 2 23 2 4 2 3 3" xfId="40696"/>
    <cellStyle name="Normal 2 23 2 4 2 4" xfId="40697"/>
    <cellStyle name="Normal 2 23 2 4 2 4 2" xfId="40698"/>
    <cellStyle name="Normal 2 23 2 4 2 5" xfId="40699"/>
    <cellStyle name="Normal 2 23 2 4 3" xfId="40700"/>
    <cellStyle name="Normal 2 23 2 4 3 2" xfId="40701"/>
    <cellStyle name="Normal 2 23 2 4 3 2 2" xfId="40702"/>
    <cellStyle name="Normal 2 23 2 4 3 2 2 2" xfId="40703"/>
    <cellStyle name="Normal 2 23 2 4 3 2 3" xfId="40704"/>
    <cellStyle name="Normal 2 23 2 4 3 3" xfId="40705"/>
    <cellStyle name="Normal 2 23 2 4 3 3 2" xfId="40706"/>
    <cellStyle name="Normal 2 23 2 4 3 4" xfId="40707"/>
    <cellStyle name="Normal 2 23 2 4 4" xfId="40708"/>
    <cellStyle name="Normal 2 23 2 4 4 2" xfId="40709"/>
    <cellStyle name="Normal 2 23 2 4 4 2 2" xfId="40710"/>
    <cellStyle name="Normal 2 23 2 4 4 3" xfId="40711"/>
    <cellStyle name="Normal 2 23 2 4 5" xfId="40712"/>
    <cellStyle name="Normal 2 23 2 4 5 2" xfId="40713"/>
    <cellStyle name="Normal 2 23 2 4 6" xfId="40714"/>
    <cellStyle name="Normal 2 23 2 5" xfId="40715"/>
    <cellStyle name="Normal 2 23 2 5 2" xfId="40716"/>
    <cellStyle name="Normal 2 23 2 5 2 2" xfId="40717"/>
    <cellStyle name="Normal 2 23 2 5 2 2 2" xfId="40718"/>
    <cellStyle name="Normal 2 23 2 5 2 2 2 2" xfId="40719"/>
    <cellStyle name="Normal 2 23 2 5 2 2 3" xfId="40720"/>
    <cellStyle name="Normal 2 23 2 5 2 3" xfId="40721"/>
    <cellStyle name="Normal 2 23 2 5 2 3 2" xfId="40722"/>
    <cellStyle name="Normal 2 23 2 5 2 4" xfId="40723"/>
    <cellStyle name="Normal 2 23 2 5 3" xfId="40724"/>
    <cellStyle name="Normal 2 23 2 5 3 2" xfId="40725"/>
    <cellStyle name="Normal 2 23 2 5 3 2 2" xfId="40726"/>
    <cellStyle name="Normal 2 23 2 5 3 3" xfId="40727"/>
    <cellStyle name="Normal 2 23 2 5 4" xfId="40728"/>
    <cellStyle name="Normal 2 23 2 5 4 2" xfId="40729"/>
    <cellStyle name="Normal 2 23 2 5 5" xfId="40730"/>
    <cellStyle name="Normal 2 23 2 6" xfId="40731"/>
    <cellStyle name="Normal 2 23 2 6 2" xfId="40732"/>
    <cellStyle name="Normal 2 23 2 6 2 2" xfId="40733"/>
    <cellStyle name="Normal 2 23 2 6 2 2 2" xfId="40734"/>
    <cellStyle name="Normal 2 23 2 6 2 3" xfId="40735"/>
    <cellStyle name="Normal 2 23 2 6 3" xfId="40736"/>
    <cellStyle name="Normal 2 23 2 6 3 2" xfId="40737"/>
    <cellStyle name="Normal 2 23 2 6 4" xfId="40738"/>
    <cellStyle name="Normal 2 23 2 7" xfId="40739"/>
    <cellStyle name="Normal 2 23 2 7 2" xfId="40740"/>
    <cellStyle name="Normal 2 23 2 7 2 2" xfId="40741"/>
    <cellStyle name="Normal 2 23 2 7 3" xfId="40742"/>
    <cellStyle name="Normal 2 23 2 8" xfId="40743"/>
    <cellStyle name="Normal 2 23 2 8 2" xfId="40744"/>
    <cellStyle name="Normal 2 23 2 9" xfId="40745"/>
    <cellStyle name="Normal 2 23 3" xfId="556"/>
    <cellStyle name="Normal 2 23 3 2" xfId="40746"/>
    <cellStyle name="Normal 2 23 3 2 2" xfId="40747"/>
    <cellStyle name="Normal 2 23 3 2 2 2" xfId="40748"/>
    <cellStyle name="Normal 2 23 3 2 2 2 2" xfId="40749"/>
    <cellStyle name="Normal 2 23 3 2 2 2 2 2" xfId="40750"/>
    <cellStyle name="Normal 2 23 3 2 2 2 2 2 2" xfId="40751"/>
    <cellStyle name="Normal 2 23 3 2 2 2 2 2 2 2" xfId="40752"/>
    <cellStyle name="Normal 2 23 3 2 2 2 2 2 2 2 2" xfId="40753"/>
    <cellStyle name="Normal 2 23 3 2 2 2 2 2 2 3" xfId="40754"/>
    <cellStyle name="Normal 2 23 3 2 2 2 2 2 3" xfId="40755"/>
    <cellStyle name="Normal 2 23 3 2 2 2 2 2 3 2" xfId="40756"/>
    <cellStyle name="Normal 2 23 3 2 2 2 2 2 4" xfId="40757"/>
    <cellStyle name="Normal 2 23 3 2 2 2 2 3" xfId="40758"/>
    <cellStyle name="Normal 2 23 3 2 2 2 2 3 2" xfId="40759"/>
    <cellStyle name="Normal 2 23 3 2 2 2 2 3 2 2" xfId="40760"/>
    <cellStyle name="Normal 2 23 3 2 2 2 2 3 3" xfId="40761"/>
    <cellStyle name="Normal 2 23 3 2 2 2 2 4" xfId="40762"/>
    <cellStyle name="Normal 2 23 3 2 2 2 2 4 2" xfId="40763"/>
    <cellStyle name="Normal 2 23 3 2 2 2 2 5" xfId="40764"/>
    <cellStyle name="Normal 2 23 3 2 2 2 3" xfId="40765"/>
    <cellStyle name="Normal 2 23 3 2 2 2 3 2" xfId="40766"/>
    <cellStyle name="Normal 2 23 3 2 2 2 3 2 2" xfId="40767"/>
    <cellStyle name="Normal 2 23 3 2 2 2 3 2 2 2" xfId="40768"/>
    <cellStyle name="Normal 2 23 3 2 2 2 3 2 3" xfId="40769"/>
    <cellStyle name="Normal 2 23 3 2 2 2 3 3" xfId="40770"/>
    <cellStyle name="Normal 2 23 3 2 2 2 3 3 2" xfId="40771"/>
    <cellStyle name="Normal 2 23 3 2 2 2 3 4" xfId="40772"/>
    <cellStyle name="Normal 2 23 3 2 2 2 4" xfId="40773"/>
    <cellStyle name="Normal 2 23 3 2 2 2 4 2" xfId="40774"/>
    <cellStyle name="Normal 2 23 3 2 2 2 4 2 2" xfId="40775"/>
    <cellStyle name="Normal 2 23 3 2 2 2 4 3" xfId="40776"/>
    <cellStyle name="Normal 2 23 3 2 2 2 5" xfId="40777"/>
    <cellStyle name="Normal 2 23 3 2 2 2 5 2" xfId="40778"/>
    <cellStyle name="Normal 2 23 3 2 2 2 6" xfId="40779"/>
    <cellStyle name="Normal 2 23 3 2 2 3" xfId="40780"/>
    <cellStyle name="Normal 2 23 3 2 2 3 2" xfId="40781"/>
    <cellStyle name="Normal 2 23 3 2 2 3 2 2" xfId="40782"/>
    <cellStyle name="Normal 2 23 3 2 2 3 2 2 2" xfId="40783"/>
    <cellStyle name="Normal 2 23 3 2 2 3 2 2 2 2" xfId="40784"/>
    <cellStyle name="Normal 2 23 3 2 2 3 2 2 3" xfId="40785"/>
    <cellStyle name="Normal 2 23 3 2 2 3 2 3" xfId="40786"/>
    <cellStyle name="Normal 2 23 3 2 2 3 2 3 2" xfId="40787"/>
    <cellStyle name="Normal 2 23 3 2 2 3 2 4" xfId="40788"/>
    <cellStyle name="Normal 2 23 3 2 2 3 3" xfId="40789"/>
    <cellStyle name="Normal 2 23 3 2 2 3 3 2" xfId="40790"/>
    <cellStyle name="Normal 2 23 3 2 2 3 3 2 2" xfId="40791"/>
    <cellStyle name="Normal 2 23 3 2 2 3 3 3" xfId="40792"/>
    <cellStyle name="Normal 2 23 3 2 2 3 4" xfId="40793"/>
    <cellStyle name="Normal 2 23 3 2 2 3 4 2" xfId="40794"/>
    <cellStyle name="Normal 2 23 3 2 2 3 5" xfId="40795"/>
    <cellStyle name="Normal 2 23 3 2 2 4" xfId="40796"/>
    <cellStyle name="Normal 2 23 3 2 2 4 2" xfId="40797"/>
    <cellStyle name="Normal 2 23 3 2 2 4 2 2" xfId="40798"/>
    <cellStyle name="Normal 2 23 3 2 2 4 2 2 2" xfId="40799"/>
    <cellStyle name="Normal 2 23 3 2 2 4 2 3" xfId="40800"/>
    <cellStyle name="Normal 2 23 3 2 2 4 3" xfId="40801"/>
    <cellStyle name="Normal 2 23 3 2 2 4 3 2" xfId="40802"/>
    <cellStyle name="Normal 2 23 3 2 2 4 4" xfId="40803"/>
    <cellStyle name="Normal 2 23 3 2 2 5" xfId="40804"/>
    <cellStyle name="Normal 2 23 3 2 2 5 2" xfId="40805"/>
    <cellStyle name="Normal 2 23 3 2 2 5 2 2" xfId="40806"/>
    <cellStyle name="Normal 2 23 3 2 2 5 3" xfId="40807"/>
    <cellStyle name="Normal 2 23 3 2 2 6" xfId="40808"/>
    <cellStyle name="Normal 2 23 3 2 2 6 2" xfId="40809"/>
    <cellStyle name="Normal 2 23 3 2 2 7" xfId="40810"/>
    <cellStyle name="Normal 2 23 3 2 3" xfId="40811"/>
    <cellStyle name="Normal 2 23 3 2 3 2" xfId="40812"/>
    <cellStyle name="Normal 2 23 3 2 3 2 2" xfId="40813"/>
    <cellStyle name="Normal 2 23 3 2 3 2 2 2" xfId="40814"/>
    <cellStyle name="Normal 2 23 3 2 3 2 2 2 2" xfId="40815"/>
    <cellStyle name="Normal 2 23 3 2 3 2 2 2 2 2" xfId="40816"/>
    <cellStyle name="Normal 2 23 3 2 3 2 2 2 3" xfId="40817"/>
    <cellStyle name="Normal 2 23 3 2 3 2 2 3" xfId="40818"/>
    <cellStyle name="Normal 2 23 3 2 3 2 2 3 2" xfId="40819"/>
    <cellStyle name="Normal 2 23 3 2 3 2 2 4" xfId="40820"/>
    <cellStyle name="Normal 2 23 3 2 3 2 3" xfId="40821"/>
    <cellStyle name="Normal 2 23 3 2 3 2 3 2" xfId="40822"/>
    <cellStyle name="Normal 2 23 3 2 3 2 3 2 2" xfId="40823"/>
    <cellStyle name="Normal 2 23 3 2 3 2 3 3" xfId="40824"/>
    <cellStyle name="Normal 2 23 3 2 3 2 4" xfId="40825"/>
    <cellStyle name="Normal 2 23 3 2 3 2 4 2" xfId="40826"/>
    <cellStyle name="Normal 2 23 3 2 3 2 5" xfId="40827"/>
    <cellStyle name="Normal 2 23 3 2 3 3" xfId="40828"/>
    <cellStyle name="Normal 2 23 3 2 3 3 2" xfId="40829"/>
    <cellStyle name="Normal 2 23 3 2 3 3 2 2" xfId="40830"/>
    <cellStyle name="Normal 2 23 3 2 3 3 2 2 2" xfId="40831"/>
    <cellStyle name="Normal 2 23 3 2 3 3 2 3" xfId="40832"/>
    <cellStyle name="Normal 2 23 3 2 3 3 3" xfId="40833"/>
    <cellStyle name="Normal 2 23 3 2 3 3 3 2" xfId="40834"/>
    <cellStyle name="Normal 2 23 3 2 3 3 4" xfId="40835"/>
    <cellStyle name="Normal 2 23 3 2 3 4" xfId="40836"/>
    <cellStyle name="Normal 2 23 3 2 3 4 2" xfId="40837"/>
    <cellStyle name="Normal 2 23 3 2 3 4 2 2" xfId="40838"/>
    <cellStyle name="Normal 2 23 3 2 3 4 3" xfId="40839"/>
    <cellStyle name="Normal 2 23 3 2 3 5" xfId="40840"/>
    <cellStyle name="Normal 2 23 3 2 3 5 2" xfId="40841"/>
    <cellStyle name="Normal 2 23 3 2 3 6" xfId="40842"/>
    <cellStyle name="Normal 2 23 3 2 4" xfId="40843"/>
    <cellStyle name="Normal 2 23 3 2 4 2" xfId="40844"/>
    <cellStyle name="Normal 2 23 3 2 4 2 2" xfId="40845"/>
    <cellStyle name="Normal 2 23 3 2 4 2 2 2" xfId="40846"/>
    <cellStyle name="Normal 2 23 3 2 4 2 2 2 2" xfId="40847"/>
    <cellStyle name="Normal 2 23 3 2 4 2 2 3" xfId="40848"/>
    <cellStyle name="Normal 2 23 3 2 4 2 3" xfId="40849"/>
    <cellStyle name="Normal 2 23 3 2 4 2 3 2" xfId="40850"/>
    <cellStyle name="Normal 2 23 3 2 4 2 4" xfId="40851"/>
    <cellStyle name="Normal 2 23 3 2 4 3" xfId="40852"/>
    <cellStyle name="Normal 2 23 3 2 4 3 2" xfId="40853"/>
    <cellStyle name="Normal 2 23 3 2 4 3 2 2" xfId="40854"/>
    <cellStyle name="Normal 2 23 3 2 4 3 3" xfId="40855"/>
    <cellStyle name="Normal 2 23 3 2 4 4" xfId="40856"/>
    <cellStyle name="Normal 2 23 3 2 4 4 2" xfId="40857"/>
    <cellStyle name="Normal 2 23 3 2 4 5" xfId="40858"/>
    <cellStyle name="Normal 2 23 3 2 5" xfId="40859"/>
    <cellStyle name="Normal 2 23 3 2 5 2" xfId="40860"/>
    <cellStyle name="Normal 2 23 3 2 5 2 2" xfId="40861"/>
    <cellStyle name="Normal 2 23 3 2 5 2 2 2" xfId="40862"/>
    <cellStyle name="Normal 2 23 3 2 5 2 3" xfId="40863"/>
    <cellStyle name="Normal 2 23 3 2 5 3" xfId="40864"/>
    <cellStyle name="Normal 2 23 3 2 5 3 2" xfId="40865"/>
    <cellStyle name="Normal 2 23 3 2 5 4" xfId="40866"/>
    <cellStyle name="Normal 2 23 3 2 6" xfId="40867"/>
    <cellStyle name="Normal 2 23 3 2 6 2" xfId="40868"/>
    <cellStyle name="Normal 2 23 3 2 6 2 2" xfId="40869"/>
    <cellStyle name="Normal 2 23 3 2 6 3" xfId="40870"/>
    <cellStyle name="Normal 2 23 3 2 7" xfId="40871"/>
    <cellStyle name="Normal 2 23 3 2 7 2" xfId="40872"/>
    <cellStyle name="Normal 2 23 3 2 8" xfId="40873"/>
    <cellStyle name="Normal 2 23 3 3" xfId="40874"/>
    <cellStyle name="Normal 2 23 3 3 2" xfId="40875"/>
    <cellStyle name="Normal 2 23 3 3 2 2" xfId="40876"/>
    <cellStyle name="Normal 2 23 3 3 2 2 2" xfId="40877"/>
    <cellStyle name="Normal 2 23 3 3 2 2 2 2" xfId="40878"/>
    <cellStyle name="Normal 2 23 3 3 2 2 2 2 2" xfId="40879"/>
    <cellStyle name="Normal 2 23 3 3 2 2 2 2 2 2" xfId="40880"/>
    <cellStyle name="Normal 2 23 3 3 2 2 2 2 3" xfId="40881"/>
    <cellStyle name="Normal 2 23 3 3 2 2 2 3" xfId="40882"/>
    <cellStyle name="Normal 2 23 3 3 2 2 2 3 2" xfId="40883"/>
    <cellStyle name="Normal 2 23 3 3 2 2 2 4" xfId="40884"/>
    <cellStyle name="Normal 2 23 3 3 2 2 3" xfId="40885"/>
    <cellStyle name="Normal 2 23 3 3 2 2 3 2" xfId="40886"/>
    <cellStyle name="Normal 2 23 3 3 2 2 3 2 2" xfId="40887"/>
    <cellStyle name="Normal 2 23 3 3 2 2 3 3" xfId="40888"/>
    <cellStyle name="Normal 2 23 3 3 2 2 4" xfId="40889"/>
    <cellStyle name="Normal 2 23 3 3 2 2 4 2" xfId="40890"/>
    <cellStyle name="Normal 2 23 3 3 2 2 5" xfId="40891"/>
    <cellStyle name="Normal 2 23 3 3 2 3" xfId="40892"/>
    <cellStyle name="Normal 2 23 3 3 2 3 2" xfId="40893"/>
    <cellStyle name="Normal 2 23 3 3 2 3 2 2" xfId="40894"/>
    <cellStyle name="Normal 2 23 3 3 2 3 2 2 2" xfId="40895"/>
    <cellStyle name="Normal 2 23 3 3 2 3 2 3" xfId="40896"/>
    <cellStyle name="Normal 2 23 3 3 2 3 3" xfId="40897"/>
    <cellStyle name="Normal 2 23 3 3 2 3 3 2" xfId="40898"/>
    <cellStyle name="Normal 2 23 3 3 2 3 4" xfId="40899"/>
    <cellStyle name="Normal 2 23 3 3 2 4" xfId="40900"/>
    <cellStyle name="Normal 2 23 3 3 2 4 2" xfId="40901"/>
    <cellStyle name="Normal 2 23 3 3 2 4 2 2" xfId="40902"/>
    <cellStyle name="Normal 2 23 3 3 2 4 3" xfId="40903"/>
    <cellStyle name="Normal 2 23 3 3 2 5" xfId="40904"/>
    <cellStyle name="Normal 2 23 3 3 2 5 2" xfId="40905"/>
    <cellStyle name="Normal 2 23 3 3 2 6" xfId="40906"/>
    <cellStyle name="Normal 2 23 3 3 3" xfId="40907"/>
    <cellStyle name="Normal 2 23 3 3 3 2" xfId="40908"/>
    <cellStyle name="Normal 2 23 3 3 3 2 2" xfId="40909"/>
    <cellStyle name="Normal 2 23 3 3 3 2 2 2" xfId="40910"/>
    <cellStyle name="Normal 2 23 3 3 3 2 2 2 2" xfId="40911"/>
    <cellStyle name="Normal 2 23 3 3 3 2 2 3" xfId="40912"/>
    <cellStyle name="Normal 2 23 3 3 3 2 3" xfId="40913"/>
    <cellStyle name="Normal 2 23 3 3 3 2 3 2" xfId="40914"/>
    <cellStyle name="Normal 2 23 3 3 3 2 4" xfId="40915"/>
    <cellStyle name="Normal 2 23 3 3 3 3" xfId="40916"/>
    <cellStyle name="Normal 2 23 3 3 3 3 2" xfId="40917"/>
    <cellStyle name="Normal 2 23 3 3 3 3 2 2" xfId="40918"/>
    <cellStyle name="Normal 2 23 3 3 3 3 3" xfId="40919"/>
    <cellStyle name="Normal 2 23 3 3 3 4" xfId="40920"/>
    <cellStyle name="Normal 2 23 3 3 3 4 2" xfId="40921"/>
    <cellStyle name="Normal 2 23 3 3 3 5" xfId="40922"/>
    <cellStyle name="Normal 2 23 3 3 4" xfId="40923"/>
    <cellStyle name="Normal 2 23 3 3 4 2" xfId="40924"/>
    <cellStyle name="Normal 2 23 3 3 4 2 2" xfId="40925"/>
    <cellStyle name="Normal 2 23 3 3 4 2 2 2" xfId="40926"/>
    <cellStyle name="Normal 2 23 3 3 4 2 3" xfId="40927"/>
    <cellStyle name="Normal 2 23 3 3 4 3" xfId="40928"/>
    <cellStyle name="Normal 2 23 3 3 4 3 2" xfId="40929"/>
    <cellStyle name="Normal 2 23 3 3 4 4" xfId="40930"/>
    <cellStyle name="Normal 2 23 3 3 5" xfId="40931"/>
    <cellStyle name="Normal 2 23 3 3 5 2" xfId="40932"/>
    <cellStyle name="Normal 2 23 3 3 5 2 2" xfId="40933"/>
    <cellStyle name="Normal 2 23 3 3 5 3" xfId="40934"/>
    <cellStyle name="Normal 2 23 3 3 6" xfId="40935"/>
    <cellStyle name="Normal 2 23 3 3 6 2" xfId="40936"/>
    <cellStyle name="Normal 2 23 3 3 7" xfId="40937"/>
    <cellStyle name="Normal 2 23 3 4" xfId="40938"/>
    <cellStyle name="Normal 2 23 3 4 2" xfId="40939"/>
    <cellStyle name="Normal 2 23 3 4 2 2" xfId="40940"/>
    <cellStyle name="Normal 2 23 3 4 2 2 2" xfId="40941"/>
    <cellStyle name="Normal 2 23 3 4 2 2 2 2" xfId="40942"/>
    <cellStyle name="Normal 2 23 3 4 2 2 2 2 2" xfId="40943"/>
    <cellStyle name="Normal 2 23 3 4 2 2 2 3" xfId="40944"/>
    <cellStyle name="Normal 2 23 3 4 2 2 3" xfId="40945"/>
    <cellStyle name="Normal 2 23 3 4 2 2 3 2" xfId="40946"/>
    <cellStyle name="Normal 2 23 3 4 2 2 4" xfId="40947"/>
    <cellStyle name="Normal 2 23 3 4 2 3" xfId="40948"/>
    <cellStyle name="Normal 2 23 3 4 2 3 2" xfId="40949"/>
    <cellStyle name="Normal 2 23 3 4 2 3 2 2" xfId="40950"/>
    <cellStyle name="Normal 2 23 3 4 2 3 3" xfId="40951"/>
    <cellStyle name="Normal 2 23 3 4 2 4" xfId="40952"/>
    <cellStyle name="Normal 2 23 3 4 2 4 2" xfId="40953"/>
    <cellStyle name="Normal 2 23 3 4 2 5" xfId="40954"/>
    <cellStyle name="Normal 2 23 3 4 3" xfId="40955"/>
    <cellStyle name="Normal 2 23 3 4 3 2" xfId="40956"/>
    <cellStyle name="Normal 2 23 3 4 3 2 2" xfId="40957"/>
    <cellStyle name="Normal 2 23 3 4 3 2 2 2" xfId="40958"/>
    <cellStyle name="Normal 2 23 3 4 3 2 3" xfId="40959"/>
    <cellStyle name="Normal 2 23 3 4 3 3" xfId="40960"/>
    <cellStyle name="Normal 2 23 3 4 3 3 2" xfId="40961"/>
    <cellStyle name="Normal 2 23 3 4 3 4" xfId="40962"/>
    <cellStyle name="Normal 2 23 3 4 4" xfId="40963"/>
    <cellStyle name="Normal 2 23 3 4 4 2" xfId="40964"/>
    <cellStyle name="Normal 2 23 3 4 4 2 2" xfId="40965"/>
    <cellStyle name="Normal 2 23 3 4 4 3" xfId="40966"/>
    <cellStyle name="Normal 2 23 3 4 5" xfId="40967"/>
    <cellStyle name="Normal 2 23 3 4 5 2" xfId="40968"/>
    <cellStyle name="Normal 2 23 3 4 6" xfId="40969"/>
    <cellStyle name="Normal 2 23 3 5" xfId="40970"/>
    <cellStyle name="Normal 2 23 3 5 2" xfId="40971"/>
    <cellStyle name="Normal 2 23 3 5 2 2" xfId="40972"/>
    <cellStyle name="Normal 2 23 3 5 2 2 2" xfId="40973"/>
    <cellStyle name="Normal 2 23 3 5 2 2 2 2" xfId="40974"/>
    <cellStyle name="Normal 2 23 3 5 2 2 3" xfId="40975"/>
    <cellStyle name="Normal 2 23 3 5 2 3" xfId="40976"/>
    <cellStyle name="Normal 2 23 3 5 2 3 2" xfId="40977"/>
    <cellStyle name="Normal 2 23 3 5 2 4" xfId="40978"/>
    <cellStyle name="Normal 2 23 3 5 3" xfId="40979"/>
    <cellStyle name="Normal 2 23 3 5 3 2" xfId="40980"/>
    <cellStyle name="Normal 2 23 3 5 3 2 2" xfId="40981"/>
    <cellStyle name="Normal 2 23 3 5 3 3" xfId="40982"/>
    <cellStyle name="Normal 2 23 3 5 4" xfId="40983"/>
    <cellStyle name="Normal 2 23 3 5 4 2" xfId="40984"/>
    <cellStyle name="Normal 2 23 3 5 5" xfId="40985"/>
    <cellStyle name="Normal 2 23 3 6" xfId="40986"/>
    <cellStyle name="Normal 2 23 3 6 2" xfId="40987"/>
    <cellStyle name="Normal 2 23 3 6 2 2" xfId="40988"/>
    <cellStyle name="Normal 2 23 3 6 2 2 2" xfId="40989"/>
    <cellStyle name="Normal 2 23 3 6 2 3" xfId="40990"/>
    <cellStyle name="Normal 2 23 3 6 3" xfId="40991"/>
    <cellStyle name="Normal 2 23 3 6 3 2" xfId="40992"/>
    <cellStyle name="Normal 2 23 3 6 4" xfId="40993"/>
    <cellStyle name="Normal 2 23 3 7" xfId="40994"/>
    <cellStyle name="Normal 2 23 3 7 2" xfId="40995"/>
    <cellStyle name="Normal 2 23 3 7 2 2" xfId="40996"/>
    <cellStyle name="Normal 2 23 3 7 3" xfId="40997"/>
    <cellStyle name="Normal 2 23 3 8" xfId="40998"/>
    <cellStyle name="Normal 2 23 3 8 2" xfId="40999"/>
    <cellStyle name="Normal 2 23 3 9" xfId="41000"/>
    <cellStyle name="Normal 2 23 4" xfId="348"/>
    <cellStyle name="Normal 2 23 4 2" xfId="41001"/>
    <cellStyle name="Normal 2 23 4 2 2" xfId="41002"/>
    <cellStyle name="Normal 2 23 4 2 2 2" xfId="41003"/>
    <cellStyle name="Normal 2 23 4 2 2 2 2" xfId="41004"/>
    <cellStyle name="Normal 2 23 4 2 2 2 2 2" xfId="41005"/>
    <cellStyle name="Normal 2 23 4 2 2 2 2 2 2" xfId="41006"/>
    <cellStyle name="Normal 2 23 4 2 2 2 2 2 2 2" xfId="41007"/>
    <cellStyle name="Normal 2 23 4 2 2 2 2 2 2 2 2" xfId="41008"/>
    <cellStyle name="Normal 2 23 4 2 2 2 2 2 2 3" xfId="41009"/>
    <cellStyle name="Normal 2 23 4 2 2 2 2 2 3" xfId="41010"/>
    <cellStyle name="Normal 2 23 4 2 2 2 2 2 3 2" xfId="41011"/>
    <cellStyle name="Normal 2 23 4 2 2 2 2 2 4" xfId="41012"/>
    <cellStyle name="Normal 2 23 4 2 2 2 2 3" xfId="41013"/>
    <cellStyle name="Normal 2 23 4 2 2 2 2 3 2" xfId="41014"/>
    <cellStyle name="Normal 2 23 4 2 2 2 2 3 2 2" xfId="41015"/>
    <cellStyle name="Normal 2 23 4 2 2 2 2 3 3" xfId="41016"/>
    <cellStyle name="Normal 2 23 4 2 2 2 2 4" xfId="41017"/>
    <cellStyle name="Normal 2 23 4 2 2 2 2 4 2" xfId="41018"/>
    <cellStyle name="Normal 2 23 4 2 2 2 2 5" xfId="41019"/>
    <cellStyle name="Normal 2 23 4 2 2 2 3" xfId="41020"/>
    <cellStyle name="Normal 2 23 4 2 2 2 3 2" xfId="41021"/>
    <cellStyle name="Normal 2 23 4 2 2 2 3 2 2" xfId="41022"/>
    <cellStyle name="Normal 2 23 4 2 2 2 3 2 2 2" xfId="41023"/>
    <cellStyle name="Normal 2 23 4 2 2 2 3 2 3" xfId="41024"/>
    <cellStyle name="Normal 2 23 4 2 2 2 3 3" xfId="41025"/>
    <cellStyle name="Normal 2 23 4 2 2 2 3 3 2" xfId="41026"/>
    <cellStyle name="Normal 2 23 4 2 2 2 3 4" xfId="41027"/>
    <cellStyle name="Normal 2 23 4 2 2 2 4" xfId="41028"/>
    <cellStyle name="Normal 2 23 4 2 2 2 4 2" xfId="41029"/>
    <cellStyle name="Normal 2 23 4 2 2 2 4 2 2" xfId="41030"/>
    <cellStyle name="Normal 2 23 4 2 2 2 4 3" xfId="41031"/>
    <cellStyle name="Normal 2 23 4 2 2 2 5" xfId="41032"/>
    <cellStyle name="Normal 2 23 4 2 2 2 5 2" xfId="41033"/>
    <cellStyle name="Normal 2 23 4 2 2 2 6" xfId="41034"/>
    <cellStyle name="Normal 2 23 4 2 2 3" xfId="41035"/>
    <cellStyle name="Normal 2 23 4 2 2 3 2" xfId="41036"/>
    <cellStyle name="Normal 2 23 4 2 2 3 2 2" xfId="41037"/>
    <cellStyle name="Normal 2 23 4 2 2 3 2 2 2" xfId="41038"/>
    <cellStyle name="Normal 2 23 4 2 2 3 2 2 2 2" xfId="41039"/>
    <cellStyle name="Normal 2 23 4 2 2 3 2 2 3" xfId="41040"/>
    <cellStyle name="Normal 2 23 4 2 2 3 2 3" xfId="41041"/>
    <cellStyle name="Normal 2 23 4 2 2 3 2 3 2" xfId="41042"/>
    <cellStyle name="Normal 2 23 4 2 2 3 2 4" xfId="41043"/>
    <cellStyle name="Normal 2 23 4 2 2 3 3" xfId="41044"/>
    <cellStyle name="Normal 2 23 4 2 2 3 3 2" xfId="41045"/>
    <cellStyle name="Normal 2 23 4 2 2 3 3 2 2" xfId="41046"/>
    <cellStyle name="Normal 2 23 4 2 2 3 3 3" xfId="41047"/>
    <cellStyle name="Normal 2 23 4 2 2 3 4" xfId="41048"/>
    <cellStyle name="Normal 2 23 4 2 2 3 4 2" xfId="41049"/>
    <cellStyle name="Normal 2 23 4 2 2 3 5" xfId="41050"/>
    <cellStyle name="Normal 2 23 4 2 2 4" xfId="41051"/>
    <cellStyle name="Normal 2 23 4 2 2 4 2" xfId="41052"/>
    <cellStyle name="Normal 2 23 4 2 2 4 2 2" xfId="41053"/>
    <cellStyle name="Normal 2 23 4 2 2 4 2 2 2" xfId="41054"/>
    <cellStyle name="Normal 2 23 4 2 2 4 2 3" xfId="41055"/>
    <cellStyle name="Normal 2 23 4 2 2 4 3" xfId="41056"/>
    <cellStyle name="Normal 2 23 4 2 2 4 3 2" xfId="41057"/>
    <cellStyle name="Normal 2 23 4 2 2 4 4" xfId="41058"/>
    <cellStyle name="Normal 2 23 4 2 2 5" xfId="41059"/>
    <cellStyle name="Normal 2 23 4 2 2 5 2" xfId="41060"/>
    <cellStyle name="Normal 2 23 4 2 2 5 2 2" xfId="41061"/>
    <cellStyle name="Normal 2 23 4 2 2 5 3" xfId="41062"/>
    <cellStyle name="Normal 2 23 4 2 2 6" xfId="41063"/>
    <cellStyle name="Normal 2 23 4 2 2 6 2" xfId="41064"/>
    <cellStyle name="Normal 2 23 4 2 2 7" xfId="41065"/>
    <cellStyle name="Normal 2 23 4 2 3" xfId="41066"/>
    <cellStyle name="Normal 2 23 4 2 3 2" xfId="41067"/>
    <cellStyle name="Normal 2 23 4 2 3 2 2" xfId="41068"/>
    <cellStyle name="Normal 2 23 4 2 3 2 2 2" xfId="41069"/>
    <cellStyle name="Normal 2 23 4 2 3 2 2 2 2" xfId="41070"/>
    <cellStyle name="Normal 2 23 4 2 3 2 2 2 2 2" xfId="41071"/>
    <cellStyle name="Normal 2 23 4 2 3 2 2 2 3" xfId="41072"/>
    <cellStyle name="Normal 2 23 4 2 3 2 2 3" xfId="41073"/>
    <cellStyle name="Normal 2 23 4 2 3 2 2 3 2" xfId="41074"/>
    <cellStyle name="Normal 2 23 4 2 3 2 2 4" xfId="41075"/>
    <cellStyle name="Normal 2 23 4 2 3 2 3" xfId="41076"/>
    <cellStyle name="Normal 2 23 4 2 3 2 3 2" xfId="41077"/>
    <cellStyle name="Normal 2 23 4 2 3 2 3 2 2" xfId="41078"/>
    <cellStyle name="Normal 2 23 4 2 3 2 3 3" xfId="41079"/>
    <cellStyle name="Normal 2 23 4 2 3 2 4" xfId="41080"/>
    <cellStyle name="Normal 2 23 4 2 3 2 4 2" xfId="41081"/>
    <cellStyle name="Normal 2 23 4 2 3 2 5" xfId="41082"/>
    <cellStyle name="Normal 2 23 4 2 3 3" xfId="41083"/>
    <cellStyle name="Normal 2 23 4 2 3 3 2" xfId="41084"/>
    <cellStyle name="Normal 2 23 4 2 3 3 2 2" xfId="41085"/>
    <cellStyle name="Normal 2 23 4 2 3 3 2 2 2" xfId="41086"/>
    <cellStyle name="Normal 2 23 4 2 3 3 2 3" xfId="41087"/>
    <cellStyle name="Normal 2 23 4 2 3 3 3" xfId="41088"/>
    <cellStyle name="Normal 2 23 4 2 3 3 3 2" xfId="41089"/>
    <cellStyle name="Normal 2 23 4 2 3 3 4" xfId="41090"/>
    <cellStyle name="Normal 2 23 4 2 3 4" xfId="41091"/>
    <cellStyle name="Normal 2 23 4 2 3 4 2" xfId="41092"/>
    <cellStyle name="Normal 2 23 4 2 3 4 2 2" xfId="41093"/>
    <cellStyle name="Normal 2 23 4 2 3 4 3" xfId="41094"/>
    <cellStyle name="Normal 2 23 4 2 3 5" xfId="41095"/>
    <cellStyle name="Normal 2 23 4 2 3 5 2" xfId="41096"/>
    <cellStyle name="Normal 2 23 4 2 3 6" xfId="41097"/>
    <cellStyle name="Normal 2 23 4 2 4" xfId="41098"/>
    <cellStyle name="Normal 2 23 4 2 4 2" xfId="41099"/>
    <cellStyle name="Normal 2 23 4 2 4 2 2" xfId="41100"/>
    <cellStyle name="Normal 2 23 4 2 4 2 2 2" xfId="41101"/>
    <cellStyle name="Normal 2 23 4 2 4 2 2 2 2" xfId="41102"/>
    <cellStyle name="Normal 2 23 4 2 4 2 2 3" xfId="41103"/>
    <cellStyle name="Normal 2 23 4 2 4 2 3" xfId="41104"/>
    <cellStyle name="Normal 2 23 4 2 4 2 3 2" xfId="41105"/>
    <cellStyle name="Normal 2 23 4 2 4 2 4" xfId="41106"/>
    <cellStyle name="Normal 2 23 4 2 4 3" xfId="41107"/>
    <cellStyle name="Normal 2 23 4 2 4 3 2" xfId="41108"/>
    <cellStyle name="Normal 2 23 4 2 4 3 2 2" xfId="41109"/>
    <cellStyle name="Normal 2 23 4 2 4 3 3" xfId="41110"/>
    <cellStyle name="Normal 2 23 4 2 4 4" xfId="41111"/>
    <cellStyle name="Normal 2 23 4 2 4 4 2" xfId="41112"/>
    <cellStyle name="Normal 2 23 4 2 4 5" xfId="41113"/>
    <cellStyle name="Normal 2 23 4 2 5" xfId="41114"/>
    <cellStyle name="Normal 2 23 4 2 5 2" xfId="41115"/>
    <cellStyle name="Normal 2 23 4 2 5 2 2" xfId="41116"/>
    <cellStyle name="Normal 2 23 4 2 5 2 2 2" xfId="41117"/>
    <cellStyle name="Normal 2 23 4 2 5 2 3" xfId="41118"/>
    <cellStyle name="Normal 2 23 4 2 5 3" xfId="41119"/>
    <cellStyle name="Normal 2 23 4 2 5 3 2" xfId="41120"/>
    <cellStyle name="Normal 2 23 4 2 5 4" xfId="41121"/>
    <cellStyle name="Normal 2 23 4 2 6" xfId="41122"/>
    <cellStyle name="Normal 2 23 4 2 6 2" xfId="41123"/>
    <cellStyle name="Normal 2 23 4 2 6 2 2" xfId="41124"/>
    <cellStyle name="Normal 2 23 4 2 6 3" xfId="41125"/>
    <cellStyle name="Normal 2 23 4 2 7" xfId="41126"/>
    <cellStyle name="Normal 2 23 4 2 7 2" xfId="41127"/>
    <cellStyle name="Normal 2 23 4 2 8" xfId="41128"/>
    <cellStyle name="Normal 2 23 4 3" xfId="41129"/>
    <cellStyle name="Normal 2 23 4 3 2" xfId="41130"/>
    <cellStyle name="Normal 2 23 4 3 2 2" xfId="41131"/>
    <cellStyle name="Normal 2 23 4 3 2 2 2" xfId="41132"/>
    <cellStyle name="Normal 2 23 4 3 2 2 2 2" xfId="41133"/>
    <cellStyle name="Normal 2 23 4 3 2 2 2 2 2" xfId="41134"/>
    <cellStyle name="Normal 2 23 4 3 2 2 2 2 2 2" xfId="41135"/>
    <cellStyle name="Normal 2 23 4 3 2 2 2 2 3" xfId="41136"/>
    <cellStyle name="Normal 2 23 4 3 2 2 2 3" xfId="41137"/>
    <cellStyle name="Normal 2 23 4 3 2 2 2 3 2" xfId="41138"/>
    <cellStyle name="Normal 2 23 4 3 2 2 2 4" xfId="41139"/>
    <cellStyle name="Normal 2 23 4 3 2 2 3" xfId="41140"/>
    <cellStyle name="Normal 2 23 4 3 2 2 3 2" xfId="41141"/>
    <cellStyle name="Normal 2 23 4 3 2 2 3 2 2" xfId="41142"/>
    <cellStyle name="Normal 2 23 4 3 2 2 3 3" xfId="41143"/>
    <cellStyle name="Normal 2 23 4 3 2 2 4" xfId="41144"/>
    <cellStyle name="Normal 2 23 4 3 2 2 4 2" xfId="41145"/>
    <cellStyle name="Normal 2 23 4 3 2 2 5" xfId="41146"/>
    <cellStyle name="Normal 2 23 4 3 2 3" xfId="41147"/>
    <cellStyle name="Normal 2 23 4 3 2 3 2" xfId="41148"/>
    <cellStyle name="Normal 2 23 4 3 2 3 2 2" xfId="41149"/>
    <cellStyle name="Normal 2 23 4 3 2 3 2 2 2" xfId="41150"/>
    <cellStyle name="Normal 2 23 4 3 2 3 2 3" xfId="41151"/>
    <cellStyle name="Normal 2 23 4 3 2 3 3" xfId="41152"/>
    <cellStyle name="Normal 2 23 4 3 2 3 3 2" xfId="41153"/>
    <cellStyle name="Normal 2 23 4 3 2 3 4" xfId="41154"/>
    <cellStyle name="Normal 2 23 4 3 2 4" xfId="41155"/>
    <cellStyle name="Normal 2 23 4 3 2 4 2" xfId="41156"/>
    <cellStyle name="Normal 2 23 4 3 2 4 2 2" xfId="41157"/>
    <cellStyle name="Normal 2 23 4 3 2 4 3" xfId="41158"/>
    <cellStyle name="Normal 2 23 4 3 2 5" xfId="41159"/>
    <cellStyle name="Normal 2 23 4 3 2 5 2" xfId="41160"/>
    <cellStyle name="Normal 2 23 4 3 2 6" xfId="41161"/>
    <cellStyle name="Normal 2 23 4 3 3" xfId="41162"/>
    <cellStyle name="Normal 2 23 4 3 3 2" xfId="41163"/>
    <cellStyle name="Normal 2 23 4 3 3 2 2" xfId="41164"/>
    <cellStyle name="Normal 2 23 4 3 3 2 2 2" xfId="41165"/>
    <cellStyle name="Normal 2 23 4 3 3 2 2 2 2" xfId="41166"/>
    <cellStyle name="Normal 2 23 4 3 3 2 2 3" xfId="41167"/>
    <cellStyle name="Normal 2 23 4 3 3 2 3" xfId="41168"/>
    <cellStyle name="Normal 2 23 4 3 3 2 3 2" xfId="41169"/>
    <cellStyle name="Normal 2 23 4 3 3 2 4" xfId="41170"/>
    <cellStyle name="Normal 2 23 4 3 3 3" xfId="41171"/>
    <cellStyle name="Normal 2 23 4 3 3 3 2" xfId="41172"/>
    <cellStyle name="Normal 2 23 4 3 3 3 2 2" xfId="41173"/>
    <cellStyle name="Normal 2 23 4 3 3 3 3" xfId="41174"/>
    <cellStyle name="Normal 2 23 4 3 3 4" xfId="41175"/>
    <cellStyle name="Normal 2 23 4 3 3 4 2" xfId="41176"/>
    <cellStyle name="Normal 2 23 4 3 3 5" xfId="41177"/>
    <cellStyle name="Normal 2 23 4 3 4" xfId="41178"/>
    <cellStyle name="Normal 2 23 4 3 4 2" xfId="41179"/>
    <cellStyle name="Normal 2 23 4 3 4 2 2" xfId="41180"/>
    <cellStyle name="Normal 2 23 4 3 4 2 2 2" xfId="41181"/>
    <cellStyle name="Normal 2 23 4 3 4 2 3" xfId="41182"/>
    <cellStyle name="Normal 2 23 4 3 4 3" xfId="41183"/>
    <cellStyle name="Normal 2 23 4 3 4 3 2" xfId="41184"/>
    <cellStyle name="Normal 2 23 4 3 4 4" xfId="41185"/>
    <cellStyle name="Normal 2 23 4 3 5" xfId="41186"/>
    <cellStyle name="Normal 2 23 4 3 5 2" xfId="41187"/>
    <cellStyle name="Normal 2 23 4 3 5 2 2" xfId="41188"/>
    <cellStyle name="Normal 2 23 4 3 5 3" xfId="41189"/>
    <cellStyle name="Normal 2 23 4 3 6" xfId="41190"/>
    <cellStyle name="Normal 2 23 4 3 6 2" xfId="41191"/>
    <cellStyle name="Normal 2 23 4 3 7" xfId="41192"/>
    <cellStyle name="Normal 2 23 4 4" xfId="41193"/>
    <cellStyle name="Normal 2 23 4 4 2" xfId="41194"/>
    <cellStyle name="Normal 2 23 4 4 2 2" xfId="41195"/>
    <cellStyle name="Normal 2 23 4 4 2 2 2" xfId="41196"/>
    <cellStyle name="Normal 2 23 4 4 2 2 2 2" xfId="41197"/>
    <cellStyle name="Normal 2 23 4 4 2 2 2 2 2" xfId="41198"/>
    <cellStyle name="Normal 2 23 4 4 2 2 2 3" xfId="41199"/>
    <cellStyle name="Normal 2 23 4 4 2 2 3" xfId="41200"/>
    <cellStyle name="Normal 2 23 4 4 2 2 3 2" xfId="41201"/>
    <cellStyle name="Normal 2 23 4 4 2 2 4" xfId="41202"/>
    <cellStyle name="Normal 2 23 4 4 2 3" xfId="41203"/>
    <cellStyle name="Normal 2 23 4 4 2 3 2" xfId="41204"/>
    <cellStyle name="Normal 2 23 4 4 2 3 2 2" xfId="41205"/>
    <cellStyle name="Normal 2 23 4 4 2 3 3" xfId="41206"/>
    <cellStyle name="Normal 2 23 4 4 2 4" xfId="41207"/>
    <cellStyle name="Normal 2 23 4 4 2 4 2" xfId="41208"/>
    <cellStyle name="Normal 2 23 4 4 2 5" xfId="41209"/>
    <cellStyle name="Normal 2 23 4 4 3" xfId="41210"/>
    <cellStyle name="Normal 2 23 4 4 3 2" xfId="41211"/>
    <cellStyle name="Normal 2 23 4 4 3 2 2" xfId="41212"/>
    <cellStyle name="Normal 2 23 4 4 3 2 2 2" xfId="41213"/>
    <cellStyle name="Normal 2 23 4 4 3 2 3" xfId="41214"/>
    <cellStyle name="Normal 2 23 4 4 3 3" xfId="41215"/>
    <cellStyle name="Normal 2 23 4 4 3 3 2" xfId="41216"/>
    <cellStyle name="Normal 2 23 4 4 3 4" xfId="41217"/>
    <cellStyle name="Normal 2 23 4 4 4" xfId="41218"/>
    <cellStyle name="Normal 2 23 4 4 4 2" xfId="41219"/>
    <cellStyle name="Normal 2 23 4 4 4 2 2" xfId="41220"/>
    <cellStyle name="Normal 2 23 4 4 4 3" xfId="41221"/>
    <cellStyle name="Normal 2 23 4 4 5" xfId="41222"/>
    <cellStyle name="Normal 2 23 4 4 5 2" xfId="41223"/>
    <cellStyle name="Normal 2 23 4 4 6" xfId="41224"/>
    <cellStyle name="Normal 2 23 4 5" xfId="41225"/>
    <cellStyle name="Normal 2 23 4 5 2" xfId="41226"/>
    <cellStyle name="Normal 2 23 4 5 2 2" xfId="41227"/>
    <cellStyle name="Normal 2 23 4 5 2 2 2" xfId="41228"/>
    <cellStyle name="Normal 2 23 4 5 2 2 2 2" xfId="41229"/>
    <cellStyle name="Normal 2 23 4 5 2 2 3" xfId="41230"/>
    <cellStyle name="Normal 2 23 4 5 2 3" xfId="41231"/>
    <cellStyle name="Normal 2 23 4 5 2 3 2" xfId="41232"/>
    <cellStyle name="Normal 2 23 4 5 2 4" xfId="41233"/>
    <cellStyle name="Normal 2 23 4 5 3" xfId="41234"/>
    <cellStyle name="Normal 2 23 4 5 3 2" xfId="41235"/>
    <cellStyle name="Normal 2 23 4 5 3 2 2" xfId="41236"/>
    <cellStyle name="Normal 2 23 4 5 3 3" xfId="41237"/>
    <cellStyle name="Normal 2 23 4 5 4" xfId="41238"/>
    <cellStyle name="Normal 2 23 4 5 4 2" xfId="41239"/>
    <cellStyle name="Normal 2 23 4 5 5" xfId="41240"/>
    <cellStyle name="Normal 2 23 4 6" xfId="41241"/>
    <cellStyle name="Normal 2 23 4 6 2" xfId="41242"/>
    <cellStyle name="Normal 2 23 4 6 2 2" xfId="41243"/>
    <cellStyle name="Normal 2 23 4 6 2 2 2" xfId="41244"/>
    <cellStyle name="Normal 2 23 4 6 2 3" xfId="41245"/>
    <cellStyle name="Normal 2 23 4 6 3" xfId="41246"/>
    <cellStyle name="Normal 2 23 4 6 3 2" xfId="41247"/>
    <cellStyle name="Normal 2 23 4 6 4" xfId="41248"/>
    <cellStyle name="Normal 2 23 4 7" xfId="41249"/>
    <cellStyle name="Normal 2 23 4 7 2" xfId="41250"/>
    <cellStyle name="Normal 2 23 4 7 2 2" xfId="41251"/>
    <cellStyle name="Normal 2 23 4 7 3" xfId="41252"/>
    <cellStyle name="Normal 2 23 4 8" xfId="41253"/>
    <cellStyle name="Normal 2 23 4 8 2" xfId="41254"/>
    <cellStyle name="Normal 2 23 4 9" xfId="41255"/>
    <cellStyle name="Normal 2 23 5" xfId="650"/>
    <cellStyle name="Normal 2 23 5 2" xfId="41256"/>
    <cellStyle name="Normal 2 23 5 2 2" xfId="41257"/>
    <cellStyle name="Normal 2 23 5 2 2 2" xfId="41258"/>
    <cellStyle name="Normal 2 23 5 2 2 2 2" xfId="41259"/>
    <cellStyle name="Normal 2 23 5 2 2 2 2 2" xfId="41260"/>
    <cellStyle name="Normal 2 23 5 2 2 2 2 2 2" xfId="41261"/>
    <cellStyle name="Normal 2 23 5 2 2 2 2 2 2 2" xfId="41262"/>
    <cellStyle name="Normal 2 23 5 2 2 2 2 2 3" xfId="41263"/>
    <cellStyle name="Normal 2 23 5 2 2 2 2 3" xfId="41264"/>
    <cellStyle name="Normal 2 23 5 2 2 2 2 3 2" xfId="41265"/>
    <cellStyle name="Normal 2 23 5 2 2 2 2 4" xfId="41266"/>
    <cellStyle name="Normal 2 23 5 2 2 2 3" xfId="41267"/>
    <cellStyle name="Normal 2 23 5 2 2 2 3 2" xfId="41268"/>
    <cellStyle name="Normal 2 23 5 2 2 2 3 2 2" xfId="41269"/>
    <cellStyle name="Normal 2 23 5 2 2 2 3 3" xfId="41270"/>
    <cellStyle name="Normal 2 23 5 2 2 2 4" xfId="41271"/>
    <cellStyle name="Normal 2 23 5 2 2 2 4 2" xfId="41272"/>
    <cellStyle name="Normal 2 23 5 2 2 2 5" xfId="41273"/>
    <cellStyle name="Normal 2 23 5 2 2 3" xfId="41274"/>
    <cellStyle name="Normal 2 23 5 2 2 3 2" xfId="41275"/>
    <cellStyle name="Normal 2 23 5 2 2 3 2 2" xfId="41276"/>
    <cellStyle name="Normal 2 23 5 2 2 3 2 2 2" xfId="41277"/>
    <cellStyle name="Normal 2 23 5 2 2 3 2 3" xfId="41278"/>
    <cellStyle name="Normal 2 23 5 2 2 3 3" xfId="41279"/>
    <cellStyle name="Normal 2 23 5 2 2 3 3 2" xfId="41280"/>
    <cellStyle name="Normal 2 23 5 2 2 3 4" xfId="41281"/>
    <cellStyle name="Normal 2 23 5 2 2 4" xfId="41282"/>
    <cellStyle name="Normal 2 23 5 2 2 4 2" xfId="41283"/>
    <cellStyle name="Normal 2 23 5 2 2 4 2 2" xfId="41284"/>
    <cellStyle name="Normal 2 23 5 2 2 4 3" xfId="41285"/>
    <cellStyle name="Normal 2 23 5 2 2 5" xfId="41286"/>
    <cellStyle name="Normal 2 23 5 2 2 5 2" xfId="41287"/>
    <cellStyle name="Normal 2 23 5 2 2 6" xfId="41288"/>
    <cellStyle name="Normal 2 23 5 2 3" xfId="41289"/>
    <cellStyle name="Normal 2 23 5 2 3 2" xfId="41290"/>
    <cellStyle name="Normal 2 23 5 2 3 2 2" xfId="41291"/>
    <cellStyle name="Normal 2 23 5 2 3 2 2 2" xfId="41292"/>
    <cellStyle name="Normal 2 23 5 2 3 2 2 2 2" xfId="41293"/>
    <cellStyle name="Normal 2 23 5 2 3 2 2 3" xfId="41294"/>
    <cellStyle name="Normal 2 23 5 2 3 2 3" xfId="41295"/>
    <cellStyle name="Normal 2 23 5 2 3 2 3 2" xfId="41296"/>
    <cellStyle name="Normal 2 23 5 2 3 2 4" xfId="41297"/>
    <cellStyle name="Normal 2 23 5 2 3 3" xfId="41298"/>
    <cellStyle name="Normal 2 23 5 2 3 3 2" xfId="41299"/>
    <cellStyle name="Normal 2 23 5 2 3 3 2 2" xfId="41300"/>
    <cellStyle name="Normal 2 23 5 2 3 3 3" xfId="41301"/>
    <cellStyle name="Normal 2 23 5 2 3 4" xfId="41302"/>
    <cellStyle name="Normal 2 23 5 2 3 4 2" xfId="41303"/>
    <cellStyle name="Normal 2 23 5 2 3 5" xfId="41304"/>
    <cellStyle name="Normal 2 23 5 2 4" xfId="41305"/>
    <cellStyle name="Normal 2 23 5 2 4 2" xfId="41306"/>
    <cellStyle name="Normal 2 23 5 2 4 2 2" xfId="41307"/>
    <cellStyle name="Normal 2 23 5 2 4 2 2 2" xfId="41308"/>
    <cellStyle name="Normal 2 23 5 2 4 2 3" xfId="41309"/>
    <cellStyle name="Normal 2 23 5 2 4 3" xfId="41310"/>
    <cellStyle name="Normal 2 23 5 2 4 3 2" xfId="41311"/>
    <cellStyle name="Normal 2 23 5 2 4 4" xfId="41312"/>
    <cellStyle name="Normal 2 23 5 2 5" xfId="41313"/>
    <cellStyle name="Normal 2 23 5 2 5 2" xfId="41314"/>
    <cellStyle name="Normal 2 23 5 2 5 2 2" xfId="41315"/>
    <cellStyle name="Normal 2 23 5 2 5 3" xfId="41316"/>
    <cellStyle name="Normal 2 23 5 2 6" xfId="41317"/>
    <cellStyle name="Normal 2 23 5 2 6 2" xfId="41318"/>
    <cellStyle name="Normal 2 23 5 2 7" xfId="41319"/>
    <cellStyle name="Normal 2 23 5 3" xfId="41320"/>
    <cellStyle name="Normal 2 23 5 3 2" xfId="41321"/>
    <cellStyle name="Normal 2 23 5 3 2 2" xfId="41322"/>
    <cellStyle name="Normal 2 23 5 3 2 2 2" xfId="41323"/>
    <cellStyle name="Normal 2 23 5 3 2 2 2 2" xfId="41324"/>
    <cellStyle name="Normal 2 23 5 3 2 2 2 2 2" xfId="41325"/>
    <cellStyle name="Normal 2 23 5 3 2 2 2 3" xfId="41326"/>
    <cellStyle name="Normal 2 23 5 3 2 2 3" xfId="41327"/>
    <cellStyle name="Normal 2 23 5 3 2 2 3 2" xfId="41328"/>
    <cellStyle name="Normal 2 23 5 3 2 2 4" xfId="41329"/>
    <cellStyle name="Normal 2 23 5 3 2 3" xfId="41330"/>
    <cellStyle name="Normal 2 23 5 3 2 3 2" xfId="41331"/>
    <cellStyle name="Normal 2 23 5 3 2 3 2 2" xfId="41332"/>
    <cellStyle name="Normal 2 23 5 3 2 3 3" xfId="41333"/>
    <cellStyle name="Normal 2 23 5 3 2 4" xfId="41334"/>
    <cellStyle name="Normal 2 23 5 3 2 4 2" xfId="41335"/>
    <cellStyle name="Normal 2 23 5 3 2 5" xfId="41336"/>
    <cellStyle name="Normal 2 23 5 3 3" xfId="41337"/>
    <cellStyle name="Normal 2 23 5 3 3 2" xfId="41338"/>
    <cellStyle name="Normal 2 23 5 3 3 2 2" xfId="41339"/>
    <cellStyle name="Normal 2 23 5 3 3 2 2 2" xfId="41340"/>
    <cellStyle name="Normal 2 23 5 3 3 2 3" xfId="41341"/>
    <cellStyle name="Normal 2 23 5 3 3 3" xfId="41342"/>
    <cellStyle name="Normal 2 23 5 3 3 3 2" xfId="41343"/>
    <cellStyle name="Normal 2 23 5 3 3 4" xfId="41344"/>
    <cellStyle name="Normal 2 23 5 3 4" xfId="41345"/>
    <cellStyle name="Normal 2 23 5 3 4 2" xfId="41346"/>
    <cellStyle name="Normal 2 23 5 3 4 2 2" xfId="41347"/>
    <cellStyle name="Normal 2 23 5 3 4 3" xfId="41348"/>
    <cellStyle name="Normal 2 23 5 3 5" xfId="41349"/>
    <cellStyle name="Normal 2 23 5 3 5 2" xfId="41350"/>
    <cellStyle name="Normal 2 23 5 3 6" xfId="41351"/>
    <cellStyle name="Normal 2 23 5 4" xfId="41352"/>
    <cellStyle name="Normal 2 23 5 4 2" xfId="41353"/>
    <cellStyle name="Normal 2 23 5 4 2 2" xfId="41354"/>
    <cellStyle name="Normal 2 23 5 4 2 2 2" xfId="41355"/>
    <cellStyle name="Normal 2 23 5 4 2 2 2 2" xfId="41356"/>
    <cellStyle name="Normal 2 23 5 4 2 2 3" xfId="41357"/>
    <cellStyle name="Normal 2 23 5 4 2 3" xfId="41358"/>
    <cellStyle name="Normal 2 23 5 4 2 3 2" xfId="41359"/>
    <cellStyle name="Normal 2 23 5 4 2 4" xfId="41360"/>
    <cellStyle name="Normal 2 23 5 4 3" xfId="41361"/>
    <cellStyle name="Normal 2 23 5 4 3 2" xfId="41362"/>
    <cellStyle name="Normal 2 23 5 4 3 2 2" xfId="41363"/>
    <cellStyle name="Normal 2 23 5 4 3 3" xfId="41364"/>
    <cellStyle name="Normal 2 23 5 4 4" xfId="41365"/>
    <cellStyle name="Normal 2 23 5 4 4 2" xfId="41366"/>
    <cellStyle name="Normal 2 23 5 4 5" xfId="41367"/>
    <cellStyle name="Normal 2 23 5 5" xfId="41368"/>
    <cellStyle name="Normal 2 23 5 5 2" xfId="41369"/>
    <cellStyle name="Normal 2 23 5 5 2 2" xfId="41370"/>
    <cellStyle name="Normal 2 23 5 5 2 2 2" xfId="41371"/>
    <cellStyle name="Normal 2 23 5 5 2 3" xfId="41372"/>
    <cellStyle name="Normal 2 23 5 5 3" xfId="41373"/>
    <cellStyle name="Normal 2 23 5 5 3 2" xfId="41374"/>
    <cellStyle name="Normal 2 23 5 5 4" xfId="41375"/>
    <cellStyle name="Normal 2 23 5 6" xfId="41376"/>
    <cellStyle name="Normal 2 23 5 6 2" xfId="41377"/>
    <cellStyle name="Normal 2 23 5 6 2 2" xfId="41378"/>
    <cellStyle name="Normal 2 23 5 6 3" xfId="41379"/>
    <cellStyle name="Normal 2 23 5 7" xfId="41380"/>
    <cellStyle name="Normal 2 23 5 7 2" xfId="41381"/>
    <cellStyle name="Normal 2 23 5 8" xfId="41382"/>
    <cellStyle name="Normal 2 23 6" xfId="41383"/>
    <cellStyle name="Normal 2 23 6 2" xfId="41384"/>
    <cellStyle name="Normal 2 23 6 2 2" xfId="41385"/>
    <cellStyle name="Normal 2 23 6 2 2 2" xfId="41386"/>
    <cellStyle name="Normal 2 23 6 2 2 2 2" xfId="41387"/>
    <cellStyle name="Normal 2 23 6 2 2 2 2 2" xfId="41388"/>
    <cellStyle name="Normal 2 23 6 2 2 2 2 2 2" xfId="41389"/>
    <cellStyle name="Normal 2 23 6 2 2 2 2 3" xfId="41390"/>
    <cellStyle name="Normal 2 23 6 2 2 2 3" xfId="41391"/>
    <cellStyle name="Normal 2 23 6 2 2 2 3 2" xfId="41392"/>
    <cellStyle name="Normal 2 23 6 2 2 2 4" xfId="41393"/>
    <cellStyle name="Normal 2 23 6 2 2 3" xfId="41394"/>
    <cellStyle name="Normal 2 23 6 2 2 3 2" xfId="41395"/>
    <cellStyle name="Normal 2 23 6 2 2 3 2 2" xfId="41396"/>
    <cellStyle name="Normal 2 23 6 2 2 3 3" xfId="41397"/>
    <cellStyle name="Normal 2 23 6 2 2 4" xfId="41398"/>
    <cellStyle name="Normal 2 23 6 2 2 4 2" xfId="41399"/>
    <cellStyle name="Normal 2 23 6 2 2 5" xfId="41400"/>
    <cellStyle name="Normal 2 23 6 2 3" xfId="41401"/>
    <cellStyle name="Normal 2 23 6 2 3 2" xfId="41402"/>
    <cellStyle name="Normal 2 23 6 2 3 2 2" xfId="41403"/>
    <cellStyle name="Normal 2 23 6 2 3 2 2 2" xfId="41404"/>
    <cellStyle name="Normal 2 23 6 2 3 2 3" xfId="41405"/>
    <cellStyle name="Normal 2 23 6 2 3 3" xfId="41406"/>
    <cellStyle name="Normal 2 23 6 2 3 3 2" xfId="41407"/>
    <cellStyle name="Normal 2 23 6 2 3 4" xfId="41408"/>
    <cellStyle name="Normal 2 23 6 2 4" xfId="41409"/>
    <cellStyle name="Normal 2 23 6 2 4 2" xfId="41410"/>
    <cellStyle name="Normal 2 23 6 2 4 2 2" xfId="41411"/>
    <cellStyle name="Normal 2 23 6 2 4 3" xfId="41412"/>
    <cellStyle name="Normal 2 23 6 2 5" xfId="41413"/>
    <cellStyle name="Normal 2 23 6 2 5 2" xfId="41414"/>
    <cellStyle name="Normal 2 23 6 2 6" xfId="41415"/>
    <cellStyle name="Normal 2 23 6 3" xfId="41416"/>
    <cellStyle name="Normal 2 23 6 3 2" xfId="41417"/>
    <cellStyle name="Normal 2 23 6 3 2 2" xfId="41418"/>
    <cellStyle name="Normal 2 23 6 3 2 2 2" xfId="41419"/>
    <cellStyle name="Normal 2 23 6 3 2 2 2 2" xfId="41420"/>
    <cellStyle name="Normal 2 23 6 3 2 2 3" xfId="41421"/>
    <cellStyle name="Normal 2 23 6 3 2 3" xfId="41422"/>
    <cellStyle name="Normal 2 23 6 3 2 3 2" xfId="41423"/>
    <cellStyle name="Normal 2 23 6 3 2 4" xfId="41424"/>
    <cellStyle name="Normal 2 23 6 3 3" xfId="41425"/>
    <cellStyle name="Normal 2 23 6 3 3 2" xfId="41426"/>
    <cellStyle name="Normal 2 23 6 3 3 2 2" xfId="41427"/>
    <cellStyle name="Normal 2 23 6 3 3 3" xfId="41428"/>
    <cellStyle name="Normal 2 23 6 3 4" xfId="41429"/>
    <cellStyle name="Normal 2 23 6 3 4 2" xfId="41430"/>
    <cellStyle name="Normal 2 23 6 3 5" xfId="41431"/>
    <cellStyle name="Normal 2 23 6 4" xfId="41432"/>
    <cellStyle name="Normal 2 23 6 4 2" xfId="41433"/>
    <cellStyle name="Normal 2 23 6 4 2 2" xfId="41434"/>
    <cellStyle name="Normal 2 23 6 4 2 2 2" xfId="41435"/>
    <cellStyle name="Normal 2 23 6 4 2 3" xfId="41436"/>
    <cellStyle name="Normal 2 23 6 4 3" xfId="41437"/>
    <cellStyle name="Normal 2 23 6 4 3 2" xfId="41438"/>
    <cellStyle name="Normal 2 23 6 4 4" xfId="41439"/>
    <cellStyle name="Normal 2 23 6 5" xfId="41440"/>
    <cellStyle name="Normal 2 23 6 5 2" xfId="41441"/>
    <cellStyle name="Normal 2 23 6 5 2 2" xfId="41442"/>
    <cellStyle name="Normal 2 23 6 5 3" xfId="41443"/>
    <cellStyle name="Normal 2 23 6 6" xfId="41444"/>
    <cellStyle name="Normal 2 23 6 6 2" xfId="41445"/>
    <cellStyle name="Normal 2 23 6 7" xfId="41446"/>
    <cellStyle name="Normal 2 23 7" xfId="41447"/>
    <cellStyle name="Normal 2 23 7 2" xfId="41448"/>
    <cellStyle name="Normal 2 23 7 2 2" xfId="41449"/>
    <cellStyle name="Normal 2 23 7 2 2 2" xfId="41450"/>
    <cellStyle name="Normal 2 23 7 2 2 2 2" xfId="41451"/>
    <cellStyle name="Normal 2 23 7 2 2 2 2 2" xfId="41452"/>
    <cellStyle name="Normal 2 23 7 2 2 2 3" xfId="41453"/>
    <cellStyle name="Normal 2 23 7 2 2 3" xfId="41454"/>
    <cellStyle name="Normal 2 23 7 2 2 3 2" xfId="41455"/>
    <cellStyle name="Normal 2 23 7 2 2 4" xfId="41456"/>
    <cellStyle name="Normal 2 23 7 2 3" xfId="41457"/>
    <cellStyle name="Normal 2 23 7 2 3 2" xfId="41458"/>
    <cellStyle name="Normal 2 23 7 2 3 2 2" xfId="41459"/>
    <cellStyle name="Normal 2 23 7 2 3 3" xfId="41460"/>
    <cellStyle name="Normal 2 23 7 2 4" xfId="41461"/>
    <cellStyle name="Normal 2 23 7 2 4 2" xfId="41462"/>
    <cellStyle name="Normal 2 23 7 2 5" xfId="41463"/>
    <cellStyle name="Normal 2 23 7 3" xfId="41464"/>
    <cellStyle name="Normal 2 23 7 3 2" xfId="41465"/>
    <cellStyle name="Normal 2 23 7 3 2 2" xfId="41466"/>
    <cellStyle name="Normal 2 23 7 3 2 2 2" xfId="41467"/>
    <cellStyle name="Normal 2 23 7 3 2 3" xfId="41468"/>
    <cellStyle name="Normal 2 23 7 3 3" xfId="41469"/>
    <cellStyle name="Normal 2 23 7 3 3 2" xfId="41470"/>
    <cellStyle name="Normal 2 23 7 3 4" xfId="41471"/>
    <cellStyle name="Normal 2 23 7 4" xfId="41472"/>
    <cellStyle name="Normal 2 23 7 4 2" xfId="41473"/>
    <cellStyle name="Normal 2 23 7 4 2 2" xfId="41474"/>
    <cellStyle name="Normal 2 23 7 4 3" xfId="41475"/>
    <cellStyle name="Normal 2 23 7 5" xfId="41476"/>
    <cellStyle name="Normal 2 23 7 5 2" xfId="41477"/>
    <cellStyle name="Normal 2 23 7 6" xfId="41478"/>
    <cellStyle name="Normal 2 23 8" xfId="41479"/>
    <cellStyle name="Normal 2 23 8 2" xfId="41480"/>
    <cellStyle name="Normal 2 23 8 2 2" xfId="41481"/>
    <cellStyle name="Normal 2 23 8 2 2 2" xfId="41482"/>
    <cellStyle name="Normal 2 23 8 2 2 2 2" xfId="41483"/>
    <cellStyle name="Normal 2 23 8 2 2 3" xfId="41484"/>
    <cellStyle name="Normal 2 23 8 2 3" xfId="41485"/>
    <cellStyle name="Normal 2 23 8 2 3 2" xfId="41486"/>
    <cellStyle name="Normal 2 23 8 2 4" xfId="41487"/>
    <cellStyle name="Normal 2 23 8 3" xfId="41488"/>
    <cellStyle name="Normal 2 23 8 3 2" xfId="41489"/>
    <cellStyle name="Normal 2 23 8 3 2 2" xfId="41490"/>
    <cellStyle name="Normal 2 23 8 3 3" xfId="41491"/>
    <cellStyle name="Normal 2 23 8 4" xfId="41492"/>
    <cellStyle name="Normal 2 23 8 4 2" xfId="41493"/>
    <cellStyle name="Normal 2 23 8 5" xfId="41494"/>
    <cellStyle name="Normal 2 23 9" xfId="41495"/>
    <cellStyle name="Normal 2 23 9 2" xfId="41496"/>
    <cellStyle name="Normal 2 23 9 2 2" xfId="41497"/>
    <cellStyle name="Normal 2 23 9 2 2 2" xfId="41498"/>
    <cellStyle name="Normal 2 23 9 2 3" xfId="41499"/>
    <cellStyle name="Normal 2 23 9 3" xfId="41500"/>
    <cellStyle name="Normal 2 23 9 3 2" xfId="41501"/>
    <cellStyle name="Normal 2 23 9 4" xfId="41502"/>
    <cellStyle name="Normal 2 24" xfId="165"/>
    <cellStyle name="Normal 2 24 2" xfId="800"/>
    <cellStyle name="Normal 2 25" xfId="166"/>
    <cellStyle name="Normal 2 26" xfId="167"/>
    <cellStyle name="Normal 2 26 2" xfId="557"/>
    <cellStyle name="Normal 2 26 2 2" xfId="41503"/>
    <cellStyle name="Normal 2 26 3" xfId="439"/>
    <cellStyle name="Normal 2 26 3 2" xfId="908"/>
    <cellStyle name="Normal 2 26 4" xfId="41504"/>
    <cellStyle name="Normal 2 26 4 2" xfId="41505"/>
    <cellStyle name="Normal 2 27" xfId="168"/>
    <cellStyle name="Normal 2 27 2" xfId="480"/>
    <cellStyle name="Normal 2 27 2 2" xfId="41506"/>
    <cellStyle name="Normal 2 27 3" xfId="293"/>
    <cellStyle name="Normal 2 27 4" xfId="41507"/>
    <cellStyle name="Normal 2 28" xfId="440"/>
    <cellStyle name="Normal 2 28 2" xfId="441"/>
    <cellStyle name="Normal 2 28 2 2" xfId="910"/>
    <cellStyle name="Normal 2 28 3" xfId="442"/>
    <cellStyle name="Normal 2 28 3 2" xfId="911"/>
    <cellStyle name="Normal 2 28 3 3" xfId="52721"/>
    <cellStyle name="Normal 2 28 4" xfId="909"/>
    <cellStyle name="Normal 2 28 5" xfId="52720"/>
    <cellStyle name="Normal 2 29" xfId="443"/>
    <cellStyle name="Normal 2 29 2" xfId="41508"/>
    <cellStyle name="Normal 2 29 2 2" xfId="41509"/>
    <cellStyle name="Normal 2 29 2 2 2" xfId="41510"/>
    <cellStyle name="Normal 2 29 2 2 2 2" xfId="41511"/>
    <cellStyle name="Normal 2 29 2 2 2 2 2" xfId="41512"/>
    <cellStyle name="Normal 2 29 2 2 2 2 2 2" xfId="41513"/>
    <cellStyle name="Normal 2 29 2 2 2 2 2 2 2" xfId="41514"/>
    <cellStyle name="Normal 2 29 2 2 2 2 2 2 2 2" xfId="41515"/>
    <cellStyle name="Normal 2 29 2 2 2 2 2 2 3" xfId="41516"/>
    <cellStyle name="Normal 2 29 2 2 2 2 2 3" xfId="41517"/>
    <cellStyle name="Normal 2 29 2 2 2 2 2 3 2" xfId="41518"/>
    <cellStyle name="Normal 2 29 2 2 2 2 2 4" xfId="41519"/>
    <cellStyle name="Normal 2 29 2 2 2 2 3" xfId="41520"/>
    <cellStyle name="Normal 2 29 2 2 2 2 3 2" xfId="41521"/>
    <cellStyle name="Normal 2 29 2 2 2 2 3 2 2" xfId="41522"/>
    <cellStyle name="Normal 2 29 2 2 2 2 3 3" xfId="41523"/>
    <cellStyle name="Normal 2 29 2 2 2 2 4" xfId="41524"/>
    <cellStyle name="Normal 2 29 2 2 2 2 4 2" xfId="41525"/>
    <cellStyle name="Normal 2 29 2 2 2 2 5" xfId="41526"/>
    <cellStyle name="Normal 2 29 2 2 2 3" xfId="41527"/>
    <cellStyle name="Normal 2 29 2 2 2 3 2" xfId="41528"/>
    <cellStyle name="Normal 2 29 2 2 2 3 2 2" xfId="41529"/>
    <cellStyle name="Normal 2 29 2 2 2 3 2 2 2" xfId="41530"/>
    <cellStyle name="Normal 2 29 2 2 2 3 2 3" xfId="41531"/>
    <cellStyle name="Normal 2 29 2 2 2 3 3" xfId="41532"/>
    <cellStyle name="Normal 2 29 2 2 2 3 3 2" xfId="41533"/>
    <cellStyle name="Normal 2 29 2 2 2 3 4" xfId="41534"/>
    <cellStyle name="Normal 2 29 2 2 2 4" xfId="41535"/>
    <cellStyle name="Normal 2 29 2 2 2 4 2" xfId="41536"/>
    <cellStyle name="Normal 2 29 2 2 2 4 2 2" xfId="41537"/>
    <cellStyle name="Normal 2 29 2 2 2 4 3" xfId="41538"/>
    <cellStyle name="Normal 2 29 2 2 2 5" xfId="41539"/>
    <cellStyle name="Normal 2 29 2 2 2 5 2" xfId="41540"/>
    <cellStyle name="Normal 2 29 2 2 2 6" xfId="41541"/>
    <cellStyle name="Normal 2 29 2 2 3" xfId="41542"/>
    <cellStyle name="Normal 2 29 2 2 3 2" xfId="41543"/>
    <cellStyle name="Normal 2 29 2 2 3 2 2" xfId="41544"/>
    <cellStyle name="Normal 2 29 2 2 3 2 2 2" xfId="41545"/>
    <cellStyle name="Normal 2 29 2 2 3 2 2 2 2" xfId="41546"/>
    <cellStyle name="Normal 2 29 2 2 3 2 2 3" xfId="41547"/>
    <cellStyle name="Normal 2 29 2 2 3 2 3" xfId="41548"/>
    <cellStyle name="Normal 2 29 2 2 3 2 3 2" xfId="41549"/>
    <cellStyle name="Normal 2 29 2 2 3 2 4" xfId="41550"/>
    <cellStyle name="Normal 2 29 2 2 3 3" xfId="41551"/>
    <cellStyle name="Normal 2 29 2 2 3 3 2" xfId="41552"/>
    <cellStyle name="Normal 2 29 2 2 3 3 2 2" xfId="41553"/>
    <cellStyle name="Normal 2 29 2 2 3 3 3" xfId="41554"/>
    <cellStyle name="Normal 2 29 2 2 3 4" xfId="41555"/>
    <cellStyle name="Normal 2 29 2 2 3 4 2" xfId="41556"/>
    <cellStyle name="Normal 2 29 2 2 3 5" xfId="41557"/>
    <cellStyle name="Normal 2 29 2 2 4" xfId="41558"/>
    <cellStyle name="Normal 2 29 2 2 4 2" xfId="41559"/>
    <cellStyle name="Normal 2 29 2 2 4 2 2" xfId="41560"/>
    <cellStyle name="Normal 2 29 2 2 4 2 2 2" xfId="41561"/>
    <cellStyle name="Normal 2 29 2 2 4 2 3" xfId="41562"/>
    <cellStyle name="Normal 2 29 2 2 4 3" xfId="41563"/>
    <cellStyle name="Normal 2 29 2 2 4 3 2" xfId="41564"/>
    <cellStyle name="Normal 2 29 2 2 4 4" xfId="41565"/>
    <cellStyle name="Normal 2 29 2 2 5" xfId="41566"/>
    <cellStyle name="Normal 2 29 2 2 5 2" xfId="41567"/>
    <cellStyle name="Normal 2 29 2 2 5 2 2" xfId="41568"/>
    <cellStyle name="Normal 2 29 2 2 5 3" xfId="41569"/>
    <cellStyle name="Normal 2 29 2 2 6" xfId="41570"/>
    <cellStyle name="Normal 2 29 2 2 6 2" xfId="41571"/>
    <cellStyle name="Normal 2 29 2 2 7" xfId="41572"/>
    <cellStyle name="Normal 2 29 2 3" xfId="41573"/>
    <cellStyle name="Normal 2 29 2 3 2" xfId="41574"/>
    <cellStyle name="Normal 2 29 2 3 2 2" xfId="41575"/>
    <cellStyle name="Normal 2 29 2 3 2 2 2" xfId="41576"/>
    <cellStyle name="Normal 2 29 2 3 2 2 2 2" xfId="41577"/>
    <cellStyle name="Normal 2 29 2 3 2 2 2 2 2" xfId="41578"/>
    <cellStyle name="Normal 2 29 2 3 2 2 2 3" xfId="41579"/>
    <cellStyle name="Normal 2 29 2 3 2 2 3" xfId="41580"/>
    <cellStyle name="Normal 2 29 2 3 2 2 3 2" xfId="41581"/>
    <cellStyle name="Normal 2 29 2 3 2 2 4" xfId="41582"/>
    <cellStyle name="Normal 2 29 2 3 2 3" xfId="41583"/>
    <cellStyle name="Normal 2 29 2 3 2 3 2" xfId="41584"/>
    <cellStyle name="Normal 2 29 2 3 2 3 2 2" xfId="41585"/>
    <cellStyle name="Normal 2 29 2 3 2 3 3" xfId="41586"/>
    <cellStyle name="Normal 2 29 2 3 2 4" xfId="41587"/>
    <cellStyle name="Normal 2 29 2 3 2 4 2" xfId="41588"/>
    <cellStyle name="Normal 2 29 2 3 2 5" xfId="41589"/>
    <cellStyle name="Normal 2 29 2 3 3" xfId="41590"/>
    <cellStyle name="Normal 2 29 2 3 3 2" xfId="41591"/>
    <cellStyle name="Normal 2 29 2 3 3 2 2" xfId="41592"/>
    <cellStyle name="Normal 2 29 2 3 3 2 2 2" xfId="41593"/>
    <cellStyle name="Normal 2 29 2 3 3 2 3" xfId="41594"/>
    <cellStyle name="Normal 2 29 2 3 3 3" xfId="41595"/>
    <cellStyle name="Normal 2 29 2 3 3 3 2" xfId="41596"/>
    <cellStyle name="Normal 2 29 2 3 3 4" xfId="41597"/>
    <cellStyle name="Normal 2 29 2 3 4" xfId="41598"/>
    <cellStyle name="Normal 2 29 2 3 4 2" xfId="41599"/>
    <cellStyle name="Normal 2 29 2 3 4 2 2" xfId="41600"/>
    <cellStyle name="Normal 2 29 2 3 4 3" xfId="41601"/>
    <cellStyle name="Normal 2 29 2 3 5" xfId="41602"/>
    <cellStyle name="Normal 2 29 2 3 5 2" xfId="41603"/>
    <cellStyle name="Normal 2 29 2 3 6" xfId="41604"/>
    <cellStyle name="Normal 2 29 2 4" xfId="41605"/>
    <cellStyle name="Normal 2 29 2 4 2" xfId="41606"/>
    <cellStyle name="Normal 2 29 2 4 2 2" xfId="41607"/>
    <cellStyle name="Normal 2 29 2 4 2 2 2" xfId="41608"/>
    <cellStyle name="Normal 2 29 2 4 2 2 2 2" xfId="41609"/>
    <cellStyle name="Normal 2 29 2 4 2 2 3" xfId="41610"/>
    <cellStyle name="Normal 2 29 2 4 2 3" xfId="41611"/>
    <cellStyle name="Normal 2 29 2 4 2 3 2" xfId="41612"/>
    <cellStyle name="Normal 2 29 2 4 2 4" xfId="41613"/>
    <cellStyle name="Normal 2 29 2 4 3" xfId="41614"/>
    <cellStyle name="Normal 2 29 2 4 3 2" xfId="41615"/>
    <cellStyle name="Normal 2 29 2 4 3 2 2" xfId="41616"/>
    <cellStyle name="Normal 2 29 2 4 3 3" xfId="41617"/>
    <cellStyle name="Normal 2 29 2 4 4" xfId="41618"/>
    <cellStyle name="Normal 2 29 2 4 4 2" xfId="41619"/>
    <cellStyle name="Normal 2 29 2 4 5" xfId="41620"/>
    <cellStyle name="Normal 2 29 2 5" xfId="41621"/>
    <cellStyle name="Normal 2 29 2 5 2" xfId="41622"/>
    <cellStyle name="Normal 2 29 2 5 2 2" xfId="41623"/>
    <cellStyle name="Normal 2 29 2 5 2 2 2" xfId="41624"/>
    <cellStyle name="Normal 2 29 2 5 2 3" xfId="41625"/>
    <cellStyle name="Normal 2 29 2 5 3" xfId="41626"/>
    <cellStyle name="Normal 2 29 2 5 3 2" xfId="41627"/>
    <cellStyle name="Normal 2 29 2 5 4" xfId="41628"/>
    <cellStyle name="Normal 2 29 2 6" xfId="41629"/>
    <cellStyle name="Normal 2 29 2 6 2" xfId="41630"/>
    <cellStyle name="Normal 2 29 2 6 2 2" xfId="41631"/>
    <cellStyle name="Normal 2 29 2 6 3" xfId="41632"/>
    <cellStyle name="Normal 2 29 2 7" xfId="41633"/>
    <cellStyle name="Normal 2 29 2 7 2" xfId="41634"/>
    <cellStyle name="Normal 2 29 2 8" xfId="41635"/>
    <cellStyle name="Normal 2 29 3" xfId="41636"/>
    <cellStyle name="Normal 2 29 3 2" xfId="41637"/>
    <cellStyle name="Normal 2 29 3 2 2" xfId="41638"/>
    <cellStyle name="Normal 2 29 3 2 2 2" xfId="41639"/>
    <cellStyle name="Normal 2 29 3 2 2 2 2" xfId="41640"/>
    <cellStyle name="Normal 2 29 3 2 2 2 2 2" xfId="41641"/>
    <cellStyle name="Normal 2 29 3 2 2 2 2 2 2" xfId="41642"/>
    <cellStyle name="Normal 2 29 3 2 2 2 2 3" xfId="41643"/>
    <cellStyle name="Normal 2 29 3 2 2 2 3" xfId="41644"/>
    <cellStyle name="Normal 2 29 3 2 2 2 3 2" xfId="41645"/>
    <cellStyle name="Normal 2 29 3 2 2 2 4" xfId="41646"/>
    <cellStyle name="Normal 2 29 3 2 2 3" xfId="41647"/>
    <cellStyle name="Normal 2 29 3 2 2 3 2" xfId="41648"/>
    <cellStyle name="Normal 2 29 3 2 2 3 2 2" xfId="41649"/>
    <cellStyle name="Normal 2 29 3 2 2 3 3" xfId="41650"/>
    <cellStyle name="Normal 2 29 3 2 2 4" xfId="41651"/>
    <cellStyle name="Normal 2 29 3 2 2 4 2" xfId="41652"/>
    <cellStyle name="Normal 2 29 3 2 2 5" xfId="41653"/>
    <cellStyle name="Normal 2 29 3 2 3" xfId="41654"/>
    <cellStyle name="Normal 2 29 3 2 3 2" xfId="41655"/>
    <cellStyle name="Normal 2 29 3 2 3 2 2" xfId="41656"/>
    <cellStyle name="Normal 2 29 3 2 3 2 2 2" xfId="41657"/>
    <cellStyle name="Normal 2 29 3 2 3 2 3" xfId="41658"/>
    <cellStyle name="Normal 2 29 3 2 3 3" xfId="41659"/>
    <cellStyle name="Normal 2 29 3 2 3 3 2" xfId="41660"/>
    <cellStyle name="Normal 2 29 3 2 3 4" xfId="41661"/>
    <cellStyle name="Normal 2 29 3 2 4" xfId="41662"/>
    <cellStyle name="Normal 2 29 3 2 4 2" xfId="41663"/>
    <cellStyle name="Normal 2 29 3 2 4 2 2" xfId="41664"/>
    <cellStyle name="Normal 2 29 3 2 4 3" xfId="41665"/>
    <cellStyle name="Normal 2 29 3 2 5" xfId="41666"/>
    <cellStyle name="Normal 2 29 3 2 5 2" xfId="41667"/>
    <cellStyle name="Normal 2 29 3 2 6" xfId="41668"/>
    <cellStyle name="Normal 2 29 3 3" xfId="41669"/>
    <cellStyle name="Normal 2 29 3 3 2" xfId="41670"/>
    <cellStyle name="Normal 2 29 3 3 2 2" xfId="41671"/>
    <cellStyle name="Normal 2 29 3 3 2 2 2" xfId="41672"/>
    <cellStyle name="Normal 2 29 3 3 2 2 2 2" xfId="41673"/>
    <cellStyle name="Normal 2 29 3 3 2 2 3" xfId="41674"/>
    <cellStyle name="Normal 2 29 3 3 2 3" xfId="41675"/>
    <cellStyle name="Normal 2 29 3 3 2 3 2" xfId="41676"/>
    <cellStyle name="Normal 2 29 3 3 2 4" xfId="41677"/>
    <cellStyle name="Normal 2 29 3 3 3" xfId="41678"/>
    <cellStyle name="Normal 2 29 3 3 3 2" xfId="41679"/>
    <cellStyle name="Normal 2 29 3 3 3 2 2" xfId="41680"/>
    <cellStyle name="Normal 2 29 3 3 3 3" xfId="41681"/>
    <cellStyle name="Normal 2 29 3 3 4" xfId="41682"/>
    <cellStyle name="Normal 2 29 3 3 4 2" xfId="41683"/>
    <cellStyle name="Normal 2 29 3 3 5" xfId="41684"/>
    <cellStyle name="Normal 2 29 3 4" xfId="41685"/>
    <cellStyle name="Normal 2 29 3 4 2" xfId="41686"/>
    <cellStyle name="Normal 2 29 3 4 2 2" xfId="41687"/>
    <cellStyle name="Normal 2 29 3 4 2 2 2" xfId="41688"/>
    <cellStyle name="Normal 2 29 3 4 2 3" xfId="41689"/>
    <cellStyle name="Normal 2 29 3 4 3" xfId="41690"/>
    <cellStyle name="Normal 2 29 3 4 3 2" xfId="41691"/>
    <cellStyle name="Normal 2 29 3 4 4" xfId="41692"/>
    <cellStyle name="Normal 2 29 3 5" xfId="41693"/>
    <cellStyle name="Normal 2 29 3 5 2" xfId="41694"/>
    <cellStyle name="Normal 2 29 3 5 2 2" xfId="41695"/>
    <cellStyle name="Normal 2 29 3 5 3" xfId="41696"/>
    <cellStyle name="Normal 2 29 3 6" xfId="41697"/>
    <cellStyle name="Normal 2 29 3 6 2" xfId="41698"/>
    <cellStyle name="Normal 2 29 3 7" xfId="41699"/>
    <cellStyle name="Normal 2 29 4" xfId="41700"/>
    <cellStyle name="Normal 2 29 4 2" xfId="41701"/>
    <cellStyle name="Normal 2 29 4 2 2" xfId="41702"/>
    <cellStyle name="Normal 2 29 4 2 2 2" xfId="41703"/>
    <cellStyle name="Normal 2 29 4 2 2 2 2" xfId="41704"/>
    <cellStyle name="Normal 2 29 4 2 2 2 2 2" xfId="41705"/>
    <cellStyle name="Normal 2 29 4 2 2 2 3" xfId="41706"/>
    <cellStyle name="Normal 2 29 4 2 2 3" xfId="41707"/>
    <cellStyle name="Normal 2 29 4 2 2 3 2" xfId="41708"/>
    <cellStyle name="Normal 2 29 4 2 2 4" xfId="41709"/>
    <cellStyle name="Normal 2 29 4 2 3" xfId="41710"/>
    <cellStyle name="Normal 2 29 4 2 3 2" xfId="41711"/>
    <cellStyle name="Normal 2 29 4 2 3 2 2" xfId="41712"/>
    <cellStyle name="Normal 2 29 4 2 3 3" xfId="41713"/>
    <cellStyle name="Normal 2 29 4 2 4" xfId="41714"/>
    <cellStyle name="Normal 2 29 4 2 4 2" xfId="41715"/>
    <cellStyle name="Normal 2 29 4 2 5" xfId="41716"/>
    <cellStyle name="Normal 2 29 4 3" xfId="41717"/>
    <cellStyle name="Normal 2 29 4 3 2" xfId="41718"/>
    <cellStyle name="Normal 2 29 4 3 2 2" xfId="41719"/>
    <cellStyle name="Normal 2 29 4 3 2 2 2" xfId="41720"/>
    <cellStyle name="Normal 2 29 4 3 2 3" xfId="41721"/>
    <cellStyle name="Normal 2 29 4 3 3" xfId="41722"/>
    <cellStyle name="Normal 2 29 4 3 3 2" xfId="41723"/>
    <cellStyle name="Normal 2 29 4 3 4" xfId="41724"/>
    <cellStyle name="Normal 2 29 4 4" xfId="41725"/>
    <cellStyle name="Normal 2 29 4 4 2" xfId="41726"/>
    <cellStyle name="Normal 2 29 4 4 2 2" xfId="41727"/>
    <cellStyle name="Normal 2 29 4 4 3" xfId="41728"/>
    <cellStyle name="Normal 2 29 4 5" xfId="41729"/>
    <cellStyle name="Normal 2 29 4 5 2" xfId="41730"/>
    <cellStyle name="Normal 2 29 4 6" xfId="41731"/>
    <cellStyle name="Normal 2 29 5" xfId="41732"/>
    <cellStyle name="Normal 2 29 5 2" xfId="41733"/>
    <cellStyle name="Normal 2 29 5 2 2" xfId="41734"/>
    <cellStyle name="Normal 2 29 5 2 2 2" xfId="41735"/>
    <cellStyle name="Normal 2 29 5 2 2 2 2" xfId="41736"/>
    <cellStyle name="Normal 2 29 5 2 2 3" xfId="41737"/>
    <cellStyle name="Normal 2 29 5 2 3" xfId="41738"/>
    <cellStyle name="Normal 2 29 5 2 3 2" xfId="41739"/>
    <cellStyle name="Normal 2 29 5 2 4" xfId="41740"/>
    <cellStyle name="Normal 2 29 5 3" xfId="41741"/>
    <cellStyle name="Normal 2 29 5 3 2" xfId="41742"/>
    <cellStyle name="Normal 2 29 5 3 2 2" xfId="41743"/>
    <cellStyle name="Normal 2 29 5 3 3" xfId="41744"/>
    <cellStyle name="Normal 2 29 5 4" xfId="41745"/>
    <cellStyle name="Normal 2 29 5 4 2" xfId="41746"/>
    <cellStyle name="Normal 2 29 5 5" xfId="41747"/>
    <cellStyle name="Normal 2 29 6" xfId="41748"/>
    <cellStyle name="Normal 2 29 6 2" xfId="41749"/>
    <cellStyle name="Normal 2 29 6 2 2" xfId="41750"/>
    <cellStyle name="Normal 2 29 6 2 2 2" xfId="41751"/>
    <cellStyle name="Normal 2 29 6 2 3" xfId="41752"/>
    <cellStyle name="Normal 2 29 6 3" xfId="41753"/>
    <cellStyle name="Normal 2 29 6 3 2" xfId="41754"/>
    <cellStyle name="Normal 2 29 6 4" xfId="41755"/>
    <cellStyle name="Normal 2 29 7" xfId="41756"/>
    <cellStyle name="Normal 2 29 7 2" xfId="41757"/>
    <cellStyle name="Normal 2 29 7 2 2" xfId="41758"/>
    <cellStyle name="Normal 2 29 7 3" xfId="41759"/>
    <cellStyle name="Normal 2 29 8" xfId="41760"/>
    <cellStyle name="Normal 2 29 8 2" xfId="41761"/>
    <cellStyle name="Normal 2 29 9" xfId="41762"/>
    <cellStyle name="Normal 2 3" xfId="169"/>
    <cellStyle name="Normal 2 3 10" xfId="41763"/>
    <cellStyle name="Normal 2 3 2" xfId="170"/>
    <cellStyle name="Normal 2 3 2 2" xfId="171"/>
    <cellStyle name="Normal 2 3 2 2 2" xfId="41764"/>
    <cellStyle name="Normal 2 3 2 3" xfId="718"/>
    <cellStyle name="Normal 2 3 3" xfId="172"/>
    <cellStyle name="Normal 2 3 3 2" xfId="711"/>
    <cellStyle name="Normal 2 3 3 2 2" xfId="41767"/>
    <cellStyle name="Normal 2 3 3 2 2 2" xfId="41768"/>
    <cellStyle name="Normal 2 3 3 2 2 2 2" xfId="41769"/>
    <cellStyle name="Normal 2 3 3 2 2 2 2 2" xfId="41770"/>
    <cellStyle name="Normal 2 3 3 2 2 2 2 2 2" xfId="41771"/>
    <cellStyle name="Normal 2 3 3 2 2 2 2 2 2 2" xfId="41772"/>
    <cellStyle name="Normal 2 3 3 2 2 2 2 2 3" xfId="41773"/>
    <cellStyle name="Normal 2 3 3 2 2 2 2 3" xfId="41774"/>
    <cellStyle name="Normal 2 3 3 2 2 2 2 3 2" xfId="41775"/>
    <cellStyle name="Normal 2 3 3 2 2 2 2 4" xfId="41776"/>
    <cellStyle name="Normal 2 3 3 2 2 2 3" xfId="41777"/>
    <cellStyle name="Normal 2 3 3 2 2 2 3 2" xfId="41778"/>
    <cellStyle name="Normal 2 3 3 2 2 2 3 2 2" xfId="41779"/>
    <cellStyle name="Normal 2 3 3 2 2 2 3 3" xfId="41780"/>
    <cellStyle name="Normal 2 3 3 2 2 2 4" xfId="41781"/>
    <cellStyle name="Normal 2 3 3 2 2 2 4 2" xfId="41782"/>
    <cellStyle name="Normal 2 3 3 2 2 2 5" xfId="41783"/>
    <cellStyle name="Normal 2 3 3 2 2 3" xfId="41784"/>
    <cellStyle name="Normal 2 3 3 2 2 3 2" xfId="41785"/>
    <cellStyle name="Normal 2 3 3 2 2 3 2 2" xfId="41786"/>
    <cellStyle name="Normal 2 3 3 2 2 3 2 2 2" xfId="41787"/>
    <cellStyle name="Normal 2 3 3 2 2 3 2 3" xfId="41788"/>
    <cellStyle name="Normal 2 3 3 2 2 3 3" xfId="41789"/>
    <cellStyle name="Normal 2 3 3 2 2 3 3 2" xfId="41790"/>
    <cellStyle name="Normal 2 3 3 2 2 3 4" xfId="41791"/>
    <cellStyle name="Normal 2 3 3 2 2 4" xfId="41792"/>
    <cellStyle name="Normal 2 3 3 2 2 4 2" xfId="41793"/>
    <cellStyle name="Normal 2 3 3 2 2 4 2 2" xfId="41794"/>
    <cellStyle name="Normal 2 3 3 2 2 4 3" xfId="41795"/>
    <cellStyle name="Normal 2 3 3 2 2 5" xfId="41796"/>
    <cellStyle name="Normal 2 3 3 2 2 5 2" xfId="41797"/>
    <cellStyle name="Normal 2 3 3 2 2 6" xfId="41798"/>
    <cellStyle name="Normal 2 3 3 2 3" xfId="41799"/>
    <cellStyle name="Normal 2 3 3 2 3 2" xfId="41800"/>
    <cellStyle name="Normal 2 3 3 2 3 2 2" xfId="41801"/>
    <cellStyle name="Normal 2 3 3 2 3 2 2 2" xfId="41802"/>
    <cellStyle name="Normal 2 3 3 2 3 2 2 2 2" xfId="41803"/>
    <cellStyle name="Normal 2 3 3 2 3 2 2 3" xfId="41804"/>
    <cellStyle name="Normal 2 3 3 2 3 2 3" xfId="41805"/>
    <cellStyle name="Normal 2 3 3 2 3 2 3 2" xfId="41806"/>
    <cellStyle name="Normal 2 3 3 2 3 2 4" xfId="41807"/>
    <cellStyle name="Normal 2 3 3 2 3 3" xfId="41808"/>
    <cellStyle name="Normal 2 3 3 2 3 3 2" xfId="41809"/>
    <cellStyle name="Normal 2 3 3 2 3 3 2 2" xfId="41810"/>
    <cellStyle name="Normal 2 3 3 2 3 3 3" xfId="41811"/>
    <cellStyle name="Normal 2 3 3 2 3 4" xfId="41812"/>
    <cellStyle name="Normal 2 3 3 2 3 4 2" xfId="41813"/>
    <cellStyle name="Normal 2 3 3 2 3 5" xfId="41814"/>
    <cellStyle name="Normal 2 3 3 2 4" xfId="41815"/>
    <cellStyle name="Normal 2 3 3 2 4 2" xfId="41816"/>
    <cellStyle name="Normal 2 3 3 2 4 2 2" xfId="41817"/>
    <cellStyle name="Normal 2 3 3 2 4 2 2 2" xfId="41818"/>
    <cellStyle name="Normal 2 3 3 2 4 2 3" xfId="41819"/>
    <cellStyle name="Normal 2 3 3 2 4 3" xfId="41820"/>
    <cellStyle name="Normal 2 3 3 2 4 3 2" xfId="41821"/>
    <cellStyle name="Normal 2 3 3 2 4 4" xfId="41822"/>
    <cellStyle name="Normal 2 3 3 2 5" xfId="41823"/>
    <cellStyle name="Normal 2 3 3 2 5 2" xfId="41824"/>
    <cellStyle name="Normal 2 3 3 2 5 2 2" xfId="41825"/>
    <cellStyle name="Normal 2 3 3 2 5 3" xfId="41826"/>
    <cellStyle name="Normal 2 3 3 2 6" xfId="41827"/>
    <cellStyle name="Normal 2 3 3 2 6 2" xfId="41828"/>
    <cellStyle name="Normal 2 3 3 2 7" xfId="41829"/>
    <cellStyle name="Normal 2 3 3 2 8" xfId="41766"/>
    <cellStyle name="Normal 2 3 3 3" xfId="41830"/>
    <cellStyle name="Normal 2 3 3 3 2" xfId="41831"/>
    <cellStyle name="Normal 2 3 3 3 2 2" xfId="41832"/>
    <cellStyle name="Normal 2 3 3 3 2 2 2" xfId="41833"/>
    <cellStyle name="Normal 2 3 3 3 2 2 2 2" xfId="41834"/>
    <cellStyle name="Normal 2 3 3 3 2 2 2 2 2" xfId="41835"/>
    <cellStyle name="Normal 2 3 3 3 2 2 2 3" xfId="41836"/>
    <cellStyle name="Normal 2 3 3 3 2 2 3" xfId="41837"/>
    <cellStyle name="Normal 2 3 3 3 2 2 3 2" xfId="41838"/>
    <cellStyle name="Normal 2 3 3 3 2 2 4" xfId="41839"/>
    <cellStyle name="Normal 2 3 3 3 2 3" xfId="41840"/>
    <cellStyle name="Normal 2 3 3 3 2 3 2" xfId="41841"/>
    <cellStyle name="Normal 2 3 3 3 2 3 2 2" xfId="41842"/>
    <cellStyle name="Normal 2 3 3 3 2 3 3" xfId="41843"/>
    <cellStyle name="Normal 2 3 3 3 2 4" xfId="41844"/>
    <cellStyle name="Normal 2 3 3 3 2 4 2" xfId="41845"/>
    <cellStyle name="Normal 2 3 3 3 2 5" xfId="41846"/>
    <cellStyle name="Normal 2 3 3 3 3" xfId="41847"/>
    <cellStyle name="Normal 2 3 3 3 3 2" xfId="41848"/>
    <cellStyle name="Normal 2 3 3 3 3 2 2" xfId="41849"/>
    <cellStyle name="Normal 2 3 3 3 3 2 2 2" xfId="41850"/>
    <cellStyle name="Normal 2 3 3 3 3 2 3" xfId="41851"/>
    <cellStyle name="Normal 2 3 3 3 3 3" xfId="41852"/>
    <cellStyle name="Normal 2 3 3 3 3 3 2" xfId="41853"/>
    <cellStyle name="Normal 2 3 3 3 3 4" xfId="41854"/>
    <cellStyle name="Normal 2 3 3 3 4" xfId="41855"/>
    <cellStyle name="Normal 2 3 3 3 4 2" xfId="41856"/>
    <cellStyle name="Normal 2 3 3 3 4 2 2" xfId="41857"/>
    <cellStyle name="Normal 2 3 3 3 4 3" xfId="41858"/>
    <cellStyle name="Normal 2 3 3 3 5" xfId="41859"/>
    <cellStyle name="Normal 2 3 3 3 5 2" xfId="41860"/>
    <cellStyle name="Normal 2 3 3 3 6" xfId="41861"/>
    <cellStyle name="Normal 2 3 3 4" xfId="41862"/>
    <cellStyle name="Normal 2 3 3 4 2" xfId="41863"/>
    <cellStyle name="Normal 2 3 3 4 2 2" xfId="41864"/>
    <cellStyle name="Normal 2 3 3 4 2 2 2" xfId="41865"/>
    <cellStyle name="Normal 2 3 3 4 2 2 2 2" xfId="41866"/>
    <cellStyle name="Normal 2 3 3 4 2 2 3" xfId="41867"/>
    <cellStyle name="Normal 2 3 3 4 2 3" xfId="41868"/>
    <cellStyle name="Normal 2 3 3 4 2 3 2" xfId="41869"/>
    <cellStyle name="Normal 2 3 3 4 2 4" xfId="41870"/>
    <cellStyle name="Normal 2 3 3 4 3" xfId="41871"/>
    <cellStyle name="Normal 2 3 3 4 3 2" xfId="41872"/>
    <cellStyle name="Normal 2 3 3 4 3 2 2" xfId="41873"/>
    <cellStyle name="Normal 2 3 3 4 3 3" xfId="41874"/>
    <cellStyle name="Normal 2 3 3 4 4" xfId="41875"/>
    <cellStyle name="Normal 2 3 3 4 4 2" xfId="41876"/>
    <cellStyle name="Normal 2 3 3 4 5" xfId="41877"/>
    <cellStyle name="Normal 2 3 3 5" xfId="41878"/>
    <cellStyle name="Normal 2 3 3 5 2" xfId="41879"/>
    <cellStyle name="Normal 2 3 3 5 2 2" xfId="41880"/>
    <cellStyle name="Normal 2 3 3 5 2 2 2" xfId="41881"/>
    <cellStyle name="Normal 2 3 3 5 2 3" xfId="41882"/>
    <cellStyle name="Normal 2 3 3 5 3" xfId="41883"/>
    <cellStyle name="Normal 2 3 3 5 3 2" xfId="41884"/>
    <cellStyle name="Normal 2 3 3 5 4" xfId="41885"/>
    <cellStyle name="Normal 2 3 3 6" xfId="41886"/>
    <cellStyle name="Normal 2 3 3 6 2" xfId="41887"/>
    <cellStyle name="Normal 2 3 3 6 2 2" xfId="41888"/>
    <cellStyle name="Normal 2 3 3 6 3" xfId="41889"/>
    <cellStyle name="Normal 2 3 3 7" xfId="41890"/>
    <cellStyle name="Normal 2 3 3 7 2" xfId="41891"/>
    <cellStyle name="Normal 2 3 3 8" xfId="41892"/>
    <cellStyle name="Normal 2 3 3 9" xfId="41765"/>
    <cellStyle name="Normal 2 3 4" xfId="173"/>
    <cellStyle name="Normal 2 3 4 2" xfId="872"/>
    <cellStyle name="Normal 2 3 4 2 2" xfId="41895"/>
    <cellStyle name="Normal 2 3 4 2 2 2" xfId="41896"/>
    <cellStyle name="Normal 2 3 4 2 2 2 2" xfId="41897"/>
    <cellStyle name="Normal 2 3 4 2 2 2 2 2" xfId="41898"/>
    <cellStyle name="Normal 2 3 4 2 2 2 2 2 2" xfId="41899"/>
    <cellStyle name="Normal 2 3 4 2 2 2 2 3" xfId="41900"/>
    <cellStyle name="Normal 2 3 4 2 2 2 3" xfId="41901"/>
    <cellStyle name="Normal 2 3 4 2 2 2 3 2" xfId="41902"/>
    <cellStyle name="Normal 2 3 4 2 2 2 4" xfId="41903"/>
    <cellStyle name="Normal 2 3 4 2 2 3" xfId="41904"/>
    <cellStyle name="Normal 2 3 4 2 2 3 2" xfId="41905"/>
    <cellStyle name="Normal 2 3 4 2 2 3 2 2" xfId="41906"/>
    <cellStyle name="Normal 2 3 4 2 2 3 3" xfId="41907"/>
    <cellStyle name="Normal 2 3 4 2 2 4" xfId="41908"/>
    <cellStyle name="Normal 2 3 4 2 2 4 2" xfId="41909"/>
    <cellStyle name="Normal 2 3 4 2 2 5" xfId="41910"/>
    <cellStyle name="Normal 2 3 4 2 3" xfId="41911"/>
    <cellStyle name="Normal 2 3 4 2 3 2" xfId="41912"/>
    <cellStyle name="Normal 2 3 4 2 3 2 2" xfId="41913"/>
    <cellStyle name="Normal 2 3 4 2 3 2 2 2" xfId="41914"/>
    <cellStyle name="Normal 2 3 4 2 3 2 3" xfId="41915"/>
    <cellStyle name="Normal 2 3 4 2 3 3" xfId="41916"/>
    <cellStyle name="Normal 2 3 4 2 3 3 2" xfId="41917"/>
    <cellStyle name="Normal 2 3 4 2 3 4" xfId="41918"/>
    <cellStyle name="Normal 2 3 4 2 4" xfId="41919"/>
    <cellStyle name="Normal 2 3 4 2 4 2" xfId="41920"/>
    <cellStyle name="Normal 2 3 4 2 4 2 2" xfId="41921"/>
    <cellStyle name="Normal 2 3 4 2 4 3" xfId="41922"/>
    <cellStyle name="Normal 2 3 4 2 5" xfId="41923"/>
    <cellStyle name="Normal 2 3 4 2 5 2" xfId="41924"/>
    <cellStyle name="Normal 2 3 4 2 6" xfId="41925"/>
    <cellStyle name="Normal 2 3 4 2 7" xfId="41894"/>
    <cellStyle name="Normal 2 3 4 3" xfId="41926"/>
    <cellStyle name="Normal 2 3 4 3 2" xfId="41927"/>
    <cellStyle name="Normal 2 3 4 3 2 2" xfId="41928"/>
    <cellStyle name="Normal 2 3 4 3 2 2 2" xfId="41929"/>
    <cellStyle name="Normal 2 3 4 3 2 2 2 2" xfId="41930"/>
    <cellStyle name="Normal 2 3 4 3 2 2 3" xfId="41931"/>
    <cellStyle name="Normal 2 3 4 3 2 3" xfId="41932"/>
    <cellStyle name="Normal 2 3 4 3 2 3 2" xfId="41933"/>
    <cellStyle name="Normal 2 3 4 3 2 4" xfId="41934"/>
    <cellStyle name="Normal 2 3 4 3 3" xfId="41935"/>
    <cellStyle name="Normal 2 3 4 3 3 2" xfId="41936"/>
    <cellStyle name="Normal 2 3 4 3 3 2 2" xfId="41937"/>
    <cellStyle name="Normal 2 3 4 3 3 3" xfId="41938"/>
    <cellStyle name="Normal 2 3 4 3 4" xfId="41939"/>
    <cellStyle name="Normal 2 3 4 3 4 2" xfId="41940"/>
    <cellStyle name="Normal 2 3 4 3 5" xfId="41941"/>
    <cellStyle name="Normal 2 3 4 4" xfId="41942"/>
    <cellStyle name="Normal 2 3 4 4 2" xfId="41943"/>
    <cellStyle name="Normal 2 3 4 4 2 2" xfId="41944"/>
    <cellStyle name="Normal 2 3 4 4 2 2 2" xfId="41945"/>
    <cellStyle name="Normal 2 3 4 4 2 3" xfId="41946"/>
    <cellStyle name="Normal 2 3 4 4 3" xfId="41947"/>
    <cellStyle name="Normal 2 3 4 4 3 2" xfId="41948"/>
    <cellStyle name="Normal 2 3 4 4 4" xfId="41949"/>
    <cellStyle name="Normal 2 3 4 5" xfId="41950"/>
    <cellStyle name="Normal 2 3 4 5 2" xfId="41951"/>
    <cellStyle name="Normal 2 3 4 5 2 2" xfId="41952"/>
    <cellStyle name="Normal 2 3 4 5 3" xfId="41953"/>
    <cellStyle name="Normal 2 3 4 6" xfId="41954"/>
    <cellStyle name="Normal 2 3 4 6 2" xfId="41955"/>
    <cellStyle name="Normal 2 3 4 7" xfId="41956"/>
    <cellStyle name="Normal 2 3 4 8" xfId="41893"/>
    <cellStyle name="Normal 2 3 5" xfId="802"/>
    <cellStyle name="Normal 2 3 5 2" xfId="41958"/>
    <cellStyle name="Normal 2 3 5 2 2" xfId="41959"/>
    <cellStyle name="Normal 2 3 5 2 2 2" xfId="41960"/>
    <cellStyle name="Normal 2 3 5 2 2 2 2" xfId="41961"/>
    <cellStyle name="Normal 2 3 5 2 2 2 2 2" xfId="41962"/>
    <cellStyle name="Normal 2 3 5 2 2 2 3" xfId="41963"/>
    <cellStyle name="Normal 2 3 5 2 2 3" xfId="41964"/>
    <cellStyle name="Normal 2 3 5 2 2 3 2" xfId="41965"/>
    <cellStyle name="Normal 2 3 5 2 2 4" xfId="41966"/>
    <cellStyle name="Normal 2 3 5 2 3" xfId="41967"/>
    <cellStyle name="Normal 2 3 5 2 3 2" xfId="41968"/>
    <cellStyle name="Normal 2 3 5 2 3 2 2" xfId="41969"/>
    <cellStyle name="Normal 2 3 5 2 3 3" xfId="41970"/>
    <cellStyle name="Normal 2 3 5 2 4" xfId="41971"/>
    <cellStyle name="Normal 2 3 5 2 4 2" xfId="41972"/>
    <cellStyle name="Normal 2 3 5 2 5" xfId="41973"/>
    <cellStyle name="Normal 2 3 5 3" xfId="41974"/>
    <cellStyle name="Normal 2 3 5 3 2" xfId="41975"/>
    <cellStyle name="Normal 2 3 5 3 2 2" xfId="41976"/>
    <cellStyle name="Normal 2 3 5 3 2 2 2" xfId="41977"/>
    <cellStyle name="Normal 2 3 5 3 2 3" xfId="41978"/>
    <cellStyle name="Normal 2 3 5 3 3" xfId="41979"/>
    <cellStyle name="Normal 2 3 5 3 3 2" xfId="41980"/>
    <cellStyle name="Normal 2 3 5 3 4" xfId="41981"/>
    <cellStyle name="Normal 2 3 5 4" xfId="41982"/>
    <cellStyle name="Normal 2 3 5 4 2" xfId="41983"/>
    <cellStyle name="Normal 2 3 5 4 2 2" xfId="41984"/>
    <cellStyle name="Normal 2 3 5 4 3" xfId="41985"/>
    <cellStyle name="Normal 2 3 5 5" xfId="41986"/>
    <cellStyle name="Normal 2 3 5 5 2" xfId="41987"/>
    <cellStyle name="Normal 2 3 5 6" xfId="41988"/>
    <cellStyle name="Normal 2 3 5 7" xfId="41957"/>
    <cellStyle name="Normal 2 3 6" xfId="1040"/>
    <cellStyle name="Normal 2 3 6 2" xfId="41990"/>
    <cellStyle name="Normal 2 3 6 2 2" xfId="41991"/>
    <cellStyle name="Normal 2 3 6 2 2 2" xfId="41992"/>
    <cellStyle name="Normal 2 3 6 2 2 2 2" xfId="41993"/>
    <cellStyle name="Normal 2 3 6 2 2 3" xfId="41994"/>
    <cellStyle name="Normal 2 3 6 2 3" xfId="41995"/>
    <cellStyle name="Normal 2 3 6 2 3 2" xfId="41996"/>
    <cellStyle name="Normal 2 3 6 2 4" xfId="41997"/>
    <cellStyle name="Normal 2 3 6 3" xfId="41998"/>
    <cellStyle name="Normal 2 3 6 3 2" xfId="41999"/>
    <cellStyle name="Normal 2 3 6 3 2 2" xfId="42000"/>
    <cellStyle name="Normal 2 3 6 3 3" xfId="42001"/>
    <cellStyle name="Normal 2 3 6 4" xfId="42002"/>
    <cellStyle name="Normal 2 3 6 4 2" xfId="42003"/>
    <cellStyle name="Normal 2 3 6 5" xfId="42004"/>
    <cellStyle name="Normal 2 3 6 6" xfId="41989"/>
    <cellStyle name="Normal 2 3 7" xfId="42005"/>
    <cellStyle name="Normal 2 3 7 2" xfId="42006"/>
    <cellStyle name="Normal 2 3 7 2 2" xfId="42007"/>
    <cellStyle name="Normal 2 3 7 2 2 2" xfId="42008"/>
    <cellStyle name="Normal 2 3 7 2 3" xfId="42009"/>
    <cellStyle name="Normal 2 3 7 3" xfId="42010"/>
    <cellStyle name="Normal 2 3 7 3 2" xfId="42011"/>
    <cellStyle name="Normal 2 3 7 4" xfId="42012"/>
    <cellStyle name="Normal 2 3 8" xfId="42013"/>
    <cellStyle name="Normal 2 3 8 2" xfId="42014"/>
    <cellStyle name="Normal 2 3 8 2 2" xfId="42015"/>
    <cellStyle name="Normal 2 3 8 3" xfId="42016"/>
    <cellStyle name="Normal 2 3 9" xfId="42017"/>
    <cellStyle name="Normal 2 3 9 2" xfId="42018"/>
    <cellStyle name="Normal 2 30" xfId="444"/>
    <cellStyle name="Normal 2 30 2" xfId="913"/>
    <cellStyle name="Normal 2 31" xfId="445"/>
    <cellStyle name="Normal 2 31 2" xfId="42019"/>
    <cellStyle name="Normal 2 32" xfId="470"/>
    <cellStyle name="Normal 2 32 2" xfId="933"/>
    <cellStyle name="Normal 2 32 3" xfId="52733"/>
    <cellStyle name="Normal 2 33" xfId="42020"/>
    <cellStyle name="Normal 2 33 2" xfId="42021"/>
    <cellStyle name="Normal 2 33 2 2" xfId="42022"/>
    <cellStyle name="Normal 2 33 2 2 2" xfId="42023"/>
    <cellStyle name="Normal 2 33 2 2 2 2" xfId="42024"/>
    <cellStyle name="Normal 2 33 2 2 2 2 2" xfId="42025"/>
    <cellStyle name="Normal 2 33 2 2 2 2 2 2" xfId="42026"/>
    <cellStyle name="Normal 2 33 2 2 2 2 2 2 2" xfId="42027"/>
    <cellStyle name="Normal 2 33 2 2 2 2 2 3" xfId="42028"/>
    <cellStyle name="Normal 2 33 2 2 2 2 3" xfId="42029"/>
    <cellStyle name="Normal 2 33 2 2 2 2 3 2" xfId="42030"/>
    <cellStyle name="Normal 2 33 2 2 2 2 4" xfId="42031"/>
    <cellStyle name="Normal 2 33 2 2 2 3" xfId="42032"/>
    <cellStyle name="Normal 2 33 2 2 2 3 2" xfId="42033"/>
    <cellStyle name="Normal 2 33 2 2 2 3 2 2" xfId="42034"/>
    <cellStyle name="Normal 2 33 2 2 2 3 3" xfId="42035"/>
    <cellStyle name="Normal 2 33 2 2 2 4" xfId="42036"/>
    <cellStyle name="Normal 2 33 2 2 2 4 2" xfId="42037"/>
    <cellStyle name="Normal 2 33 2 2 2 5" xfId="42038"/>
    <cellStyle name="Normal 2 33 2 2 3" xfId="42039"/>
    <cellStyle name="Normal 2 33 2 2 3 2" xfId="42040"/>
    <cellStyle name="Normal 2 33 2 2 3 2 2" xfId="42041"/>
    <cellStyle name="Normal 2 33 2 2 3 2 2 2" xfId="42042"/>
    <cellStyle name="Normal 2 33 2 2 3 2 3" xfId="42043"/>
    <cellStyle name="Normal 2 33 2 2 3 3" xfId="42044"/>
    <cellStyle name="Normal 2 33 2 2 3 3 2" xfId="42045"/>
    <cellStyle name="Normal 2 33 2 2 3 4" xfId="42046"/>
    <cellStyle name="Normal 2 33 2 2 4" xfId="42047"/>
    <cellStyle name="Normal 2 33 2 2 4 2" xfId="42048"/>
    <cellStyle name="Normal 2 33 2 2 4 2 2" xfId="42049"/>
    <cellStyle name="Normal 2 33 2 2 4 3" xfId="42050"/>
    <cellStyle name="Normal 2 33 2 2 5" xfId="42051"/>
    <cellStyle name="Normal 2 33 2 2 5 2" xfId="42052"/>
    <cellStyle name="Normal 2 33 2 2 6" xfId="42053"/>
    <cellStyle name="Normal 2 33 2 3" xfId="42054"/>
    <cellStyle name="Normal 2 33 2 3 2" xfId="42055"/>
    <cellStyle name="Normal 2 33 2 3 2 2" xfId="42056"/>
    <cellStyle name="Normal 2 33 2 3 2 2 2" xfId="42057"/>
    <cellStyle name="Normal 2 33 2 3 2 2 2 2" xfId="42058"/>
    <cellStyle name="Normal 2 33 2 3 2 2 3" xfId="42059"/>
    <cellStyle name="Normal 2 33 2 3 2 3" xfId="42060"/>
    <cellStyle name="Normal 2 33 2 3 2 3 2" xfId="42061"/>
    <cellStyle name="Normal 2 33 2 3 2 4" xfId="42062"/>
    <cellStyle name="Normal 2 33 2 3 3" xfId="42063"/>
    <cellStyle name="Normal 2 33 2 3 3 2" xfId="42064"/>
    <cellStyle name="Normal 2 33 2 3 3 2 2" xfId="42065"/>
    <cellStyle name="Normal 2 33 2 3 3 3" xfId="42066"/>
    <cellStyle name="Normal 2 33 2 3 4" xfId="42067"/>
    <cellStyle name="Normal 2 33 2 3 4 2" xfId="42068"/>
    <cellStyle name="Normal 2 33 2 3 5" xfId="42069"/>
    <cellStyle name="Normal 2 33 2 4" xfId="42070"/>
    <cellStyle name="Normal 2 33 2 4 2" xfId="42071"/>
    <cellStyle name="Normal 2 33 2 4 2 2" xfId="42072"/>
    <cellStyle name="Normal 2 33 2 4 2 2 2" xfId="42073"/>
    <cellStyle name="Normal 2 33 2 4 2 3" xfId="42074"/>
    <cellStyle name="Normal 2 33 2 4 3" xfId="42075"/>
    <cellStyle name="Normal 2 33 2 4 3 2" xfId="42076"/>
    <cellStyle name="Normal 2 33 2 4 4" xfId="42077"/>
    <cellStyle name="Normal 2 33 2 5" xfId="42078"/>
    <cellStyle name="Normal 2 33 2 5 2" xfId="42079"/>
    <cellStyle name="Normal 2 33 2 5 2 2" xfId="42080"/>
    <cellStyle name="Normal 2 33 2 5 3" xfId="42081"/>
    <cellStyle name="Normal 2 33 2 6" xfId="42082"/>
    <cellStyle name="Normal 2 33 2 6 2" xfId="42083"/>
    <cellStyle name="Normal 2 33 2 7" xfId="42084"/>
    <cellStyle name="Normal 2 33 3" xfId="42085"/>
    <cellStyle name="Normal 2 33 3 2" xfId="42086"/>
    <cellStyle name="Normal 2 33 3 2 2" xfId="42087"/>
    <cellStyle name="Normal 2 33 3 2 2 2" xfId="42088"/>
    <cellStyle name="Normal 2 33 3 2 2 2 2" xfId="42089"/>
    <cellStyle name="Normal 2 33 3 2 2 2 2 2" xfId="42090"/>
    <cellStyle name="Normal 2 33 3 2 2 2 3" xfId="42091"/>
    <cellStyle name="Normal 2 33 3 2 2 3" xfId="42092"/>
    <cellStyle name="Normal 2 33 3 2 2 3 2" xfId="42093"/>
    <cellStyle name="Normal 2 33 3 2 2 4" xfId="42094"/>
    <cellStyle name="Normal 2 33 3 2 3" xfId="42095"/>
    <cellStyle name="Normal 2 33 3 2 3 2" xfId="42096"/>
    <cellStyle name="Normal 2 33 3 2 3 2 2" xfId="42097"/>
    <cellStyle name="Normal 2 33 3 2 3 3" xfId="42098"/>
    <cellStyle name="Normal 2 33 3 2 4" xfId="42099"/>
    <cellStyle name="Normal 2 33 3 2 4 2" xfId="42100"/>
    <cellStyle name="Normal 2 33 3 2 5" xfId="42101"/>
    <cellStyle name="Normal 2 33 3 3" xfId="42102"/>
    <cellStyle name="Normal 2 33 3 3 2" xfId="42103"/>
    <cellStyle name="Normal 2 33 3 3 2 2" xfId="42104"/>
    <cellStyle name="Normal 2 33 3 3 2 2 2" xfId="42105"/>
    <cellStyle name="Normal 2 33 3 3 2 3" xfId="42106"/>
    <cellStyle name="Normal 2 33 3 3 3" xfId="42107"/>
    <cellStyle name="Normal 2 33 3 3 3 2" xfId="42108"/>
    <cellStyle name="Normal 2 33 3 3 4" xfId="42109"/>
    <cellStyle name="Normal 2 33 3 4" xfId="42110"/>
    <cellStyle name="Normal 2 33 3 4 2" xfId="42111"/>
    <cellStyle name="Normal 2 33 3 4 2 2" xfId="42112"/>
    <cellStyle name="Normal 2 33 3 4 3" xfId="42113"/>
    <cellStyle name="Normal 2 33 3 5" xfId="42114"/>
    <cellStyle name="Normal 2 33 3 5 2" xfId="42115"/>
    <cellStyle name="Normal 2 33 3 6" xfId="42116"/>
    <cellStyle name="Normal 2 33 4" xfId="42117"/>
    <cellStyle name="Normal 2 33 4 2" xfId="42118"/>
    <cellStyle name="Normal 2 33 4 2 2" xfId="42119"/>
    <cellStyle name="Normal 2 33 4 2 2 2" xfId="42120"/>
    <cellStyle name="Normal 2 33 4 2 2 2 2" xfId="42121"/>
    <cellStyle name="Normal 2 33 4 2 2 3" xfId="42122"/>
    <cellStyle name="Normal 2 33 4 2 3" xfId="42123"/>
    <cellStyle name="Normal 2 33 4 2 3 2" xfId="42124"/>
    <cellStyle name="Normal 2 33 4 2 4" xfId="42125"/>
    <cellStyle name="Normal 2 33 4 3" xfId="42126"/>
    <cellStyle name="Normal 2 33 4 3 2" xfId="42127"/>
    <cellStyle name="Normal 2 33 4 3 2 2" xfId="42128"/>
    <cellStyle name="Normal 2 33 4 3 3" xfId="42129"/>
    <cellStyle name="Normal 2 33 4 4" xfId="42130"/>
    <cellStyle name="Normal 2 33 4 4 2" xfId="42131"/>
    <cellStyle name="Normal 2 33 4 5" xfId="42132"/>
    <cellStyle name="Normal 2 33 5" xfId="42133"/>
    <cellStyle name="Normal 2 33 5 2" xfId="42134"/>
    <cellStyle name="Normal 2 33 5 2 2" xfId="42135"/>
    <cellStyle name="Normal 2 33 5 2 2 2" xfId="42136"/>
    <cellStyle name="Normal 2 33 5 2 3" xfId="42137"/>
    <cellStyle name="Normal 2 33 5 3" xfId="42138"/>
    <cellStyle name="Normal 2 33 5 3 2" xfId="42139"/>
    <cellStyle name="Normal 2 33 5 4" xfId="42140"/>
    <cellStyle name="Normal 2 33 6" xfId="42141"/>
    <cellStyle name="Normal 2 33 6 2" xfId="42142"/>
    <cellStyle name="Normal 2 33 6 2 2" xfId="42143"/>
    <cellStyle name="Normal 2 33 6 3" xfId="42144"/>
    <cellStyle name="Normal 2 33 7" xfId="42145"/>
    <cellStyle name="Normal 2 33 7 2" xfId="42146"/>
    <cellStyle name="Normal 2 33 8" xfId="42147"/>
    <cellStyle name="Normal 2 34" xfId="42148"/>
    <cellStyle name="Normal 2 34 2" xfId="42149"/>
    <cellStyle name="Normal 2 34 2 2" xfId="42150"/>
    <cellStyle name="Normal 2 34 2 2 2" xfId="42151"/>
    <cellStyle name="Normal 2 34 2 2 2 2" xfId="42152"/>
    <cellStyle name="Normal 2 34 2 2 2 2 2" xfId="42153"/>
    <cellStyle name="Normal 2 34 2 2 2 2 2 2" xfId="42154"/>
    <cellStyle name="Normal 2 34 2 2 2 2 3" xfId="42155"/>
    <cellStyle name="Normal 2 34 2 2 2 3" xfId="42156"/>
    <cellStyle name="Normal 2 34 2 2 2 3 2" xfId="42157"/>
    <cellStyle name="Normal 2 34 2 2 2 4" xfId="42158"/>
    <cellStyle name="Normal 2 34 2 2 3" xfId="42159"/>
    <cellStyle name="Normal 2 34 2 2 3 2" xfId="42160"/>
    <cellStyle name="Normal 2 34 2 2 3 2 2" xfId="42161"/>
    <cellStyle name="Normal 2 34 2 2 3 3" xfId="42162"/>
    <cellStyle name="Normal 2 34 2 2 4" xfId="42163"/>
    <cellStyle name="Normal 2 34 2 2 4 2" xfId="42164"/>
    <cellStyle name="Normal 2 34 2 2 5" xfId="42165"/>
    <cellStyle name="Normal 2 34 2 3" xfId="42166"/>
    <cellStyle name="Normal 2 34 2 3 2" xfId="42167"/>
    <cellStyle name="Normal 2 34 2 3 2 2" xfId="42168"/>
    <cellStyle name="Normal 2 34 2 3 2 2 2" xfId="42169"/>
    <cellStyle name="Normal 2 34 2 3 2 3" xfId="42170"/>
    <cellStyle name="Normal 2 34 2 3 3" xfId="42171"/>
    <cellStyle name="Normal 2 34 2 3 3 2" xfId="42172"/>
    <cellStyle name="Normal 2 34 2 3 4" xfId="42173"/>
    <cellStyle name="Normal 2 34 2 4" xfId="42174"/>
    <cellStyle name="Normal 2 34 2 4 2" xfId="42175"/>
    <cellStyle name="Normal 2 34 2 4 2 2" xfId="42176"/>
    <cellStyle name="Normal 2 34 2 4 3" xfId="42177"/>
    <cellStyle name="Normal 2 34 2 5" xfId="42178"/>
    <cellStyle name="Normal 2 34 2 5 2" xfId="42179"/>
    <cellStyle name="Normal 2 34 2 6" xfId="42180"/>
    <cellStyle name="Normal 2 34 3" xfId="42181"/>
    <cellStyle name="Normal 2 34 3 2" xfId="42182"/>
    <cellStyle name="Normal 2 34 3 2 2" xfId="42183"/>
    <cellStyle name="Normal 2 34 3 2 2 2" xfId="42184"/>
    <cellStyle name="Normal 2 34 3 2 2 2 2" xfId="42185"/>
    <cellStyle name="Normal 2 34 3 2 2 3" xfId="42186"/>
    <cellStyle name="Normal 2 34 3 2 3" xfId="42187"/>
    <cellStyle name="Normal 2 34 3 2 3 2" xfId="42188"/>
    <cellStyle name="Normal 2 34 3 2 4" xfId="42189"/>
    <cellStyle name="Normal 2 34 3 3" xfId="42190"/>
    <cellStyle name="Normal 2 34 3 3 2" xfId="42191"/>
    <cellStyle name="Normal 2 34 3 3 2 2" xfId="42192"/>
    <cellStyle name="Normal 2 34 3 3 3" xfId="42193"/>
    <cellStyle name="Normal 2 34 3 4" xfId="42194"/>
    <cellStyle name="Normal 2 34 3 4 2" xfId="42195"/>
    <cellStyle name="Normal 2 34 3 5" xfId="42196"/>
    <cellStyle name="Normal 2 34 4" xfId="42197"/>
    <cellStyle name="Normal 2 34 4 2" xfId="42198"/>
    <cellStyle name="Normal 2 34 4 2 2" xfId="42199"/>
    <cellStyle name="Normal 2 34 4 2 2 2" xfId="42200"/>
    <cellStyle name="Normal 2 34 4 2 3" xfId="42201"/>
    <cellStyle name="Normal 2 34 4 3" xfId="42202"/>
    <cellStyle name="Normal 2 34 4 3 2" xfId="42203"/>
    <cellStyle name="Normal 2 34 4 4" xfId="42204"/>
    <cellStyle name="Normal 2 34 5" xfId="42205"/>
    <cellStyle name="Normal 2 34 5 2" xfId="42206"/>
    <cellStyle name="Normal 2 34 5 2 2" xfId="42207"/>
    <cellStyle name="Normal 2 34 5 3" xfId="42208"/>
    <cellStyle name="Normal 2 34 6" xfId="42209"/>
    <cellStyle name="Normal 2 34 6 2" xfId="42210"/>
    <cellStyle name="Normal 2 34 7" xfId="42211"/>
    <cellStyle name="Normal 2 35" xfId="42212"/>
    <cellStyle name="Normal 2 35 2" xfId="42213"/>
    <cellStyle name="Normal 2 35 2 2" xfId="42214"/>
    <cellStyle name="Normal 2 35 2 2 2" xfId="42215"/>
    <cellStyle name="Normal 2 35 2 2 2 2" xfId="42216"/>
    <cellStyle name="Normal 2 35 2 2 2 2 2" xfId="42217"/>
    <cellStyle name="Normal 2 35 2 2 2 3" xfId="42218"/>
    <cellStyle name="Normal 2 35 2 2 3" xfId="42219"/>
    <cellStyle name="Normal 2 35 2 2 3 2" xfId="42220"/>
    <cellStyle name="Normal 2 35 2 2 4" xfId="42221"/>
    <cellStyle name="Normal 2 35 2 3" xfId="42222"/>
    <cellStyle name="Normal 2 35 2 3 2" xfId="42223"/>
    <cellStyle name="Normal 2 35 2 3 2 2" xfId="42224"/>
    <cellStyle name="Normal 2 35 2 3 3" xfId="42225"/>
    <cellStyle name="Normal 2 35 2 4" xfId="42226"/>
    <cellStyle name="Normal 2 35 2 4 2" xfId="42227"/>
    <cellStyle name="Normal 2 35 2 5" xfId="42228"/>
    <cellStyle name="Normal 2 35 3" xfId="42229"/>
    <cellStyle name="Normal 2 35 3 2" xfId="42230"/>
    <cellStyle name="Normal 2 35 3 2 2" xfId="42231"/>
    <cellStyle name="Normal 2 35 3 2 2 2" xfId="42232"/>
    <cellStyle name="Normal 2 35 3 2 3" xfId="42233"/>
    <cellStyle name="Normal 2 35 3 3" xfId="42234"/>
    <cellStyle name="Normal 2 35 3 3 2" xfId="42235"/>
    <cellStyle name="Normal 2 35 3 4" xfId="42236"/>
    <cellStyle name="Normal 2 35 4" xfId="42237"/>
    <cellStyle name="Normal 2 35 4 2" xfId="42238"/>
    <cellStyle name="Normal 2 35 4 2 2" xfId="42239"/>
    <cellStyle name="Normal 2 35 4 3" xfId="42240"/>
    <cellStyle name="Normal 2 35 5" xfId="42241"/>
    <cellStyle name="Normal 2 35 5 2" xfId="42242"/>
    <cellStyle name="Normal 2 35 6" xfId="42243"/>
    <cellStyle name="Normal 2 36" xfId="42244"/>
    <cellStyle name="Normal 2 36 2" xfId="42245"/>
    <cellStyle name="Normal 2 36 2 2" xfId="42246"/>
    <cellStyle name="Normal 2 36 2 2 2" xfId="42247"/>
    <cellStyle name="Normal 2 36 2 2 2 2" xfId="42248"/>
    <cellStyle name="Normal 2 36 2 2 3" xfId="42249"/>
    <cellStyle name="Normal 2 36 2 3" xfId="42250"/>
    <cellStyle name="Normal 2 36 2 3 2" xfId="42251"/>
    <cellStyle name="Normal 2 36 2 4" xfId="42252"/>
    <cellStyle name="Normal 2 36 3" xfId="42253"/>
    <cellStyle name="Normal 2 36 3 2" xfId="42254"/>
    <cellStyle name="Normal 2 36 3 2 2" xfId="42255"/>
    <cellStyle name="Normal 2 36 3 3" xfId="42256"/>
    <cellStyle name="Normal 2 36 4" xfId="42257"/>
    <cellStyle name="Normal 2 36 4 2" xfId="42258"/>
    <cellStyle name="Normal 2 36 5" xfId="42259"/>
    <cellStyle name="Normal 2 37" xfId="42260"/>
    <cellStyle name="Normal 2 37 2" xfId="42261"/>
    <cellStyle name="Normal 2 37 2 2" xfId="42262"/>
    <cellStyle name="Normal 2 37 2 2 2" xfId="42263"/>
    <cellStyle name="Normal 2 37 2 3" xfId="42264"/>
    <cellStyle name="Normal 2 37 3" xfId="42265"/>
    <cellStyle name="Normal 2 37 3 2" xfId="42266"/>
    <cellStyle name="Normal 2 37 4" xfId="42267"/>
    <cellStyle name="Normal 2 38" xfId="42268"/>
    <cellStyle name="Normal 2 38 2" xfId="42269"/>
    <cellStyle name="Normal 2 38 2 2" xfId="42270"/>
    <cellStyle name="Normal 2 38 3" xfId="42271"/>
    <cellStyle name="Normal 2 39" xfId="42272"/>
    <cellStyle name="Normal 2 39 2" xfId="42273"/>
    <cellStyle name="Normal 2 4" xfId="174"/>
    <cellStyle name="Normal 2 4 2" xfId="175"/>
    <cellStyle name="Normal 2 4 2 2" xfId="42274"/>
    <cellStyle name="Normal 2 4 2 2 2" xfId="42275"/>
    <cellStyle name="Normal 2 4 3" xfId="803"/>
    <cellStyle name="Normal 2 40" xfId="42276"/>
    <cellStyle name="Normal 2 41" xfId="1250"/>
    <cellStyle name="Normal 2 42" xfId="42277"/>
    <cellStyle name="Normal 2 5" xfId="176"/>
    <cellStyle name="Normal 2 5 2" xfId="177"/>
    <cellStyle name="Normal 2 5 2 2" xfId="42278"/>
    <cellStyle name="Normal 2 5 2 2 2" xfId="42279"/>
    <cellStyle name="Normal 2 5 3" xfId="805"/>
    <cellStyle name="Normal 2 6" xfId="178"/>
    <cellStyle name="Normal 2 6 2" xfId="179"/>
    <cellStyle name="Normal 2 6 2 2" xfId="42280"/>
    <cellStyle name="Normal 2 6 2 2 2" xfId="42281"/>
    <cellStyle name="Normal 2 6 3" xfId="806"/>
    <cellStyle name="Normal 2 6 3 2" xfId="42282"/>
    <cellStyle name="Normal 2 7" xfId="180"/>
    <cellStyle name="Normal 2 7 2" xfId="181"/>
    <cellStyle name="Normal 2 7 2 2" xfId="42283"/>
    <cellStyle name="Normal 2 7 3" xfId="807"/>
    <cellStyle name="Normal 2 8" xfId="182"/>
    <cellStyle name="Normal 2 8 2" xfId="183"/>
    <cellStyle name="Normal 2 8 2 2" xfId="42284"/>
    <cellStyle name="Normal 2 8 3" xfId="808"/>
    <cellStyle name="Normal 2 9" xfId="184"/>
    <cellStyle name="Normal 2 9 2" xfId="185"/>
    <cellStyle name="Normal 2 9 2 2" xfId="42285"/>
    <cellStyle name="Normal 2 9 3" xfId="810"/>
    <cellStyle name="Normal 2_Copy of Programs_ Estimated Scope and Impact_v2 4_20_2011(2)" xfId="52769"/>
    <cellStyle name="Normal 20" xfId="298"/>
    <cellStyle name="Normal 20 2" xfId="579"/>
    <cellStyle name="Normal 20 2 2" xfId="994"/>
    <cellStyle name="Normal 20 2 3" xfId="42286"/>
    <cellStyle name="Normal 20 3" xfId="865"/>
    <cellStyle name="Normal 20 4" xfId="42287"/>
    <cellStyle name="Normal 21" xfId="299"/>
    <cellStyle name="Normal 21 2" xfId="581"/>
    <cellStyle name="Normal 21 2 2" xfId="996"/>
    <cellStyle name="Normal 21 2 3" xfId="42288"/>
    <cellStyle name="Normal 21 3" xfId="867"/>
    <cellStyle name="Normal 21 3 2" xfId="42290"/>
    <cellStyle name="Normal 21 3 3" xfId="42289"/>
    <cellStyle name="Normal 21 4" xfId="42291"/>
    <cellStyle name="Normal 21 5" xfId="42292"/>
    <cellStyle name="Normal 22" xfId="300"/>
    <cellStyle name="Normal 22 2" xfId="580"/>
    <cellStyle name="Normal 22 2 2" xfId="995"/>
    <cellStyle name="Normal 22 2 3" xfId="42293"/>
    <cellStyle name="Normal 22 3" xfId="866"/>
    <cellStyle name="Normal 22 3 2" xfId="42295"/>
    <cellStyle name="Normal 22 3 3" xfId="42294"/>
    <cellStyle name="Normal 22 4" xfId="42296"/>
    <cellStyle name="Normal 22 5" xfId="42297"/>
    <cellStyle name="Normal 23" xfId="363"/>
    <cellStyle name="Normal 23 2" xfId="584"/>
    <cellStyle name="Normal 23 2 2" xfId="999"/>
    <cellStyle name="Normal 23 2 3" xfId="42298"/>
    <cellStyle name="Normal 23 3" xfId="588"/>
    <cellStyle name="Normal 23 3 2" xfId="1126"/>
    <cellStyle name="Normal 23 3 3" xfId="42299"/>
    <cellStyle name="Normal 23 4" xfId="870"/>
    <cellStyle name="Normal 23 5" xfId="42300"/>
    <cellStyle name="Normal 24" xfId="186"/>
    <cellStyle name="Normal 24 2" xfId="587"/>
    <cellStyle name="Normal 24 2 2" xfId="1001"/>
    <cellStyle name="Normal 24 2 3" xfId="42301"/>
    <cellStyle name="Normal 24 3" xfId="589"/>
    <cellStyle name="Normal 24 3 2" xfId="1127"/>
    <cellStyle name="Normal 24 3 3" xfId="42302"/>
    <cellStyle name="Normal 24 4" xfId="450"/>
    <cellStyle name="Normal 24 4 2" xfId="1069"/>
    <cellStyle name="Normal 24 5" xfId="693"/>
    <cellStyle name="Normal 24 5 2" xfId="42303"/>
    <cellStyle name="Normal 24 6" xfId="917"/>
    <cellStyle name="Normal 25" xfId="510"/>
    <cellStyle name="Normal 25 2" xfId="958"/>
    <cellStyle name="Normal 26" xfId="474"/>
    <cellStyle name="Normal 26 2" xfId="42304"/>
    <cellStyle name="Normal 26 3" xfId="42305"/>
    <cellStyle name="Normal 26 4" xfId="42306"/>
    <cellStyle name="Normal 26 4 2" xfId="42307"/>
    <cellStyle name="Normal 27" xfId="362"/>
    <cellStyle name="Normal 27 2" xfId="1031"/>
    <cellStyle name="Normal 27 2 2" xfId="42309"/>
    <cellStyle name="Normal 27 2 3" xfId="42308"/>
    <cellStyle name="Normal 27 3" xfId="42310"/>
    <cellStyle name="Normal 27 4" xfId="42311"/>
    <cellStyle name="Normal 28" xfId="590"/>
    <cellStyle name="Normal 28 2" xfId="187"/>
    <cellStyle name="Normal 28 2 2" xfId="812"/>
    <cellStyle name="Normal 28 2 3" xfId="42312"/>
    <cellStyle name="Normal 28 3" xfId="1128"/>
    <cellStyle name="Normal 28 3 2" xfId="42314"/>
    <cellStyle name="Normal 28 3 3" xfId="42313"/>
    <cellStyle name="Normal 28 4" xfId="42315"/>
    <cellStyle name="Normal 28 5" xfId="42316"/>
    <cellStyle name="Normal 29" xfId="188"/>
    <cellStyle name="Normal 29 2" xfId="189"/>
    <cellStyle name="Normal 29 2 2" xfId="813"/>
    <cellStyle name="Normal 29 3" xfId="690"/>
    <cellStyle name="Normal 29 4" xfId="42317"/>
    <cellStyle name="Normal 3" xfId="190"/>
    <cellStyle name="Normal 3 10" xfId="191"/>
    <cellStyle name="Normal 3 10 2" xfId="479"/>
    <cellStyle name="Normal 3 10 3" xfId="944"/>
    <cellStyle name="Normal 3 11" xfId="478"/>
    <cellStyle name="Normal 3 11 2" xfId="42318"/>
    <cellStyle name="Normal 3 11 3" xfId="42319"/>
    <cellStyle name="Normal 3 12" xfId="814"/>
    <cellStyle name="Normal 3 12 2" xfId="1272"/>
    <cellStyle name="Normal 3 13" xfId="42320"/>
    <cellStyle name="Normal 3 14" xfId="42321"/>
    <cellStyle name="Normal 3 15" xfId="42322"/>
    <cellStyle name="Normal 3 2" xfId="192"/>
    <cellStyle name="Normal 3 2 2" xfId="193"/>
    <cellStyle name="Normal 3 2 2 2" xfId="1029"/>
    <cellStyle name="Normal 3 2 2 2 2" xfId="42324"/>
    <cellStyle name="Normal 3 2 2 3" xfId="42323"/>
    <cellStyle name="Normal 3 2 3" xfId="194"/>
    <cellStyle name="Normal 3 2 3 2" xfId="797"/>
    <cellStyle name="Normal 3 2 4" xfId="195"/>
    <cellStyle name="Normal 3 2 4 2" xfId="967"/>
    <cellStyle name="Normal 3 2 4 3" xfId="42325"/>
    <cellStyle name="Normal 3 2 5" xfId="815"/>
    <cellStyle name="Normal 3 2 5 2" xfId="713"/>
    <cellStyle name="Normal 3 2 6" xfId="1007"/>
    <cellStyle name="Normal 3 2 6 2" xfId="42326"/>
    <cellStyle name="Normal 3 3" xfId="196"/>
    <cellStyle name="Normal 3 3 2" xfId="197"/>
    <cellStyle name="Normal 3 3 2 2" xfId="1071"/>
    <cellStyle name="Normal 3 3 3" xfId="198"/>
    <cellStyle name="Normal 3 3 3 2" xfId="804"/>
    <cellStyle name="Normal 3 3 3 3" xfId="42327"/>
    <cellStyle name="Normal 3 3 4" xfId="199"/>
    <cellStyle name="Normal 3 3 4 2" xfId="878"/>
    <cellStyle name="Normal 3 3 5" xfId="816"/>
    <cellStyle name="Normal 3 3 6" xfId="709"/>
    <cellStyle name="Normal 3 4" xfId="200"/>
    <cellStyle name="Normal 3 4 2" xfId="201"/>
    <cellStyle name="Normal 3 4 2 2" xfId="1052"/>
    <cellStyle name="Normal 3 4 3" xfId="202"/>
    <cellStyle name="Normal 3 4 3 2" xfId="875"/>
    <cellStyle name="Normal 3 4 4" xfId="203"/>
    <cellStyle name="Normal 3 4 4 2" xfId="1073"/>
    <cellStyle name="Normal 3 4 5" xfId="817"/>
    <cellStyle name="Normal 3 4 6" xfId="919"/>
    <cellStyle name="Normal 3 5" xfId="204"/>
    <cellStyle name="Normal 3 5 2" xfId="818"/>
    <cellStyle name="Normal 3 6" xfId="205"/>
    <cellStyle name="Normal 3 6 2" xfId="819"/>
    <cellStyle name="Normal 3 7" xfId="206"/>
    <cellStyle name="Normal 3 7 2" xfId="820"/>
    <cellStyle name="Normal 3 8" xfId="207"/>
    <cellStyle name="Normal 3 8 2" xfId="821"/>
    <cellStyle name="Normal 3 9" xfId="208"/>
    <cellStyle name="Normal 3 9 2" xfId="941"/>
    <cellStyle name="Normal 30" xfId="592"/>
    <cellStyle name="Normal 30 2" xfId="209"/>
    <cellStyle name="Normal 30 2 2" xfId="822"/>
    <cellStyle name="Normal 30 3" xfId="42328"/>
    <cellStyle name="Normal 31" xfId="210"/>
    <cellStyle name="Normal 31 2" xfId="694"/>
    <cellStyle name="Normal 31 2 2" xfId="42329"/>
    <cellStyle name="Normal 31 3" xfId="846"/>
    <cellStyle name="Normal 32" xfId="283"/>
    <cellStyle name="Normal 32 2" xfId="211"/>
    <cellStyle name="Normal 32 2 2" xfId="823"/>
    <cellStyle name="Normal 32 3" xfId="42331"/>
    <cellStyle name="Normal 32 4" xfId="42330"/>
    <cellStyle name="Normal 33" xfId="212"/>
    <cellStyle name="Normal 33 2" xfId="695"/>
    <cellStyle name="Normal 33 2 2" xfId="42333"/>
    <cellStyle name="Normal 33 3" xfId="42332"/>
    <cellStyle name="Normal 34" xfId="213"/>
    <cellStyle name="Normal 34 2" xfId="214"/>
    <cellStyle name="Normal 34 2 2" xfId="824"/>
    <cellStyle name="Normal 34 3" xfId="696"/>
    <cellStyle name="Normal 34 3 2" xfId="42335"/>
    <cellStyle name="Normal 34 4" xfId="42334"/>
    <cellStyle name="Normal 35" xfId="215"/>
    <cellStyle name="Normal 35 2" xfId="216"/>
    <cellStyle name="Normal 35 2 2" xfId="825"/>
    <cellStyle name="Normal 35 3" xfId="697"/>
    <cellStyle name="Normal 35 3 2" xfId="42337"/>
    <cellStyle name="Normal 35 4" xfId="42336"/>
    <cellStyle name="Normal 36" xfId="217"/>
    <cellStyle name="Normal 36 2" xfId="699"/>
    <cellStyle name="Normal 36 3" xfId="42338"/>
    <cellStyle name="Normal 37" xfId="218"/>
    <cellStyle name="Normal 37 2" xfId="219"/>
    <cellStyle name="Normal 37 2 2" xfId="826"/>
    <cellStyle name="Normal 37 3" xfId="42340"/>
    <cellStyle name="Normal 37 4" xfId="42339"/>
    <cellStyle name="Normal 38" xfId="220"/>
    <cellStyle name="Normal 38 2" xfId="221"/>
    <cellStyle name="Normal 38 2 2" xfId="827"/>
    <cellStyle name="Normal 38 3" xfId="1035"/>
    <cellStyle name="Normal 38 3 2" xfId="42342"/>
    <cellStyle name="Normal 38 3 3" xfId="52751"/>
    <cellStyle name="Normal 38 4" xfId="42341"/>
    <cellStyle name="Normal 38 5" xfId="52710"/>
    <cellStyle name="Normal 38 6" xfId="52746"/>
    <cellStyle name="Normal 39" xfId="651"/>
    <cellStyle name="Normal 39 2" xfId="222"/>
    <cellStyle name="Normal 39 2 2" xfId="828"/>
    <cellStyle name="Normal 39 3" xfId="42344"/>
    <cellStyle name="Normal 39 4" xfId="42343"/>
    <cellStyle name="Normal 4" xfId="223"/>
    <cellStyle name="Normal 4 10" xfId="558"/>
    <cellStyle name="Normal 4 10 2" xfId="42345"/>
    <cellStyle name="Normal 4 10 2 2" xfId="42346"/>
    <cellStyle name="Normal 4 10 2 2 2" xfId="42347"/>
    <cellStyle name="Normal 4 10 2 2 2 2" xfId="42348"/>
    <cellStyle name="Normal 4 10 2 2 2 2 2" xfId="42349"/>
    <cellStyle name="Normal 4 10 2 2 2 2 2 2" xfId="42350"/>
    <cellStyle name="Normal 4 10 2 2 2 2 2 2 2" xfId="42351"/>
    <cellStyle name="Normal 4 10 2 2 2 2 2 2 2 2" xfId="42352"/>
    <cellStyle name="Normal 4 10 2 2 2 2 2 2 3" xfId="42353"/>
    <cellStyle name="Normal 4 10 2 2 2 2 2 3" xfId="42354"/>
    <cellStyle name="Normal 4 10 2 2 2 2 2 3 2" xfId="42355"/>
    <cellStyle name="Normal 4 10 2 2 2 2 2 4" xfId="42356"/>
    <cellStyle name="Normal 4 10 2 2 2 2 3" xfId="42357"/>
    <cellStyle name="Normal 4 10 2 2 2 2 3 2" xfId="42358"/>
    <cellStyle name="Normal 4 10 2 2 2 2 3 2 2" xfId="42359"/>
    <cellStyle name="Normal 4 10 2 2 2 2 3 3" xfId="42360"/>
    <cellStyle name="Normal 4 10 2 2 2 2 4" xfId="42361"/>
    <cellStyle name="Normal 4 10 2 2 2 2 4 2" xfId="42362"/>
    <cellStyle name="Normal 4 10 2 2 2 2 5" xfId="42363"/>
    <cellStyle name="Normal 4 10 2 2 2 3" xfId="42364"/>
    <cellStyle name="Normal 4 10 2 2 2 3 2" xfId="42365"/>
    <cellStyle name="Normal 4 10 2 2 2 3 2 2" xfId="42366"/>
    <cellStyle name="Normal 4 10 2 2 2 3 2 2 2" xfId="42367"/>
    <cellStyle name="Normal 4 10 2 2 2 3 2 3" xfId="42368"/>
    <cellStyle name="Normal 4 10 2 2 2 3 3" xfId="42369"/>
    <cellStyle name="Normal 4 10 2 2 2 3 3 2" xfId="42370"/>
    <cellStyle name="Normal 4 10 2 2 2 3 4" xfId="42371"/>
    <cellStyle name="Normal 4 10 2 2 2 4" xfId="42372"/>
    <cellStyle name="Normal 4 10 2 2 2 4 2" xfId="42373"/>
    <cellStyle name="Normal 4 10 2 2 2 4 2 2" xfId="42374"/>
    <cellStyle name="Normal 4 10 2 2 2 4 3" xfId="42375"/>
    <cellStyle name="Normal 4 10 2 2 2 5" xfId="42376"/>
    <cellStyle name="Normal 4 10 2 2 2 5 2" xfId="42377"/>
    <cellStyle name="Normal 4 10 2 2 2 6" xfId="42378"/>
    <cellStyle name="Normal 4 10 2 2 3" xfId="42379"/>
    <cellStyle name="Normal 4 10 2 2 3 2" xfId="42380"/>
    <cellStyle name="Normal 4 10 2 2 3 2 2" xfId="42381"/>
    <cellStyle name="Normal 4 10 2 2 3 2 2 2" xfId="42382"/>
    <cellStyle name="Normal 4 10 2 2 3 2 2 2 2" xfId="42383"/>
    <cellStyle name="Normal 4 10 2 2 3 2 2 3" xfId="42384"/>
    <cellStyle name="Normal 4 10 2 2 3 2 3" xfId="42385"/>
    <cellStyle name="Normal 4 10 2 2 3 2 3 2" xfId="42386"/>
    <cellStyle name="Normal 4 10 2 2 3 2 4" xfId="42387"/>
    <cellStyle name="Normal 4 10 2 2 3 3" xfId="42388"/>
    <cellStyle name="Normal 4 10 2 2 3 3 2" xfId="42389"/>
    <cellStyle name="Normal 4 10 2 2 3 3 2 2" xfId="42390"/>
    <cellStyle name="Normal 4 10 2 2 3 3 3" xfId="42391"/>
    <cellStyle name="Normal 4 10 2 2 3 4" xfId="42392"/>
    <cellStyle name="Normal 4 10 2 2 3 4 2" xfId="42393"/>
    <cellStyle name="Normal 4 10 2 2 3 5" xfId="42394"/>
    <cellStyle name="Normal 4 10 2 2 4" xfId="42395"/>
    <cellStyle name="Normal 4 10 2 2 4 2" xfId="42396"/>
    <cellStyle name="Normal 4 10 2 2 4 2 2" xfId="42397"/>
    <cellStyle name="Normal 4 10 2 2 4 2 2 2" xfId="42398"/>
    <cellStyle name="Normal 4 10 2 2 4 2 3" xfId="42399"/>
    <cellStyle name="Normal 4 10 2 2 4 3" xfId="42400"/>
    <cellStyle name="Normal 4 10 2 2 4 3 2" xfId="42401"/>
    <cellStyle name="Normal 4 10 2 2 4 4" xfId="42402"/>
    <cellStyle name="Normal 4 10 2 2 5" xfId="42403"/>
    <cellStyle name="Normal 4 10 2 2 5 2" xfId="42404"/>
    <cellStyle name="Normal 4 10 2 2 5 2 2" xfId="42405"/>
    <cellStyle name="Normal 4 10 2 2 5 3" xfId="42406"/>
    <cellStyle name="Normal 4 10 2 2 6" xfId="42407"/>
    <cellStyle name="Normal 4 10 2 2 6 2" xfId="42408"/>
    <cellStyle name="Normal 4 10 2 2 7" xfId="42409"/>
    <cellStyle name="Normal 4 10 2 3" xfId="42410"/>
    <cellStyle name="Normal 4 10 2 3 2" xfId="42411"/>
    <cellStyle name="Normal 4 10 2 3 2 2" xfId="42412"/>
    <cellStyle name="Normal 4 10 2 3 2 2 2" xfId="42413"/>
    <cellStyle name="Normal 4 10 2 3 2 2 2 2" xfId="42414"/>
    <cellStyle name="Normal 4 10 2 3 2 2 2 2 2" xfId="42415"/>
    <cellStyle name="Normal 4 10 2 3 2 2 2 3" xfId="42416"/>
    <cellStyle name="Normal 4 10 2 3 2 2 3" xfId="42417"/>
    <cellStyle name="Normal 4 10 2 3 2 2 3 2" xfId="42418"/>
    <cellStyle name="Normal 4 10 2 3 2 2 4" xfId="42419"/>
    <cellStyle name="Normal 4 10 2 3 2 3" xfId="42420"/>
    <cellStyle name="Normal 4 10 2 3 2 3 2" xfId="42421"/>
    <cellStyle name="Normal 4 10 2 3 2 3 2 2" xfId="42422"/>
    <cellStyle name="Normal 4 10 2 3 2 3 3" xfId="42423"/>
    <cellStyle name="Normal 4 10 2 3 2 4" xfId="42424"/>
    <cellStyle name="Normal 4 10 2 3 2 4 2" xfId="42425"/>
    <cellStyle name="Normal 4 10 2 3 2 5" xfId="42426"/>
    <cellStyle name="Normal 4 10 2 3 3" xfId="42427"/>
    <cellStyle name="Normal 4 10 2 3 3 2" xfId="42428"/>
    <cellStyle name="Normal 4 10 2 3 3 2 2" xfId="42429"/>
    <cellStyle name="Normal 4 10 2 3 3 2 2 2" xfId="42430"/>
    <cellStyle name="Normal 4 10 2 3 3 2 3" xfId="42431"/>
    <cellStyle name="Normal 4 10 2 3 3 3" xfId="42432"/>
    <cellStyle name="Normal 4 10 2 3 3 3 2" xfId="42433"/>
    <cellStyle name="Normal 4 10 2 3 3 4" xfId="42434"/>
    <cellStyle name="Normal 4 10 2 3 4" xfId="42435"/>
    <cellStyle name="Normal 4 10 2 3 4 2" xfId="42436"/>
    <cellStyle name="Normal 4 10 2 3 4 2 2" xfId="42437"/>
    <cellStyle name="Normal 4 10 2 3 4 3" xfId="42438"/>
    <cellStyle name="Normal 4 10 2 3 5" xfId="42439"/>
    <cellStyle name="Normal 4 10 2 3 5 2" xfId="42440"/>
    <cellStyle name="Normal 4 10 2 3 6" xfId="42441"/>
    <cellStyle name="Normal 4 10 2 4" xfId="42442"/>
    <cellStyle name="Normal 4 10 2 4 2" xfId="42443"/>
    <cellStyle name="Normal 4 10 2 4 2 2" xfId="42444"/>
    <cellStyle name="Normal 4 10 2 4 2 2 2" xfId="42445"/>
    <cellStyle name="Normal 4 10 2 4 2 2 2 2" xfId="42446"/>
    <cellStyle name="Normal 4 10 2 4 2 2 3" xfId="42447"/>
    <cellStyle name="Normal 4 10 2 4 2 3" xfId="42448"/>
    <cellStyle name="Normal 4 10 2 4 2 3 2" xfId="42449"/>
    <cellStyle name="Normal 4 10 2 4 2 4" xfId="42450"/>
    <cellStyle name="Normal 4 10 2 4 3" xfId="42451"/>
    <cellStyle name="Normal 4 10 2 4 3 2" xfId="42452"/>
    <cellStyle name="Normal 4 10 2 4 3 2 2" xfId="42453"/>
    <cellStyle name="Normal 4 10 2 4 3 3" xfId="42454"/>
    <cellStyle name="Normal 4 10 2 4 4" xfId="42455"/>
    <cellStyle name="Normal 4 10 2 4 4 2" xfId="42456"/>
    <cellStyle name="Normal 4 10 2 4 5" xfId="42457"/>
    <cellStyle name="Normal 4 10 2 5" xfId="42458"/>
    <cellStyle name="Normal 4 10 2 5 2" xfId="42459"/>
    <cellStyle name="Normal 4 10 2 5 2 2" xfId="42460"/>
    <cellStyle name="Normal 4 10 2 5 2 2 2" xfId="42461"/>
    <cellStyle name="Normal 4 10 2 5 2 3" xfId="42462"/>
    <cellStyle name="Normal 4 10 2 5 3" xfId="42463"/>
    <cellStyle name="Normal 4 10 2 5 3 2" xfId="42464"/>
    <cellStyle name="Normal 4 10 2 5 4" xfId="42465"/>
    <cellStyle name="Normal 4 10 2 6" xfId="42466"/>
    <cellStyle name="Normal 4 10 2 6 2" xfId="42467"/>
    <cellStyle name="Normal 4 10 2 6 2 2" xfId="42468"/>
    <cellStyle name="Normal 4 10 2 6 3" xfId="42469"/>
    <cellStyle name="Normal 4 10 2 7" xfId="42470"/>
    <cellStyle name="Normal 4 10 2 7 2" xfId="42471"/>
    <cellStyle name="Normal 4 10 2 8" xfId="42472"/>
    <cellStyle name="Normal 4 10 3" xfId="42473"/>
    <cellStyle name="Normal 4 10 3 2" xfId="42474"/>
    <cellStyle name="Normal 4 10 3 2 2" xfId="42475"/>
    <cellStyle name="Normal 4 10 3 2 2 2" xfId="42476"/>
    <cellStyle name="Normal 4 10 3 2 2 2 2" xfId="42477"/>
    <cellStyle name="Normal 4 10 3 2 2 2 2 2" xfId="42478"/>
    <cellStyle name="Normal 4 10 3 2 2 2 2 2 2" xfId="42479"/>
    <cellStyle name="Normal 4 10 3 2 2 2 2 3" xfId="42480"/>
    <cellStyle name="Normal 4 10 3 2 2 2 3" xfId="42481"/>
    <cellStyle name="Normal 4 10 3 2 2 2 3 2" xfId="42482"/>
    <cellStyle name="Normal 4 10 3 2 2 2 4" xfId="42483"/>
    <cellStyle name="Normal 4 10 3 2 2 3" xfId="42484"/>
    <cellStyle name="Normal 4 10 3 2 2 3 2" xfId="42485"/>
    <cellStyle name="Normal 4 10 3 2 2 3 2 2" xfId="42486"/>
    <cellStyle name="Normal 4 10 3 2 2 3 3" xfId="42487"/>
    <cellStyle name="Normal 4 10 3 2 2 4" xfId="42488"/>
    <cellStyle name="Normal 4 10 3 2 2 4 2" xfId="42489"/>
    <cellStyle name="Normal 4 10 3 2 2 5" xfId="42490"/>
    <cellStyle name="Normal 4 10 3 2 3" xfId="42491"/>
    <cellStyle name="Normal 4 10 3 2 3 2" xfId="42492"/>
    <cellStyle name="Normal 4 10 3 2 3 2 2" xfId="42493"/>
    <cellStyle name="Normal 4 10 3 2 3 2 2 2" xfId="42494"/>
    <cellStyle name="Normal 4 10 3 2 3 2 3" xfId="42495"/>
    <cellStyle name="Normal 4 10 3 2 3 3" xfId="42496"/>
    <cellStyle name="Normal 4 10 3 2 3 3 2" xfId="42497"/>
    <cellStyle name="Normal 4 10 3 2 3 4" xfId="42498"/>
    <cellStyle name="Normal 4 10 3 2 4" xfId="42499"/>
    <cellStyle name="Normal 4 10 3 2 4 2" xfId="42500"/>
    <cellStyle name="Normal 4 10 3 2 4 2 2" xfId="42501"/>
    <cellStyle name="Normal 4 10 3 2 4 3" xfId="42502"/>
    <cellStyle name="Normal 4 10 3 2 5" xfId="42503"/>
    <cellStyle name="Normal 4 10 3 2 5 2" xfId="42504"/>
    <cellStyle name="Normal 4 10 3 2 6" xfId="42505"/>
    <cellStyle name="Normal 4 10 3 3" xfId="42506"/>
    <cellStyle name="Normal 4 10 3 3 2" xfId="42507"/>
    <cellStyle name="Normal 4 10 3 3 2 2" xfId="42508"/>
    <cellStyle name="Normal 4 10 3 3 2 2 2" xfId="42509"/>
    <cellStyle name="Normal 4 10 3 3 2 2 2 2" xfId="42510"/>
    <cellStyle name="Normal 4 10 3 3 2 2 3" xfId="42511"/>
    <cellStyle name="Normal 4 10 3 3 2 3" xfId="42512"/>
    <cellStyle name="Normal 4 10 3 3 2 3 2" xfId="42513"/>
    <cellStyle name="Normal 4 10 3 3 2 4" xfId="42514"/>
    <cellStyle name="Normal 4 10 3 3 3" xfId="42515"/>
    <cellStyle name="Normal 4 10 3 3 3 2" xfId="42516"/>
    <cellStyle name="Normal 4 10 3 3 3 2 2" xfId="42517"/>
    <cellStyle name="Normal 4 10 3 3 3 3" xfId="42518"/>
    <cellStyle name="Normal 4 10 3 3 4" xfId="42519"/>
    <cellStyle name="Normal 4 10 3 3 4 2" xfId="42520"/>
    <cellStyle name="Normal 4 10 3 3 5" xfId="42521"/>
    <cellStyle name="Normal 4 10 3 4" xfId="42522"/>
    <cellStyle name="Normal 4 10 3 4 2" xfId="42523"/>
    <cellStyle name="Normal 4 10 3 4 2 2" xfId="42524"/>
    <cellStyle name="Normal 4 10 3 4 2 2 2" xfId="42525"/>
    <cellStyle name="Normal 4 10 3 4 2 3" xfId="42526"/>
    <cellStyle name="Normal 4 10 3 4 3" xfId="42527"/>
    <cellStyle name="Normal 4 10 3 4 3 2" xfId="42528"/>
    <cellStyle name="Normal 4 10 3 4 4" xfId="42529"/>
    <cellStyle name="Normal 4 10 3 5" xfId="42530"/>
    <cellStyle name="Normal 4 10 3 5 2" xfId="42531"/>
    <cellStyle name="Normal 4 10 3 5 2 2" xfId="42532"/>
    <cellStyle name="Normal 4 10 3 5 3" xfId="42533"/>
    <cellStyle name="Normal 4 10 3 6" xfId="42534"/>
    <cellStyle name="Normal 4 10 3 6 2" xfId="42535"/>
    <cellStyle name="Normal 4 10 3 7" xfId="42536"/>
    <cellStyle name="Normal 4 10 4" xfId="42537"/>
    <cellStyle name="Normal 4 10 4 2" xfId="42538"/>
    <cellStyle name="Normal 4 10 4 2 2" xfId="42539"/>
    <cellStyle name="Normal 4 10 4 2 2 2" xfId="42540"/>
    <cellStyle name="Normal 4 10 4 2 2 2 2" xfId="42541"/>
    <cellStyle name="Normal 4 10 4 2 2 2 2 2" xfId="42542"/>
    <cellStyle name="Normal 4 10 4 2 2 2 3" xfId="42543"/>
    <cellStyle name="Normal 4 10 4 2 2 3" xfId="42544"/>
    <cellStyle name="Normal 4 10 4 2 2 3 2" xfId="42545"/>
    <cellStyle name="Normal 4 10 4 2 2 4" xfId="42546"/>
    <cellStyle name="Normal 4 10 4 2 3" xfId="42547"/>
    <cellStyle name="Normal 4 10 4 2 3 2" xfId="42548"/>
    <cellStyle name="Normal 4 10 4 2 3 2 2" xfId="42549"/>
    <cellStyle name="Normal 4 10 4 2 3 3" xfId="42550"/>
    <cellStyle name="Normal 4 10 4 2 4" xfId="42551"/>
    <cellStyle name="Normal 4 10 4 2 4 2" xfId="42552"/>
    <cellStyle name="Normal 4 10 4 2 5" xfId="42553"/>
    <cellStyle name="Normal 4 10 4 3" xfId="42554"/>
    <cellStyle name="Normal 4 10 4 3 2" xfId="42555"/>
    <cellStyle name="Normal 4 10 4 3 2 2" xfId="42556"/>
    <cellStyle name="Normal 4 10 4 3 2 2 2" xfId="42557"/>
    <cellStyle name="Normal 4 10 4 3 2 3" xfId="42558"/>
    <cellStyle name="Normal 4 10 4 3 3" xfId="42559"/>
    <cellStyle name="Normal 4 10 4 3 3 2" xfId="42560"/>
    <cellStyle name="Normal 4 10 4 3 4" xfId="42561"/>
    <cellStyle name="Normal 4 10 4 4" xfId="42562"/>
    <cellStyle name="Normal 4 10 4 4 2" xfId="42563"/>
    <cellStyle name="Normal 4 10 4 4 2 2" xfId="42564"/>
    <cellStyle name="Normal 4 10 4 4 3" xfId="42565"/>
    <cellStyle name="Normal 4 10 4 5" xfId="42566"/>
    <cellStyle name="Normal 4 10 4 5 2" xfId="42567"/>
    <cellStyle name="Normal 4 10 4 6" xfId="42568"/>
    <cellStyle name="Normal 4 10 5" xfId="42569"/>
    <cellStyle name="Normal 4 10 5 2" xfId="42570"/>
    <cellStyle name="Normal 4 10 5 2 2" xfId="42571"/>
    <cellStyle name="Normal 4 10 5 2 2 2" xfId="42572"/>
    <cellStyle name="Normal 4 10 5 2 2 2 2" xfId="42573"/>
    <cellStyle name="Normal 4 10 5 2 2 3" xfId="42574"/>
    <cellStyle name="Normal 4 10 5 2 3" xfId="42575"/>
    <cellStyle name="Normal 4 10 5 2 3 2" xfId="42576"/>
    <cellStyle name="Normal 4 10 5 2 4" xfId="42577"/>
    <cellStyle name="Normal 4 10 5 3" xfId="42578"/>
    <cellStyle name="Normal 4 10 5 3 2" xfId="42579"/>
    <cellStyle name="Normal 4 10 5 3 2 2" xfId="42580"/>
    <cellStyle name="Normal 4 10 5 3 3" xfId="42581"/>
    <cellStyle name="Normal 4 10 5 4" xfId="42582"/>
    <cellStyle name="Normal 4 10 5 4 2" xfId="42583"/>
    <cellStyle name="Normal 4 10 5 5" xfId="42584"/>
    <cellStyle name="Normal 4 10 6" xfId="42585"/>
    <cellStyle name="Normal 4 10 6 2" xfId="42586"/>
    <cellStyle name="Normal 4 10 6 2 2" xfId="42587"/>
    <cellStyle name="Normal 4 10 6 2 2 2" xfId="42588"/>
    <cellStyle name="Normal 4 10 6 2 3" xfId="42589"/>
    <cellStyle name="Normal 4 10 6 3" xfId="42590"/>
    <cellStyle name="Normal 4 10 6 3 2" xfId="42591"/>
    <cellStyle name="Normal 4 10 6 4" xfId="42592"/>
    <cellStyle name="Normal 4 10 7" xfId="42593"/>
    <cellStyle name="Normal 4 10 7 2" xfId="42594"/>
    <cellStyle name="Normal 4 10 7 2 2" xfId="42595"/>
    <cellStyle name="Normal 4 10 7 3" xfId="42596"/>
    <cellStyle name="Normal 4 10 8" xfId="42597"/>
    <cellStyle name="Normal 4 10 8 2" xfId="42598"/>
    <cellStyle name="Normal 4 10 9" xfId="42599"/>
    <cellStyle name="Normal 4 11" xfId="349"/>
    <cellStyle name="Normal 4 11 2" xfId="42600"/>
    <cellStyle name="Normal 4 11 2 2" xfId="42601"/>
    <cellStyle name="Normal 4 11 2 2 2" xfId="42602"/>
    <cellStyle name="Normal 4 11 2 2 2 2" xfId="42603"/>
    <cellStyle name="Normal 4 11 2 2 2 2 2" xfId="42604"/>
    <cellStyle name="Normal 4 11 2 2 2 2 2 2" xfId="42605"/>
    <cellStyle name="Normal 4 11 2 2 2 2 2 2 2" xfId="42606"/>
    <cellStyle name="Normal 4 11 2 2 2 2 2 2 2 2" xfId="42607"/>
    <cellStyle name="Normal 4 11 2 2 2 2 2 2 3" xfId="42608"/>
    <cellStyle name="Normal 4 11 2 2 2 2 2 3" xfId="42609"/>
    <cellStyle name="Normal 4 11 2 2 2 2 2 3 2" xfId="42610"/>
    <cellStyle name="Normal 4 11 2 2 2 2 2 4" xfId="42611"/>
    <cellStyle name="Normal 4 11 2 2 2 2 3" xfId="42612"/>
    <cellStyle name="Normal 4 11 2 2 2 2 3 2" xfId="42613"/>
    <cellStyle name="Normal 4 11 2 2 2 2 3 2 2" xfId="42614"/>
    <cellStyle name="Normal 4 11 2 2 2 2 3 3" xfId="42615"/>
    <cellStyle name="Normal 4 11 2 2 2 2 4" xfId="42616"/>
    <cellStyle name="Normal 4 11 2 2 2 2 4 2" xfId="42617"/>
    <cellStyle name="Normal 4 11 2 2 2 2 5" xfId="42618"/>
    <cellStyle name="Normal 4 11 2 2 2 3" xfId="42619"/>
    <cellStyle name="Normal 4 11 2 2 2 3 2" xfId="42620"/>
    <cellStyle name="Normal 4 11 2 2 2 3 2 2" xfId="42621"/>
    <cellStyle name="Normal 4 11 2 2 2 3 2 2 2" xfId="42622"/>
    <cellStyle name="Normal 4 11 2 2 2 3 2 3" xfId="42623"/>
    <cellStyle name="Normal 4 11 2 2 2 3 3" xfId="42624"/>
    <cellStyle name="Normal 4 11 2 2 2 3 3 2" xfId="42625"/>
    <cellStyle name="Normal 4 11 2 2 2 3 4" xfId="42626"/>
    <cellStyle name="Normal 4 11 2 2 2 4" xfId="42627"/>
    <cellStyle name="Normal 4 11 2 2 2 4 2" xfId="42628"/>
    <cellStyle name="Normal 4 11 2 2 2 4 2 2" xfId="42629"/>
    <cellStyle name="Normal 4 11 2 2 2 4 3" xfId="42630"/>
    <cellStyle name="Normal 4 11 2 2 2 5" xfId="42631"/>
    <cellStyle name="Normal 4 11 2 2 2 5 2" xfId="42632"/>
    <cellStyle name="Normal 4 11 2 2 2 6" xfId="42633"/>
    <cellStyle name="Normal 4 11 2 2 3" xfId="42634"/>
    <cellStyle name="Normal 4 11 2 2 3 2" xfId="42635"/>
    <cellStyle name="Normal 4 11 2 2 3 2 2" xfId="42636"/>
    <cellStyle name="Normal 4 11 2 2 3 2 2 2" xfId="42637"/>
    <cellStyle name="Normal 4 11 2 2 3 2 2 2 2" xfId="42638"/>
    <cellStyle name="Normal 4 11 2 2 3 2 2 3" xfId="42639"/>
    <cellStyle name="Normal 4 11 2 2 3 2 3" xfId="42640"/>
    <cellStyle name="Normal 4 11 2 2 3 2 3 2" xfId="42641"/>
    <cellStyle name="Normal 4 11 2 2 3 2 4" xfId="42642"/>
    <cellStyle name="Normal 4 11 2 2 3 3" xfId="42643"/>
    <cellStyle name="Normal 4 11 2 2 3 3 2" xfId="42644"/>
    <cellStyle name="Normal 4 11 2 2 3 3 2 2" xfId="42645"/>
    <cellStyle name="Normal 4 11 2 2 3 3 3" xfId="42646"/>
    <cellStyle name="Normal 4 11 2 2 3 4" xfId="42647"/>
    <cellStyle name="Normal 4 11 2 2 3 4 2" xfId="42648"/>
    <cellStyle name="Normal 4 11 2 2 3 5" xfId="42649"/>
    <cellStyle name="Normal 4 11 2 2 4" xfId="42650"/>
    <cellStyle name="Normal 4 11 2 2 4 2" xfId="42651"/>
    <cellStyle name="Normal 4 11 2 2 4 2 2" xfId="42652"/>
    <cellStyle name="Normal 4 11 2 2 4 2 2 2" xfId="42653"/>
    <cellStyle name="Normal 4 11 2 2 4 2 3" xfId="42654"/>
    <cellStyle name="Normal 4 11 2 2 4 3" xfId="42655"/>
    <cellStyle name="Normal 4 11 2 2 4 3 2" xfId="42656"/>
    <cellStyle name="Normal 4 11 2 2 4 4" xfId="42657"/>
    <cellStyle name="Normal 4 11 2 2 5" xfId="42658"/>
    <cellStyle name="Normal 4 11 2 2 5 2" xfId="42659"/>
    <cellStyle name="Normal 4 11 2 2 5 2 2" xfId="42660"/>
    <cellStyle name="Normal 4 11 2 2 5 3" xfId="42661"/>
    <cellStyle name="Normal 4 11 2 2 6" xfId="42662"/>
    <cellStyle name="Normal 4 11 2 2 6 2" xfId="42663"/>
    <cellStyle name="Normal 4 11 2 2 7" xfId="42664"/>
    <cellStyle name="Normal 4 11 2 3" xfId="42665"/>
    <cellStyle name="Normal 4 11 2 3 2" xfId="42666"/>
    <cellStyle name="Normal 4 11 2 3 2 2" xfId="42667"/>
    <cellStyle name="Normal 4 11 2 3 2 2 2" xfId="42668"/>
    <cellStyle name="Normal 4 11 2 3 2 2 2 2" xfId="42669"/>
    <cellStyle name="Normal 4 11 2 3 2 2 2 2 2" xfId="42670"/>
    <cellStyle name="Normal 4 11 2 3 2 2 2 3" xfId="42671"/>
    <cellStyle name="Normal 4 11 2 3 2 2 3" xfId="42672"/>
    <cellStyle name="Normal 4 11 2 3 2 2 3 2" xfId="42673"/>
    <cellStyle name="Normal 4 11 2 3 2 2 4" xfId="42674"/>
    <cellStyle name="Normal 4 11 2 3 2 3" xfId="42675"/>
    <cellStyle name="Normal 4 11 2 3 2 3 2" xfId="42676"/>
    <cellStyle name="Normal 4 11 2 3 2 3 2 2" xfId="42677"/>
    <cellStyle name="Normal 4 11 2 3 2 3 3" xfId="42678"/>
    <cellStyle name="Normal 4 11 2 3 2 4" xfId="42679"/>
    <cellStyle name="Normal 4 11 2 3 2 4 2" xfId="42680"/>
    <cellStyle name="Normal 4 11 2 3 2 5" xfId="42681"/>
    <cellStyle name="Normal 4 11 2 3 3" xfId="42682"/>
    <cellStyle name="Normal 4 11 2 3 3 2" xfId="42683"/>
    <cellStyle name="Normal 4 11 2 3 3 2 2" xfId="42684"/>
    <cellStyle name="Normal 4 11 2 3 3 2 2 2" xfId="42685"/>
    <cellStyle name="Normal 4 11 2 3 3 2 3" xfId="42686"/>
    <cellStyle name="Normal 4 11 2 3 3 3" xfId="42687"/>
    <cellStyle name="Normal 4 11 2 3 3 3 2" xfId="42688"/>
    <cellStyle name="Normal 4 11 2 3 3 4" xfId="42689"/>
    <cellStyle name="Normal 4 11 2 3 4" xfId="42690"/>
    <cellStyle name="Normal 4 11 2 3 4 2" xfId="42691"/>
    <cellStyle name="Normal 4 11 2 3 4 2 2" xfId="42692"/>
    <cellStyle name="Normal 4 11 2 3 4 3" xfId="42693"/>
    <cellStyle name="Normal 4 11 2 3 5" xfId="42694"/>
    <cellStyle name="Normal 4 11 2 3 5 2" xfId="42695"/>
    <cellStyle name="Normal 4 11 2 3 6" xfId="42696"/>
    <cellStyle name="Normal 4 11 2 4" xfId="42697"/>
    <cellStyle name="Normal 4 11 2 4 2" xfId="42698"/>
    <cellStyle name="Normal 4 11 2 4 2 2" xfId="42699"/>
    <cellStyle name="Normal 4 11 2 4 2 2 2" xfId="42700"/>
    <cellStyle name="Normal 4 11 2 4 2 2 2 2" xfId="42701"/>
    <cellStyle name="Normal 4 11 2 4 2 2 3" xfId="42702"/>
    <cellStyle name="Normal 4 11 2 4 2 3" xfId="42703"/>
    <cellStyle name="Normal 4 11 2 4 2 3 2" xfId="42704"/>
    <cellStyle name="Normal 4 11 2 4 2 4" xfId="42705"/>
    <cellStyle name="Normal 4 11 2 4 3" xfId="42706"/>
    <cellStyle name="Normal 4 11 2 4 3 2" xfId="42707"/>
    <cellStyle name="Normal 4 11 2 4 3 2 2" xfId="42708"/>
    <cellStyle name="Normal 4 11 2 4 3 3" xfId="42709"/>
    <cellStyle name="Normal 4 11 2 4 4" xfId="42710"/>
    <cellStyle name="Normal 4 11 2 4 4 2" xfId="42711"/>
    <cellStyle name="Normal 4 11 2 4 5" xfId="42712"/>
    <cellStyle name="Normal 4 11 2 5" xfId="42713"/>
    <cellStyle name="Normal 4 11 2 5 2" xfId="42714"/>
    <cellStyle name="Normal 4 11 2 5 2 2" xfId="42715"/>
    <cellStyle name="Normal 4 11 2 5 2 2 2" xfId="42716"/>
    <cellStyle name="Normal 4 11 2 5 2 3" xfId="42717"/>
    <cellStyle name="Normal 4 11 2 5 3" xfId="42718"/>
    <cellStyle name="Normal 4 11 2 5 3 2" xfId="42719"/>
    <cellStyle name="Normal 4 11 2 5 4" xfId="42720"/>
    <cellStyle name="Normal 4 11 2 6" xfId="42721"/>
    <cellStyle name="Normal 4 11 2 6 2" xfId="42722"/>
    <cellStyle name="Normal 4 11 2 6 2 2" xfId="42723"/>
    <cellStyle name="Normal 4 11 2 6 3" xfId="42724"/>
    <cellStyle name="Normal 4 11 2 7" xfId="42725"/>
    <cellStyle name="Normal 4 11 2 7 2" xfId="42726"/>
    <cellStyle name="Normal 4 11 2 8" xfId="42727"/>
    <cellStyle name="Normal 4 11 3" xfId="42728"/>
    <cellStyle name="Normal 4 11 3 2" xfId="42729"/>
    <cellStyle name="Normal 4 11 3 2 2" xfId="42730"/>
    <cellStyle name="Normal 4 11 3 2 2 2" xfId="42731"/>
    <cellStyle name="Normal 4 11 3 2 2 2 2" xfId="42732"/>
    <cellStyle name="Normal 4 11 3 2 2 2 2 2" xfId="42733"/>
    <cellStyle name="Normal 4 11 3 2 2 2 2 2 2" xfId="42734"/>
    <cellStyle name="Normal 4 11 3 2 2 2 2 3" xfId="42735"/>
    <cellStyle name="Normal 4 11 3 2 2 2 3" xfId="42736"/>
    <cellStyle name="Normal 4 11 3 2 2 2 3 2" xfId="42737"/>
    <cellStyle name="Normal 4 11 3 2 2 2 4" xfId="42738"/>
    <cellStyle name="Normal 4 11 3 2 2 3" xfId="42739"/>
    <cellStyle name="Normal 4 11 3 2 2 3 2" xfId="42740"/>
    <cellStyle name="Normal 4 11 3 2 2 3 2 2" xfId="42741"/>
    <cellStyle name="Normal 4 11 3 2 2 3 3" xfId="42742"/>
    <cellStyle name="Normal 4 11 3 2 2 4" xfId="42743"/>
    <cellStyle name="Normal 4 11 3 2 2 4 2" xfId="42744"/>
    <cellStyle name="Normal 4 11 3 2 2 5" xfId="42745"/>
    <cellStyle name="Normal 4 11 3 2 3" xfId="42746"/>
    <cellStyle name="Normal 4 11 3 2 3 2" xfId="42747"/>
    <cellStyle name="Normal 4 11 3 2 3 2 2" xfId="42748"/>
    <cellStyle name="Normal 4 11 3 2 3 2 2 2" xfId="42749"/>
    <cellStyle name="Normal 4 11 3 2 3 2 3" xfId="42750"/>
    <cellStyle name="Normal 4 11 3 2 3 3" xfId="42751"/>
    <cellStyle name="Normal 4 11 3 2 3 3 2" xfId="42752"/>
    <cellStyle name="Normal 4 11 3 2 3 4" xfId="42753"/>
    <cellStyle name="Normal 4 11 3 2 4" xfId="42754"/>
    <cellStyle name="Normal 4 11 3 2 4 2" xfId="42755"/>
    <cellStyle name="Normal 4 11 3 2 4 2 2" xfId="42756"/>
    <cellStyle name="Normal 4 11 3 2 4 3" xfId="42757"/>
    <cellStyle name="Normal 4 11 3 2 5" xfId="42758"/>
    <cellStyle name="Normal 4 11 3 2 5 2" xfId="42759"/>
    <cellStyle name="Normal 4 11 3 2 6" xfId="42760"/>
    <cellStyle name="Normal 4 11 3 3" xfId="42761"/>
    <cellStyle name="Normal 4 11 3 3 2" xfId="42762"/>
    <cellStyle name="Normal 4 11 3 3 2 2" xfId="42763"/>
    <cellStyle name="Normal 4 11 3 3 2 2 2" xfId="42764"/>
    <cellStyle name="Normal 4 11 3 3 2 2 2 2" xfId="42765"/>
    <cellStyle name="Normal 4 11 3 3 2 2 3" xfId="42766"/>
    <cellStyle name="Normal 4 11 3 3 2 3" xfId="42767"/>
    <cellStyle name="Normal 4 11 3 3 2 3 2" xfId="42768"/>
    <cellStyle name="Normal 4 11 3 3 2 4" xfId="42769"/>
    <cellStyle name="Normal 4 11 3 3 3" xfId="42770"/>
    <cellStyle name="Normal 4 11 3 3 3 2" xfId="42771"/>
    <cellStyle name="Normal 4 11 3 3 3 2 2" xfId="42772"/>
    <cellStyle name="Normal 4 11 3 3 3 3" xfId="42773"/>
    <cellStyle name="Normal 4 11 3 3 4" xfId="42774"/>
    <cellStyle name="Normal 4 11 3 3 4 2" xfId="42775"/>
    <cellStyle name="Normal 4 11 3 3 5" xfId="42776"/>
    <cellStyle name="Normal 4 11 3 4" xfId="42777"/>
    <cellStyle name="Normal 4 11 3 4 2" xfId="42778"/>
    <cellStyle name="Normal 4 11 3 4 2 2" xfId="42779"/>
    <cellStyle name="Normal 4 11 3 4 2 2 2" xfId="42780"/>
    <cellStyle name="Normal 4 11 3 4 2 3" xfId="42781"/>
    <cellStyle name="Normal 4 11 3 4 3" xfId="42782"/>
    <cellStyle name="Normal 4 11 3 4 3 2" xfId="42783"/>
    <cellStyle name="Normal 4 11 3 4 4" xfId="42784"/>
    <cellStyle name="Normal 4 11 3 5" xfId="42785"/>
    <cellStyle name="Normal 4 11 3 5 2" xfId="42786"/>
    <cellStyle name="Normal 4 11 3 5 2 2" xfId="42787"/>
    <cellStyle name="Normal 4 11 3 5 3" xfId="42788"/>
    <cellStyle name="Normal 4 11 3 6" xfId="42789"/>
    <cellStyle name="Normal 4 11 3 6 2" xfId="42790"/>
    <cellStyle name="Normal 4 11 3 7" xfId="42791"/>
    <cellStyle name="Normal 4 11 4" xfId="42792"/>
    <cellStyle name="Normal 4 11 4 2" xfId="42793"/>
    <cellStyle name="Normal 4 11 4 2 2" xfId="42794"/>
    <cellStyle name="Normal 4 11 4 2 2 2" xfId="42795"/>
    <cellStyle name="Normal 4 11 4 2 2 2 2" xfId="42796"/>
    <cellStyle name="Normal 4 11 4 2 2 2 2 2" xfId="42797"/>
    <cellStyle name="Normal 4 11 4 2 2 2 3" xfId="42798"/>
    <cellStyle name="Normal 4 11 4 2 2 3" xfId="42799"/>
    <cellStyle name="Normal 4 11 4 2 2 3 2" xfId="42800"/>
    <cellStyle name="Normal 4 11 4 2 2 4" xfId="42801"/>
    <cellStyle name="Normal 4 11 4 2 3" xfId="42802"/>
    <cellStyle name="Normal 4 11 4 2 3 2" xfId="42803"/>
    <cellStyle name="Normal 4 11 4 2 3 2 2" xfId="42804"/>
    <cellStyle name="Normal 4 11 4 2 3 3" xfId="42805"/>
    <cellStyle name="Normal 4 11 4 2 4" xfId="42806"/>
    <cellStyle name="Normal 4 11 4 2 4 2" xfId="42807"/>
    <cellStyle name="Normal 4 11 4 2 5" xfId="42808"/>
    <cellStyle name="Normal 4 11 4 3" xfId="42809"/>
    <cellStyle name="Normal 4 11 4 3 2" xfId="42810"/>
    <cellStyle name="Normal 4 11 4 3 2 2" xfId="42811"/>
    <cellStyle name="Normal 4 11 4 3 2 2 2" xfId="42812"/>
    <cellStyle name="Normal 4 11 4 3 2 3" xfId="42813"/>
    <cellStyle name="Normal 4 11 4 3 3" xfId="42814"/>
    <cellStyle name="Normal 4 11 4 3 3 2" xfId="42815"/>
    <cellStyle name="Normal 4 11 4 3 4" xfId="42816"/>
    <cellStyle name="Normal 4 11 4 4" xfId="42817"/>
    <cellStyle name="Normal 4 11 4 4 2" xfId="42818"/>
    <cellStyle name="Normal 4 11 4 4 2 2" xfId="42819"/>
    <cellStyle name="Normal 4 11 4 4 3" xfId="42820"/>
    <cellStyle name="Normal 4 11 4 5" xfId="42821"/>
    <cellStyle name="Normal 4 11 4 5 2" xfId="42822"/>
    <cellStyle name="Normal 4 11 4 6" xfId="42823"/>
    <cellStyle name="Normal 4 11 5" xfId="42824"/>
    <cellStyle name="Normal 4 11 5 2" xfId="42825"/>
    <cellStyle name="Normal 4 11 5 2 2" xfId="42826"/>
    <cellStyle name="Normal 4 11 5 2 2 2" xfId="42827"/>
    <cellStyle name="Normal 4 11 5 2 2 2 2" xfId="42828"/>
    <cellStyle name="Normal 4 11 5 2 2 3" xfId="42829"/>
    <cellStyle name="Normal 4 11 5 2 3" xfId="42830"/>
    <cellStyle name="Normal 4 11 5 2 3 2" xfId="42831"/>
    <cellStyle name="Normal 4 11 5 2 4" xfId="42832"/>
    <cellStyle name="Normal 4 11 5 3" xfId="42833"/>
    <cellStyle name="Normal 4 11 5 3 2" xfId="42834"/>
    <cellStyle name="Normal 4 11 5 3 2 2" xfId="42835"/>
    <cellStyle name="Normal 4 11 5 3 3" xfId="42836"/>
    <cellStyle name="Normal 4 11 5 4" xfId="42837"/>
    <cellStyle name="Normal 4 11 5 4 2" xfId="42838"/>
    <cellStyle name="Normal 4 11 5 5" xfId="42839"/>
    <cellStyle name="Normal 4 11 6" xfId="42840"/>
    <cellStyle name="Normal 4 11 6 2" xfId="42841"/>
    <cellStyle name="Normal 4 11 6 2 2" xfId="42842"/>
    <cellStyle name="Normal 4 11 6 2 2 2" xfId="42843"/>
    <cellStyle name="Normal 4 11 6 2 3" xfId="42844"/>
    <cellStyle name="Normal 4 11 6 3" xfId="42845"/>
    <cellStyle name="Normal 4 11 6 3 2" xfId="42846"/>
    <cellStyle name="Normal 4 11 6 4" xfId="42847"/>
    <cellStyle name="Normal 4 11 7" xfId="42848"/>
    <cellStyle name="Normal 4 11 7 2" xfId="42849"/>
    <cellStyle name="Normal 4 11 7 2 2" xfId="42850"/>
    <cellStyle name="Normal 4 11 7 3" xfId="42851"/>
    <cellStyle name="Normal 4 11 8" xfId="42852"/>
    <cellStyle name="Normal 4 11 8 2" xfId="42853"/>
    <cellStyle name="Normal 4 11 9" xfId="42854"/>
    <cellStyle name="Normal 4 12" xfId="594"/>
    <cellStyle name="Normal 4 13" xfId="798"/>
    <cellStyle name="Normal 4 13 2" xfId="42855"/>
    <cellStyle name="Normal 4 14" xfId="42856"/>
    <cellStyle name="Normal 4 15" xfId="42857"/>
    <cellStyle name="Normal 4 16" xfId="52760"/>
    <cellStyle name="Normal 4 2" xfId="224"/>
    <cellStyle name="Normal 4 2 2" xfId="431"/>
    <cellStyle name="Normal 4 2 2 2" xfId="42858"/>
    <cellStyle name="Normal 4 2 2 2 2" xfId="42859"/>
    <cellStyle name="Normal 4 2 2 2 2 2" xfId="42860"/>
    <cellStyle name="Normal 4 2 2 2 2 2 2" xfId="42861"/>
    <cellStyle name="Normal 4 2 2 2 2 2 2 2" xfId="42862"/>
    <cellStyle name="Normal 4 2 2 2 2 2 2 2 2" xfId="42863"/>
    <cellStyle name="Normal 4 2 2 2 2 2 2 2 2 2" xfId="42864"/>
    <cellStyle name="Normal 4 2 2 2 2 2 2 2 2 2 2" xfId="42865"/>
    <cellStyle name="Normal 4 2 2 2 2 2 2 2 2 3" xfId="42866"/>
    <cellStyle name="Normal 4 2 2 2 2 2 2 2 3" xfId="42867"/>
    <cellStyle name="Normal 4 2 2 2 2 2 2 2 3 2" xfId="42868"/>
    <cellStyle name="Normal 4 2 2 2 2 2 2 2 4" xfId="42869"/>
    <cellStyle name="Normal 4 2 2 2 2 2 2 3" xfId="42870"/>
    <cellStyle name="Normal 4 2 2 2 2 2 2 3 2" xfId="42871"/>
    <cellStyle name="Normal 4 2 2 2 2 2 2 3 2 2" xfId="42872"/>
    <cellStyle name="Normal 4 2 2 2 2 2 2 3 3" xfId="42873"/>
    <cellStyle name="Normal 4 2 2 2 2 2 2 4" xfId="42874"/>
    <cellStyle name="Normal 4 2 2 2 2 2 2 4 2" xfId="42875"/>
    <cellStyle name="Normal 4 2 2 2 2 2 2 5" xfId="42876"/>
    <cellStyle name="Normal 4 2 2 2 2 2 3" xfId="42877"/>
    <cellStyle name="Normal 4 2 2 2 2 2 3 2" xfId="42878"/>
    <cellStyle name="Normal 4 2 2 2 2 2 3 2 2" xfId="42879"/>
    <cellStyle name="Normal 4 2 2 2 2 2 3 2 2 2" xfId="42880"/>
    <cellStyle name="Normal 4 2 2 2 2 2 3 2 3" xfId="42881"/>
    <cellStyle name="Normal 4 2 2 2 2 2 3 3" xfId="42882"/>
    <cellStyle name="Normal 4 2 2 2 2 2 3 3 2" xfId="42883"/>
    <cellStyle name="Normal 4 2 2 2 2 2 3 4" xfId="42884"/>
    <cellStyle name="Normal 4 2 2 2 2 2 4" xfId="42885"/>
    <cellStyle name="Normal 4 2 2 2 2 2 4 2" xfId="42886"/>
    <cellStyle name="Normal 4 2 2 2 2 2 4 2 2" xfId="42887"/>
    <cellStyle name="Normal 4 2 2 2 2 2 4 3" xfId="42888"/>
    <cellStyle name="Normal 4 2 2 2 2 2 5" xfId="42889"/>
    <cellStyle name="Normal 4 2 2 2 2 2 5 2" xfId="42890"/>
    <cellStyle name="Normal 4 2 2 2 2 2 6" xfId="42891"/>
    <cellStyle name="Normal 4 2 2 2 2 3" xfId="42892"/>
    <cellStyle name="Normal 4 2 2 2 2 3 2" xfId="42893"/>
    <cellStyle name="Normal 4 2 2 2 2 3 2 2" xfId="42894"/>
    <cellStyle name="Normal 4 2 2 2 2 3 2 2 2" xfId="42895"/>
    <cellStyle name="Normal 4 2 2 2 2 3 2 2 2 2" xfId="42896"/>
    <cellStyle name="Normal 4 2 2 2 2 3 2 2 3" xfId="42897"/>
    <cellStyle name="Normal 4 2 2 2 2 3 2 3" xfId="42898"/>
    <cellStyle name="Normal 4 2 2 2 2 3 2 3 2" xfId="42899"/>
    <cellStyle name="Normal 4 2 2 2 2 3 2 4" xfId="42900"/>
    <cellStyle name="Normal 4 2 2 2 2 3 3" xfId="42901"/>
    <cellStyle name="Normal 4 2 2 2 2 3 3 2" xfId="42902"/>
    <cellStyle name="Normal 4 2 2 2 2 3 3 2 2" xfId="42903"/>
    <cellStyle name="Normal 4 2 2 2 2 3 3 3" xfId="42904"/>
    <cellStyle name="Normal 4 2 2 2 2 3 4" xfId="42905"/>
    <cellStyle name="Normal 4 2 2 2 2 3 4 2" xfId="42906"/>
    <cellStyle name="Normal 4 2 2 2 2 3 5" xfId="42907"/>
    <cellStyle name="Normal 4 2 2 2 2 4" xfId="42908"/>
    <cellStyle name="Normal 4 2 2 2 2 4 2" xfId="42909"/>
    <cellStyle name="Normal 4 2 2 2 2 4 2 2" xfId="42910"/>
    <cellStyle name="Normal 4 2 2 2 2 4 2 2 2" xfId="42911"/>
    <cellStyle name="Normal 4 2 2 2 2 4 2 3" xfId="42912"/>
    <cellStyle name="Normal 4 2 2 2 2 4 3" xfId="42913"/>
    <cellStyle name="Normal 4 2 2 2 2 4 3 2" xfId="42914"/>
    <cellStyle name="Normal 4 2 2 2 2 4 4" xfId="42915"/>
    <cellStyle name="Normal 4 2 2 2 2 5" xfId="42916"/>
    <cellStyle name="Normal 4 2 2 2 2 5 2" xfId="42917"/>
    <cellStyle name="Normal 4 2 2 2 2 5 2 2" xfId="42918"/>
    <cellStyle name="Normal 4 2 2 2 2 5 3" xfId="42919"/>
    <cellStyle name="Normal 4 2 2 2 2 6" xfId="42920"/>
    <cellStyle name="Normal 4 2 2 2 2 6 2" xfId="42921"/>
    <cellStyle name="Normal 4 2 2 2 2 7" xfId="42922"/>
    <cellStyle name="Normal 4 2 2 2 3" xfId="42923"/>
    <cellStyle name="Normal 4 2 2 2 3 2" xfId="42924"/>
    <cellStyle name="Normal 4 2 2 2 3 2 2" xfId="42925"/>
    <cellStyle name="Normal 4 2 2 2 3 2 2 2" xfId="42926"/>
    <cellStyle name="Normal 4 2 2 2 3 2 2 2 2" xfId="42927"/>
    <cellStyle name="Normal 4 2 2 2 3 2 2 2 2 2" xfId="42928"/>
    <cellStyle name="Normal 4 2 2 2 3 2 2 2 3" xfId="42929"/>
    <cellStyle name="Normal 4 2 2 2 3 2 2 3" xfId="42930"/>
    <cellStyle name="Normal 4 2 2 2 3 2 2 3 2" xfId="42931"/>
    <cellStyle name="Normal 4 2 2 2 3 2 2 4" xfId="42932"/>
    <cellStyle name="Normal 4 2 2 2 3 2 3" xfId="42933"/>
    <cellStyle name="Normal 4 2 2 2 3 2 3 2" xfId="42934"/>
    <cellStyle name="Normal 4 2 2 2 3 2 3 2 2" xfId="42935"/>
    <cellStyle name="Normal 4 2 2 2 3 2 3 3" xfId="42936"/>
    <cellStyle name="Normal 4 2 2 2 3 2 4" xfId="42937"/>
    <cellStyle name="Normal 4 2 2 2 3 2 4 2" xfId="42938"/>
    <cellStyle name="Normal 4 2 2 2 3 2 5" xfId="42939"/>
    <cellStyle name="Normal 4 2 2 2 3 3" xfId="42940"/>
    <cellStyle name="Normal 4 2 2 2 3 3 2" xfId="42941"/>
    <cellStyle name="Normal 4 2 2 2 3 3 2 2" xfId="42942"/>
    <cellStyle name="Normal 4 2 2 2 3 3 2 2 2" xfId="42943"/>
    <cellStyle name="Normal 4 2 2 2 3 3 2 3" xfId="42944"/>
    <cellStyle name="Normal 4 2 2 2 3 3 3" xfId="42945"/>
    <cellStyle name="Normal 4 2 2 2 3 3 3 2" xfId="42946"/>
    <cellStyle name="Normal 4 2 2 2 3 3 4" xfId="42947"/>
    <cellStyle name="Normal 4 2 2 2 3 4" xfId="42948"/>
    <cellStyle name="Normal 4 2 2 2 3 4 2" xfId="42949"/>
    <cellStyle name="Normal 4 2 2 2 3 4 2 2" xfId="42950"/>
    <cellStyle name="Normal 4 2 2 2 3 4 3" xfId="42951"/>
    <cellStyle name="Normal 4 2 2 2 3 5" xfId="42952"/>
    <cellStyle name="Normal 4 2 2 2 3 5 2" xfId="42953"/>
    <cellStyle name="Normal 4 2 2 2 3 6" xfId="42954"/>
    <cellStyle name="Normal 4 2 2 2 4" xfId="42955"/>
    <cellStyle name="Normal 4 2 2 2 4 2" xfId="42956"/>
    <cellStyle name="Normal 4 2 2 2 4 2 2" xfId="42957"/>
    <cellStyle name="Normal 4 2 2 2 4 2 2 2" xfId="42958"/>
    <cellStyle name="Normal 4 2 2 2 4 2 2 2 2" xfId="42959"/>
    <cellStyle name="Normal 4 2 2 2 4 2 2 3" xfId="42960"/>
    <cellStyle name="Normal 4 2 2 2 4 2 3" xfId="42961"/>
    <cellStyle name="Normal 4 2 2 2 4 2 3 2" xfId="42962"/>
    <cellStyle name="Normal 4 2 2 2 4 2 4" xfId="42963"/>
    <cellStyle name="Normal 4 2 2 2 4 3" xfId="42964"/>
    <cellStyle name="Normal 4 2 2 2 4 3 2" xfId="42965"/>
    <cellStyle name="Normal 4 2 2 2 4 3 2 2" xfId="42966"/>
    <cellStyle name="Normal 4 2 2 2 4 3 3" xfId="42967"/>
    <cellStyle name="Normal 4 2 2 2 4 4" xfId="42968"/>
    <cellStyle name="Normal 4 2 2 2 4 4 2" xfId="42969"/>
    <cellStyle name="Normal 4 2 2 2 4 5" xfId="42970"/>
    <cellStyle name="Normal 4 2 2 2 5" xfId="42971"/>
    <cellStyle name="Normal 4 2 2 2 5 2" xfId="42972"/>
    <cellStyle name="Normal 4 2 2 2 5 2 2" xfId="42973"/>
    <cellStyle name="Normal 4 2 2 2 5 2 2 2" xfId="42974"/>
    <cellStyle name="Normal 4 2 2 2 5 2 3" xfId="42975"/>
    <cellStyle name="Normal 4 2 2 2 5 3" xfId="42976"/>
    <cellStyle name="Normal 4 2 2 2 5 3 2" xfId="42977"/>
    <cellStyle name="Normal 4 2 2 2 5 4" xfId="42978"/>
    <cellStyle name="Normal 4 2 2 2 6" xfId="42979"/>
    <cellStyle name="Normal 4 2 2 2 6 2" xfId="42980"/>
    <cellStyle name="Normal 4 2 2 2 6 2 2" xfId="42981"/>
    <cellStyle name="Normal 4 2 2 2 6 3" xfId="42982"/>
    <cellStyle name="Normal 4 2 2 2 7" xfId="42983"/>
    <cellStyle name="Normal 4 2 2 2 7 2" xfId="42984"/>
    <cellStyle name="Normal 4 2 2 2 8" xfId="42985"/>
    <cellStyle name="Normal 4 2 2 3" xfId="42986"/>
    <cellStyle name="Normal 4 2 2 3 2" xfId="42987"/>
    <cellStyle name="Normal 4 2 2 3 2 2" xfId="42988"/>
    <cellStyle name="Normal 4 2 2 3 2 2 2" xfId="42989"/>
    <cellStyle name="Normal 4 2 2 3 2 2 2 2" xfId="42990"/>
    <cellStyle name="Normal 4 2 2 3 2 2 2 2 2" xfId="42991"/>
    <cellStyle name="Normal 4 2 2 3 2 2 2 2 2 2" xfId="42992"/>
    <cellStyle name="Normal 4 2 2 3 2 2 2 2 3" xfId="42993"/>
    <cellStyle name="Normal 4 2 2 3 2 2 2 3" xfId="42994"/>
    <cellStyle name="Normal 4 2 2 3 2 2 2 3 2" xfId="42995"/>
    <cellStyle name="Normal 4 2 2 3 2 2 2 4" xfId="42996"/>
    <cellStyle name="Normal 4 2 2 3 2 2 3" xfId="42997"/>
    <cellStyle name="Normal 4 2 2 3 2 2 3 2" xfId="42998"/>
    <cellStyle name="Normal 4 2 2 3 2 2 3 2 2" xfId="42999"/>
    <cellStyle name="Normal 4 2 2 3 2 2 3 3" xfId="43000"/>
    <cellStyle name="Normal 4 2 2 3 2 2 4" xfId="43001"/>
    <cellStyle name="Normal 4 2 2 3 2 2 4 2" xfId="43002"/>
    <cellStyle name="Normal 4 2 2 3 2 2 5" xfId="43003"/>
    <cellStyle name="Normal 4 2 2 3 2 3" xfId="43004"/>
    <cellStyle name="Normal 4 2 2 3 2 3 2" xfId="43005"/>
    <cellStyle name="Normal 4 2 2 3 2 3 2 2" xfId="43006"/>
    <cellStyle name="Normal 4 2 2 3 2 3 2 2 2" xfId="43007"/>
    <cellStyle name="Normal 4 2 2 3 2 3 2 3" xfId="43008"/>
    <cellStyle name="Normal 4 2 2 3 2 3 3" xfId="43009"/>
    <cellStyle name="Normal 4 2 2 3 2 3 3 2" xfId="43010"/>
    <cellStyle name="Normal 4 2 2 3 2 3 4" xfId="43011"/>
    <cellStyle name="Normal 4 2 2 3 2 4" xfId="43012"/>
    <cellStyle name="Normal 4 2 2 3 2 4 2" xfId="43013"/>
    <cellStyle name="Normal 4 2 2 3 2 4 2 2" xfId="43014"/>
    <cellStyle name="Normal 4 2 2 3 2 4 3" xfId="43015"/>
    <cellStyle name="Normal 4 2 2 3 2 5" xfId="43016"/>
    <cellStyle name="Normal 4 2 2 3 2 5 2" xfId="43017"/>
    <cellStyle name="Normal 4 2 2 3 2 6" xfId="43018"/>
    <cellStyle name="Normal 4 2 2 3 3" xfId="43019"/>
    <cellStyle name="Normal 4 2 2 3 3 2" xfId="43020"/>
    <cellStyle name="Normal 4 2 2 3 3 2 2" xfId="43021"/>
    <cellStyle name="Normal 4 2 2 3 3 2 2 2" xfId="43022"/>
    <cellStyle name="Normal 4 2 2 3 3 2 2 2 2" xfId="43023"/>
    <cellStyle name="Normal 4 2 2 3 3 2 2 3" xfId="43024"/>
    <cellStyle name="Normal 4 2 2 3 3 2 3" xfId="43025"/>
    <cellStyle name="Normal 4 2 2 3 3 2 3 2" xfId="43026"/>
    <cellStyle name="Normal 4 2 2 3 3 2 4" xfId="43027"/>
    <cellStyle name="Normal 4 2 2 3 3 3" xfId="43028"/>
    <cellStyle name="Normal 4 2 2 3 3 3 2" xfId="43029"/>
    <cellStyle name="Normal 4 2 2 3 3 3 2 2" xfId="43030"/>
    <cellStyle name="Normal 4 2 2 3 3 3 3" xfId="43031"/>
    <cellStyle name="Normal 4 2 2 3 3 4" xfId="43032"/>
    <cellStyle name="Normal 4 2 2 3 3 4 2" xfId="43033"/>
    <cellStyle name="Normal 4 2 2 3 3 5" xfId="43034"/>
    <cellStyle name="Normal 4 2 2 3 4" xfId="43035"/>
    <cellStyle name="Normal 4 2 2 3 4 2" xfId="43036"/>
    <cellStyle name="Normal 4 2 2 3 4 2 2" xfId="43037"/>
    <cellStyle name="Normal 4 2 2 3 4 2 2 2" xfId="43038"/>
    <cellStyle name="Normal 4 2 2 3 4 2 3" xfId="43039"/>
    <cellStyle name="Normal 4 2 2 3 4 3" xfId="43040"/>
    <cellStyle name="Normal 4 2 2 3 4 3 2" xfId="43041"/>
    <cellStyle name="Normal 4 2 2 3 4 4" xfId="43042"/>
    <cellStyle name="Normal 4 2 2 3 5" xfId="43043"/>
    <cellStyle name="Normal 4 2 2 3 5 2" xfId="43044"/>
    <cellStyle name="Normal 4 2 2 3 5 2 2" xfId="43045"/>
    <cellStyle name="Normal 4 2 2 3 5 3" xfId="43046"/>
    <cellStyle name="Normal 4 2 2 3 6" xfId="43047"/>
    <cellStyle name="Normal 4 2 2 3 6 2" xfId="43048"/>
    <cellStyle name="Normal 4 2 2 3 7" xfId="43049"/>
    <cellStyle name="Normal 4 2 2 4" xfId="43050"/>
    <cellStyle name="Normal 4 2 2 4 2" xfId="43051"/>
    <cellStyle name="Normal 4 2 2 4 2 2" xfId="43052"/>
    <cellStyle name="Normal 4 2 2 4 2 2 2" xfId="43053"/>
    <cellStyle name="Normal 4 2 2 4 2 2 2 2" xfId="43054"/>
    <cellStyle name="Normal 4 2 2 4 2 2 2 2 2" xfId="43055"/>
    <cellStyle name="Normal 4 2 2 4 2 2 2 3" xfId="43056"/>
    <cellStyle name="Normal 4 2 2 4 2 2 3" xfId="43057"/>
    <cellStyle name="Normal 4 2 2 4 2 2 3 2" xfId="43058"/>
    <cellStyle name="Normal 4 2 2 4 2 2 4" xfId="43059"/>
    <cellStyle name="Normal 4 2 2 4 2 3" xfId="43060"/>
    <cellStyle name="Normal 4 2 2 4 2 3 2" xfId="43061"/>
    <cellStyle name="Normal 4 2 2 4 2 3 2 2" xfId="43062"/>
    <cellStyle name="Normal 4 2 2 4 2 3 3" xfId="43063"/>
    <cellStyle name="Normal 4 2 2 4 2 4" xfId="43064"/>
    <cellStyle name="Normal 4 2 2 4 2 4 2" xfId="43065"/>
    <cellStyle name="Normal 4 2 2 4 2 5" xfId="43066"/>
    <cellStyle name="Normal 4 2 2 4 3" xfId="43067"/>
    <cellStyle name="Normal 4 2 2 4 3 2" xfId="43068"/>
    <cellStyle name="Normal 4 2 2 4 3 2 2" xfId="43069"/>
    <cellStyle name="Normal 4 2 2 4 3 2 2 2" xfId="43070"/>
    <cellStyle name="Normal 4 2 2 4 3 2 3" xfId="43071"/>
    <cellStyle name="Normal 4 2 2 4 3 3" xfId="43072"/>
    <cellStyle name="Normal 4 2 2 4 3 3 2" xfId="43073"/>
    <cellStyle name="Normal 4 2 2 4 3 4" xfId="43074"/>
    <cellStyle name="Normal 4 2 2 4 4" xfId="43075"/>
    <cellStyle name="Normal 4 2 2 4 4 2" xfId="43076"/>
    <cellStyle name="Normal 4 2 2 4 4 2 2" xfId="43077"/>
    <cellStyle name="Normal 4 2 2 4 4 3" xfId="43078"/>
    <cellStyle name="Normal 4 2 2 4 5" xfId="43079"/>
    <cellStyle name="Normal 4 2 2 4 5 2" xfId="43080"/>
    <cellStyle name="Normal 4 2 2 4 6" xfId="43081"/>
    <cellStyle name="Normal 4 2 2 5" xfId="43082"/>
    <cellStyle name="Normal 4 2 2 5 2" xfId="43083"/>
    <cellStyle name="Normal 4 2 2 5 2 2" xfId="43084"/>
    <cellStyle name="Normal 4 2 2 5 2 2 2" xfId="43085"/>
    <cellStyle name="Normal 4 2 2 5 2 2 2 2" xfId="43086"/>
    <cellStyle name="Normal 4 2 2 5 2 2 3" xfId="43087"/>
    <cellStyle name="Normal 4 2 2 5 2 3" xfId="43088"/>
    <cellStyle name="Normal 4 2 2 5 2 3 2" xfId="43089"/>
    <cellStyle name="Normal 4 2 2 5 2 4" xfId="43090"/>
    <cellStyle name="Normal 4 2 2 5 3" xfId="43091"/>
    <cellStyle name="Normal 4 2 2 5 3 2" xfId="43092"/>
    <cellStyle name="Normal 4 2 2 5 3 2 2" xfId="43093"/>
    <cellStyle name="Normal 4 2 2 5 3 3" xfId="43094"/>
    <cellStyle name="Normal 4 2 2 5 4" xfId="43095"/>
    <cellStyle name="Normal 4 2 2 5 4 2" xfId="43096"/>
    <cellStyle name="Normal 4 2 2 5 5" xfId="43097"/>
    <cellStyle name="Normal 4 2 2 6" xfId="43098"/>
    <cellStyle name="Normal 4 2 2 6 2" xfId="43099"/>
    <cellStyle name="Normal 4 2 2 6 2 2" xfId="43100"/>
    <cellStyle name="Normal 4 2 2 6 2 2 2" xfId="43101"/>
    <cellStyle name="Normal 4 2 2 6 2 3" xfId="43102"/>
    <cellStyle name="Normal 4 2 2 6 3" xfId="43103"/>
    <cellStyle name="Normal 4 2 2 6 3 2" xfId="43104"/>
    <cellStyle name="Normal 4 2 2 6 4" xfId="43105"/>
    <cellStyle name="Normal 4 2 2 7" xfId="43106"/>
    <cellStyle name="Normal 4 2 2 7 2" xfId="43107"/>
    <cellStyle name="Normal 4 2 2 7 2 2" xfId="43108"/>
    <cellStyle name="Normal 4 2 2 7 3" xfId="43109"/>
    <cellStyle name="Normal 4 2 2 8" xfId="43110"/>
    <cellStyle name="Normal 4 2 2 8 2" xfId="43111"/>
    <cellStyle name="Normal 4 2 2 9" xfId="43112"/>
    <cellStyle name="Normal 4 2 3" xfId="559"/>
    <cellStyle name="Normal 4 2 3 2" xfId="43113"/>
    <cellStyle name="Normal 4 2 3 2 2" xfId="43114"/>
    <cellStyle name="Normal 4 2 3 2 2 2" xfId="43115"/>
    <cellStyle name="Normal 4 2 3 2 2 2 2" xfId="43116"/>
    <cellStyle name="Normal 4 2 3 2 2 2 2 2" xfId="43117"/>
    <cellStyle name="Normal 4 2 3 2 2 2 2 2 2" xfId="43118"/>
    <cellStyle name="Normal 4 2 3 2 2 2 2 2 2 2" xfId="43119"/>
    <cellStyle name="Normal 4 2 3 2 2 2 2 2 2 2 2" xfId="43120"/>
    <cellStyle name="Normal 4 2 3 2 2 2 2 2 2 3" xfId="43121"/>
    <cellStyle name="Normal 4 2 3 2 2 2 2 2 3" xfId="43122"/>
    <cellStyle name="Normal 4 2 3 2 2 2 2 2 3 2" xfId="43123"/>
    <cellStyle name="Normal 4 2 3 2 2 2 2 2 4" xfId="43124"/>
    <cellStyle name="Normal 4 2 3 2 2 2 2 3" xfId="43125"/>
    <cellStyle name="Normal 4 2 3 2 2 2 2 3 2" xfId="43126"/>
    <cellStyle name="Normal 4 2 3 2 2 2 2 3 2 2" xfId="43127"/>
    <cellStyle name="Normal 4 2 3 2 2 2 2 3 3" xfId="43128"/>
    <cellStyle name="Normal 4 2 3 2 2 2 2 4" xfId="43129"/>
    <cellStyle name="Normal 4 2 3 2 2 2 2 4 2" xfId="43130"/>
    <cellStyle name="Normal 4 2 3 2 2 2 2 5" xfId="43131"/>
    <cellStyle name="Normal 4 2 3 2 2 2 3" xfId="43132"/>
    <cellStyle name="Normal 4 2 3 2 2 2 3 2" xfId="43133"/>
    <cellStyle name="Normal 4 2 3 2 2 2 3 2 2" xfId="43134"/>
    <cellStyle name="Normal 4 2 3 2 2 2 3 2 2 2" xfId="43135"/>
    <cellStyle name="Normal 4 2 3 2 2 2 3 2 3" xfId="43136"/>
    <cellStyle name="Normal 4 2 3 2 2 2 3 3" xfId="43137"/>
    <cellStyle name="Normal 4 2 3 2 2 2 3 3 2" xfId="43138"/>
    <cellStyle name="Normal 4 2 3 2 2 2 3 4" xfId="43139"/>
    <cellStyle name="Normal 4 2 3 2 2 2 4" xfId="43140"/>
    <cellStyle name="Normal 4 2 3 2 2 2 4 2" xfId="43141"/>
    <cellStyle name="Normal 4 2 3 2 2 2 4 2 2" xfId="43142"/>
    <cellStyle name="Normal 4 2 3 2 2 2 4 3" xfId="43143"/>
    <cellStyle name="Normal 4 2 3 2 2 2 5" xfId="43144"/>
    <cellStyle name="Normal 4 2 3 2 2 2 5 2" xfId="43145"/>
    <cellStyle name="Normal 4 2 3 2 2 2 6" xfId="43146"/>
    <cellStyle name="Normal 4 2 3 2 2 3" xfId="43147"/>
    <cellStyle name="Normal 4 2 3 2 2 3 2" xfId="43148"/>
    <cellStyle name="Normal 4 2 3 2 2 3 2 2" xfId="43149"/>
    <cellStyle name="Normal 4 2 3 2 2 3 2 2 2" xfId="43150"/>
    <cellStyle name="Normal 4 2 3 2 2 3 2 2 2 2" xfId="43151"/>
    <cellStyle name="Normal 4 2 3 2 2 3 2 2 3" xfId="43152"/>
    <cellStyle name="Normal 4 2 3 2 2 3 2 3" xfId="43153"/>
    <cellStyle name="Normal 4 2 3 2 2 3 2 3 2" xfId="43154"/>
    <cellStyle name="Normal 4 2 3 2 2 3 2 4" xfId="43155"/>
    <cellStyle name="Normal 4 2 3 2 2 3 3" xfId="43156"/>
    <cellStyle name="Normal 4 2 3 2 2 3 3 2" xfId="43157"/>
    <cellStyle name="Normal 4 2 3 2 2 3 3 2 2" xfId="43158"/>
    <cellStyle name="Normal 4 2 3 2 2 3 3 3" xfId="43159"/>
    <cellStyle name="Normal 4 2 3 2 2 3 4" xfId="43160"/>
    <cellStyle name="Normal 4 2 3 2 2 3 4 2" xfId="43161"/>
    <cellStyle name="Normal 4 2 3 2 2 3 5" xfId="43162"/>
    <cellStyle name="Normal 4 2 3 2 2 4" xfId="43163"/>
    <cellStyle name="Normal 4 2 3 2 2 4 2" xfId="43164"/>
    <cellStyle name="Normal 4 2 3 2 2 4 2 2" xfId="43165"/>
    <cellStyle name="Normal 4 2 3 2 2 4 2 2 2" xfId="43166"/>
    <cellStyle name="Normal 4 2 3 2 2 4 2 3" xfId="43167"/>
    <cellStyle name="Normal 4 2 3 2 2 4 3" xfId="43168"/>
    <cellStyle name="Normal 4 2 3 2 2 4 3 2" xfId="43169"/>
    <cellStyle name="Normal 4 2 3 2 2 4 4" xfId="43170"/>
    <cellStyle name="Normal 4 2 3 2 2 5" xfId="43171"/>
    <cellStyle name="Normal 4 2 3 2 2 5 2" xfId="43172"/>
    <cellStyle name="Normal 4 2 3 2 2 5 2 2" xfId="43173"/>
    <cellStyle name="Normal 4 2 3 2 2 5 3" xfId="43174"/>
    <cellStyle name="Normal 4 2 3 2 2 6" xfId="43175"/>
    <cellStyle name="Normal 4 2 3 2 2 6 2" xfId="43176"/>
    <cellStyle name="Normal 4 2 3 2 2 7" xfId="43177"/>
    <cellStyle name="Normal 4 2 3 2 3" xfId="43178"/>
    <cellStyle name="Normal 4 2 3 2 3 2" xfId="43179"/>
    <cellStyle name="Normal 4 2 3 2 3 2 2" xfId="43180"/>
    <cellStyle name="Normal 4 2 3 2 3 2 2 2" xfId="43181"/>
    <cellStyle name="Normal 4 2 3 2 3 2 2 2 2" xfId="43182"/>
    <cellStyle name="Normal 4 2 3 2 3 2 2 2 2 2" xfId="43183"/>
    <cellStyle name="Normal 4 2 3 2 3 2 2 2 3" xfId="43184"/>
    <cellStyle name="Normal 4 2 3 2 3 2 2 3" xfId="43185"/>
    <cellStyle name="Normal 4 2 3 2 3 2 2 3 2" xfId="43186"/>
    <cellStyle name="Normal 4 2 3 2 3 2 2 4" xfId="43187"/>
    <cellStyle name="Normal 4 2 3 2 3 2 3" xfId="43188"/>
    <cellStyle name="Normal 4 2 3 2 3 2 3 2" xfId="43189"/>
    <cellStyle name="Normal 4 2 3 2 3 2 3 2 2" xfId="43190"/>
    <cellStyle name="Normal 4 2 3 2 3 2 3 3" xfId="43191"/>
    <cellStyle name="Normal 4 2 3 2 3 2 4" xfId="43192"/>
    <cellStyle name="Normal 4 2 3 2 3 2 4 2" xfId="43193"/>
    <cellStyle name="Normal 4 2 3 2 3 2 5" xfId="43194"/>
    <cellStyle name="Normal 4 2 3 2 3 3" xfId="43195"/>
    <cellStyle name="Normal 4 2 3 2 3 3 2" xfId="43196"/>
    <cellStyle name="Normal 4 2 3 2 3 3 2 2" xfId="43197"/>
    <cellStyle name="Normal 4 2 3 2 3 3 2 2 2" xfId="43198"/>
    <cellStyle name="Normal 4 2 3 2 3 3 2 3" xfId="43199"/>
    <cellStyle name="Normal 4 2 3 2 3 3 3" xfId="43200"/>
    <cellStyle name="Normal 4 2 3 2 3 3 3 2" xfId="43201"/>
    <cellStyle name="Normal 4 2 3 2 3 3 4" xfId="43202"/>
    <cellStyle name="Normal 4 2 3 2 3 4" xfId="43203"/>
    <cellStyle name="Normal 4 2 3 2 3 4 2" xfId="43204"/>
    <cellStyle name="Normal 4 2 3 2 3 4 2 2" xfId="43205"/>
    <cellStyle name="Normal 4 2 3 2 3 4 3" xfId="43206"/>
    <cellStyle name="Normal 4 2 3 2 3 5" xfId="43207"/>
    <cellStyle name="Normal 4 2 3 2 3 5 2" xfId="43208"/>
    <cellStyle name="Normal 4 2 3 2 3 6" xfId="43209"/>
    <cellStyle name="Normal 4 2 3 2 4" xfId="43210"/>
    <cellStyle name="Normal 4 2 3 2 4 2" xfId="43211"/>
    <cellStyle name="Normal 4 2 3 2 4 2 2" xfId="43212"/>
    <cellStyle name="Normal 4 2 3 2 4 2 2 2" xfId="43213"/>
    <cellStyle name="Normal 4 2 3 2 4 2 2 2 2" xfId="43214"/>
    <cellStyle name="Normal 4 2 3 2 4 2 2 3" xfId="43215"/>
    <cellStyle name="Normal 4 2 3 2 4 2 3" xfId="43216"/>
    <cellStyle name="Normal 4 2 3 2 4 2 3 2" xfId="43217"/>
    <cellStyle name="Normal 4 2 3 2 4 2 4" xfId="43218"/>
    <cellStyle name="Normal 4 2 3 2 4 3" xfId="43219"/>
    <cellStyle name="Normal 4 2 3 2 4 3 2" xfId="43220"/>
    <cellStyle name="Normal 4 2 3 2 4 3 2 2" xfId="43221"/>
    <cellStyle name="Normal 4 2 3 2 4 3 3" xfId="43222"/>
    <cellStyle name="Normal 4 2 3 2 4 4" xfId="43223"/>
    <cellStyle name="Normal 4 2 3 2 4 4 2" xfId="43224"/>
    <cellStyle name="Normal 4 2 3 2 4 5" xfId="43225"/>
    <cellStyle name="Normal 4 2 3 2 5" xfId="43226"/>
    <cellStyle name="Normal 4 2 3 2 5 2" xfId="43227"/>
    <cellStyle name="Normal 4 2 3 2 5 2 2" xfId="43228"/>
    <cellStyle name="Normal 4 2 3 2 5 2 2 2" xfId="43229"/>
    <cellStyle name="Normal 4 2 3 2 5 2 3" xfId="43230"/>
    <cellStyle name="Normal 4 2 3 2 5 3" xfId="43231"/>
    <cellStyle name="Normal 4 2 3 2 5 3 2" xfId="43232"/>
    <cellStyle name="Normal 4 2 3 2 5 4" xfId="43233"/>
    <cellStyle name="Normal 4 2 3 2 6" xfId="43234"/>
    <cellStyle name="Normal 4 2 3 2 6 2" xfId="43235"/>
    <cellStyle name="Normal 4 2 3 2 6 2 2" xfId="43236"/>
    <cellStyle name="Normal 4 2 3 2 6 3" xfId="43237"/>
    <cellStyle name="Normal 4 2 3 2 7" xfId="43238"/>
    <cellStyle name="Normal 4 2 3 2 7 2" xfId="43239"/>
    <cellStyle name="Normal 4 2 3 2 8" xfId="43240"/>
    <cellStyle name="Normal 4 2 3 3" xfId="43241"/>
    <cellStyle name="Normal 4 2 3 3 2" xfId="43242"/>
    <cellStyle name="Normal 4 2 3 3 2 2" xfId="43243"/>
    <cellStyle name="Normal 4 2 3 3 2 2 2" xfId="43244"/>
    <cellStyle name="Normal 4 2 3 3 2 2 2 2" xfId="43245"/>
    <cellStyle name="Normal 4 2 3 3 2 2 2 2 2" xfId="43246"/>
    <cellStyle name="Normal 4 2 3 3 2 2 2 2 2 2" xfId="43247"/>
    <cellStyle name="Normal 4 2 3 3 2 2 2 2 3" xfId="43248"/>
    <cellStyle name="Normal 4 2 3 3 2 2 2 3" xfId="43249"/>
    <cellStyle name="Normal 4 2 3 3 2 2 2 3 2" xfId="43250"/>
    <cellStyle name="Normal 4 2 3 3 2 2 2 4" xfId="43251"/>
    <cellStyle name="Normal 4 2 3 3 2 2 3" xfId="43252"/>
    <cellStyle name="Normal 4 2 3 3 2 2 3 2" xfId="43253"/>
    <cellStyle name="Normal 4 2 3 3 2 2 3 2 2" xfId="43254"/>
    <cellStyle name="Normal 4 2 3 3 2 2 3 3" xfId="43255"/>
    <cellStyle name="Normal 4 2 3 3 2 2 4" xfId="43256"/>
    <cellStyle name="Normal 4 2 3 3 2 2 4 2" xfId="43257"/>
    <cellStyle name="Normal 4 2 3 3 2 2 5" xfId="43258"/>
    <cellStyle name="Normal 4 2 3 3 2 3" xfId="43259"/>
    <cellStyle name="Normal 4 2 3 3 2 3 2" xfId="43260"/>
    <cellStyle name="Normal 4 2 3 3 2 3 2 2" xfId="43261"/>
    <cellStyle name="Normal 4 2 3 3 2 3 2 2 2" xfId="43262"/>
    <cellStyle name="Normal 4 2 3 3 2 3 2 3" xfId="43263"/>
    <cellStyle name="Normal 4 2 3 3 2 3 3" xfId="43264"/>
    <cellStyle name="Normal 4 2 3 3 2 3 3 2" xfId="43265"/>
    <cellStyle name="Normal 4 2 3 3 2 3 4" xfId="43266"/>
    <cellStyle name="Normal 4 2 3 3 2 4" xfId="43267"/>
    <cellStyle name="Normal 4 2 3 3 2 4 2" xfId="43268"/>
    <cellStyle name="Normal 4 2 3 3 2 4 2 2" xfId="43269"/>
    <cellStyle name="Normal 4 2 3 3 2 4 3" xfId="43270"/>
    <cellStyle name="Normal 4 2 3 3 2 5" xfId="43271"/>
    <cellStyle name="Normal 4 2 3 3 2 5 2" xfId="43272"/>
    <cellStyle name="Normal 4 2 3 3 2 6" xfId="43273"/>
    <cellStyle name="Normal 4 2 3 3 3" xfId="43274"/>
    <cellStyle name="Normal 4 2 3 3 3 2" xfId="43275"/>
    <cellStyle name="Normal 4 2 3 3 3 2 2" xfId="43276"/>
    <cellStyle name="Normal 4 2 3 3 3 2 2 2" xfId="43277"/>
    <cellStyle name="Normal 4 2 3 3 3 2 2 2 2" xfId="43278"/>
    <cellStyle name="Normal 4 2 3 3 3 2 2 3" xfId="43279"/>
    <cellStyle name="Normal 4 2 3 3 3 2 3" xfId="43280"/>
    <cellStyle name="Normal 4 2 3 3 3 2 3 2" xfId="43281"/>
    <cellStyle name="Normal 4 2 3 3 3 2 4" xfId="43282"/>
    <cellStyle name="Normal 4 2 3 3 3 3" xfId="43283"/>
    <cellStyle name="Normal 4 2 3 3 3 3 2" xfId="43284"/>
    <cellStyle name="Normal 4 2 3 3 3 3 2 2" xfId="43285"/>
    <cellStyle name="Normal 4 2 3 3 3 3 3" xfId="43286"/>
    <cellStyle name="Normal 4 2 3 3 3 4" xfId="43287"/>
    <cellStyle name="Normal 4 2 3 3 3 4 2" xfId="43288"/>
    <cellStyle name="Normal 4 2 3 3 3 5" xfId="43289"/>
    <cellStyle name="Normal 4 2 3 3 4" xfId="43290"/>
    <cellStyle name="Normal 4 2 3 3 4 2" xfId="43291"/>
    <cellStyle name="Normal 4 2 3 3 4 2 2" xfId="43292"/>
    <cellStyle name="Normal 4 2 3 3 4 2 2 2" xfId="43293"/>
    <cellStyle name="Normal 4 2 3 3 4 2 3" xfId="43294"/>
    <cellStyle name="Normal 4 2 3 3 4 3" xfId="43295"/>
    <cellStyle name="Normal 4 2 3 3 4 3 2" xfId="43296"/>
    <cellStyle name="Normal 4 2 3 3 4 4" xfId="43297"/>
    <cellStyle name="Normal 4 2 3 3 5" xfId="43298"/>
    <cellStyle name="Normal 4 2 3 3 5 2" xfId="43299"/>
    <cellStyle name="Normal 4 2 3 3 5 2 2" xfId="43300"/>
    <cellStyle name="Normal 4 2 3 3 5 3" xfId="43301"/>
    <cellStyle name="Normal 4 2 3 3 6" xfId="43302"/>
    <cellStyle name="Normal 4 2 3 3 6 2" xfId="43303"/>
    <cellStyle name="Normal 4 2 3 3 7" xfId="43304"/>
    <cellStyle name="Normal 4 2 3 4" xfId="43305"/>
    <cellStyle name="Normal 4 2 3 4 2" xfId="43306"/>
    <cellStyle name="Normal 4 2 3 4 2 2" xfId="43307"/>
    <cellStyle name="Normal 4 2 3 4 2 2 2" xfId="43308"/>
    <cellStyle name="Normal 4 2 3 4 2 2 2 2" xfId="43309"/>
    <cellStyle name="Normal 4 2 3 4 2 2 2 2 2" xfId="43310"/>
    <cellStyle name="Normal 4 2 3 4 2 2 2 3" xfId="43311"/>
    <cellStyle name="Normal 4 2 3 4 2 2 3" xfId="43312"/>
    <cellStyle name="Normal 4 2 3 4 2 2 3 2" xfId="43313"/>
    <cellStyle name="Normal 4 2 3 4 2 2 4" xfId="43314"/>
    <cellStyle name="Normal 4 2 3 4 2 3" xfId="43315"/>
    <cellStyle name="Normal 4 2 3 4 2 3 2" xfId="43316"/>
    <cellStyle name="Normal 4 2 3 4 2 3 2 2" xfId="43317"/>
    <cellStyle name="Normal 4 2 3 4 2 3 3" xfId="43318"/>
    <cellStyle name="Normal 4 2 3 4 2 4" xfId="43319"/>
    <cellStyle name="Normal 4 2 3 4 2 4 2" xfId="43320"/>
    <cellStyle name="Normal 4 2 3 4 2 5" xfId="43321"/>
    <cellStyle name="Normal 4 2 3 4 3" xfId="43322"/>
    <cellStyle name="Normal 4 2 3 4 3 2" xfId="43323"/>
    <cellStyle name="Normal 4 2 3 4 3 2 2" xfId="43324"/>
    <cellStyle name="Normal 4 2 3 4 3 2 2 2" xfId="43325"/>
    <cellStyle name="Normal 4 2 3 4 3 2 3" xfId="43326"/>
    <cellStyle name="Normal 4 2 3 4 3 3" xfId="43327"/>
    <cellStyle name="Normal 4 2 3 4 3 3 2" xfId="43328"/>
    <cellStyle name="Normal 4 2 3 4 3 4" xfId="43329"/>
    <cellStyle name="Normal 4 2 3 4 4" xfId="43330"/>
    <cellStyle name="Normal 4 2 3 4 4 2" xfId="43331"/>
    <cellStyle name="Normal 4 2 3 4 4 2 2" xfId="43332"/>
    <cellStyle name="Normal 4 2 3 4 4 3" xfId="43333"/>
    <cellStyle name="Normal 4 2 3 4 5" xfId="43334"/>
    <cellStyle name="Normal 4 2 3 4 5 2" xfId="43335"/>
    <cellStyle name="Normal 4 2 3 4 6" xfId="43336"/>
    <cellStyle name="Normal 4 2 3 5" xfId="43337"/>
    <cellStyle name="Normal 4 2 3 5 2" xfId="43338"/>
    <cellStyle name="Normal 4 2 3 5 2 2" xfId="43339"/>
    <cellStyle name="Normal 4 2 3 5 2 2 2" xfId="43340"/>
    <cellStyle name="Normal 4 2 3 5 2 2 2 2" xfId="43341"/>
    <cellStyle name="Normal 4 2 3 5 2 2 3" xfId="43342"/>
    <cellStyle name="Normal 4 2 3 5 2 3" xfId="43343"/>
    <cellStyle name="Normal 4 2 3 5 2 3 2" xfId="43344"/>
    <cellStyle name="Normal 4 2 3 5 2 4" xfId="43345"/>
    <cellStyle name="Normal 4 2 3 5 3" xfId="43346"/>
    <cellStyle name="Normal 4 2 3 5 3 2" xfId="43347"/>
    <cellStyle name="Normal 4 2 3 5 3 2 2" xfId="43348"/>
    <cellStyle name="Normal 4 2 3 5 3 3" xfId="43349"/>
    <cellStyle name="Normal 4 2 3 5 4" xfId="43350"/>
    <cellStyle name="Normal 4 2 3 5 4 2" xfId="43351"/>
    <cellStyle name="Normal 4 2 3 5 5" xfId="43352"/>
    <cellStyle name="Normal 4 2 3 6" xfId="43353"/>
    <cellStyle name="Normal 4 2 3 6 2" xfId="43354"/>
    <cellStyle name="Normal 4 2 3 6 2 2" xfId="43355"/>
    <cellStyle name="Normal 4 2 3 6 2 2 2" xfId="43356"/>
    <cellStyle name="Normal 4 2 3 6 2 3" xfId="43357"/>
    <cellStyle name="Normal 4 2 3 6 3" xfId="43358"/>
    <cellStyle name="Normal 4 2 3 6 3 2" xfId="43359"/>
    <cellStyle name="Normal 4 2 3 6 4" xfId="43360"/>
    <cellStyle name="Normal 4 2 3 7" xfId="43361"/>
    <cellStyle name="Normal 4 2 3 7 2" xfId="43362"/>
    <cellStyle name="Normal 4 2 3 7 2 2" xfId="43363"/>
    <cellStyle name="Normal 4 2 3 7 3" xfId="43364"/>
    <cellStyle name="Normal 4 2 3 8" xfId="43365"/>
    <cellStyle name="Normal 4 2 3 8 2" xfId="43366"/>
    <cellStyle name="Normal 4 2 3 9" xfId="43367"/>
    <cellStyle name="Normal 4 2 4" xfId="350"/>
    <cellStyle name="Normal 4 2 4 2" xfId="43368"/>
    <cellStyle name="Normal 4 2 4 2 2" xfId="43369"/>
    <cellStyle name="Normal 4 2 4 2 2 2" xfId="43370"/>
    <cellStyle name="Normal 4 2 4 2 2 2 2" xfId="43371"/>
    <cellStyle name="Normal 4 2 4 2 2 2 2 2" xfId="43372"/>
    <cellStyle name="Normal 4 2 4 2 2 2 2 2 2" xfId="43373"/>
    <cellStyle name="Normal 4 2 4 2 2 2 2 2 2 2" xfId="43374"/>
    <cellStyle name="Normal 4 2 4 2 2 2 2 2 2 2 2" xfId="43375"/>
    <cellStyle name="Normal 4 2 4 2 2 2 2 2 2 3" xfId="43376"/>
    <cellStyle name="Normal 4 2 4 2 2 2 2 2 3" xfId="43377"/>
    <cellStyle name="Normal 4 2 4 2 2 2 2 2 3 2" xfId="43378"/>
    <cellStyle name="Normal 4 2 4 2 2 2 2 2 4" xfId="43379"/>
    <cellStyle name="Normal 4 2 4 2 2 2 2 3" xfId="43380"/>
    <cellStyle name="Normal 4 2 4 2 2 2 2 3 2" xfId="43381"/>
    <cellStyle name="Normal 4 2 4 2 2 2 2 3 2 2" xfId="43382"/>
    <cellStyle name="Normal 4 2 4 2 2 2 2 3 3" xfId="43383"/>
    <cellStyle name="Normal 4 2 4 2 2 2 2 4" xfId="43384"/>
    <cellStyle name="Normal 4 2 4 2 2 2 2 4 2" xfId="43385"/>
    <cellStyle name="Normal 4 2 4 2 2 2 2 5" xfId="43386"/>
    <cellStyle name="Normal 4 2 4 2 2 2 3" xfId="43387"/>
    <cellStyle name="Normal 4 2 4 2 2 2 3 2" xfId="43388"/>
    <cellStyle name="Normal 4 2 4 2 2 2 3 2 2" xfId="43389"/>
    <cellStyle name="Normal 4 2 4 2 2 2 3 2 2 2" xfId="43390"/>
    <cellStyle name="Normal 4 2 4 2 2 2 3 2 3" xfId="43391"/>
    <cellStyle name="Normal 4 2 4 2 2 2 3 3" xfId="43392"/>
    <cellStyle name="Normal 4 2 4 2 2 2 3 3 2" xfId="43393"/>
    <cellStyle name="Normal 4 2 4 2 2 2 3 4" xfId="43394"/>
    <cellStyle name="Normal 4 2 4 2 2 2 4" xfId="43395"/>
    <cellStyle name="Normal 4 2 4 2 2 2 4 2" xfId="43396"/>
    <cellStyle name="Normal 4 2 4 2 2 2 4 2 2" xfId="43397"/>
    <cellStyle name="Normal 4 2 4 2 2 2 4 3" xfId="43398"/>
    <cellStyle name="Normal 4 2 4 2 2 2 5" xfId="43399"/>
    <cellStyle name="Normal 4 2 4 2 2 2 5 2" xfId="43400"/>
    <cellStyle name="Normal 4 2 4 2 2 2 6" xfId="43401"/>
    <cellStyle name="Normal 4 2 4 2 2 3" xfId="43402"/>
    <cellStyle name="Normal 4 2 4 2 2 3 2" xfId="43403"/>
    <cellStyle name="Normal 4 2 4 2 2 3 2 2" xfId="43404"/>
    <cellStyle name="Normal 4 2 4 2 2 3 2 2 2" xfId="43405"/>
    <cellStyle name="Normal 4 2 4 2 2 3 2 2 2 2" xfId="43406"/>
    <cellStyle name="Normal 4 2 4 2 2 3 2 2 3" xfId="43407"/>
    <cellStyle name="Normal 4 2 4 2 2 3 2 3" xfId="43408"/>
    <cellStyle name="Normal 4 2 4 2 2 3 2 3 2" xfId="43409"/>
    <cellStyle name="Normal 4 2 4 2 2 3 2 4" xfId="43410"/>
    <cellStyle name="Normal 4 2 4 2 2 3 3" xfId="43411"/>
    <cellStyle name="Normal 4 2 4 2 2 3 3 2" xfId="43412"/>
    <cellStyle name="Normal 4 2 4 2 2 3 3 2 2" xfId="43413"/>
    <cellStyle name="Normal 4 2 4 2 2 3 3 3" xfId="43414"/>
    <cellStyle name="Normal 4 2 4 2 2 3 4" xfId="43415"/>
    <cellStyle name="Normal 4 2 4 2 2 3 4 2" xfId="43416"/>
    <cellStyle name="Normal 4 2 4 2 2 3 5" xfId="43417"/>
    <cellStyle name="Normal 4 2 4 2 2 4" xfId="43418"/>
    <cellStyle name="Normal 4 2 4 2 2 4 2" xfId="43419"/>
    <cellStyle name="Normal 4 2 4 2 2 4 2 2" xfId="43420"/>
    <cellStyle name="Normal 4 2 4 2 2 4 2 2 2" xfId="43421"/>
    <cellStyle name="Normal 4 2 4 2 2 4 2 3" xfId="43422"/>
    <cellStyle name="Normal 4 2 4 2 2 4 3" xfId="43423"/>
    <cellStyle name="Normal 4 2 4 2 2 4 3 2" xfId="43424"/>
    <cellStyle name="Normal 4 2 4 2 2 4 4" xfId="43425"/>
    <cellStyle name="Normal 4 2 4 2 2 5" xfId="43426"/>
    <cellStyle name="Normal 4 2 4 2 2 5 2" xfId="43427"/>
    <cellStyle name="Normal 4 2 4 2 2 5 2 2" xfId="43428"/>
    <cellStyle name="Normal 4 2 4 2 2 5 3" xfId="43429"/>
    <cellStyle name="Normal 4 2 4 2 2 6" xfId="43430"/>
    <cellStyle name="Normal 4 2 4 2 2 6 2" xfId="43431"/>
    <cellStyle name="Normal 4 2 4 2 2 7" xfId="43432"/>
    <cellStyle name="Normal 4 2 4 2 3" xfId="43433"/>
    <cellStyle name="Normal 4 2 4 2 3 2" xfId="43434"/>
    <cellStyle name="Normal 4 2 4 2 3 2 2" xfId="43435"/>
    <cellStyle name="Normal 4 2 4 2 3 2 2 2" xfId="43436"/>
    <cellStyle name="Normal 4 2 4 2 3 2 2 2 2" xfId="43437"/>
    <cellStyle name="Normal 4 2 4 2 3 2 2 2 2 2" xfId="43438"/>
    <cellStyle name="Normal 4 2 4 2 3 2 2 2 3" xfId="43439"/>
    <cellStyle name="Normal 4 2 4 2 3 2 2 3" xfId="43440"/>
    <cellStyle name="Normal 4 2 4 2 3 2 2 3 2" xfId="43441"/>
    <cellStyle name="Normal 4 2 4 2 3 2 2 4" xfId="43442"/>
    <cellStyle name="Normal 4 2 4 2 3 2 3" xfId="43443"/>
    <cellStyle name="Normal 4 2 4 2 3 2 3 2" xfId="43444"/>
    <cellStyle name="Normal 4 2 4 2 3 2 3 2 2" xfId="43445"/>
    <cellStyle name="Normal 4 2 4 2 3 2 3 3" xfId="43446"/>
    <cellStyle name="Normal 4 2 4 2 3 2 4" xfId="43447"/>
    <cellStyle name="Normal 4 2 4 2 3 2 4 2" xfId="43448"/>
    <cellStyle name="Normal 4 2 4 2 3 2 5" xfId="43449"/>
    <cellStyle name="Normal 4 2 4 2 3 3" xfId="43450"/>
    <cellStyle name="Normal 4 2 4 2 3 3 2" xfId="43451"/>
    <cellStyle name="Normal 4 2 4 2 3 3 2 2" xfId="43452"/>
    <cellStyle name="Normal 4 2 4 2 3 3 2 2 2" xfId="43453"/>
    <cellStyle name="Normal 4 2 4 2 3 3 2 3" xfId="43454"/>
    <cellStyle name="Normal 4 2 4 2 3 3 3" xfId="43455"/>
    <cellStyle name="Normal 4 2 4 2 3 3 3 2" xfId="43456"/>
    <cellStyle name="Normal 4 2 4 2 3 3 4" xfId="43457"/>
    <cellStyle name="Normal 4 2 4 2 3 4" xfId="43458"/>
    <cellStyle name="Normal 4 2 4 2 3 4 2" xfId="43459"/>
    <cellStyle name="Normal 4 2 4 2 3 4 2 2" xfId="43460"/>
    <cellStyle name="Normal 4 2 4 2 3 4 3" xfId="43461"/>
    <cellStyle name="Normal 4 2 4 2 3 5" xfId="43462"/>
    <cellStyle name="Normal 4 2 4 2 3 5 2" xfId="43463"/>
    <cellStyle name="Normal 4 2 4 2 3 6" xfId="43464"/>
    <cellStyle name="Normal 4 2 4 2 4" xfId="43465"/>
    <cellStyle name="Normal 4 2 4 2 4 2" xfId="43466"/>
    <cellStyle name="Normal 4 2 4 2 4 2 2" xfId="43467"/>
    <cellStyle name="Normal 4 2 4 2 4 2 2 2" xfId="43468"/>
    <cellStyle name="Normal 4 2 4 2 4 2 2 2 2" xfId="43469"/>
    <cellStyle name="Normal 4 2 4 2 4 2 2 3" xfId="43470"/>
    <cellStyle name="Normal 4 2 4 2 4 2 3" xfId="43471"/>
    <cellStyle name="Normal 4 2 4 2 4 2 3 2" xfId="43472"/>
    <cellStyle name="Normal 4 2 4 2 4 2 4" xfId="43473"/>
    <cellStyle name="Normal 4 2 4 2 4 3" xfId="43474"/>
    <cellStyle name="Normal 4 2 4 2 4 3 2" xfId="43475"/>
    <cellStyle name="Normal 4 2 4 2 4 3 2 2" xfId="43476"/>
    <cellStyle name="Normal 4 2 4 2 4 3 3" xfId="43477"/>
    <cellStyle name="Normal 4 2 4 2 4 4" xfId="43478"/>
    <cellStyle name="Normal 4 2 4 2 4 4 2" xfId="43479"/>
    <cellStyle name="Normal 4 2 4 2 4 5" xfId="43480"/>
    <cellStyle name="Normal 4 2 4 2 5" xfId="43481"/>
    <cellStyle name="Normal 4 2 4 2 5 2" xfId="43482"/>
    <cellStyle name="Normal 4 2 4 2 5 2 2" xfId="43483"/>
    <cellStyle name="Normal 4 2 4 2 5 2 2 2" xfId="43484"/>
    <cellStyle name="Normal 4 2 4 2 5 2 3" xfId="43485"/>
    <cellStyle name="Normal 4 2 4 2 5 3" xfId="43486"/>
    <cellStyle name="Normal 4 2 4 2 5 3 2" xfId="43487"/>
    <cellStyle name="Normal 4 2 4 2 5 4" xfId="43488"/>
    <cellStyle name="Normal 4 2 4 2 6" xfId="43489"/>
    <cellStyle name="Normal 4 2 4 2 6 2" xfId="43490"/>
    <cellStyle name="Normal 4 2 4 2 6 2 2" xfId="43491"/>
    <cellStyle name="Normal 4 2 4 2 6 3" xfId="43492"/>
    <cellStyle name="Normal 4 2 4 2 7" xfId="43493"/>
    <cellStyle name="Normal 4 2 4 2 7 2" xfId="43494"/>
    <cellStyle name="Normal 4 2 4 2 8" xfId="43495"/>
    <cellStyle name="Normal 4 2 4 3" xfId="43496"/>
    <cellStyle name="Normal 4 2 4 3 2" xfId="43497"/>
    <cellStyle name="Normal 4 2 4 3 2 2" xfId="43498"/>
    <cellStyle name="Normal 4 2 4 3 2 2 2" xfId="43499"/>
    <cellStyle name="Normal 4 2 4 3 2 2 2 2" xfId="43500"/>
    <cellStyle name="Normal 4 2 4 3 2 2 2 2 2" xfId="43501"/>
    <cellStyle name="Normal 4 2 4 3 2 2 2 2 2 2" xfId="43502"/>
    <cellStyle name="Normal 4 2 4 3 2 2 2 2 3" xfId="43503"/>
    <cellStyle name="Normal 4 2 4 3 2 2 2 3" xfId="43504"/>
    <cellStyle name="Normal 4 2 4 3 2 2 2 3 2" xfId="43505"/>
    <cellStyle name="Normal 4 2 4 3 2 2 2 4" xfId="43506"/>
    <cellStyle name="Normal 4 2 4 3 2 2 3" xfId="43507"/>
    <cellStyle name="Normal 4 2 4 3 2 2 3 2" xfId="43508"/>
    <cellStyle name="Normal 4 2 4 3 2 2 3 2 2" xfId="43509"/>
    <cellStyle name="Normal 4 2 4 3 2 2 3 3" xfId="43510"/>
    <cellStyle name="Normal 4 2 4 3 2 2 4" xfId="43511"/>
    <cellStyle name="Normal 4 2 4 3 2 2 4 2" xfId="43512"/>
    <cellStyle name="Normal 4 2 4 3 2 2 5" xfId="43513"/>
    <cellStyle name="Normal 4 2 4 3 2 3" xfId="43514"/>
    <cellStyle name="Normal 4 2 4 3 2 3 2" xfId="43515"/>
    <cellStyle name="Normal 4 2 4 3 2 3 2 2" xfId="43516"/>
    <cellStyle name="Normal 4 2 4 3 2 3 2 2 2" xfId="43517"/>
    <cellStyle name="Normal 4 2 4 3 2 3 2 3" xfId="43518"/>
    <cellStyle name="Normal 4 2 4 3 2 3 3" xfId="43519"/>
    <cellStyle name="Normal 4 2 4 3 2 3 3 2" xfId="43520"/>
    <cellStyle name="Normal 4 2 4 3 2 3 4" xfId="43521"/>
    <cellStyle name="Normal 4 2 4 3 2 4" xfId="43522"/>
    <cellStyle name="Normal 4 2 4 3 2 4 2" xfId="43523"/>
    <cellStyle name="Normal 4 2 4 3 2 4 2 2" xfId="43524"/>
    <cellStyle name="Normal 4 2 4 3 2 4 3" xfId="43525"/>
    <cellStyle name="Normal 4 2 4 3 2 5" xfId="43526"/>
    <cellStyle name="Normal 4 2 4 3 2 5 2" xfId="43527"/>
    <cellStyle name="Normal 4 2 4 3 2 6" xfId="43528"/>
    <cellStyle name="Normal 4 2 4 3 3" xfId="43529"/>
    <cellStyle name="Normal 4 2 4 3 3 2" xfId="43530"/>
    <cellStyle name="Normal 4 2 4 3 3 2 2" xfId="43531"/>
    <cellStyle name="Normal 4 2 4 3 3 2 2 2" xfId="43532"/>
    <cellStyle name="Normal 4 2 4 3 3 2 2 2 2" xfId="43533"/>
    <cellStyle name="Normal 4 2 4 3 3 2 2 3" xfId="43534"/>
    <cellStyle name="Normal 4 2 4 3 3 2 3" xfId="43535"/>
    <cellStyle name="Normal 4 2 4 3 3 2 3 2" xfId="43536"/>
    <cellStyle name="Normal 4 2 4 3 3 2 4" xfId="43537"/>
    <cellStyle name="Normal 4 2 4 3 3 3" xfId="43538"/>
    <cellStyle name="Normal 4 2 4 3 3 3 2" xfId="43539"/>
    <cellStyle name="Normal 4 2 4 3 3 3 2 2" xfId="43540"/>
    <cellStyle name="Normal 4 2 4 3 3 3 3" xfId="43541"/>
    <cellStyle name="Normal 4 2 4 3 3 4" xfId="43542"/>
    <cellStyle name="Normal 4 2 4 3 3 4 2" xfId="43543"/>
    <cellStyle name="Normal 4 2 4 3 3 5" xfId="43544"/>
    <cellStyle name="Normal 4 2 4 3 4" xfId="43545"/>
    <cellStyle name="Normal 4 2 4 3 4 2" xfId="43546"/>
    <cellStyle name="Normal 4 2 4 3 4 2 2" xfId="43547"/>
    <cellStyle name="Normal 4 2 4 3 4 2 2 2" xfId="43548"/>
    <cellStyle name="Normal 4 2 4 3 4 2 3" xfId="43549"/>
    <cellStyle name="Normal 4 2 4 3 4 3" xfId="43550"/>
    <cellStyle name="Normal 4 2 4 3 4 3 2" xfId="43551"/>
    <cellStyle name="Normal 4 2 4 3 4 4" xfId="43552"/>
    <cellStyle name="Normal 4 2 4 3 5" xfId="43553"/>
    <cellStyle name="Normal 4 2 4 3 5 2" xfId="43554"/>
    <cellStyle name="Normal 4 2 4 3 5 2 2" xfId="43555"/>
    <cellStyle name="Normal 4 2 4 3 5 3" xfId="43556"/>
    <cellStyle name="Normal 4 2 4 3 6" xfId="43557"/>
    <cellStyle name="Normal 4 2 4 3 6 2" xfId="43558"/>
    <cellStyle name="Normal 4 2 4 3 7" xfId="43559"/>
    <cellStyle name="Normal 4 2 4 4" xfId="43560"/>
    <cellStyle name="Normal 4 2 4 4 2" xfId="43561"/>
    <cellStyle name="Normal 4 2 4 4 2 2" xfId="43562"/>
    <cellStyle name="Normal 4 2 4 4 2 2 2" xfId="43563"/>
    <cellStyle name="Normal 4 2 4 4 2 2 2 2" xfId="43564"/>
    <cellStyle name="Normal 4 2 4 4 2 2 2 2 2" xfId="43565"/>
    <cellStyle name="Normal 4 2 4 4 2 2 2 3" xfId="43566"/>
    <cellStyle name="Normal 4 2 4 4 2 2 3" xfId="43567"/>
    <cellStyle name="Normal 4 2 4 4 2 2 3 2" xfId="43568"/>
    <cellStyle name="Normal 4 2 4 4 2 2 4" xfId="43569"/>
    <cellStyle name="Normal 4 2 4 4 2 3" xfId="43570"/>
    <cellStyle name="Normal 4 2 4 4 2 3 2" xfId="43571"/>
    <cellStyle name="Normal 4 2 4 4 2 3 2 2" xfId="43572"/>
    <cellStyle name="Normal 4 2 4 4 2 3 3" xfId="43573"/>
    <cellStyle name="Normal 4 2 4 4 2 4" xfId="43574"/>
    <cellStyle name="Normal 4 2 4 4 2 4 2" xfId="43575"/>
    <cellStyle name="Normal 4 2 4 4 2 5" xfId="43576"/>
    <cellStyle name="Normal 4 2 4 4 3" xfId="43577"/>
    <cellStyle name="Normal 4 2 4 4 3 2" xfId="43578"/>
    <cellStyle name="Normal 4 2 4 4 3 2 2" xfId="43579"/>
    <cellStyle name="Normal 4 2 4 4 3 2 2 2" xfId="43580"/>
    <cellStyle name="Normal 4 2 4 4 3 2 3" xfId="43581"/>
    <cellStyle name="Normal 4 2 4 4 3 3" xfId="43582"/>
    <cellStyle name="Normal 4 2 4 4 3 3 2" xfId="43583"/>
    <cellStyle name="Normal 4 2 4 4 3 4" xfId="43584"/>
    <cellStyle name="Normal 4 2 4 4 4" xfId="43585"/>
    <cellStyle name="Normal 4 2 4 4 4 2" xfId="43586"/>
    <cellStyle name="Normal 4 2 4 4 4 2 2" xfId="43587"/>
    <cellStyle name="Normal 4 2 4 4 4 3" xfId="43588"/>
    <cellStyle name="Normal 4 2 4 4 5" xfId="43589"/>
    <cellStyle name="Normal 4 2 4 4 5 2" xfId="43590"/>
    <cellStyle name="Normal 4 2 4 4 6" xfId="43591"/>
    <cellStyle name="Normal 4 2 4 5" xfId="43592"/>
    <cellStyle name="Normal 4 2 4 5 2" xfId="43593"/>
    <cellStyle name="Normal 4 2 4 5 2 2" xfId="43594"/>
    <cellStyle name="Normal 4 2 4 5 2 2 2" xfId="43595"/>
    <cellStyle name="Normal 4 2 4 5 2 2 2 2" xfId="43596"/>
    <cellStyle name="Normal 4 2 4 5 2 2 3" xfId="43597"/>
    <cellStyle name="Normal 4 2 4 5 2 3" xfId="43598"/>
    <cellStyle name="Normal 4 2 4 5 2 3 2" xfId="43599"/>
    <cellStyle name="Normal 4 2 4 5 2 4" xfId="43600"/>
    <cellStyle name="Normal 4 2 4 5 3" xfId="43601"/>
    <cellStyle name="Normal 4 2 4 5 3 2" xfId="43602"/>
    <cellStyle name="Normal 4 2 4 5 3 2 2" xfId="43603"/>
    <cellStyle name="Normal 4 2 4 5 3 3" xfId="43604"/>
    <cellStyle name="Normal 4 2 4 5 4" xfId="43605"/>
    <cellStyle name="Normal 4 2 4 5 4 2" xfId="43606"/>
    <cellStyle name="Normal 4 2 4 5 5" xfId="43607"/>
    <cellStyle name="Normal 4 2 4 6" xfId="43608"/>
    <cellStyle name="Normal 4 2 4 6 2" xfId="43609"/>
    <cellStyle name="Normal 4 2 4 6 2 2" xfId="43610"/>
    <cellStyle name="Normal 4 2 4 6 2 2 2" xfId="43611"/>
    <cellStyle name="Normal 4 2 4 6 2 3" xfId="43612"/>
    <cellStyle name="Normal 4 2 4 6 3" xfId="43613"/>
    <cellStyle name="Normal 4 2 4 6 3 2" xfId="43614"/>
    <cellStyle name="Normal 4 2 4 6 4" xfId="43615"/>
    <cellStyle name="Normal 4 2 4 7" xfId="43616"/>
    <cellStyle name="Normal 4 2 4 7 2" xfId="43617"/>
    <cellStyle name="Normal 4 2 4 7 2 2" xfId="43618"/>
    <cellStyle name="Normal 4 2 4 7 3" xfId="43619"/>
    <cellStyle name="Normal 4 2 4 8" xfId="43620"/>
    <cellStyle name="Normal 4 2 4 8 2" xfId="43621"/>
    <cellStyle name="Normal 4 2 4 9" xfId="43622"/>
    <cellStyle name="Normal 4 2 5" xfId="614"/>
    <cellStyle name="Normal 4 3" xfId="225"/>
    <cellStyle name="Normal 4 3 10" xfId="43623"/>
    <cellStyle name="Normal 4 3 10 2" xfId="43624"/>
    <cellStyle name="Normal 4 3 10 2 2" xfId="43625"/>
    <cellStyle name="Normal 4 3 10 3" xfId="43626"/>
    <cellStyle name="Normal 4 3 11" xfId="43627"/>
    <cellStyle name="Normal 4 3 11 2" xfId="43628"/>
    <cellStyle name="Normal 4 3 12" xfId="43629"/>
    <cellStyle name="Normal 4 3 2" xfId="432"/>
    <cellStyle name="Normal 4 3 2 2" xfId="43630"/>
    <cellStyle name="Normal 4 3 2 2 2" xfId="43631"/>
    <cellStyle name="Normal 4 3 2 2 2 2" xfId="43632"/>
    <cellStyle name="Normal 4 3 2 2 2 2 2" xfId="43633"/>
    <cellStyle name="Normal 4 3 2 2 2 2 2 2" xfId="43634"/>
    <cellStyle name="Normal 4 3 2 2 2 2 2 2 2" xfId="43635"/>
    <cellStyle name="Normal 4 3 2 2 2 2 2 2 2 2" xfId="43636"/>
    <cellStyle name="Normal 4 3 2 2 2 2 2 2 2 2 2" xfId="43637"/>
    <cellStyle name="Normal 4 3 2 2 2 2 2 2 2 3" xfId="43638"/>
    <cellStyle name="Normal 4 3 2 2 2 2 2 2 3" xfId="43639"/>
    <cellStyle name="Normal 4 3 2 2 2 2 2 2 3 2" xfId="43640"/>
    <cellStyle name="Normal 4 3 2 2 2 2 2 2 4" xfId="43641"/>
    <cellStyle name="Normal 4 3 2 2 2 2 2 3" xfId="43642"/>
    <cellStyle name="Normal 4 3 2 2 2 2 2 3 2" xfId="43643"/>
    <cellStyle name="Normal 4 3 2 2 2 2 2 3 2 2" xfId="43644"/>
    <cellStyle name="Normal 4 3 2 2 2 2 2 3 3" xfId="43645"/>
    <cellStyle name="Normal 4 3 2 2 2 2 2 4" xfId="43646"/>
    <cellStyle name="Normal 4 3 2 2 2 2 2 4 2" xfId="43647"/>
    <cellStyle name="Normal 4 3 2 2 2 2 2 5" xfId="43648"/>
    <cellStyle name="Normal 4 3 2 2 2 2 3" xfId="43649"/>
    <cellStyle name="Normal 4 3 2 2 2 2 3 2" xfId="43650"/>
    <cellStyle name="Normal 4 3 2 2 2 2 3 2 2" xfId="43651"/>
    <cellStyle name="Normal 4 3 2 2 2 2 3 2 2 2" xfId="43652"/>
    <cellStyle name="Normal 4 3 2 2 2 2 3 2 3" xfId="43653"/>
    <cellStyle name="Normal 4 3 2 2 2 2 3 3" xfId="43654"/>
    <cellStyle name="Normal 4 3 2 2 2 2 3 3 2" xfId="43655"/>
    <cellStyle name="Normal 4 3 2 2 2 2 3 4" xfId="43656"/>
    <cellStyle name="Normal 4 3 2 2 2 2 4" xfId="43657"/>
    <cellStyle name="Normal 4 3 2 2 2 2 4 2" xfId="43658"/>
    <cellStyle name="Normal 4 3 2 2 2 2 4 2 2" xfId="43659"/>
    <cellStyle name="Normal 4 3 2 2 2 2 4 3" xfId="43660"/>
    <cellStyle name="Normal 4 3 2 2 2 2 5" xfId="43661"/>
    <cellStyle name="Normal 4 3 2 2 2 2 5 2" xfId="43662"/>
    <cellStyle name="Normal 4 3 2 2 2 2 6" xfId="43663"/>
    <cellStyle name="Normal 4 3 2 2 2 3" xfId="43664"/>
    <cellStyle name="Normal 4 3 2 2 2 3 2" xfId="43665"/>
    <cellStyle name="Normal 4 3 2 2 2 3 2 2" xfId="43666"/>
    <cellStyle name="Normal 4 3 2 2 2 3 2 2 2" xfId="43667"/>
    <cellStyle name="Normal 4 3 2 2 2 3 2 2 2 2" xfId="43668"/>
    <cellStyle name="Normal 4 3 2 2 2 3 2 2 3" xfId="43669"/>
    <cellStyle name="Normal 4 3 2 2 2 3 2 3" xfId="43670"/>
    <cellStyle name="Normal 4 3 2 2 2 3 2 3 2" xfId="43671"/>
    <cellStyle name="Normal 4 3 2 2 2 3 2 4" xfId="43672"/>
    <cellStyle name="Normal 4 3 2 2 2 3 3" xfId="43673"/>
    <cellStyle name="Normal 4 3 2 2 2 3 3 2" xfId="43674"/>
    <cellStyle name="Normal 4 3 2 2 2 3 3 2 2" xfId="43675"/>
    <cellStyle name="Normal 4 3 2 2 2 3 3 3" xfId="43676"/>
    <cellStyle name="Normal 4 3 2 2 2 3 4" xfId="43677"/>
    <cellStyle name="Normal 4 3 2 2 2 3 4 2" xfId="43678"/>
    <cellStyle name="Normal 4 3 2 2 2 3 5" xfId="43679"/>
    <cellStyle name="Normal 4 3 2 2 2 4" xfId="43680"/>
    <cellStyle name="Normal 4 3 2 2 2 4 2" xfId="43681"/>
    <cellStyle name="Normal 4 3 2 2 2 4 2 2" xfId="43682"/>
    <cellStyle name="Normal 4 3 2 2 2 4 2 2 2" xfId="43683"/>
    <cellStyle name="Normal 4 3 2 2 2 4 2 3" xfId="43684"/>
    <cellStyle name="Normal 4 3 2 2 2 4 3" xfId="43685"/>
    <cellStyle name="Normal 4 3 2 2 2 4 3 2" xfId="43686"/>
    <cellStyle name="Normal 4 3 2 2 2 4 4" xfId="43687"/>
    <cellStyle name="Normal 4 3 2 2 2 5" xfId="43688"/>
    <cellStyle name="Normal 4 3 2 2 2 5 2" xfId="43689"/>
    <cellStyle name="Normal 4 3 2 2 2 5 2 2" xfId="43690"/>
    <cellStyle name="Normal 4 3 2 2 2 5 3" xfId="43691"/>
    <cellStyle name="Normal 4 3 2 2 2 6" xfId="43692"/>
    <cellStyle name="Normal 4 3 2 2 2 6 2" xfId="43693"/>
    <cellStyle name="Normal 4 3 2 2 2 7" xfId="43694"/>
    <cellStyle name="Normal 4 3 2 2 3" xfId="43695"/>
    <cellStyle name="Normal 4 3 2 2 3 2" xfId="43696"/>
    <cellStyle name="Normal 4 3 2 2 3 2 2" xfId="43697"/>
    <cellStyle name="Normal 4 3 2 2 3 2 2 2" xfId="43698"/>
    <cellStyle name="Normal 4 3 2 2 3 2 2 2 2" xfId="43699"/>
    <cellStyle name="Normal 4 3 2 2 3 2 2 2 2 2" xfId="43700"/>
    <cellStyle name="Normal 4 3 2 2 3 2 2 2 3" xfId="43701"/>
    <cellStyle name="Normal 4 3 2 2 3 2 2 3" xfId="43702"/>
    <cellStyle name="Normal 4 3 2 2 3 2 2 3 2" xfId="43703"/>
    <cellStyle name="Normal 4 3 2 2 3 2 2 4" xfId="43704"/>
    <cellStyle name="Normal 4 3 2 2 3 2 3" xfId="43705"/>
    <cellStyle name="Normal 4 3 2 2 3 2 3 2" xfId="43706"/>
    <cellStyle name="Normal 4 3 2 2 3 2 3 2 2" xfId="43707"/>
    <cellStyle name="Normal 4 3 2 2 3 2 3 3" xfId="43708"/>
    <cellStyle name="Normal 4 3 2 2 3 2 4" xfId="43709"/>
    <cellStyle name="Normal 4 3 2 2 3 2 4 2" xfId="43710"/>
    <cellStyle name="Normal 4 3 2 2 3 2 5" xfId="43711"/>
    <cellStyle name="Normal 4 3 2 2 3 3" xfId="43712"/>
    <cellStyle name="Normal 4 3 2 2 3 3 2" xfId="43713"/>
    <cellStyle name="Normal 4 3 2 2 3 3 2 2" xfId="43714"/>
    <cellStyle name="Normal 4 3 2 2 3 3 2 2 2" xfId="43715"/>
    <cellStyle name="Normal 4 3 2 2 3 3 2 3" xfId="43716"/>
    <cellStyle name="Normal 4 3 2 2 3 3 3" xfId="43717"/>
    <cellStyle name="Normal 4 3 2 2 3 3 3 2" xfId="43718"/>
    <cellStyle name="Normal 4 3 2 2 3 3 4" xfId="43719"/>
    <cellStyle name="Normal 4 3 2 2 3 4" xfId="43720"/>
    <cellStyle name="Normal 4 3 2 2 3 4 2" xfId="43721"/>
    <cellStyle name="Normal 4 3 2 2 3 4 2 2" xfId="43722"/>
    <cellStyle name="Normal 4 3 2 2 3 4 3" xfId="43723"/>
    <cellStyle name="Normal 4 3 2 2 3 5" xfId="43724"/>
    <cellStyle name="Normal 4 3 2 2 3 5 2" xfId="43725"/>
    <cellStyle name="Normal 4 3 2 2 3 6" xfId="43726"/>
    <cellStyle name="Normal 4 3 2 2 4" xfId="43727"/>
    <cellStyle name="Normal 4 3 2 2 4 2" xfId="43728"/>
    <cellStyle name="Normal 4 3 2 2 4 2 2" xfId="43729"/>
    <cellStyle name="Normal 4 3 2 2 4 2 2 2" xfId="43730"/>
    <cellStyle name="Normal 4 3 2 2 4 2 2 2 2" xfId="43731"/>
    <cellStyle name="Normal 4 3 2 2 4 2 2 3" xfId="43732"/>
    <cellStyle name="Normal 4 3 2 2 4 2 3" xfId="43733"/>
    <cellStyle name="Normal 4 3 2 2 4 2 3 2" xfId="43734"/>
    <cellStyle name="Normal 4 3 2 2 4 2 4" xfId="43735"/>
    <cellStyle name="Normal 4 3 2 2 4 3" xfId="43736"/>
    <cellStyle name="Normal 4 3 2 2 4 3 2" xfId="43737"/>
    <cellStyle name="Normal 4 3 2 2 4 3 2 2" xfId="43738"/>
    <cellStyle name="Normal 4 3 2 2 4 3 3" xfId="43739"/>
    <cellStyle name="Normal 4 3 2 2 4 4" xfId="43740"/>
    <cellStyle name="Normal 4 3 2 2 4 4 2" xfId="43741"/>
    <cellStyle name="Normal 4 3 2 2 4 5" xfId="43742"/>
    <cellStyle name="Normal 4 3 2 2 5" xfId="43743"/>
    <cellStyle name="Normal 4 3 2 2 5 2" xfId="43744"/>
    <cellStyle name="Normal 4 3 2 2 5 2 2" xfId="43745"/>
    <cellStyle name="Normal 4 3 2 2 5 2 2 2" xfId="43746"/>
    <cellStyle name="Normal 4 3 2 2 5 2 3" xfId="43747"/>
    <cellStyle name="Normal 4 3 2 2 5 3" xfId="43748"/>
    <cellStyle name="Normal 4 3 2 2 5 3 2" xfId="43749"/>
    <cellStyle name="Normal 4 3 2 2 5 4" xfId="43750"/>
    <cellStyle name="Normal 4 3 2 2 6" xfId="43751"/>
    <cellStyle name="Normal 4 3 2 2 6 2" xfId="43752"/>
    <cellStyle name="Normal 4 3 2 2 6 2 2" xfId="43753"/>
    <cellStyle name="Normal 4 3 2 2 6 3" xfId="43754"/>
    <cellStyle name="Normal 4 3 2 2 7" xfId="43755"/>
    <cellStyle name="Normal 4 3 2 2 7 2" xfId="43756"/>
    <cellStyle name="Normal 4 3 2 2 8" xfId="43757"/>
    <cellStyle name="Normal 4 3 2 3" xfId="43758"/>
    <cellStyle name="Normal 4 3 2 3 2" xfId="43759"/>
    <cellStyle name="Normal 4 3 2 3 2 2" xfId="43760"/>
    <cellStyle name="Normal 4 3 2 3 2 2 2" xfId="43761"/>
    <cellStyle name="Normal 4 3 2 3 2 2 2 2" xfId="43762"/>
    <cellStyle name="Normal 4 3 2 3 2 2 2 2 2" xfId="43763"/>
    <cellStyle name="Normal 4 3 2 3 2 2 2 2 2 2" xfId="43764"/>
    <cellStyle name="Normal 4 3 2 3 2 2 2 2 3" xfId="43765"/>
    <cellStyle name="Normal 4 3 2 3 2 2 2 3" xfId="43766"/>
    <cellStyle name="Normal 4 3 2 3 2 2 2 3 2" xfId="43767"/>
    <cellStyle name="Normal 4 3 2 3 2 2 2 4" xfId="43768"/>
    <cellStyle name="Normal 4 3 2 3 2 2 3" xfId="43769"/>
    <cellStyle name="Normal 4 3 2 3 2 2 3 2" xfId="43770"/>
    <cellStyle name="Normal 4 3 2 3 2 2 3 2 2" xfId="43771"/>
    <cellStyle name="Normal 4 3 2 3 2 2 3 3" xfId="43772"/>
    <cellStyle name="Normal 4 3 2 3 2 2 4" xfId="43773"/>
    <cellStyle name="Normal 4 3 2 3 2 2 4 2" xfId="43774"/>
    <cellStyle name="Normal 4 3 2 3 2 2 5" xfId="43775"/>
    <cellStyle name="Normal 4 3 2 3 2 3" xfId="43776"/>
    <cellStyle name="Normal 4 3 2 3 2 3 2" xfId="43777"/>
    <cellStyle name="Normal 4 3 2 3 2 3 2 2" xfId="43778"/>
    <cellStyle name="Normal 4 3 2 3 2 3 2 2 2" xfId="43779"/>
    <cellStyle name="Normal 4 3 2 3 2 3 2 3" xfId="43780"/>
    <cellStyle name="Normal 4 3 2 3 2 3 3" xfId="43781"/>
    <cellStyle name="Normal 4 3 2 3 2 3 3 2" xfId="43782"/>
    <cellStyle name="Normal 4 3 2 3 2 3 4" xfId="43783"/>
    <cellStyle name="Normal 4 3 2 3 2 4" xfId="43784"/>
    <cellStyle name="Normal 4 3 2 3 2 4 2" xfId="43785"/>
    <cellStyle name="Normal 4 3 2 3 2 4 2 2" xfId="43786"/>
    <cellStyle name="Normal 4 3 2 3 2 4 3" xfId="43787"/>
    <cellStyle name="Normal 4 3 2 3 2 5" xfId="43788"/>
    <cellStyle name="Normal 4 3 2 3 2 5 2" xfId="43789"/>
    <cellStyle name="Normal 4 3 2 3 2 6" xfId="43790"/>
    <cellStyle name="Normal 4 3 2 3 3" xfId="43791"/>
    <cellStyle name="Normal 4 3 2 3 3 2" xfId="43792"/>
    <cellStyle name="Normal 4 3 2 3 3 2 2" xfId="43793"/>
    <cellStyle name="Normal 4 3 2 3 3 2 2 2" xfId="43794"/>
    <cellStyle name="Normal 4 3 2 3 3 2 2 2 2" xfId="43795"/>
    <cellStyle name="Normal 4 3 2 3 3 2 2 3" xfId="43796"/>
    <cellStyle name="Normal 4 3 2 3 3 2 3" xfId="43797"/>
    <cellStyle name="Normal 4 3 2 3 3 2 3 2" xfId="43798"/>
    <cellStyle name="Normal 4 3 2 3 3 2 4" xfId="43799"/>
    <cellStyle name="Normal 4 3 2 3 3 3" xfId="43800"/>
    <cellStyle name="Normal 4 3 2 3 3 3 2" xfId="43801"/>
    <cellStyle name="Normal 4 3 2 3 3 3 2 2" xfId="43802"/>
    <cellStyle name="Normal 4 3 2 3 3 3 3" xfId="43803"/>
    <cellStyle name="Normal 4 3 2 3 3 4" xfId="43804"/>
    <cellStyle name="Normal 4 3 2 3 3 4 2" xfId="43805"/>
    <cellStyle name="Normal 4 3 2 3 3 5" xfId="43806"/>
    <cellStyle name="Normal 4 3 2 3 4" xfId="43807"/>
    <cellStyle name="Normal 4 3 2 3 4 2" xfId="43808"/>
    <cellStyle name="Normal 4 3 2 3 4 2 2" xfId="43809"/>
    <cellStyle name="Normal 4 3 2 3 4 2 2 2" xfId="43810"/>
    <cellStyle name="Normal 4 3 2 3 4 2 3" xfId="43811"/>
    <cellStyle name="Normal 4 3 2 3 4 3" xfId="43812"/>
    <cellStyle name="Normal 4 3 2 3 4 3 2" xfId="43813"/>
    <cellStyle name="Normal 4 3 2 3 4 4" xfId="43814"/>
    <cellStyle name="Normal 4 3 2 3 5" xfId="43815"/>
    <cellStyle name="Normal 4 3 2 3 5 2" xfId="43816"/>
    <cellStyle name="Normal 4 3 2 3 5 2 2" xfId="43817"/>
    <cellStyle name="Normal 4 3 2 3 5 3" xfId="43818"/>
    <cellStyle name="Normal 4 3 2 3 6" xfId="43819"/>
    <cellStyle name="Normal 4 3 2 3 6 2" xfId="43820"/>
    <cellStyle name="Normal 4 3 2 3 7" xfId="43821"/>
    <cellStyle name="Normal 4 3 2 4" xfId="43822"/>
    <cellStyle name="Normal 4 3 2 4 2" xfId="43823"/>
    <cellStyle name="Normal 4 3 2 4 2 2" xfId="43824"/>
    <cellStyle name="Normal 4 3 2 4 2 2 2" xfId="43825"/>
    <cellStyle name="Normal 4 3 2 4 2 2 2 2" xfId="43826"/>
    <cellStyle name="Normal 4 3 2 4 2 2 2 2 2" xfId="43827"/>
    <cellStyle name="Normal 4 3 2 4 2 2 2 3" xfId="43828"/>
    <cellStyle name="Normal 4 3 2 4 2 2 3" xfId="43829"/>
    <cellStyle name="Normal 4 3 2 4 2 2 3 2" xfId="43830"/>
    <cellStyle name="Normal 4 3 2 4 2 2 4" xfId="43831"/>
    <cellStyle name="Normal 4 3 2 4 2 3" xfId="43832"/>
    <cellStyle name="Normal 4 3 2 4 2 3 2" xfId="43833"/>
    <cellStyle name="Normal 4 3 2 4 2 3 2 2" xfId="43834"/>
    <cellStyle name="Normal 4 3 2 4 2 3 3" xfId="43835"/>
    <cellStyle name="Normal 4 3 2 4 2 4" xfId="43836"/>
    <cellStyle name="Normal 4 3 2 4 2 4 2" xfId="43837"/>
    <cellStyle name="Normal 4 3 2 4 2 5" xfId="43838"/>
    <cellStyle name="Normal 4 3 2 4 3" xfId="43839"/>
    <cellStyle name="Normal 4 3 2 4 3 2" xfId="43840"/>
    <cellStyle name="Normal 4 3 2 4 3 2 2" xfId="43841"/>
    <cellStyle name="Normal 4 3 2 4 3 2 2 2" xfId="43842"/>
    <cellStyle name="Normal 4 3 2 4 3 2 3" xfId="43843"/>
    <cellStyle name="Normal 4 3 2 4 3 3" xfId="43844"/>
    <cellStyle name="Normal 4 3 2 4 3 3 2" xfId="43845"/>
    <cellStyle name="Normal 4 3 2 4 3 4" xfId="43846"/>
    <cellStyle name="Normal 4 3 2 4 4" xfId="43847"/>
    <cellStyle name="Normal 4 3 2 4 4 2" xfId="43848"/>
    <cellStyle name="Normal 4 3 2 4 4 2 2" xfId="43849"/>
    <cellStyle name="Normal 4 3 2 4 4 3" xfId="43850"/>
    <cellStyle name="Normal 4 3 2 4 5" xfId="43851"/>
    <cellStyle name="Normal 4 3 2 4 5 2" xfId="43852"/>
    <cellStyle name="Normal 4 3 2 4 6" xfId="43853"/>
    <cellStyle name="Normal 4 3 2 5" xfId="43854"/>
    <cellStyle name="Normal 4 3 2 5 2" xfId="43855"/>
    <cellStyle name="Normal 4 3 2 5 2 2" xfId="43856"/>
    <cellStyle name="Normal 4 3 2 5 2 2 2" xfId="43857"/>
    <cellStyle name="Normal 4 3 2 5 2 2 2 2" xfId="43858"/>
    <cellStyle name="Normal 4 3 2 5 2 2 3" xfId="43859"/>
    <cellStyle name="Normal 4 3 2 5 2 3" xfId="43860"/>
    <cellStyle name="Normal 4 3 2 5 2 3 2" xfId="43861"/>
    <cellStyle name="Normal 4 3 2 5 2 4" xfId="43862"/>
    <cellStyle name="Normal 4 3 2 5 3" xfId="43863"/>
    <cellStyle name="Normal 4 3 2 5 3 2" xfId="43864"/>
    <cellStyle name="Normal 4 3 2 5 3 2 2" xfId="43865"/>
    <cellStyle name="Normal 4 3 2 5 3 3" xfId="43866"/>
    <cellStyle name="Normal 4 3 2 5 4" xfId="43867"/>
    <cellStyle name="Normal 4 3 2 5 4 2" xfId="43868"/>
    <cellStyle name="Normal 4 3 2 5 5" xfId="43869"/>
    <cellStyle name="Normal 4 3 2 6" xfId="43870"/>
    <cellStyle name="Normal 4 3 2 6 2" xfId="43871"/>
    <cellStyle name="Normal 4 3 2 6 2 2" xfId="43872"/>
    <cellStyle name="Normal 4 3 2 6 2 2 2" xfId="43873"/>
    <cellStyle name="Normal 4 3 2 6 2 3" xfId="43874"/>
    <cellStyle name="Normal 4 3 2 6 3" xfId="43875"/>
    <cellStyle name="Normal 4 3 2 6 3 2" xfId="43876"/>
    <cellStyle name="Normal 4 3 2 6 4" xfId="43877"/>
    <cellStyle name="Normal 4 3 2 7" xfId="43878"/>
    <cellStyle name="Normal 4 3 2 7 2" xfId="43879"/>
    <cellStyle name="Normal 4 3 2 7 2 2" xfId="43880"/>
    <cellStyle name="Normal 4 3 2 7 3" xfId="43881"/>
    <cellStyle name="Normal 4 3 2 8" xfId="43882"/>
    <cellStyle name="Normal 4 3 2 8 2" xfId="43883"/>
    <cellStyle name="Normal 4 3 2 9" xfId="43884"/>
    <cellStyle name="Normal 4 3 3" xfId="560"/>
    <cellStyle name="Normal 4 3 3 2" xfId="43885"/>
    <cellStyle name="Normal 4 3 3 2 2" xfId="43886"/>
    <cellStyle name="Normal 4 3 3 2 2 2" xfId="43887"/>
    <cellStyle name="Normal 4 3 3 2 2 2 2" xfId="43888"/>
    <cellStyle name="Normal 4 3 3 2 2 2 2 2" xfId="43889"/>
    <cellStyle name="Normal 4 3 3 2 2 2 2 2 2" xfId="43890"/>
    <cellStyle name="Normal 4 3 3 2 2 2 2 2 2 2" xfId="43891"/>
    <cellStyle name="Normal 4 3 3 2 2 2 2 2 2 2 2" xfId="43892"/>
    <cellStyle name="Normal 4 3 3 2 2 2 2 2 2 3" xfId="43893"/>
    <cellStyle name="Normal 4 3 3 2 2 2 2 2 3" xfId="43894"/>
    <cellStyle name="Normal 4 3 3 2 2 2 2 2 3 2" xfId="43895"/>
    <cellStyle name="Normal 4 3 3 2 2 2 2 2 4" xfId="43896"/>
    <cellStyle name="Normal 4 3 3 2 2 2 2 3" xfId="43897"/>
    <cellStyle name="Normal 4 3 3 2 2 2 2 3 2" xfId="43898"/>
    <cellStyle name="Normal 4 3 3 2 2 2 2 3 2 2" xfId="43899"/>
    <cellStyle name="Normal 4 3 3 2 2 2 2 3 3" xfId="43900"/>
    <cellStyle name="Normal 4 3 3 2 2 2 2 4" xfId="43901"/>
    <cellStyle name="Normal 4 3 3 2 2 2 2 4 2" xfId="43902"/>
    <cellStyle name="Normal 4 3 3 2 2 2 2 5" xfId="43903"/>
    <cellStyle name="Normal 4 3 3 2 2 2 3" xfId="43904"/>
    <cellStyle name="Normal 4 3 3 2 2 2 3 2" xfId="43905"/>
    <cellStyle name="Normal 4 3 3 2 2 2 3 2 2" xfId="43906"/>
    <cellStyle name="Normal 4 3 3 2 2 2 3 2 2 2" xfId="43907"/>
    <cellStyle name="Normal 4 3 3 2 2 2 3 2 3" xfId="43908"/>
    <cellStyle name="Normal 4 3 3 2 2 2 3 3" xfId="43909"/>
    <cellStyle name="Normal 4 3 3 2 2 2 3 3 2" xfId="43910"/>
    <cellStyle name="Normal 4 3 3 2 2 2 3 4" xfId="43911"/>
    <cellStyle name="Normal 4 3 3 2 2 2 4" xfId="43912"/>
    <cellStyle name="Normal 4 3 3 2 2 2 4 2" xfId="43913"/>
    <cellStyle name="Normal 4 3 3 2 2 2 4 2 2" xfId="43914"/>
    <cellStyle name="Normal 4 3 3 2 2 2 4 3" xfId="43915"/>
    <cellStyle name="Normal 4 3 3 2 2 2 5" xfId="43916"/>
    <cellStyle name="Normal 4 3 3 2 2 2 5 2" xfId="43917"/>
    <cellStyle name="Normal 4 3 3 2 2 2 6" xfId="43918"/>
    <cellStyle name="Normal 4 3 3 2 2 3" xfId="43919"/>
    <cellStyle name="Normal 4 3 3 2 2 3 2" xfId="43920"/>
    <cellStyle name="Normal 4 3 3 2 2 3 2 2" xfId="43921"/>
    <cellStyle name="Normal 4 3 3 2 2 3 2 2 2" xfId="43922"/>
    <cellStyle name="Normal 4 3 3 2 2 3 2 2 2 2" xfId="43923"/>
    <cellStyle name="Normal 4 3 3 2 2 3 2 2 3" xfId="43924"/>
    <cellStyle name="Normal 4 3 3 2 2 3 2 3" xfId="43925"/>
    <cellStyle name="Normal 4 3 3 2 2 3 2 3 2" xfId="43926"/>
    <cellStyle name="Normal 4 3 3 2 2 3 2 4" xfId="43927"/>
    <cellStyle name="Normal 4 3 3 2 2 3 3" xfId="43928"/>
    <cellStyle name="Normal 4 3 3 2 2 3 3 2" xfId="43929"/>
    <cellStyle name="Normal 4 3 3 2 2 3 3 2 2" xfId="43930"/>
    <cellStyle name="Normal 4 3 3 2 2 3 3 3" xfId="43931"/>
    <cellStyle name="Normal 4 3 3 2 2 3 4" xfId="43932"/>
    <cellStyle name="Normal 4 3 3 2 2 3 4 2" xfId="43933"/>
    <cellStyle name="Normal 4 3 3 2 2 3 5" xfId="43934"/>
    <cellStyle name="Normal 4 3 3 2 2 4" xfId="43935"/>
    <cellStyle name="Normal 4 3 3 2 2 4 2" xfId="43936"/>
    <cellStyle name="Normal 4 3 3 2 2 4 2 2" xfId="43937"/>
    <cellStyle name="Normal 4 3 3 2 2 4 2 2 2" xfId="43938"/>
    <cellStyle name="Normal 4 3 3 2 2 4 2 3" xfId="43939"/>
    <cellStyle name="Normal 4 3 3 2 2 4 3" xfId="43940"/>
    <cellStyle name="Normal 4 3 3 2 2 4 3 2" xfId="43941"/>
    <cellStyle name="Normal 4 3 3 2 2 4 4" xfId="43942"/>
    <cellStyle name="Normal 4 3 3 2 2 5" xfId="43943"/>
    <cellStyle name="Normal 4 3 3 2 2 5 2" xfId="43944"/>
    <cellStyle name="Normal 4 3 3 2 2 5 2 2" xfId="43945"/>
    <cellStyle name="Normal 4 3 3 2 2 5 3" xfId="43946"/>
    <cellStyle name="Normal 4 3 3 2 2 6" xfId="43947"/>
    <cellStyle name="Normal 4 3 3 2 2 6 2" xfId="43948"/>
    <cellStyle name="Normal 4 3 3 2 2 7" xfId="43949"/>
    <cellStyle name="Normal 4 3 3 2 3" xfId="43950"/>
    <cellStyle name="Normal 4 3 3 2 3 2" xfId="43951"/>
    <cellStyle name="Normal 4 3 3 2 3 2 2" xfId="43952"/>
    <cellStyle name="Normal 4 3 3 2 3 2 2 2" xfId="43953"/>
    <cellStyle name="Normal 4 3 3 2 3 2 2 2 2" xfId="43954"/>
    <cellStyle name="Normal 4 3 3 2 3 2 2 2 2 2" xfId="43955"/>
    <cellStyle name="Normal 4 3 3 2 3 2 2 2 3" xfId="43956"/>
    <cellStyle name="Normal 4 3 3 2 3 2 2 3" xfId="43957"/>
    <cellStyle name="Normal 4 3 3 2 3 2 2 3 2" xfId="43958"/>
    <cellStyle name="Normal 4 3 3 2 3 2 2 4" xfId="43959"/>
    <cellStyle name="Normal 4 3 3 2 3 2 3" xfId="43960"/>
    <cellStyle name="Normal 4 3 3 2 3 2 3 2" xfId="43961"/>
    <cellStyle name="Normal 4 3 3 2 3 2 3 2 2" xfId="43962"/>
    <cellStyle name="Normal 4 3 3 2 3 2 3 3" xfId="43963"/>
    <cellStyle name="Normal 4 3 3 2 3 2 4" xfId="43964"/>
    <cellStyle name="Normal 4 3 3 2 3 2 4 2" xfId="43965"/>
    <cellStyle name="Normal 4 3 3 2 3 2 5" xfId="43966"/>
    <cellStyle name="Normal 4 3 3 2 3 3" xfId="43967"/>
    <cellStyle name="Normal 4 3 3 2 3 3 2" xfId="43968"/>
    <cellStyle name="Normal 4 3 3 2 3 3 2 2" xfId="43969"/>
    <cellStyle name="Normal 4 3 3 2 3 3 2 2 2" xfId="43970"/>
    <cellStyle name="Normal 4 3 3 2 3 3 2 3" xfId="43971"/>
    <cellStyle name="Normal 4 3 3 2 3 3 3" xfId="43972"/>
    <cellStyle name="Normal 4 3 3 2 3 3 3 2" xfId="43973"/>
    <cellStyle name="Normal 4 3 3 2 3 3 4" xfId="43974"/>
    <cellStyle name="Normal 4 3 3 2 3 4" xfId="43975"/>
    <cellStyle name="Normal 4 3 3 2 3 4 2" xfId="43976"/>
    <cellStyle name="Normal 4 3 3 2 3 4 2 2" xfId="43977"/>
    <cellStyle name="Normal 4 3 3 2 3 4 3" xfId="43978"/>
    <cellStyle name="Normal 4 3 3 2 3 5" xfId="43979"/>
    <cellStyle name="Normal 4 3 3 2 3 5 2" xfId="43980"/>
    <cellStyle name="Normal 4 3 3 2 3 6" xfId="43981"/>
    <cellStyle name="Normal 4 3 3 2 4" xfId="43982"/>
    <cellStyle name="Normal 4 3 3 2 4 2" xfId="43983"/>
    <cellStyle name="Normal 4 3 3 2 4 2 2" xfId="43984"/>
    <cellStyle name="Normal 4 3 3 2 4 2 2 2" xfId="43985"/>
    <cellStyle name="Normal 4 3 3 2 4 2 2 2 2" xfId="43986"/>
    <cellStyle name="Normal 4 3 3 2 4 2 2 3" xfId="43987"/>
    <cellStyle name="Normal 4 3 3 2 4 2 3" xfId="43988"/>
    <cellStyle name="Normal 4 3 3 2 4 2 3 2" xfId="43989"/>
    <cellStyle name="Normal 4 3 3 2 4 2 4" xfId="43990"/>
    <cellStyle name="Normal 4 3 3 2 4 3" xfId="43991"/>
    <cellStyle name="Normal 4 3 3 2 4 3 2" xfId="43992"/>
    <cellStyle name="Normal 4 3 3 2 4 3 2 2" xfId="43993"/>
    <cellStyle name="Normal 4 3 3 2 4 3 3" xfId="43994"/>
    <cellStyle name="Normal 4 3 3 2 4 4" xfId="43995"/>
    <cellStyle name="Normal 4 3 3 2 4 4 2" xfId="43996"/>
    <cellStyle name="Normal 4 3 3 2 4 5" xfId="43997"/>
    <cellStyle name="Normal 4 3 3 2 5" xfId="43998"/>
    <cellStyle name="Normal 4 3 3 2 5 2" xfId="43999"/>
    <cellStyle name="Normal 4 3 3 2 5 2 2" xfId="44000"/>
    <cellStyle name="Normal 4 3 3 2 5 2 2 2" xfId="44001"/>
    <cellStyle name="Normal 4 3 3 2 5 2 3" xfId="44002"/>
    <cellStyle name="Normal 4 3 3 2 5 3" xfId="44003"/>
    <cellStyle name="Normal 4 3 3 2 5 3 2" xfId="44004"/>
    <cellStyle name="Normal 4 3 3 2 5 4" xfId="44005"/>
    <cellStyle name="Normal 4 3 3 2 6" xfId="44006"/>
    <cellStyle name="Normal 4 3 3 2 6 2" xfId="44007"/>
    <cellStyle name="Normal 4 3 3 2 6 2 2" xfId="44008"/>
    <cellStyle name="Normal 4 3 3 2 6 3" xfId="44009"/>
    <cellStyle name="Normal 4 3 3 2 7" xfId="44010"/>
    <cellStyle name="Normal 4 3 3 2 7 2" xfId="44011"/>
    <cellStyle name="Normal 4 3 3 2 8" xfId="44012"/>
    <cellStyle name="Normal 4 3 3 3" xfId="44013"/>
    <cellStyle name="Normal 4 3 3 3 2" xfId="44014"/>
    <cellStyle name="Normal 4 3 3 3 2 2" xfId="44015"/>
    <cellStyle name="Normal 4 3 3 3 2 2 2" xfId="44016"/>
    <cellStyle name="Normal 4 3 3 3 2 2 2 2" xfId="44017"/>
    <cellStyle name="Normal 4 3 3 3 2 2 2 2 2" xfId="44018"/>
    <cellStyle name="Normal 4 3 3 3 2 2 2 2 2 2" xfId="44019"/>
    <cellStyle name="Normal 4 3 3 3 2 2 2 2 3" xfId="44020"/>
    <cellStyle name="Normal 4 3 3 3 2 2 2 3" xfId="44021"/>
    <cellStyle name="Normal 4 3 3 3 2 2 2 3 2" xfId="44022"/>
    <cellStyle name="Normal 4 3 3 3 2 2 2 4" xfId="44023"/>
    <cellStyle name="Normal 4 3 3 3 2 2 3" xfId="44024"/>
    <cellStyle name="Normal 4 3 3 3 2 2 3 2" xfId="44025"/>
    <cellStyle name="Normal 4 3 3 3 2 2 3 2 2" xfId="44026"/>
    <cellStyle name="Normal 4 3 3 3 2 2 3 3" xfId="44027"/>
    <cellStyle name="Normal 4 3 3 3 2 2 4" xfId="44028"/>
    <cellStyle name="Normal 4 3 3 3 2 2 4 2" xfId="44029"/>
    <cellStyle name="Normal 4 3 3 3 2 2 5" xfId="44030"/>
    <cellStyle name="Normal 4 3 3 3 2 3" xfId="44031"/>
    <cellStyle name="Normal 4 3 3 3 2 3 2" xfId="44032"/>
    <cellStyle name="Normal 4 3 3 3 2 3 2 2" xfId="44033"/>
    <cellStyle name="Normal 4 3 3 3 2 3 2 2 2" xfId="44034"/>
    <cellStyle name="Normal 4 3 3 3 2 3 2 3" xfId="44035"/>
    <cellStyle name="Normal 4 3 3 3 2 3 3" xfId="44036"/>
    <cellStyle name="Normal 4 3 3 3 2 3 3 2" xfId="44037"/>
    <cellStyle name="Normal 4 3 3 3 2 3 4" xfId="44038"/>
    <cellStyle name="Normal 4 3 3 3 2 4" xfId="44039"/>
    <cellStyle name="Normal 4 3 3 3 2 4 2" xfId="44040"/>
    <cellStyle name="Normal 4 3 3 3 2 4 2 2" xfId="44041"/>
    <cellStyle name="Normal 4 3 3 3 2 4 3" xfId="44042"/>
    <cellStyle name="Normal 4 3 3 3 2 5" xfId="44043"/>
    <cellStyle name="Normal 4 3 3 3 2 5 2" xfId="44044"/>
    <cellStyle name="Normal 4 3 3 3 2 6" xfId="44045"/>
    <cellStyle name="Normal 4 3 3 3 3" xfId="44046"/>
    <cellStyle name="Normal 4 3 3 3 3 2" xfId="44047"/>
    <cellStyle name="Normal 4 3 3 3 3 2 2" xfId="44048"/>
    <cellStyle name="Normal 4 3 3 3 3 2 2 2" xfId="44049"/>
    <cellStyle name="Normal 4 3 3 3 3 2 2 2 2" xfId="44050"/>
    <cellStyle name="Normal 4 3 3 3 3 2 2 3" xfId="44051"/>
    <cellStyle name="Normal 4 3 3 3 3 2 3" xfId="44052"/>
    <cellStyle name="Normal 4 3 3 3 3 2 3 2" xfId="44053"/>
    <cellStyle name="Normal 4 3 3 3 3 2 4" xfId="44054"/>
    <cellStyle name="Normal 4 3 3 3 3 3" xfId="44055"/>
    <cellStyle name="Normal 4 3 3 3 3 3 2" xfId="44056"/>
    <cellStyle name="Normal 4 3 3 3 3 3 2 2" xfId="44057"/>
    <cellStyle name="Normal 4 3 3 3 3 3 3" xfId="44058"/>
    <cellStyle name="Normal 4 3 3 3 3 4" xfId="44059"/>
    <cellStyle name="Normal 4 3 3 3 3 4 2" xfId="44060"/>
    <cellStyle name="Normal 4 3 3 3 3 5" xfId="44061"/>
    <cellStyle name="Normal 4 3 3 3 4" xfId="44062"/>
    <cellStyle name="Normal 4 3 3 3 4 2" xfId="44063"/>
    <cellStyle name="Normal 4 3 3 3 4 2 2" xfId="44064"/>
    <cellStyle name="Normal 4 3 3 3 4 2 2 2" xfId="44065"/>
    <cellStyle name="Normal 4 3 3 3 4 2 3" xfId="44066"/>
    <cellStyle name="Normal 4 3 3 3 4 3" xfId="44067"/>
    <cellStyle name="Normal 4 3 3 3 4 3 2" xfId="44068"/>
    <cellStyle name="Normal 4 3 3 3 4 4" xfId="44069"/>
    <cellStyle name="Normal 4 3 3 3 5" xfId="44070"/>
    <cellStyle name="Normal 4 3 3 3 5 2" xfId="44071"/>
    <cellStyle name="Normal 4 3 3 3 5 2 2" xfId="44072"/>
    <cellStyle name="Normal 4 3 3 3 5 3" xfId="44073"/>
    <cellStyle name="Normal 4 3 3 3 6" xfId="44074"/>
    <cellStyle name="Normal 4 3 3 3 6 2" xfId="44075"/>
    <cellStyle name="Normal 4 3 3 3 7" xfId="44076"/>
    <cellStyle name="Normal 4 3 3 4" xfId="44077"/>
    <cellStyle name="Normal 4 3 3 4 2" xfId="44078"/>
    <cellStyle name="Normal 4 3 3 4 2 2" xfId="44079"/>
    <cellStyle name="Normal 4 3 3 4 2 2 2" xfId="44080"/>
    <cellStyle name="Normal 4 3 3 4 2 2 2 2" xfId="44081"/>
    <cellStyle name="Normal 4 3 3 4 2 2 2 2 2" xfId="44082"/>
    <cellStyle name="Normal 4 3 3 4 2 2 2 3" xfId="44083"/>
    <cellStyle name="Normal 4 3 3 4 2 2 3" xfId="44084"/>
    <cellStyle name="Normal 4 3 3 4 2 2 3 2" xfId="44085"/>
    <cellStyle name="Normal 4 3 3 4 2 2 4" xfId="44086"/>
    <cellStyle name="Normal 4 3 3 4 2 3" xfId="44087"/>
    <cellStyle name="Normal 4 3 3 4 2 3 2" xfId="44088"/>
    <cellStyle name="Normal 4 3 3 4 2 3 2 2" xfId="44089"/>
    <cellStyle name="Normal 4 3 3 4 2 3 3" xfId="44090"/>
    <cellStyle name="Normal 4 3 3 4 2 4" xfId="44091"/>
    <cellStyle name="Normal 4 3 3 4 2 4 2" xfId="44092"/>
    <cellStyle name="Normal 4 3 3 4 2 5" xfId="44093"/>
    <cellStyle name="Normal 4 3 3 4 3" xfId="44094"/>
    <cellStyle name="Normal 4 3 3 4 3 2" xfId="44095"/>
    <cellStyle name="Normal 4 3 3 4 3 2 2" xfId="44096"/>
    <cellStyle name="Normal 4 3 3 4 3 2 2 2" xfId="44097"/>
    <cellStyle name="Normal 4 3 3 4 3 2 3" xfId="44098"/>
    <cellStyle name="Normal 4 3 3 4 3 3" xfId="44099"/>
    <cellStyle name="Normal 4 3 3 4 3 3 2" xfId="44100"/>
    <cellStyle name="Normal 4 3 3 4 3 4" xfId="44101"/>
    <cellStyle name="Normal 4 3 3 4 4" xfId="44102"/>
    <cellStyle name="Normal 4 3 3 4 4 2" xfId="44103"/>
    <cellStyle name="Normal 4 3 3 4 4 2 2" xfId="44104"/>
    <cellStyle name="Normal 4 3 3 4 4 3" xfId="44105"/>
    <cellStyle name="Normal 4 3 3 4 5" xfId="44106"/>
    <cellStyle name="Normal 4 3 3 4 5 2" xfId="44107"/>
    <cellStyle name="Normal 4 3 3 4 6" xfId="44108"/>
    <cellStyle name="Normal 4 3 3 5" xfId="44109"/>
    <cellStyle name="Normal 4 3 3 5 2" xfId="44110"/>
    <cellStyle name="Normal 4 3 3 5 2 2" xfId="44111"/>
    <cellStyle name="Normal 4 3 3 5 2 2 2" xfId="44112"/>
    <cellStyle name="Normal 4 3 3 5 2 2 2 2" xfId="44113"/>
    <cellStyle name="Normal 4 3 3 5 2 2 3" xfId="44114"/>
    <cellStyle name="Normal 4 3 3 5 2 3" xfId="44115"/>
    <cellStyle name="Normal 4 3 3 5 2 3 2" xfId="44116"/>
    <cellStyle name="Normal 4 3 3 5 2 4" xfId="44117"/>
    <cellStyle name="Normal 4 3 3 5 3" xfId="44118"/>
    <cellStyle name="Normal 4 3 3 5 3 2" xfId="44119"/>
    <cellStyle name="Normal 4 3 3 5 3 2 2" xfId="44120"/>
    <cellStyle name="Normal 4 3 3 5 3 3" xfId="44121"/>
    <cellStyle name="Normal 4 3 3 5 4" xfId="44122"/>
    <cellStyle name="Normal 4 3 3 5 4 2" xfId="44123"/>
    <cellStyle name="Normal 4 3 3 5 5" xfId="44124"/>
    <cellStyle name="Normal 4 3 3 6" xfId="44125"/>
    <cellStyle name="Normal 4 3 3 6 2" xfId="44126"/>
    <cellStyle name="Normal 4 3 3 6 2 2" xfId="44127"/>
    <cellStyle name="Normal 4 3 3 6 2 2 2" xfId="44128"/>
    <cellStyle name="Normal 4 3 3 6 2 3" xfId="44129"/>
    <cellStyle name="Normal 4 3 3 6 3" xfId="44130"/>
    <cellStyle name="Normal 4 3 3 6 3 2" xfId="44131"/>
    <cellStyle name="Normal 4 3 3 6 4" xfId="44132"/>
    <cellStyle name="Normal 4 3 3 7" xfId="44133"/>
    <cellStyle name="Normal 4 3 3 7 2" xfId="44134"/>
    <cellStyle name="Normal 4 3 3 7 2 2" xfId="44135"/>
    <cellStyle name="Normal 4 3 3 7 3" xfId="44136"/>
    <cellStyle name="Normal 4 3 3 8" xfId="44137"/>
    <cellStyle name="Normal 4 3 3 8 2" xfId="44138"/>
    <cellStyle name="Normal 4 3 3 9" xfId="44139"/>
    <cellStyle name="Normal 4 3 4" xfId="351"/>
    <cellStyle name="Normal 4 3 4 2" xfId="44140"/>
    <cellStyle name="Normal 4 3 4 2 2" xfId="44141"/>
    <cellStyle name="Normal 4 3 4 2 2 2" xfId="44142"/>
    <cellStyle name="Normal 4 3 4 2 2 2 2" xfId="44143"/>
    <cellStyle name="Normal 4 3 4 2 2 2 2 2" xfId="44144"/>
    <cellStyle name="Normal 4 3 4 2 2 2 2 2 2" xfId="44145"/>
    <cellStyle name="Normal 4 3 4 2 2 2 2 2 2 2" xfId="44146"/>
    <cellStyle name="Normal 4 3 4 2 2 2 2 2 2 2 2" xfId="44147"/>
    <cellStyle name="Normal 4 3 4 2 2 2 2 2 2 3" xfId="44148"/>
    <cellStyle name="Normal 4 3 4 2 2 2 2 2 3" xfId="44149"/>
    <cellStyle name="Normal 4 3 4 2 2 2 2 2 3 2" xfId="44150"/>
    <cellStyle name="Normal 4 3 4 2 2 2 2 2 4" xfId="44151"/>
    <cellStyle name="Normal 4 3 4 2 2 2 2 3" xfId="44152"/>
    <cellStyle name="Normal 4 3 4 2 2 2 2 3 2" xfId="44153"/>
    <cellStyle name="Normal 4 3 4 2 2 2 2 3 2 2" xfId="44154"/>
    <cellStyle name="Normal 4 3 4 2 2 2 2 3 3" xfId="44155"/>
    <cellStyle name="Normal 4 3 4 2 2 2 2 4" xfId="44156"/>
    <cellStyle name="Normal 4 3 4 2 2 2 2 4 2" xfId="44157"/>
    <cellStyle name="Normal 4 3 4 2 2 2 2 5" xfId="44158"/>
    <cellStyle name="Normal 4 3 4 2 2 2 3" xfId="44159"/>
    <cellStyle name="Normal 4 3 4 2 2 2 3 2" xfId="44160"/>
    <cellStyle name="Normal 4 3 4 2 2 2 3 2 2" xfId="44161"/>
    <cellStyle name="Normal 4 3 4 2 2 2 3 2 2 2" xfId="44162"/>
    <cellStyle name="Normal 4 3 4 2 2 2 3 2 3" xfId="44163"/>
    <cellStyle name="Normal 4 3 4 2 2 2 3 3" xfId="44164"/>
    <cellStyle name="Normal 4 3 4 2 2 2 3 3 2" xfId="44165"/>
    <cellStyle name="Normal 4 3 4 2 2 2 3 4" xfId="44166"/>
    <cellStyle name="Normal 4 3 4 2 2 2 4" xfId="44167"/>
    <cellStyle name="Normal 4 3 4 2 2 2 4 2" xfId="44168"/>
    <cellStyle name="Normal 4 3 4 2 2 2 4 2 2" xfId="44169"/>
    <cellStyle name="Normal 4 3 4 2 2 2 4 3" xfId="44170"/>
    <cellStyle name="Normal 4 3 4 2 2 2 5" xfId="44171"/>
    <cellStyle name="Normal 4 3 4 2 2 2 5 2" xfId="44172"/>
    <cellStyle name="Normal 4 3 4 2 2 2 6" xfId="44173"/>
    <cellStyle name="Normal 4 3 4 2 2 3" xfId="44174"/>
    <cellStyle name="Normal 4 3 4 2 2 3 2" xfId="44175"/>
    <cellStyle name="Normal 4 3 4 2 2 3 2 2" xfId="44176"/>
    <cellStyle name="Normal 4 3 4 2 2 3 2 2 2" xfId="44177"/>
    <cellStyle name="Normal 4 3 4 2 2 3 2 2 2 2" xfId="44178"/>
    <cellStyle name="Normal 4 3 4 2 2 3 2 2 3" xfId="44179"/>
    <cellStyle name="Normal 4 3 4 2 2 3 2 3" xfId="44180"/>
    <cellStyle name="Normal 4 3 4 2 2 3 2 3 2" xfId="44181"/>
    <cellStyle name="Normal 4 3 4 2 2 3 2 4" xfId="44182"/>
    <cellStyle name="Normal 4 3 4 2 2 3 3" xfId="44183"/>
    <cellStyle name="Normal 4 3 4 2 2 3 3 2" xfId="44184"/>
    <cellStyle name="Normal 4 3 4 2 2 3 3 2 2" xfId="44185"/>
    <cellStyle name="Normal 4 3 4 2 2 3 3 3" xfId="44186"/>
    <cellStyle name="Normal 4 3 4 2 2 3 4" xfId="44187"/>
    <cellStyle name="Normal 4 3 4 2 2 3 4 2" xfId="44188"/>
    <cellStyle name="Normal 4 3 4 2 2 3 5" xfId="44189"/>
    <cellStyle name="Normal 4 3 4 2 2 4" xfId="44190"/>
    <cellStyle name="Normal 4 3 4 2 2 4 2" xfId="44191"/>
    <cellStyle name="Normal 4 3 4 2 2 4 2 2" xfId="44192"/>
    <cellStyle name="Normal 4 3 4 2 2 4 2 2 2" xfId="44193"/>
    <cellStyle name="Normal 4 3 4 2 2 4 2 3" xfId="44194"/>
    <cellStyle name="Normal 4 3 4 2 2 4 3" xfId="44195"/>
    <cellStyle name="Normal 4 3 4 2 2 4 3 2" xfId="44196"/>
    <cellStyle name="Normal 4 3 4 2 2 4 4" xfId="44197"/>
    <cellStyle name="Normal 4 3 4 2 2 5" xfId="44198"/>
    <cellStyle name="Normal 4 3 4 2 2 5 2" xfId="44199"/>
    <cellStyle name="Normal 4 3 4 2 2 5 2 2" xfId="44200"/>
    <cellStyle name="Normal 4 3 4 2 2 5 3" xfId="44201"/>
    <cellStyle name="Normal 4 3 4 2 2 6" xfId="44202"/>
    <cellStyle name="Normal 4 3 4 2 2 6 2" xfId="44203"/>
    <cellStyle name="Normal 4 3 4 2 2 7" xfId="44204"/>
    <cellStyle name="Normal 4 3 4 2 3" xfId="44205"/>
    <cellStyle name="Normal 4 3 4 2 3 2" xfId="44206"/>
    <cellStyle name="Normal 4 3 4 2 3 2 2" xfId="44207"/>
    <cellStyle name="Normal 4 3 4 2 3 2 2 2" xfId="44208"/>
    <cellStyle name="Normal 4 3 4 2 3 2 2 2 2" xfId="44209"/>
    <cellStyle name="Normal 4 3 4 2 3 2 2 2 2 2" xfId="44210"/>
    <cellStyle name="Normal 4 3 4 2 3 2 2 2 3" xfId="44211"/>
    <cellStyle name="Normal 4 3 4 2 3 2 2 3" xfId="44212"/>
    <cellStyle name="Normal 4 3 4 2 3 2 2 3 2" xfId="44213"/>
    <cellStyle name="Normal 4 3 4 2 3 2 2 4" xfId="44214"/>
    <cellStyle name="Normal 4 3 4 2 3 2 3" xfId="44215"/>
    <cellStyle name="Normal 4 3 4 2 3 2 3 2" xfId="44216"/>
    <cellStyle name="Normal 4 3 4 2 3 2 3 2 2" xfId="44217"/>
    <cellStyle name="Normal 4 3 4 2 3 2 3 3" xfId="44218"/>
    <cellStyle name="Normal 4 3 4 2 3 2 4" xfId="44219"/>
    <cellStyle name="Normal 4 3 4 2 3 2 4 2" xfId="44220"/>
    <cellStyle name="Normal 4 3 4 2 3 2 5" xfId="44221"/>
    <cellStyle name="Normal 4 3 4 2 3 3" xfId="44222"/>
    <cellStyle name="Normal 4 3 4 2 3 3 2" xfId="44223"/>
    <cellStyle name="Normal 4 3 4 2 3 3 2 2" xfId="44224"/>
    <cellStyle name="Normal 4 3 4 2 3 3 2 2 2" xfId="44225"/>
    <cellStyle name="Normal 4 3 4 2 3 3 2 3" xfId="44226"/>
    <cellStyle name="Normal 4 3 4 2 3 3 3" xfId="44227"/>
    <cellStyle name="Normal 4 3 4 2 3 3 3 2" xfId="44228"/>
    <cellStyle name="Normal 4 3 4 2 3 3 4" xfId="44229"/>
    <cellStyle name="Normal 4 3 4 2 3 4" xfId="44230"/>
    <cellStyle name="Normal 4 3 4 2 3 4 2" xfId="44231"/>
    <cellStyle name="Normal 4 3 4 2 3 4 2 2" xfId="44232"/>
    <cellStyle name="Normal 4 3 4 2 3 4 3" xfId="44233"/>
    <cellStyle name="Normal 4 3 4 2 3 5" xfId="44234"/>
    <cellStyle name="Normal 4 3 4 2 3 5 2" xfId="44235"/>
    <cellStyle name="Normal 4 3 4 2 3 6" xfId="44236"/>
    <cellStyle name="Normal 4 3 4 2 4" xfId="44237"/>
    <cellStyle name="Normal 4 3 4 2 4 2" xfId="44238"/>
    <cellStyle name="Normal 4 3 4 2 4 2 2" xfId="44239"/>
    <cellStyle name="Normal 4 3 4 2 4 2 2 2" xfId="44240"/>
    <cellStyle name="Normal 4 3 4 2 4 2 2 2 2" xfId="44241"/>
    <cellStyle name="Normal 4 3 4 2 4 2 2 3" xfId="44242"/>
    <cellStyle name="Normal 4 3 4 2 4 2 3" xfId="44243"/>
    <cellStyle name="Normal 4 3 4 2 4 2 3 2" xfId="44244"/>
    <cellStyle name="Normal 4 3 4 2 4 2 4" xfId="44245"/>
    <cellStyle name="Normal 4 3 4 2 4 3" xfId="44246"/>
    <cellStyle name="Normal 4 3 4 2 4 3 2" xfId="44247"/>
    <cellStyle name="Normal 4 3 4 2 4 3 2 2" xfId="44248"/>
    <cellStyle name="Normal 4 3 4 2 4 3 3" xfId="44249"/>
    <cellStyle name="Normal 4 3 4 2 4 4" xfId="44250"/>
    <cellStyle name="Normal 4 3 4 2 4 4 2" xfId="44251"/>
    <cellStyle name="Normal 4 3 4 2 4 5" xfId="44252"/>
    <cellStyle name="Normal 4 3 4 2 5" xfId="44253"/>
    <cellStyle name="Normal 4 3 4 2 5 2" xfId="44254"/>
    <cellStyle name="Normal 4 3 4 2 5 2 2" xfId="44255"/>
    <cellStyle name="Normal 4 3 4 2 5 2 2 2" xfId="44256"/>
    <cellStyle name="Normal 4 3 4 2 5 2 3" xfId="44257"/>
    <cellStyle name="Normal 4 3 4 2 5 3" xfId="44258"/>
    <cellStyle name="Normal 4 3 4 2 5 3 2" xfId="44259"/>
    <cellStyle name="Normal 4 3 4 2 5 4" xfId="44260"/>
    <cellStyle name="Normal 4 3 4 2 6" xfId="44261"/>
    <cellStyle name="Normal 4 3 4 2 6 2" xfId="44262"/>
    <cellStyle name="Normal 4 3 4 2 6 2 2" xfId="44263"/>
    <cellStyle name="Normal 4 3 4 2 6 3" xfId="44264"/>
    <cellStyle name="Normal 4 3 4 2 7" xfId="44265"/>
    <cellStyle name="Normal 4 3 4 2 7 2" xfId="44266"/>
    <cellStyle name="Normal 4 3 4 2 8" xfId="44267"/>
    <cellStyle name="Normal 4 3 4 3" xfId="44268"/>
    <cellStyle name="Normal 4 3 4 3 2" xfId="44269"/>
    <cellStyle name="Normal 4 3 4 3 2 2" xfId="44270"/>
    <cellStyle name="Normal 4 3 4 3 2 2 2" xfId="44271"/>
    <cellStyle name="Normal 4 3 4 3 2 2 2 2" xfId="44272"/>
    <cellStyle name="Normal 4 3 4 3 2 2 2 2 2" xfId="44273"/>
    <cellStyle name="Normal 4 3 4 3 2 2 2 2 2 2" xfId="44274"/>
    <cellStyle name="Normal 4 3 4 3 2 2 2 2 3" xfId="44275"/>
    <cellStyle name="Normal 4 3 4 3 2 2 2 3" xfId="44276"/>
    <cellStyle name="Normal 4 3 4 3 2 2 2 3 2" xfId="44277"/>
    <cellStyle name="Normal 4 3 4 3 2 2 2 4" xfId="44278"/>
    <cellStyle name="Normal 4 3 4 3 2 2 3" xfId="44279"/>
    <cellStyle name="Normal 4 3 4 3 2 2 3 2" xfId="44280"/>
    <cellStyle name="Normal 4 3 4 3 2 2 3 2 2" xfId="44281"/>
    <cellStyle name="Normal 4 3 4 3 2 2 3 3" xfId="44282"/>
    <cellStyle name="Normal 4 3 4 3 2 2 4" xfId="44283"/>
    <cellStyle name="Normal 4 3 4 3 2 2 4 2" xfId="44284"/>
    <cellStyle name="Normal 4 3 4 3 2 2 5" xfId="44285"/>
    <cellStyle name="Normal 4 3 4 3 2 3" xfId="44286"/>
    <cellStyle name="Normal 4 3 4 3 2 3 2" xfId="44287"/>
    <cellStyle name="Normal 4 3 4 3 2 3 2 2" xfId="44288"/>
    <cellStyle name="Normal 4 3 4 3 2 3 2 2 2" xfId="44289"/>
    <cellStyle name="Normal 4 3 4 3 2 3 2 3" xfId="44290"/>
    <cellStyle name="Normal 4 3 4 3 2 3 3" xfId="44291"/>
    <cellStyle name="Normal 4 3 4 3 2 3 3 2" xfId="44292"/>
    <cellStyle name="Normal 4 3 4 3 2 3 4" xfId="44293"/>
    <cellStyle name="Normal 4 3 4 3 2 4" xfId="44294"/>
    <cellStyle name="Normal 4 3 4 3 2 4 2" xfId="44295"/>
    <cellStyle name="Normal 4 3 4 3 2 4 2 2" xfId="44296"/>
    <cellStyle name="Normal 4 3 4 3 2 4 3" xfId="44297"/>
    <cellStyle name="Normal 4 3 4 3 2 5" xfId="44298"/>
    <cellStyle name="Normal 4 3 4 3 2 5 2" xfId="44299"/>
    <cellStyle name="Normal 4 3 4 3 2 6" xfId="44300"/>
    <cellStyle name="Normal 4 3 4 3 3" xfId="44301"/>
    <cellStyle name="Normal 4 3 4 3 3 2" xfId="44302"/>
    <cellStyle name="Normal 4 3 4 3 3 2 2" xfId="44303"/>
    <cellStyle name="Normal 4 3 4 3 3 2 2 2" xfId="44304"/>
    <cellStyle name="Normal 4 3 4 3 3 2 2 2 2" xfId="44305"/>
    <cellStyle name="Normal 4 3 4 3 3 2 2 3" xfId="44306"/>
    <cellStyle name="Normal 4 3 4 3 3 2 3" xfId="44307"/>
    <cellStyle name="Normal 4 3 4 3 3 2 3 2" xfId="44308"/>
    <cellStyle name="Normal 4 3 4 3 3 2 4" xfId="44309"/>
    <cellStyle name="Normal 4 3 4 3 3 3" xfId="44310"/>
    <cellStyle name="Normal 4 3 4 3 3 3 2" xfId="44311"/>
    <cellStyle name="Normal 4 3 4 3 3 3 2 2" xfId="44312"/>
    <cellStyle name="Normal 4 3 4 3 3 3 3" xfId="44313"/>
    <cellStyle name="Normal 4 3 4 3 3 4" xfId="44314"/>
    <cellStyle name="Normal 4 3 4 3 3 4 2" xfId="44315"/>
    <cellStyle name="Normal 4 3 4 3 3 5" xfId="44316"/>
    <cellStyle name="Normal 4 3 4 3 4" xfId="44317"/>
    <cellStyle name="Normal 4 3 4 3 4 2" xfId="44318"/>
    <cellStyle name="Normal 4 3 4 3 4 2 2" xfId="44319"/>
    <cellStyle name="Normal 4 3 4 3 4 2 2 2" xfId="44320"/>
    <cellStyle name="Normal 4 3 4 3 4 2 3" xfId="44321"/>
    <cellStyle name="Normal 4 3 4 3 4 3" xfId="44322"/>
    <cellStyle name="Normal 4 3 4 3 4 3 2" xfId="44323"/>
    <cellStyle name="Normal 4 3 4 3 4 4" xfId="44324"/>
    <cellStyle name="Normal 4 3 4 3 5" xfId="44325"/>
    <cellStyle name="Normal 4 3 4 3 5 2" xfId="44326"/>
    <cellStyle name="Normal 4 3 4 3 5 2 2" xfId="44327"/>
    <cellStyle name="Normal 4 3 4 3 5 3" xfId="44328"/>
    <cellStyle name="Normal 4 3 4 3 6" xfId="44329"/>
    <cellStyle name="Normal 4 3 4 3 6 2" xfId="44330"/>
    <cellStyle name="Normal 4 3 4 3 7" xfId="44331"/>
    <cellStyle name="Normal 4 3 4 4" xfId="44332"/>
    <cellStyle name="Normal 4 3 4 4 2" xfId="44333"/>
    <cellStyle name="Normal 4 3 4 4 2 2" xfId="44334"/>
    <cellStyle name="Normal 4 3 4 4 2 2 2" xfId="44335"/>
    <cellStyle name="Normal 4 3 4 4 2 2 2 2" xfId="44336"/>
    <cellStyle name="Normal 4 3 4 4 2 2 2 2 2" xfId="44337"/>
    <cellStyle name="Normal 4 3 4 4 2 2 2 3" xfId="44338"/>
    <cellStyle name="Normal 4 3 4 4 2 2 3" xfId="44339"/>
    <cellStyle name="Normal 4 3 4 4 2 2 3 2" xfId="44340"/>
    <cellStyle name="Normal 4 3 4 4 2 2 4" xfId="44341"/>
    <cellStyle name="Normal 4 3 4 4 2 3" xfId="44342"/>
    <cellStyle name="Normal 4 3 4 4 2 3 2" xfId="44343"/>
    <cellStyle name="Normal 4 3 4 4 2 3 2 2" xfId="44344"/>
    <cellStyle name="Normal 4 3 4 4 2 3 3" xfId="44345"/>
    <cellStyle name="Normal 4 3 4 4 2 4" xfId="44346"/>
    <cellStyle name="Normal 4 3 4 4 2 4 2" xfId="44347"/>
    <cellStyle name="Normal 4 3 4 4 2 5" xfId="44348"/>
    <cellStyle name="Normal 4 3 4 4 3" xfId="44349"/>
    <cellStyle name="Normal 4 3 4 4 3 2" xfId="44350"/>
    <cellStyle name="Normal 4 3 4 4 3 2 2" xfId="44351"/>
    <cellStyle name="Normal 4 3 4 4 3 2 2 2" xfId="44352"/>
    <cellStyle name="Normal 4 3 4 4 3 2 3" xfId="44353"/>
    <cellStyle name="Normal 4 3 4 4 3 3" xfId="44354"/>
    <cellStyle name="Normal 4 3 4 4 3 3 2" xfId="44355"/>
    <cellStyle name="Normal 4 3 4 4 3 4" xfId="44356"/>
    <cellStyle name="Normal 4 3 4 4 4" xfId="44357"/>
    <cellStyle name="Normal 4 3 4 4 4 2" xfId="44358"/>
    <cellStyle name="Normal 4 3 4 4 4 2 2" xfId="44359"/>
    <cellStyle name="Normal 4 3 4 4 4 3" xfId="44360"/>
    <cellStyle name="Normal 4 3 4 4 5" xfId="44361"/>
    <cellStyle name="Normal 4 3 4 4 5 2" xfId="44362"/>
    <cellStyle name="Normal 4 3 4 4 6" xfId="44363"/>
    <cellStyle name="Normal 4 3 4 5" xfId="44364"/>
    <cellStyle name="Normal 4 3 4 5 2" xfId="44365"/>
    <cellStyle name="Normal 4 3 4 5 2 2" xfId="44366"/>
    <cellStyle name="Normal 4 3 4 5 2 2 2" xfId="44367"/>
    <cellStyle name="Normal 4 3 4 5 2 2 2 2" xfId="44368"/>
    <cellStyle name="Normal 4 3 4 5 2 2 3" xfId="44369"/>
    <cellStyle name="Normal 4 3 4 5 2 3" xfId="44370"/>
    <cellStyle name="Normal 4 3 4 5 2 3 2" xfId="44371"/>
    <cellStyle name="Normal 4 3 4 5 2 4" xfId="44372"/>
    <cellStyle name="Normal 4 3 4 5 3" xfId="44373"/>
    <cellStyle name="Normal 4 3 4 5 3 2" xfId="44374"/>
    <cellStyle name="Normal 4 3 4 5 3 2 2" xfId="44375"/>
    <cellStyle name="Normal 4 3 4 5 3 3" xfId="44376"/>
    <cellStyle name="Normal 4 3 4 5 4" xfId="44377"/>
    <cellStyle name="Normal 4 3 4 5 4 2" xfId="44378"/>
    <cellStyle name="Normal 4 3 4 5 5" xfId="44379"/>
    <cellStyle name="Normal 4 3 4 6" xfId="44380"/>
    <cellStyle name="Normal 4 3 4 6 2" xfId="44381"/>
    <cellStyle name="Normal 4 3 4 6 2 2" xfId="44382"/>
    <cellStyle name="Normal 4 3 4 6 2 2 2" xfId="44383"/>
    <cellStyle name="Normal 4 3 4 6 2 3" xfId="44384"/>
    <cellStyle name="Normal 4 3 4 6 3" xfId="44385"/>
    <cellStyle name="Normal 4 3 4 6 3 2" xfId="44386"/>
    <cellStyle name="Normal 4 3 4 6 4" xfId="44387"/>
    <cellStyle name="Normal 4 3 4 7" xfId="44388"/>
    <cellStyle name="Normal 4 3 4 7 2" xfId="44389"/>
    <cellStyle name="Normal 4 3 4 7 2 2" xfId="44390"/>
    <cellStyle name="Normal 4 3 4 7 3" xfId="44391"/>
    <cellStyle name="Normal 4 3 4 8" xfId="44392"/>
    <cellStyle name="Normal 4 3 4 8 2" xfId="44393"/>
    <cellStyle name="Normal 4 3 4 9" xfId="44394"/>
    <cellStyle name="Normal 4 3 5" xfId="615"/>
    <cellStyle name="Normal 4 3 5 2" xfId="44395"/>
    <cellStyle name="Normal 4 3 5 2 2" xfId="44396"/>
    <cellStyle name="Normal 4 3 5 2 2 2" xfId="44397"/>
    <cellStyle name="Normal 4 3 5 2 2 2 2" xfId="44398"/>
    <cellStyle name="Normal 4 3 5 2 2 2 2 2" xfId="44399"/>
    <cellStyle name="Normal 4 3 5 2 2 2 2 2 2" xfId="44400"/>
    <cellStyle name="Normal 4 3 5 2 2 2 2 2 2 2" xfId="44401"/>
    <cellStyle name="Normal 4 3 5 2 2 2 2 2 3" xfId="44402"/>
    <cellStyle name="Normal 4 3 5 2 2 2 2 3" xfId="44403"/>
    <cellStyle name="Normal 4 3 5 2 2 2 2 3 2" xfId="44404"/>
    <cellStyle name="Normal 4 3 5 2 2 2 2 4" xfId="44405"/>
    <cellStyle name="Normal 4 3 5 2 2 2 3" xfId="44406"/>
    <cellStyle name="Normal 4 3 5 2 2 2 3 2" xfId="44407"/>
    <cellStyle name="Normal 4 3 5 2 2 2 3 2 2" xfId="44408"/>
    <cellStyle name="Normal 4 3 5 2 2 2 3 3" xfId="44409"/>
    <cellStyle name="Normal 4 3 5 2 2 2 4" xfId="44410"/>
    <cellStyle name="Normal 4 3 5 2 2 2 4 2" xfId="44411"/>
    <cellStyle name="Normal 4 3 5 2 2 2 5" xfId="44412"/>
    <cellStyle name="Normal 4 3 5 2 2 3" xfId="44413"/>
    <cellStyle name="Normal 4 3 5 2 2 3 2" xfId="44414"/>
    <cellStyle name="Normal 4 3 5 2 2 3 2 2" xfId="44415"/>
    <cellStyle name="Normal 4 3 5 2 2 3 2 2 2" xfId="44416"/>
    <cellStyle name="Normal 4 3 5 2 2 3 2 3" xfId="44417"/>
    <cellStyle name="Normal 4 3 5 2 2 3 3" xfId="44418"/>
    <cellStyle name="Normal 4 3 5 2 2 3 3 2" xfId="44419"/>
    <cellStyle name="Normal 4 3 5 2 2 3 4" xfId="44420"/>
    <cellStyle name="Normal 4 3 5 2 2 4" xfId="44421"/>
    <cellStyle name="Normal 4 3 5 2 2 4 2" xfId="44422"/>
    <cellStyle name="Normal 4 3 5 2 2 4 2 2" xfId="44423"/>
    <cellStyle name="Normal 4 3 5 2 2 4 3" xfId="44424"/>
    <cellStyle name="Normal 4 3 5 2 2 5" xfId="44425"/>
    <cellStyle name="Normal 4 3 5 2 2 5 2" xfId="44426"/>
    <cellStyle name="Normal 4 3 5 2 2 6" xfId="44427"/>
    <cellStyle name="Normal 4 3 5 2 3" xfId="44428"/>
    <cellStyle name="Normal 4 3 5 2 3 2" xfId="44429"/>
    <cellStyle name="Normal 4 3 5 2 3 2 2" xfId="44430"/>
    <cellStyle name="Normal 4 3 5 2 3 2 2 2" xfId="44431"/>
    <cellStyle name="Normal 4 3 5 2 3 2 2 2 2" xfId="44432"/>
    <cellStyle name="Normal 4 3 5 2 3 2 2 3" xfId="44433"/>
    <cellStyle name="Normal 4 3 5 2 3 2 3" xfId="44434"/>
    <cellStyle name="Normal 4 3 5 2 3 2 3 2" xfId="44435"/>
    <cellStyle name="Normal 4 3 5 2 3 2 4" xfId="44436"/>
    <cellStyle name="Normal 4 3 5 2 3 3" xfId="44437"/>
    <cellStyle name="Normal 4 3 5 2 3 3 2" xfId="44438"/>
    <cellStyle name="Normal 4 3 5 2 3 3 2 2" xfId="44439"/>
    <cellStyle name="Normal 4 3 5 2 3 3 3" xfId="44440"/>
    <cellStyle name="Normal 4 3 5 2 3 4" xfId="44441"/>
    <cellStyle name="Normal 4 3 5 2 3 4 2" xfId="44442"/>
    <cellStyle name="Normal 4 3 5 2 3 5" xfId="44443"/>
    <cellStyle name="Normal 4 3 5 2 4" xfId="44444"/>
    <cellStyle name="Normal 4 3 5 2 4 2" xfId="44445"/>
    <cellStyle name="Normal 4 3 5 2 4 2 2" xfId="44446"/>
    <cellStyle name="Normal 4 3 5 2 4 2 2 2" xfId="44447"/>
    <cellStyle name="Normal 4 3 5 2 4 2 3" xfId="44448"/>
    <cellStyle name="Normal 4 3 5 2 4 3" xfId="44449"/>
    <cellStyle name="Normal 4 3 5 2 4 3 2" xfId="44450"/>
    <cellStyle name="Normal 4 3 5 2 4 4" xfId="44451"/>
    <cellStyle name="Normal 4 3 5 2 5" xfId="44452"/>
    <cellStyle name="Normal 4 3 5 2 5 2" xfId="44453"/>
    <cellStyle name="Normal 4 3 5 2 5 2 2" xfId="44454"/>
    <cellStyle name="Normal 4 3 5 2 5 3" xfId="44455"/>
    <cellStyle name="Normal 4 3 5 2 6" xfId="44456"/>
    <cellStyle name="Normal 4 3 5 2 6 2" xfId="44457"/>
    <cellStyle name="Normal 4 3 5 2 7" xfId="44458"/>
    <cellStyle name="Normal 4 3 5 3" xfId="44459"/>
    <cellStyle name="Normal 4 3 5 3 2" xfId="44460"/>
    <cellStyle name="Normal 4 3 5 3 2 2" xfId="44461"/>
    <cellStyle name="Normal 4 3 5 3 2 2 2" xfId="44462"/>
    <cellStyle name="Normal 4 3 5 3 2 2 2 2" xfId="44463"/>
    <cellStyle name="Normal 4 3 5 3 2 2 2 2 2" xfId="44464"/>
    <cellStyle name="Normal 4 3 5 3 2 2 2 3" xfId="44465"/>
    <cellStyle name="Normal 4 3 5 3 2 2 3" xfId="44466"/>
    <cellStyle name="Normal 4 3 5 3 2 2 3 2" xfId="44467"/>
    <cellStyle name="Normal 4 3 5 3 2 2 4" xfId="44468"/>
    <cellStyle name="Normal 4 3 5 3 2 3" xfId="44469"/>
    <cellStyle name="Normal 4 3 5 3 2 3 2" xfId="44470"/>
    <cellStyle name="Normal 4 3 5 3 2 3 2 2" xfId="44471"/>
    <cellStyle name="Normal 4 3 5 3 2 3 3" xfId="44472"/>
    <cellStyle name="Normal 4 3 5 3 2 4" xfId="44473"/>
    <cellStyle name="Normal 4 3 5 3 2 4 2" xfId="44474"/>
    <cellStyle name="Normal 4 3 5 3 2 5" xfId="44475"/>
    <cellStyle name="Normal 4 3 5 3 3" xfId="44476"/>
    <cellStyle name="Normal 4 3 5 3 3 2" xfId="44477"/>
    <cellStyle name="Normal 4 3 5 3 3 2 2" xfId="44478"/>
    <cellStyle name="Normal 4 3 5 3 3 2 2 2" xfId="44479"/>
    <cellStyle name="Normal 4 3 5 3 3 2 3" xfId="44480"/>
    <cellStyle name="Normal 4 3 5 3 3 3" xfId="44481"/>
    <cellStyle name="Normal 4 3 5 3 3 3 2" xfId="44482"/>
    <cellStyle name="Normal 4 3 5 3 3 4" xfId="44483"/>
    <cellStyle name="Normal 4 3 5 3 4" xfId="44484"/>
    <cellStyle name="Normal 4 3 5 3 4 2" xfId="44485"/>
    <cellStyle name="Normal 4 3 5 3 4 2 2" xfId="44486"/>
    <cellStyle name="Normal 4 3 5 3 4 3" xfId="44487"/>
    <cellStyle name="Normal 4 3 5 3 5" xfId="44488"/>
    <cellStyle name="Normal 4 3 5 3 5 2" xfId="44489"/>
    <cellStyle name="Normal 4 3 5 3 6" xfId="44490"/>
    <cellStyle name="Normal 4 3 5 4" xfId="44491"/>
    <cellStyle name="Normal 4 3 5 4 2" xfId="44492"/>
    <cellStyle name="Normal 4 3 5 4 2 2" xfId="44493"/>
    <cellStyle name="Normal 4 3 5 4 2 2 2" xfId="44494"/>
    <cellStyle name="Normal 4 3 5 4 2 2 2 2" xfId="44495"/>
    <cellStyle name="Normal 4 3 5 4 2 2 3" xfId="44496"/>
    <cellStyle name="Normal 4 3 5 4 2 3" xfId="44497"/>
    <cellStyle name="Normal 4 3 5 4 2 3 2" xfId="44498"/>
    <cellStyle name="Normal 4 3 5 4 2 4" xfId="44499"/>
    <cellStyle name="Normal 4 3 5 4 3" xfId="44500"/>
    <cellStyle name="Normal 4 3 5 4 3 2" xfId="44501"/>
    <cellStyle name="Normal 4 3 5 4 3 2 2" xfId="44502"/>
    <cellStyle name="Normal 4 3 5 4 3 3" xfId="44503"/>
    <cellStyle name="Normal 4 3 5 4 4" xfId="44504"/>
    <cellStyle name="Normal 4 3 5 4 4 2" xfId="44505"/>
    <cellStyle name="Normal 4 3 5 4 5" xfId="44506"/>
    <cellStyle name="Normal 4 3 5 5" xfId="44507"/>
    <cellStyle name="Normal 4 3 5 5 2" xfId="44508"/>
    <cellStyle name="Normal 4 3 5 5 2 2" xfId="44509"/>
    <cellStyle name="Normal 4 3 5 5 2 2 2" xfId="44510"/>
    <cellStyle name="Normal 4 3 5 5 2 3" xfId="44511"/>
    <cellStyle name="Normal 4 3 5 5 3" xfId="44512"/>
    <cellStyle name="Normal 4 3 5 5 3 2" xfId="44513"/>
    <cellStyle name="Normal 4 3 5 5 4" xfId="44514"/>
    <cellStyle name="Normal 4 3 5 6" xfId="44515"/>
    <cellStyle name="Normal 4 3 5 6 2" xfId="44516"/>
    <cellStyle name="Normal 4 3 5 6 2 2" xfId="44517"/>
    <cellStyle name="Normal 4 3 5 6 3" xfId="44518"/>
    <cellStyle name="Normal 4 3 5 7" xfId="44519"/>
    <cellStyle name="Normal 4 3 5 7 2" xfId="44520"/>
    <cellStyle name="Normal 4 3 5 8" xfId="44521"/>
    <cellStyle name="Normal 4 3 6" xfId="44522"/>
    <cellStyle name="Normal 4 3 6 2" xfId="44523"/>
    <cellStyle name="Normal 4 3 6 2 2" xfId="44524"/>
    <cellStyle name="Normal 4 3 6 2 2 2" xfId="44525"/>
    <cellStyle name="Normal 4 3 6 2 2 2 2" xfId="44526"/>
    <cellStyle name="Normal 4 3 6 2 2 2 2 2" xfId="44527"/>
    <cellStyle name="Normal 4 3 6 2 2 2 2 2 2" xfId="44528"/>
    <cellStyle name="Normal 4 3 6 2 2 2 2 3" xfId="44529"/>
    <cellStyle name="Normal 4 3 6 2 2 2 3" xfId="44530"/>
    <cellStyle name="Normal 4 3 6 2 2 2 3 2" xfId="44531"/>
    <cellStyle name="Normal 4 3 6 2 2 2 4" xfId="44532"/>
    <cellStyle name="Normal 4 3 6 2 2 3" xfId="44533"/>
    <cellStyle name="Normal 4 3 6 2 2 3 2" xfId="44534"/>
    <cellStyle name="Normal 4 3 6 2 2 3 2 2" xfId="44535"/>
    <cellStyle name="Normal 4 3 6 2 2 3 3" xfId="44536"/>
    <cellStyle name="Normal 4 3 6 2 2 4" xfId="44537"/>
    <cellStyle name="Normal 4 3 6 2 2 4 2" xfId="44538"/>
    <cellStyle name="Normal 4 3 6 2 2 5" xfId="44539"/>
    <cellStyle name="Normal 4 3 6 2 3" xfId="44540"/>
    <cellStyle name="Normal 4 3 6 2 3 2" xfId="44541"/>
    <cellStyle name="Normal 4 3 6 2 3 2 2" xfId="44542"/>
    <cellStyle name="Normal 4 3 6 2 3 2 2 2" xfId="44543"/>
    <cellStyle name="Normal 4 3 6 2 3 2 3" xfId="44544"/>
    <cellStyle name="Normal 4 3 6 2 3 3" xfId="44545"/>
    <cellStyle name="Normal 4 3 6 2 3 3 2" xfId="44546"/>
    <cellStyle name="Normal 4 3 6 2 3 4" xfId="44547"/>
    <cellStyle name="Normal 4 3 6 2 4" xfId="44548"/>
    <cellStyle name="Normal 4 3 6 2 4 2" xfId="44549"/>
    <cellStyle name="Normal 4 3 6 2 4 2 2" xfId="44550"/>
    <cellStyle name="Normal 4 3 6 2 4 3" xfId="44551"/>
    <cellStyle name="Normal 4 3 6 2 5" xfId="44552"/>
    <cellStyle name="Normal 4 3 6 2 5 2" xfId="44553"/>
    <cellStyle name="Normal 4 3 6 2 6" xfId="44554"/>
    <cellStyle name="Normal 4 3 6 3" xfId="44555"/>
    <cellStyle name="Normal 4 3 6 3 2" xfId="44556"/>
    <cellStyle name="Normal 4 3 6 3 2 2" xfId="44557"/>
    <cellStyle name="Normal 4 3 6 3 2 2 2" xfId="44558"/>
    <cellStyle name="Normal 4 3 6 3 2 2 2 2" xfId="44559"/>
    <cellStyle name="Normal 4 3 6 3 2 2 3" xfId="44560"/>
    <cellStyle name="Normal 4 3 6 3 2 3" xfId="44561"/>
    <cellStyle name="Normal 4 3 6 3 2 3 2" xfId="44562"/>
    <cellStyle name="Normal 4 3 6 3 2 4" xfId="44563"/>
    <cellStyle name="Normal 4 3 6 3 3" xfId="44564"/>
    <cellStyle name="Normal 4 3 6 3 3 2" xfId="44565"/>
    <cellStyle name="Normal 4 3 6 3 3 2 2" xfId="44566"/>
    <cellStyle name="Normal 4 3 6 3 3 3" xfId="44567"/>
    <cellStyle name="Normal 4 3 6 3 4" xfId="44568"/>
    <cellStyle name="Normal 4 3 6 3 4 2" xfId="44569"/>
    <cellStyle name="Normal 4 3 6 3 5" xfId="44570"/>
    <cellStyle name="Normal 4 3 6 4" xfId="44571"/>
    <cellStyle name="Normal 4 3 6 4 2" xfId="44572"/>
    <cellStyle name="Normal 4 3 6 4 2 2" xfId="44573"/>
    <cellStyle name="Normal 4 3 6 4 2 2 2" xfId="44574"/>
    <cellStyle name="Normal 4 3 6 4 2 3" xfId="44575"/>
    <cellStyle name="Normal 4 3 6 4 3" xfId="44576"/>
    <cellStyle name="Normal 4 3 6 4 3 2" xfId="44577"/>
    <cellStyle name="Normal 4 3 6 4 4" xfId="44578"/>
    <cellStyle name="Normal 4 3 6 5" xfId="44579"/>
    <cellStyle name="Normal 4 3 6 5 2" xfId="44580"/>
    <cellStyle name="Normal 4 3 6 5 2 2" xfId="44581"/>
    <cellStyle name="Normal 4 3 6 5 3" xfId="44582"/>
    <cellStyle name="Normal 4 3 6 6" xfId="44583"/>
    <cellStyle name="Normal 4 3 6 6 2" xfId="44584"/>
    <cellStyle name="Normal 4 3 6 7" xfId="44585"/>
    <cellStyle name="Normal 4 3 7" xfId="44586"/>
    <cellStyle name="Normal 4 3 7 2" xfId="44587"/>
    <cellStyle name="Normal 4 3 7 2 2" xfId="44588"/>
    <cellStyle name="Normal 4 3 7 2 2 2" xfId="44589"/>
    <cellStyle name="Normal 4 3 7 2 2 2 2" xfId="44590"/>
    <cellStyle name="Normal 4 3 7 2 2 2 2 2" xfId="44591"/>
    <cellStyle name="Normal 4 3 7 2 2 2 3" xfId="44592"/>
    <cellStyle name="Normal 4 3 7 2 2 3" xfId="44593"/>
    <cellStyle name="Normal 4 3 7 2 2 3 2" xfId="44594"/>
    <cellStyle name="Normal 4 3 7 2 2 4" xfId="44595"/>
    <cellStyle name="Normal 4 3 7 2 3" xfId="44596"/>
    <cellStyle name="Normal 4 3 7 2 3 2" xfId="44597"/>
    <cellStyle name="Normal 4 3 7 2 3 2 2" xfId="44598"/>
    <cellStyle name="Normal 4 3 7 2 3 3" xfId="44599"/>
    <cellStyle name="Normal 4 3 7 2 4" xfId="44600"/>
    <cellStyle name="Normal 4 3 7 2 4 2" xfId="44601"/>
    <cellStyle name="Normal 4 3 7 2 5" xfId="44602"/>
    <cellStyle name="Normal 4 3 7 3" xfId="44603"/>
    <cellStyle name="Normal 4 3 7 3 2" xfId="44604"/>
    <cellStyle name="Normal 4 3 7 3 2 2" xfId="44605"/>
    <cellStyle name="Normal 4 3 7 3 2 2 2" xfId="44606"/>
    <cellStyle name="Normal 4 3 7 3 2 3" xfId="44607"/>
    <cellStyle name="Normal 4 3 7 3 3" xfId="44608"/>
    <cellStyle name="Normal 4 3 7 3 3 2" xfId="44609"/>
    <cellStyle name="Normal 4 3 7 3 4" xfId="44610"/>
    <cellStyle name="Normal 4 3 7 4" xfId="44611"/>
    <cellStyle name="Normal 4 3 7 4 2" xfId="44612"/>
    <cellStyle name="Normal 4 3 7 4 2 2" xfId="44613"/>
    <cellStyle name="Normal 4 3 7 4 3" xfId="44614"/>
    <cellStyle name="Normal 4 3 7 5" xfId="44615"/>
    <cellStyle name="Normal 4 3 7 5 2" xfId="44616"/>
    <cellStyle name="Normal 4 3 7 6" xfId="44617"/>
    <cellStyle name="Normal 4 3 8" xfId="44618"/>
    <cellStyle name="Normal 4 3 8 2" xfId="44619"/>
    <cellStyle name="Normal 4 3 8 2 2" xfId="44620"/>
    <cellStyle name="Normal 4 3 8 2 2 2" xfId="44621"/>
    <cellStyle name="Normal 4 3 8 2 2 2 2" xfId="44622"/>
    <cellStyle name="Normal 4 3 8 2 2 3" xfId="44623"/>
    <cellStyle name="Normal 4 3 8 2 3" xfId="44624"/>
    <cellStyle name="Normal 4 3 8 2 3 2" xfId="44625"/>
    <cellStyle name="Normal 4 3 8 2 4" xfId="44626"/>
    <cellStyle name="Normal 4 3 8 3" xfId="44627"/>
    <cellStyle name="Normal 4 3 8 3 2" xfId="44628"/>
    <cellStyle name="Normal 4 3 8 3 2 2" xfId="44629"/>
    <cellStyle name="Normal 4 3 8 3 3" xfId="44630"/>
    <cellStyle name="Normal 4 3 8 4" xfId="44631"/>
    <cellStyle name="Normal 4 3 8 4 2" xfId="44632"/>
    <cellStyle name="Normal 4 3 8 5" xfId="44633"/>
    <cellStyle name="Normal 4 3 9" xfId="44634"/>
    <cellStyle name="Normal 4 3 9 2" xfId="44635"/>
    <cellStyle name="Normal 4 3 9 2 2" xfId="44636"/>
    <cellStyle name="Normal 4 3 9 2 2 2" xfId="44637"/>
    <cellStyle name="Normal 4 3 9 2 3" xfId="44638"/>
    <cellStyle name="Normal 4 3 9 3" xfId="44639"/>
    <cellStyle name="Normal 4 3 9 3 2" xfId="44640"/>
    <cellStyle name="Normal 4 3 9 4" xfId="44641"/>
    <cellStyle name="Normal 4 4" xfId="226"/>
    <cellStyle name="Normal 4 4 10" xfId="44642"/>
    <cellStyle name="Normal 4 4 10 2" xfId="44643"/>
    <cellStyle name="Normal 4 4 10 2 2" xfId="44644"/>
    <cellStyle name="Normal 4 4 10 3" xfId="44645"/>
    <cellStyle name="Normal 4 4 11" xfId="44646"/>
    <cellStyle name="Normal 4 4 11 2" xfId="44647"/>
    <cellStyle name="Normal 4 4 12" xfId="44648"/>
    <cellStyle name="Normal 4 4 2" xfId="433"/>
    <cellStyle name="Normal 4 4 2 2" xfId="44649"/>
    <cellStyle name="Normal 4 4 2 2 2" xfId="44650"/>
    <cellStyle name="Normal 4 4 2 2 2 2" xfId="44651"/>
    <cellStyle name="Normal 4 4 2 2 2 2 2" xfId="44652"/>
    <cellStyle name="Normal 4 4 2 2 2 2 2 2" xfId="44653"/>
    <cellStyle name="Normal 4 4 2 2 2 2 2 2 2" xfId="44654"/>
    <cellStyle name="Normal 4 4 2 2 2 2 2 2 2 2" xfId="44655"/>
    <cellStyle name="Normal 4 4 2 2 2 2 2 2 2 2 2" xfId="44656"/>
    <cellStyle name="Normal 4 4 2 2 2 2 2 2 2 3" xfId="44657"/>
    <cellStyle name="Normal 4 4 2 2 2 2 2 2 3" xfId="44658"/>
    <cellStyle name="Normal 4 4 2 2 2 2 2 2 3 2" xfId="44659"/>
    <cellStyle name="Normal 4 4 2 2 2 2 2 2 4" xfId="44660"/>
    <cellStyle name="Normal 4 4 2 2 2 2 2 3" xfId="44661"/>
    <cellStyle name="Normal 4 4 2 2 2 2 2 3 2" xfId="44662"/>
    <cellStyle name="Normal 4 4 2 2 2 2 2 3 2 2" xfId="44663"/>
    <cellStyle name="Normal 4 4 2 2 2 2 2 3 3" xfId="44664"/>
    <cellStyle name="Normal 4 4 2 2 2 2 2 4" xfId="44665"/>
    <cellStyle name="Normal 4 4 2 2 2 2 2 4 2" xfId="44666"/>
    <cellStyle name="Normal 4 4 2 2 2 2 2 5" xfId="44667"/>
    <cellStyle name="Normal 4 4 2 2 2 2 3" xfId="44668"/>
    <cellStyle name="Normal 4 4 2 2 2 2 3 2" xfId="44669"/>
    <cellStyle name="Normal 4 4 2 2 2 2 3 2 2" xfId="44670"/>
    <cellStyle name="Normal 4 4 2 2 2 2 3 2 2 2" xfId="44671"/>
    <cellStyle name="Normal 4 4 2 2 2 2 3 2 3" xfId="44672"/>
    <cellStyle name="Normal 4 4 2 2 2 2 3 3" xfId="44673"/>
    <cellStyle name="Normal 4 4 2 2 2 2 3 3 2" xfId="44674"/>
    <cellStyle name="Normal 4 4 2 2 2 2 3 4" xfId="44675"/>
    <cellStyle name="Normal 4 4 2 2 2 2 4" xfId="44676"/>
    <cellStyle name="Normal 4 4 2 2 2 2 4 2" xfId="44677"/>
    <cellStyle name="Normal 4 4 2 2 2 2 4 2 2" xfId="44678"/>
    <cellStyle name="Normal 4 4 2 2 2 2 4 3" xfId="44679"/>
    <cellStyle name="Normal 4 4 2 2 2 2 5" xfId="44680"/>
    <cellStyle name="Normal 4 4 2 2 2 2 5 2" xfId="44681"/>
    <cellStyle name="Normal 4 4 2 2 2 2 6" xfId="44682"/>
    <cellStyle name="Normal 4 4 2 2 2 3" xfId="44683"/>
    <cellStyle name="Normal 4 4 2 2 2 3 2" xfId="44684"/>
    <cellStyle name="Normal 4 4 2 2 2 3 2 2" xfId="44685"/>
    <cellStyle name="Normal 4 4 2 2 2 3 2 2 2" xfId="44686"/>
    <cellStyle name="Normal 4 4 2 2 2 3 2 2 2 2" xfId="44687"/>
    <cellStyle name="Normal 4 4 2 2 2 3 2 2 3" xfId="44688"/>
    <cellStyle name="Normal 4 4 2 2 2 3 2 3" xfId="44689"/>
    <cellStyle name="Normal 4 4 2 2 2 3 2 3 2" xfId="44690"/>
    <cellStyle name="Normal 4 4 2 2 2 3 2 4" xfId="44691"/>
    <cellStyle name="Normal 4 4 2 2 2 3 3" xfId="44692"/>
    <cellStyle name="Normal 4 4 2 2 2 3 3 2" xfId="44693"/>
    <cellStyle name="Normal 4 4 2 2 2 3 3 2 2" xfId="44694"/>
    <cellStyle name="Normal 4 4 2 2 2 3 3 3" xfId="44695"/>
    <cellStyle name="Normal 4 4 2 2 2 3 4" xfId="44696"/>
    <cellStyle name="Normal 4 4 2 2 2 3 4 2" xfId="44697"/>
    <cellStyle name="Normal 4 4 2 2 2 3 5" xfId="44698"/>
    <cellStyle name="Normal 4 4 2 2 2 4" xfId="44699"/>
    <cellStyle name="Normal 4 4 2 2 2 4 2" xfId="44700"/>
    <cellStyle name="Normal 4 4 2 2 2 4 2 2" xfId="44701"/>
    <cellStyle name="Normal 4 4 2 2 2 4 2 2 2" xfId="44702"/>
    <cellStyle name="Normal 4 4 2 2 2 4 2 3" xfId="44703"/>
    <cellStyle name="Normal 4 4 2 2 2 4 3" xfId="44704"/>
    <cellStyle name="Normal 4 4 2 2 2 4 3 2" xfId="44705"/>
    <cellStyle name="Normal 4 4 2 2 2 4 4" xfId="44706"/>
    <cellStyle name="Normal 4 4 2 2 2 5" xfId="44707"/>
    <cellStyle name="Normal 4 4 2 2 2 5 2" xfId="44708"/>
    <cellStyle name="Normal 4 4 2 2 2 5 2 2" xfId="44709"/>
    <cellStyle name="Normal 4 4 2 2 2 5 3" xfId="44710"/>
    <cellStyle name="Normal 4 4 2 2 2 6" xfId="44711"/>
    <cellStyle name="Normal 4 4 2 2 2 6 2" xfId="44712"/>
    <cellStyle name="Normal 4 4 2 2 2 7" xfId="44713"/>
    <cellStyle name="Normal 4 4 2 2 3" xfId="44714"/>
    <cellStyle name="Normal 4 4 2 2 3 2" xfId="44715"/>
    <cellStyle name="Normal 4 4 2 2 3 2 2" xfId="44716"/>
    <cellStyle name="Normal 4 4 2 2 3 2 2 2" xfId="44717"/>
    <cellStyle name="Normal 4 4 2 2 3 2 2 2 2" xfId="44718"/>
    <cellStyle name="Normal 4 4 2 2 3 2 2 2 2 2" xfId="44719"/>
    <cellStyle name="Normal 4 4 2 2 3 2 2 2 3" xfId="44720"/>
    <cellStyle name="Normal 4 4 2 2 3 2 2 3" xfId="44721"/>
    <cellStyle name="Normal 4 4 2 2 3 2 2 3 2" xfId="44722"/>
    <cellStyle name="Normal 4 4 2 2 3 2 2 4" xfId="44723"/>
    <cellStyle name="Normal 4 4 2 2 3 2 3" xfId="44724"/>
    <cellStyle name="Normal 4 4 2 2 3 2 3 2" xfId="44725"/>
    <cellStyle name="Normal 4 4 2 2 3 2 3 2 2" xfId="44726"/>
    <cellStyle name="Normal 4 4 2 2 3 2 3 3" xfId="44727"/>
    <cellStyle name="Normal 4 4 2 2 3 2 4" xfId="44728"/>
    <cellStyle name="Normal 4 4 2 2 3 2 4 2" xfId="44729"/>
    <cellStyle name="Normal 4 4 2 2 3 2 5" xfId="44730"/>
    <cellStyle name="Normal 4 4 2 2 3 3" xfId="44731"/>
    <cellStyle name="Normal 4 4 2 2 3 3 2" xfId="44732"/>
    <cellStyle name="Normal 4 4 2 2 3 3 2 2" xfId="44733"/>
    <cellStyle name="Normal 4 4 2 2 3 3 2 2 2" xfId="44734"/>
    <cellStyle name="Normal 4 4 2 2 3 3 2 3" xfId="44735"/>
    <cellStyle name="Normal 4 4 2 2 3 3 3" xfId="44736"/>
    <cellStyle name="Normal 4 4 2 2 3 3 3 2" xfId="44737"/>
    <cellStyle name="Normal 4 4 2 2 3 3 4" xfId="44738"/>
    <cellStyle name="Normal 4 4 2 2 3 4" xfId="44739"/>
    <cellStyle name="Normal 4 4 2 2 3 4 2" xfId="44740"/>
    <cellStyle name="Normal 4 4 2 2 3 4 2 2" xfId="44741"/>
    <cellStyle name="Normal 4 4 2 2 3 4 3" xfId="44742"/>
    <cellStyle name="Normal 4 4 2 2 3 5" xfId="44743"/>
    <cellStyle name="Normal 4 4 2 2 3 5 2" xfId="44744"/>
    <cellStyle name="Normal 4 4 2 2 3 6" xfId="44745"/>
    <cellStyle name="Normal 4 4 2 2 4" xfId="44746"/>
    <cellStyle name="Normal 4 4 2 2 4 2" xfId="44747"/>
    <cellStyle name="Normal 4 4 2 2 4 2 2" xfId="44748"/>
    <cellStyle name="Normal 4 4 2 2 4 2 2 2" xfId="44749"/>
    <cellStyle name="Normal 4 4 2 2 4 2 2 2 2" xfId="44750"/>
    <cellStyle name="Normal 4 4 2 2 4 2 2 3" xfId="44751"/>
    <cellStyle name="Normal 4 4 2 2 4 2 3" xfId="44752"/>
    <cellStyle name="Normal 4 4 2 2 4 2 3 2" xfId="44753"/>
    <cellStyle name="Normal 4 4 2 2 4 2 4" xfId="44754"/>
    <cellStyle name="Normal 4 4 2 2 4 3" xfId="44755"/>
    <cellStyle name="Normal 4 4 2 2 4 3 2" xfId="44756"/>
    <cellStyle name="Normal 4 4 2 2 4 3 2 2" xfId="44757"/>
    <cellStyle name="Normal 4 4 2 2 4 3 3" xfId="44758"/>
    <cellStyle name="Normal 4 4 2 2 4 4" xfId="44759"/>
    <cellStyle name="Normal 4 4 2 2 4 4 2" xfId="44760"/>
    <cellStyle name="Normal 4 4 2 2 4 5" xfId="44761"/>
    <cellStyle name="Normal 4 4 2 2 5" xfId="44762"/>
    <cellStyle name="Normal 4 4 2 2 5 2" xfId="44763"/>
    <cellStyle name="Normal 4 4 2 2 5 2 2" xfId="44764"/>
    <cellStyle name="Normal 4 4 2 2 5 2 2 2" xfId="44765"/>
    <cellStyle name="Normal 4 4 2 2 5 2 3" xfId="44766"/>
    <cellStyle name="Normal 4 4 2 2 5 3" xfId="44767"/>
    <cellStyle name="Normal 4 4 2 2 5 3 2" xfId="44768"/>
    <cellStyle name="Normal 4 4 2 2 5 4" xfId="44769"/>
    <cellStyle name="Normal 4 4 2 2 6" xfId="44770"/>
    <cellStyle name="Normal 4 4 2 2 6 2" xfId="44771"/>
    <cellStyle name="Normal 4 4 2 2 6 2 2" xfId="44772"/>
    <cellStyle name="Normal 4 4 2 2 6 3" xfId="44773"/>
    <cellStyle name="Normal 4 4 2 2 7" xfId="44774"/>
    <cellStyle name="Normal 4 4 2 2 7 2" xfId="44775"/>
    <cellStyle name="Normal 4 4 2 2 8" xfId="44776"/>
    <cellStyle name="Normal 4 4 2 3" xfId="44777"/>
    <cellStyle name="Normal 4 4 2 3 2" xfId="44778"/>
    <cellStyle name="Normal 4 4 2 3 2 2" xfId="44779"/>
    <cellStyle name="Normal 4 4 2 3 2 2 2" xfId="44780"/>
    <cellStyle name="Normal 4 4 2 3 2 2 2 2" xfId="44781"/>
    <cellStyle name="Normal 4 4 2 3 2 2 2 2 2" xfId="44782"/>
    <cellStyle name="Normal 4 4 2 3 2 2 2 2 2 2" xfId="44783"/>
    <cellStyle name="Normal 4 4 2 3 2 2 2 2 3" xfId="44784"/>
    <cellStyle name="Normal 4 4 2 3 2 2 2 3" xfId="44785"/>
    <cellStyle name="Normal 4 4 2 3 2 2 2 3 2" xfId="44786"/>
    <cellStyle name="Normal 4 4 2 3 2 2 2 4" xfId="44787"/>
    <cellStyle name="Normal 4 4 2 3 2 2 3" xfId="44788"/>
    <cellStyle name="Normal 4 4 2 3 2 2 3 2" xfId="44789"/>
    <cellStyle name="Normal 4 4 2 3 2 2 3 2 2" xfId="44790"/>
    <cellStyle name="Normal 4 4 2 3 2 2 3 3" xfId="44791"/>
    <cellStyle name="Normal 4 4 2 3 2 2 4" xfId="44792"/>
    <cellStyle name="Normal 4 4 2 3 2 2 4 2" xfId="44793"/>
    <cellStyle name="Normal 4 4 2 3 2 2 5" xfId="44794"/>
    <cellStyle name="Normal 4 4 2 3 2 3" xfId="44795"/>
    <cellStyle name="Normal 4 4 2 3 2 3 2" xfId="44796"/>
    <cellStyle name="Normal 4 4 2 3 2 3 2 2" xfId="44797"/>
    <cellStyle name="Normal 4 4 2 3 2 3 2 2 2" xfId="44798"/>
    <cellStyle name="Normal 4 4 2 3 2 3 2 3" xfId="44799"/>
    <cellStyle name="Normal 4 4 2 3 2 3 3" xfId="44800"/>
    <cellStyle name="Normal 4 4 2 3 2 3 3 2" xfId="44801"/>
    <cellStyle name="Normal 4 4 2 3 2 3 4" xfId="44802"/>
    <cellStyle name="Normal 4 4 2 3 2 4" xfId="44803"/>
    <cellStyle name="Normal 4 4 2 3 2 4 2" xfId="44804"/>
    <cellStyle name="Normal 4 4 2 3 2 4 2 2" xfId="44805"/>
    <cellStyle name="Normal 4 4 2 3 2 4 3" xfId="44806"/>
    <cellStyle name="Normal 4 4 2 3 2 5" xfId="44807"/>
    <cellStyle name="Normal 4 4 2 3 2 5 2" xfId="44808"/>
    <cellStyle name="Normal 4 4 2 3 2 6" xfId="44809"/>
    <cellStyle name="Normal 4 4 2 3 3" xfId="44810"/>
    <cellStyle name="Normal 4 4 2 3 3 2" xfId="44811"/>
    <cellStyle name="Normal 4 4 2 3 3 2 2" xfId="44812"/>
    <cellStyle name="Normal 4 4 2 3 3 2 2 2" xfId="44813"/>
    <cellStyle name="Normal 4 4 2 3 3 2 2 2 2" xfId="44814"/>
    <cellStyle name="Normal 4 4 2 3 3 2 2 3" xfId="44815"/>
    <cellStyle name="Normal 4 4 2 3 3 2 3" xfId="44816"/>
    <cellStyle name="Normal 4 4 2 3 3 2 3 2" xfId="44817"/>
    <cellStyle name="Normal 4 4 2 3 3 2 4" xfId="44818"/>
    <cellStyle name="Normal 4 4 2 3 3 3" xfId="44819"/>
    <cellStyle name="Normal 4 4 2 3 3 3 2" xfId="44820"/>
    <cellStyle name="Normal 4 4 2 3 3 3 2 2" xfId="44821"/>
    <cellStyle name="Normal 4 4 2 3 3 3 3" xfId="44822"/>
    <cellStyle name="Normal 4 4 2 3 3 4" xfId="44823"/>
    <cellStyle name="Normal 4 4 2 3 3 4 2" xfId="44824"/>
    <cellStyle name="Normal 4 4 2 3 3 5" xfId="44825"/>
    <cellStyle name="Normal 4 4 2 3 4" xfId="44826"/>
    <cellStyle name="Normal 4 4 2 3 4 2" xfId="44827"/>
    <cellStyle name="Normal 4 4 2 3 4 2 2" xfId="44828"/>
    <cellStyle name="Normal 4 4 2 3 4 2 2 2" xfId="44829"/>
    <cellStyle name="Normal 4 4 2 3 4 2 3" xfId="44830"/>
    <cellStyle name="Normal 4 4 2 3 4 3" xfId="44831"/>
    <cellStyle name="Normal 4 4 2 3 4 3 2" xfId="44832"/>
    <cellStyle name="Normal 4 4 2 3 4 4" xfId="44833"/>
    <cellStyle name="Normal 4 4 2 3 5" xfId="44834"/>
    <cellStyle name="Normal 4 4 2 3 5 2" xfId="44835"/>
    <cellStyle name="Normal 4 4 2 3 5 2 2" xfId="44836"/>
    <cellStyle name="Normal 4 4 2 3 5 3" xfId="44837"/>
    <cellStyle name="Normal 4 4 2 3 6" xfId="44838"/>
    <cellStyle name="Normal 4 4 2 3 6 2" xfId="44839"/>
    <cellStyle name="Normal 4 4 2 3 7" xfId="44840"/>
    <cellStyle name="Normal 4 4 2 4" xfId="44841"/>
    <cellStyle name="Normal 4 4 2 4 2" xfId="44842"/>
    <cellStyle name="Normal 4 4 2 4 2 2" xfId="44843"/>
    <cellStyle name="Normal 4 4 2 4 2 2 2" xfId="44844"/>
    <cellStyle name="Normal 4 4 2 4 2 2 2 2" xfId="44845"/>
    <cellStyle name="Normal 4 4 2 4 2 2 2 2 2" xfId="44846"/>
    <cellStyle name="Normal 4 4 2 4 2 2 2 3" xfId="44847"/>
    <cellStyle name="Normal 4 4 2 4 2 2 3" xfId="44848"/>
    <cellStyle name="Normal 4 4 2 4 2 2 3 2" xfId="44849"/>
    <cellStyle name="Normal 4 4 2 4 2 2 4" xfId="44850"/>
    <cellStyle name="Normal 4 4 2 4 2 3" xfId="44851"/>
    <cellStyle name="Normal 4 4 2 4 2 3 2" xfId="44852"/>
    <cellStyle name="Normal 4 4 2 4 2 3 2 2" xfId="44853"/>
    <cellStyle name="Normal 4 4 2 4 2 3 3" xfId="44854"/>
    <cellStyle name="Normal 4 4 2 4 2 4" xfId="44855"/>
    <cellStyle name="Normal 4 4 2 4 2 4 2" xfId="44856"/>
    <cellStyle name="Normal 4 4 2 4 2 5" xfId="44857"/>
    <cellStyle name="Normal 4 4 2 4 3" xfId="44858"/>
    <cellStyle name="Normal 4 4 2 4 3 2" xfId="44859"/>
    <cellStyle name="Normal 4 4 2 4 3 2 2" xfId="44860"/>
    <cellStyle name="Normal 4 4 2 4 3 2 2 2" xfId="44861"/>
    <cellStyle name="Normal 4 4 2 4 3 2 3" xfId="44862"/>
    <cellStyle name="Normal 4 4 2 4 3 3" xfId="44863"/>
    <cellStyle name="Normal 4 4 2 4 3 3 2" xfId="44864"/>
    <cellStyle name="Normal 4 4 2 4 3 4" xfId="44865"/>
    <cellStyle name="Normal 4 4 2 4 4" xfId="44866"/>
    <cellStyle name="Normal 4 4 2 4 4 2" xfId="44867"/>
    <cellStyle name="Normal 4 4 2 4 4 2 2" xfId="44868"/>
    <cellStyle name="Normal 4 4 2 4 4 3" xfId="44869"/>
    <cellStyle name="Normal 4 4 2 4 5" xfId="44870"/>
    <cellStyle name="Normal 4 4 2 4 5 2" xfId="44871"/>
    <cellStyle name="Normal 4 4 2 4 6" xfId="44872"/>
    <cellStyle name="Normal 4 4 2 5" xfId="44873"/>
    <cellStyle name="Normal 4 4 2 5 2" xfId="44874"/>
    <cellStyle name="Normal 4 4 2 5 2 2" xfId="44875"/>
    <cellStyle name="Normal 4 4 2 5 2 2 2" xfId="44876"/>
    <cellStyle name="Normal 4 4 2 5 2 2 2 2" xfId="44877"/>
    <cellStyle name="Normal 4 4 2 5 2 2 3" xfId="44878"/>
    <cellStyle name="Normal 4 4 2 5 2 3" xfId="44879"/>
    <cellStyle name="Normal 4 4 2 5 2 3 2" xfId="44880"/>
    <cellStyle name="Normal 4 4 2 5 2 4" xfId="44881"/>
    <cellStyle name="Normal 4 4 2 5 3" xfId="44882"/>
    <cellStyle name="Normal 4 4 2 5 3 2" xfId="44883"/>
    <cellStyle name="Normal 4 4 2 5 3 2 2" xfId="44884"/>
    <cellStyle name="Normal 4 4 2 5 3 3" xfId="44885"/>
    <cellStyle name="Normal 4 4 2 5 4" xfId="44886"/>
    <cellStyle name="Normal 4 4 2 5 4 2" xfId="44887"/>
    <cellStyle name="Normal 4 4 2 5 5" xfId="44888"/>
    <cellStyle name="Normal 4 4 2 6" xfId="44889"/>
    <cellStyle name="Normal 4 4 2 6 2" xfId="44890"/>
    <cellStyle name="Normal 4 4 2 6 2 2" xfId="44891"/>
    <cellStyle name="Normal 4 4 2 6 2 2 2" xfId="44892"/>
    <cellStyle name="Normal 4 4 2 6 2 3" xfId="44893"/>
    <cellStyle name="Normal 4 4 2 6 3" xfId="44894"/>
    <cellStyle name="Normal 4 4 2 6 3 2" xfId="44895"/>
    <cellStyle name="Normal 4 4 2 6 4" xfId="44896"/>
    <cellStyle name="Normal 4 4 2 7" xfId="44897"/>
    <cellStyle name="Normal 4 4 2 7 2" xfId="44898"/>
    <cellStyle name="Normal 4 4 2 7 2 2" xfId="44899"/>
    <cellStyle name="Normal 4 4 2 7 3" xfId="44900"/>
    <cellStyle name="Normal 4 4 2 8" xfId="44901"/>
    <cellStyle name="Normal 4 4 2 8 2" xfId="44902"/>
    <cellStyle name="Normal 4 4 2 9" xfId="44903"/>
    <cellStyle name="Normal 4 4 3" xfId="561"/>
    <cellStyle name="Normal 4 4 3 2" xfId="44904"/>
    <cellStyle name="Normal 4 4 3 2 2" xfId="44905"/>
    <cellStyle name="Normal 4 4 3 2 2 2" xfId="44906"/>
    <cellStyle name="Normal 4 4 3 2 2 2 2" xfId="44907"/>
    <cellStyle name="Normal 4 4 3 2 2 2 2 2" xfId="44908"/>
    <cellStyle name="Normal 4 4 3 2 2 2 2 2 2" xfId="44909"/>
    <cellStyle name="Normal 4 4 3 2 2 2 2 2 2 2" xfId="44910"/>
    <cellStyle name="Normal 4 4 3 2 2 2 2 2 2 2 2" xfId="44911"/>
    <cellStyle name="Normal 4 4 3 2 2 2 2 2 2 3" xfId="44912"/>
    <cellStyle name="Normal 4 4 3 2 2 2 2 2 3" xfId="44913"/>
    <cellStyle name="Normal 4 4 3 2 2 2 2 2 3 2" xfId="44914"/>
    <cellStyle name="Normal 4 4 3 2 2 2 2 2 4" xfId="44915"/>
    <cellStyle name="Normal 4 4 3 2 2 2 2 3" xfId="44916"/>
    <cellStyle name="Normal 4 4 3 2 2 2 2 3 2" xfId="44917"/>
    <cellStyle name="Normal 4 4 3 2 2 2 2 3 2 2" xfId="44918"/>
    <cellStyle name="Normal 4 4 3 2 2 2 2 3 3" xfId="44919"/>
    <cellStyle name="Normal 4 4 3 2 2 2 2 4" xfId="44920"/>
    <cellStyle name="Normal 4 4 3 2 2 2 2 4 2" xfId="44921"/>
    <cellStyle name="Normal 4 4 3 2 2 2 2 5" xfId="44922"/>
    <cellStyle name="Normal 4 4 3 2 2 2 3" xfId="44923"/>
    <cellStyle name="Normal 4 4 3 2 2 2 3 2" xfId="44924"/>
    <cellStyle name="Normal 4 4 3 2 2 2 3 2 2" xfId="44925"/>
    <cellStyle name="Normal 4 4 3 2 2 2 3 2 2 2" xfId="44926"/>
    <cellStyle name="Normal 4 4 3 2 2 2 3 2 3" xfId="44927"/>
    <cellStyle name="Normal 4 4 3 2 2 2 3 3" xfId="44928"/>
    <cellStyle name="Normal 4 4 3 2 2 2 3 3 2" xfId="44929"/>
    <cellStyle name="Normal 4 4 3 2 2 2 3 4" xfId="44930"/>
    <cellStyle name="Normal 4 4 3 2 2 2 4" xfId="44931"/>
    <cellStyle name="Normal 4 4 3 2 2 2 4 2" xfId="44932"/>
    <cellStyle name="Normal 4 4 3 2 2 2 4 2 2" xfId="44933"/>
    <cellStyle name="Normal 4 4 3 2 2 2 4 3" xfId="44934"/>
    <cellStyle name="Normal 4 4 3 2 2 2 5" xfId="44935"/>
    <cellStyle name="Normal 4 4 3 2 2 2 5 2" xfId="44936"/>
    <cellStyle name="Normal 4 4 3 2 2 2 6" xfId="44937"/>
    <cellStyle name="Normal 4 4 3 2 2 3" xfId="44938"/>
    <cellStyle name="Normal 4 4 3 2 2 3 2" xfId="44939"/>
    <cellStyle name="Normal 4 4 3 2 2 3 2 2" xfId="44940"/>
    <cellStyle name="Normal 4 4 3 2 2 3 2 2 2" xfId="44941"/>
    <cellStyle name="Normal 4 4 3 2 2 3 2 2 2 2" xfId="44942"/>
    <cellStyle name="Normal 4 4 3 2 2 3 2 2 3" xfId="44943"/>
    <cellStyle name="Normal 4 4 3 2 2 3 2 3" xfId="44944"/>
    <cellStyle name="Normal 4 4 3 2 2 3 2 3 2" xfId="44945"/>
    <cellStyle name="Normal 4 4 3 2 2 3 2 4" xfId="44946"/>
    <cellStyle name="Normal 4 4 3 2 2 3 3" xfId="44947"/>
    <cellStyle name="Normal 4 4 3 2 2 3 3 2" xfId="44948"/>
    <cellStyle name="Normal 4 4 3 2 2 3 3 2 2" xfId="44949"/>
    <cellStyle name="Normal 4 4 3 2 2 3 3 3" xfId="44950"/>
    <cellStyle name="Normal 4 4 3 2 2 3 4" xfId="44951"/>
    <cellStyle name="Normal 4 4 3 2 2 3 4 2" xfId="44952"/>
    <cellStyle name="Normal 4 4 3 2 2 3 5" xfId="44953"/>
    <cellStyle name="Normal 4 4 3 2 2 4" xfId="44954"/>
    <cellStyle name="Normal 4 4 3 2 2 4 2" xfId="44955"/>
    <cellStyle name="Normal 4 4 3 2 2 4 2 2" xfId="44956"/>
    <cellStyle name="Normal 4 4 3 2 2 4 2 2 2" xfId="44957"/>
    <cellStyle name="Normal 4 4 3 2 2 4 2 3" xfId="44958"/>
    <cellStyle name="Normal 4 4 3 2 2 4 3" xfId="44959"/>
    <cellStyle name="Normal 4 4 3 2 2 4 3 2" xfId="44960"/>
    <cellStyle name="Normal 4 4 3 2 2 4 4" xfId="44961"/>
    <cellStyle name="Normal 4 4 3 2 2 5" xfId="44962"/>
    <cellStyle name="Normal 4 4 3 2 2 5 2" xfId="44963"/>
    <cellStyle name="Normal 4 4 3 2 2 5 2 2" xfId="44964"/>
    <cellStyle name="Normal 4 4 3 2 2 5 3" xfId="44965"/>
    <cellStyle name="Normal 4 4 3 2 2 6" xfId="44966"/>
    <cellStyle name="Normal 4 4 3 2 2 6 2" xfId="44967"/>
    <cellStyle name="Normal 4 4 3 2 2 7" xfId="44968"/>
    <cellStyle name="Normal 4 4 3 2 3" xfId="44969"/>
    <cellStyle name="Normal 4 4 3 2 3 2" xfId="44970"/>
    <cellStyle name="Normal 4 4 3 2 3 2 2" xfId="44971"/>
    <cellStyle name="Normal 4 4 3 2 3 2 2 2" xfId="44972"/>
    <cellStyle name="Normal 4 4 3 2 3 2 2 2 2" xfId="44973"/>
    <cellStyle name="Normal 4 4 3 2 3 2 2 2 2 2" xfId="44974"/>
    <cellStyle name="Normal 4 4 3 2 3 2 2 2 3" xfId="44975"/>
    <cellStyle name="Normal 4 4 3 2 3 2 2 3" xfId="44976"/>
    <cellStyle name="Normal 4 4 3 2 3 2 2 3 2" xfId="44977"/>
    <cellStyle name="Normal 4 4 3 2 3 2 2 4" xfId="44978"/>
    <cellStyle name="Normal 4 4 3 2 3 2 3" xfId="44979"/>
    <cellStyle name="Normal 4 4 3 2 3 2 3 2" xfId="44980"/>
    <cellStyle name="Normal 4 4 3 2 3 2 3 2 2" xfId="44981"/>
    <cellStyle name="Normal 4 4 3 2 3 2 3 3" xfId="44982"/>
    <cellStyle name="Normal 4 4 3 2 3 2 4" xfId="44983"/>
    <cellStyle name="Normal 4 4 3 2 3 2 4 2" xfId="44984"/>
    <cellStyle name="Normal 4 4 3 2 3 2 5" xfId="44985"/>
    <cellStyle name="Normal 4 4 3 2 3 3" xfId="44986"/>
    <cellStyle name="Normal 4 4 3 2 3 3 2" xfId="44987"/>
    <cellStyle name="Normal 4 4 3 2 3 3 2 2" xfId="44988"/>
    <cellStyle name="Normal 4 4 3 2 3 3 2 2 2" xfId="44989"/>
    <cellStyle name="Normal 4 4 3 2 3 3 2 3" xfId="44990"/>
    <cellStyle name="Normal 4 4 3 2 3 3 3" xfId="44991"/>
    <cellStyle name="Normal 4 4 3 2 3 3 3 2" xfId="44992"/>
    <cellStyle name="Normal 4 4 3 2 3 3 4" xfId="44993"/>
    <cellStyle name="Normal 4 4 3 2 3 4" xfId="44994"/>
    <cellStyle name="Normal 4 4 3 2 3 4 2" xfId="44995"/>
    <cellStyle name="Normal 4 4 3 2 3 4 2 2" xfId="44996"/>
    <cellStyle name="Normal 4 4 3 2 3 4 3" xfId="44997"/>
    <cellStyle name="Normal 4 4 3 2 3 5" xfId="44998"/>
    <cellStyle name="Normal 4 4 3 2 3 5 2" xfId="44999"/>
    <cellStyle name="Normal 4 4 3 2 3 6" xfId="45000"/>
    <cellStyle name="Normal 4 4 3 2 4" xfId="45001"/>
    <cellStyle name="Normal 4 4 3 2 4 2" xfId="45002"/>
    <cellStyle name="Normal 4 4 3 2 4 2 2" xfId="45003"/>
    <cellStyle name="Normal 4 4 3 2 4 2 2 2" xfId="45004"/>
    <cellStyle name="Normal 4 4 3 2 4 2 2 2 2" xfId="45005"/>
    <cellStyle name="Normal 4 4 3 2 4 2 2 3" xfId="45006"/>
    <cellStyle name="Normal 4 4 3 2 4 2 3" xfId="45007"/>
    <cellStyle name="Normal 4 4 3 2 4 2 3 2" xfId="45008"/>
    <cellStyle name="Normal 4 4 3 2 4 2 4" xfId="45009"/>
    <cellStyle name="Normal 4 4 3 2 4 3" xfId="45010"/>
    <cellStyle name="Normal 4 4 3 2 4 3 2" xfId="45011"/>
    <cellStyle name="Normal 4 4 3 2 4 3 2 2" xfId="45012"/>
    <cellStyle name="Normal 4 4 3 2 4 3 3" xfId="45013"/>
    <cellStyle name="Normal 4 4 3 2 4 4" xfId="45014"/>
    <cellStyle name="Normal 4 4 3 2 4 4 2" xfId="45015"/>
    <cellStyle name="Normal 4 4 3 2 4 5" xfId="45016"/>
    <cellStyle name="Normal 4 4 3 2 5" xfId="45017"/>
    <cellStyle name="Normal 4 4 3 2 5 2" xfId="45018"/>
    <cellStyle name="Normal 4 4 3 2 5 2 2" xfId="45019"/>
    <cellStyle name="Normal 4 4 3 2 5 2 2 2" xfId="45020"/>
    <cellStyle name="Normal 4 4 3 2 5 2 3" xfId="45021"/>
    <cellStyle name="Normal 4 4 3 2 5 3" xfId="45022"/>
    <cellStyle name="Normal 4 4 3 2 5 3 2" xfId="45023"/>
    <cellStyle name="Normal 4 4 3 2 5 4" xfId="45024"/>
    <cellStyle name="Normal 4 4 3 2 6" xfId="45025"/>
    <cellStyle name="Normal 4 4 3 2 6 2" xfId="45026"/>
    <cellStyle name="Normal 4 4 3 2 6 2 2" xfId="45027"/>
    <cellStyle name="Normal 4 4 3 2 6 3" xfId="45028"/>
    <cellStyle name="Normal 4 4 3 2 7" xfId="45029"/>
    <cellStyle name="Normal 4 4 3 2 7 2" xfId="45030"/>
    <cellStyle name="Normal 4 4 3 2 8" xfId="45031"/>
    <cellStyle name="Normal 4 4 3 3" xfId="45032"/>
    <cellStyle name="Normal 4 4 3 3 2" xfId="45033"/>
    <cellStyle name="Normal 4 4 3 3 2 2" xfId="45034"/>
    <cellStyle name="Normal 4 4 3 3 2 2 2" xfId="45035"/>
    <cellStyle name="Normal 4 4 3 3 2 2 2 2" xfId="45036"/>
    <cellStyle name="Normal 4 4 3 3 2 2 2 2 2" xfId="45037"/>
    <cellStyle name="Normal 4 4 3 3 2 2 2 2 2 2" xfId="45038"/>
    <cellStyle name="Normal 4 4 3 3 2 2 2 2 3" xfId="45039"/>
    <cellStyle name="Normal 4 4 3 3 2 2 2 3" xfId="45040"/>
    <cellStyle name="Normal 4 4 3 3 2 2 2 3 2" xfId="45041"/>
    <cellStyle name="Normal 4 4 3 3 2 2 2 4" xfId="45042"/>
    <cellStyle name="Normal 4 4 3 3 2 2 3" xfId="45043"/>
    <cellStyle name="Normal 4 4 3 3 2 2 3 2" xfId="45044"/>
    <cellStyle name="Normal 4 4 3 3 2 2 3 2 2" xfId="45045"/>
    <cellStyle name="Normal 4 4 3 3 2 2 3 3" xfId="45046"/>
    <cellStyle name="Normal 4 4 3 3 2 2 4" xfId="45047"/>
    <cellStyle name="Normal 4 4 3 3 2 2 4 2" xfId="45048"/>
    <cellStyle name="Normal 4 4 3 3 2 2 5" xfId="45049"/>
    <cellStyle name="Normal 4 4 3 3 2 3" xfId="45050"/>
    <cellStyle name="Normal 4 4 3 3 2 3 2" xfId="45051"/>
    <cellStyle name="Normal 4 4 3 3 2 3 2 2" xfId="45052"/>
    <cellStyle name="Normal 4 4 3 3 2 3 2 2 2" xfId="45053"/>
    <cellStyle name="Normal 4 4 3 3 2 3 2 3" xfId="45054"/>
    <cellStyle name="Normal 4 4 3 3 2 3 3" xfId="45055"/>
    <cellStyle name="Normal 4 4 3 3 2 3 3 2" xfId="45056"/>
    <cellStyle name="Normal 4 4 3 3 2 3 4" xfId="45057"/>
    <cellStyle name="Normal 4 4 3 3 2 4" xfId="45058"/>
    <cellStyle name="Normal 4 4 3 3 2 4 2" xfId="45059"/>
    <cellStyle name="Normal 4 4 3 3 2 4 2 2" xfId="45060"/>
    <cellStyle name="Normal 4 4 3 3 2 4 3" xfId="45061"/>
    <cellStyle name="Normal 4 4 3 3 2 5" xfId="45062"/>
    <cellStyle name="Normal 4 4 3 3 2 5 2" xfId="45063"/>
    <cellStyle name="Normal 4 4 3 3 2 6" xfId="45064"/>
    <cellStyle name="Normal 4 4 3 3 3" xfId="45065"/>
    <cellStyle name="Normal 4 4 3 3 3 2" xfId="45066"/>
    <cellStyle name="Normal 4 4 3 3 3 2 2" xfId="45067"/>
    <cellStyle name="Normal 4 4 3 3 3 2 2 2" xfId="45068"/>
    <cellStyle name="Normal 4 4 3 3 3 2 2 2 2" xfId="45069"/>
    <cellStyle name="Normal 4 4 3 3 3 2 2 3" xfId="45070"/>
    <cellStyle name="Normal 4 4 3 3 3 2 3" xfId="45071"/>
    <cellStyle name="Normal 4 4 3 3 3 2 3 2" xfId="45072"/>
    <cellStyle name="Normal 4 4 3 3 3 2 4" xfId="45073"/>
    <cellStyle name="Normal 4 4 3 3 3 3" xfId="45074"/>
    <cellStyle name="Normal 4 4 3 3 3 3 2" xfId="45075"/>
    <cellStyle name="Normal 4 4 3 3 3 3 2 2" xfId="45076"/>
    <cellStyle name="Normal 4 4 3 3 3 3 3" xfId="45077"/>
    <cellStyle name="Normal 4 4 3 3 3 4" xfId="45078"/>
    <cellStyle name="Normal 4 4 3 3 3 4 2" xfId="45079"/>
    <cellStyle name="Normal 4 4 3 3 3 5" xfId="45080"/>
    <cellStyle name="Normal 4 4 3 3 4" xfId="45081"/>
    <cellStyle name="Normal 4 4 3 3 4 2" xfId="45082"/>
    <cellStyle name="Normal 4 4 3 3 4 2 2" xfId="45083"/>
    <cellStyle name="Normal 4 4 3 3 4 2 2 2" xfId="45084"/>
    <cellStyle name="Normal 4 4 3 3 4 2 3" xfId="45085"/>
    <cellStyle name="Normal 4 4 3 3 4 3" xfId="45086"/>
    <cellStyle name="Normal 4 4 3 3 4 3 2" xfId="45087"/>
    <cellStyle name="Normal 4 4 3 3 4 4" xfId="45088"/>
    <cellStyle name="Normal 4 4 3 3 5" xfId="45089"/>
    <cellStyle name="Normal 4 4 3 3 5 2" xfId="45090"/>
    <cellStyle name="Normal 4 4 3 3 5 2 2" xfId="45091"/>
    <cellStyle name="Normal 4 4 3 3 5 3" xfId="45092"/>
    <cellStyle name="Normal 4 4 3 3 6" xfId="45093"/>
    <cellStyle name="Normal 4 4 3 3 6 2" xfId="45094"/>
    <cellStyle name="Normal 4 4 3 3 7" xfId="45095"/>
    <cellStyle name="Normal 4 4 3 4" xfId="45096"/>
    <cellStyle name="Normal 4 4 3 4 2" xfId="45097"/>
    <cellStyle name="Normal 4 4 3 4 2 2" xfId="45098"/>
    <cellStyle name="Normal 4 4 3 4 2 2 2" xfId="45099"/>
    <cellStyle name="Normal 4 4 3 4 2 2 2 2" xfId="45100"/>
    <cellStyle name="Normal 4 4 3 4 2 2 2 2 2" xfId="45101"/>
    <cellStyle name="Normal 4 4 3 4 2 2 2 3" xfId="45102"/>
    <cellStyle name="Normal 4 4 3 4 2 2 3" xfId="45103"/>
    <cellStyle name="Normal 4 4 3 4 2 2 3 2" xfId="45104"/>
    <cellStyle name="Normal 4 4 3 4 2 2 4" xfId="45105"/>
    <cellStyle name="Normal 4 4 3 4 2 3" xfId="45106"/>
    <cellStyle name="Normal 4 4 3 4 2 3 2" xfId="45107"/>
    <cellStyle name="Normal 4 4 3 4 2 3 2 2" xfId="45108"/>
    <cellStyle name="Normal 4 4 3 4 2 3 3" xfId="45109"/>
    <cellStyle name="Normal 4 4 3 4 2 4" xfId="45110"/>
    <cellStyle name="Normal 4 4 3 4 2 4 2" xfId="45111"/>
    <cellStyle name="Normal 4 4 3 4 2 5" xfId="45112"/>
    <cellStyle name="Normal 4 4 3 4 3" xfId="45113"/>
    <cellStyle name="Normal 4 4 3 4 3 2" xfId="45114"/>
    <cellStyle name="Normal 4 4 3 4 3 2 2" xfId="45115"/>
    <cellStyle name="Normal 4 4 3 4 3 2 2 2" xfId="45116"/>
    <cellStyle name="Normal 4 4 3 4 3 2 3" xfId="45117"/>
    <cellStyle name="Normal 4 4 3 4 3 3" xfId="45118"/>
    <cellStyle name="Normal 4 4 3 4 3 3 2" xfId="45119"/>
    <cellStyle name="Normal 4 4 3 4 3 4" xfId="45120"/>
    <cellStyle name="Normal 4 4 3 4 4" xfId="45121"/>
    <cellStyle name="Normal 4 4 3 4 4 2" xfId="45122"/>
    <cellStyle name="Normal 4 4 3 4 4 2 2" xfId="45123"/>
    <cellStyle name="Normal 4 4 3 4 4 3" xfId="45124"/>
    <cellStyle name="Normal 4 4 3 4 5" xfId="45125"/>
    <cellStyle name="Normal 4 4 3 4 5 2" xfId="45126"/>
    <cellStyle name="Normal 4 4 3 4 6" xfId="45127"/>
    <cellStyle name="Normal 4 4 3 5" xfId="45128"/>
    <cellStyle name="Normal 4 4 3 5 2" xfId="45129"/>
    <cellStyle name="Normal 4 4 3 5 2 2" xfId="45130"/>
    <cellStyle name="Normal 4 4 3 5 2 2 2" xfId="45131"/>
    <cellStyle name="Normal 4 4 3 5 2 2 2 2" xfId="45132"/>
    <cellStyle name="Normal 4 4 3 5 2 2 3" xfId="45133"/>
    <cellStyle name="Normal 4 4 3 5 2 3" xfId="45134"/>
    <cellStyle name="Normal 4 4 3 5 2 3 2" xfId="45135"/>
    <cellStyle name="Normal 4 4 3 5 2 4" xfId="45136"/>
    <cellStyle name="Normal 4 4 3 5 3" xfId="45137"/>
    <cellStyle name="Normal 4 4 3 5 3 2" xfId="45138"/>
    <cellStyle name="Normal 4 4 3 5 3 2 2" xfId="45139"/>
    <cellStyle name="Normal 4 4 3 5 3 3" xfId="45140"/>
    <cellStyle name="Normal 4 4 3 5 4" xfId="45141"/>
    <cellStyle name="Normal 4 4 3 5 4 2" xfId="45142"/>
    <cellStyle name="Normal 4 4 3 5 5" xfId="45143"/>
    <cellStyle name="Normal 4 4 3 6" xfId="45144"/>
    <cellStyle name="Normal 4 4 3 6 2" xfId="45145"/>
    <cellStyle name="Normal 4 4 3 6 2 2" xfId="45146"/>
    <cellStyle name="Normal 4 4 3 6 2 2 2" xfId="45147"/>
    <cellStyle name="Normal 4 4 3 6 2 3" xfId="45148"/>
    <cellStyle name="Normal 4 4 3 6 3" xfId="45149"/>
    <cellStyle name="Normal 4 4 3 6 3 2" xfId="45150"/>
    <cellStyle name="Normal 4 4 3 6 4" xfId="45151"/>
    <cellStyle name="Normal 4 4 3 7" xfId="45152"/>
    <cellStyle name="Normal 4 4 3 7 2" xfId="45153"/>
    <cellStyle name="Normal 4 4 3 7 2 2" xfId="45154"/>
    <cellStyle name="Normal 4 4 3 7 3" xfId="45155"/>
    <cellStyle name="Normal 4 4 3 8" xfId="45156"/>
    <cellStyle name="Normal 4 4 3 8 2" xfId="45157"/>
    <cellStyle name="Normal 4 4 3 9" xfId="45158"/>
    <cellStyle name="Normal 4 4 4" xfId="352"/>
    <cellStyle name="Normal 4 4 4 2" xfId="45159"/>
    <cellStyle name="Normal 4 4 4 2 2" xfId="45160"/>
    <cellStyle name="Normal 4 4 4 2 2 2" xfId="45161"/>
    <cellStyle name="Normal 4 4 4 2 2 2 2" xfId="45162"/>
    <cellStyle name="Normal 4 4 4 2 2 2 2 2" xfId="45163"/>
    <cellStyle name="Normal 4 4 4 2 2 2 2 2 2" xfId="45164"/>
    <cellStyle name="Normal 4 4 4 2 2 2 2 2 2 2" xfId="45165"/>
    <cellStyle name="Normal 4 4 4 2 2 2 2 2 2 2 2" xfId="45166"/>
    <cellStyle name="Normal 4 4 4 2 2 2 2 2 2 3" xfId="45167"/>
    <cellStyle name="Normal 4 4 4 2 2 2 2 2 3" xfId="45168"/>
    <cellStyle name="Normal 4 4 4 2 2 2 2 2 3 2" xfId="45169"/>
    <cellStyle name="Normal 4 4 4 2 2 2 2 2 4" xfId="45170"/>
    <cellStyle name="Normal 4 4 4 2 2 2 2 3" xfId="45171"/>
    <cellStyle name="Normal 4 4 4 2 2 2 2 3 2" xfId="45172"/>
    <cellStyle name="Normal 4 4 4 2 2 2 2 3 2 2" xfId="45173"/>
    <cellStyle name="Normal 4 4 4 2 2 2 2 3 3" xfId="45174"/>
    <cellStyle name="Normal 4 4 4 2 2 2 2 4" xfId="45175"/>
    <cellStyle name="Normal 4 4 4 2 2 2 2 4 2" xfId="45176"/>
    <cellStyle name="Normal 4 4 4 2 2 2 2 5" xfId="45177"/>
    <cellStyle name="Normal 4 4 4 2 2 2 3" xfId="45178"/>
    <cellStyle name="Normal 4 4 4 2 2 2 3 2" xfId="45179"/>
    <cellStyle name="Normal 4 4 4 2 2 2 3 2 2" xfId="45180"/>
    <cellStyle name="Normal 4 4 4 2 2 2 3 2 2 2" xfId="45181"/>
    <cellStyle name="Normal 4 4 4 2 2 2 3 2 3" xfId="45182"/>
    <cellStyle name="Normal 4 4 4 2 2 2 3 3" xfId="45183"/>
    <cellStyle name="Normal 4 4 4 2 2 2 3 3 2" xfId="45184"/>
    <cellStyle name="Normal 4 4 4 2 2 2 3 4" xfId="45185"/>
    <cellStyle name="Normal 4 4 4 2 2 2 4" xfId="45186"/>
    <cellStyle name="Normal 4 4 4 2 2 2 4 2" xfId="45187"/>
    <cellStyle name="Normal 4 4 4 2 2 2 4 2 2" xfId="45188"/>
    <cellStyle name="Normal 4 4 4 2 2 2 4 3" xfId="45189"/>
    <cellStyle name="Normal 4 4 4 2 2 2 5" xfId="45190"/>
    <cellStyle name="Normal 4 4 4 2 2 2 5 2" xfId="45191"/>
    <cellStyle name="Normal 4 4 4 2 2 2 6" xfId="45192"/>
    <cellStyle name="Normal 4 4 4 2 2 3" xfId="45193"/>
    <cellStyle name="Normal 4 4 4 2 2 3 2" xfId="45194"/>
    <cellStyle name="Normal 4 4 4 2 2 3 2 2" xfId="45195"/>
    <cellStyle name="Normal 4 4 4 2 2 3 2 2 2" xfId="45196"/>
    <cellStyle name="Normal 4 4 4 2 2 3 2 2 2 2" xfId="45197"/>
    <cellStyle name="Normal 4 4 4 2 2 3 2 2 3" xfId="45198"/>
    <cellStyle name="Normal 4 4 4 2 2 3 2 3" xfId="45199"/>
    <cellStyle name="Normal 4 4 4 2 2 3 2 3 2" xfId="45200"/>
    <cellStyle name="Normal 4 4 4 2 2 3 2 4" xfId="45201"/>
    <cellStyle name="Normal 4 4 4 2 2 3 3" xfId="45202"/>
    <cellStyle name="Normal 4 4 4 2 2 3 3 2" xfId="45203"/>
    <cellStyle name="Normal 4 4 4 2 2 3 3 2 2" xfId="45204"/>
    <cellStyle name="Normal 4 4 4 2 2 3 3 3" xfId="45205"/>
    <cellStyle name="Normal 4 4 4 2 2 3 4" xfId="45206"/>
    <cellStyle name="Normal 4 4 4 2 2 3 4 2" xfId="45207"/>
    <cellStyle name="Normal 4 4 4 2 2 3 5" xfId="45208"/>
    <cellStyle name="Normal 4 4 4 2 2 4" xfId="45209"/>
    <cellStyle name="Normal 4 4 4 2 2 4 2" xfId="45210"/>
    <cellStyle name="Normal 4 4 4 2 2 4 2 2" xfId="45211"/>
    <cellStyle name="Normal 4 4 4 2 2 4 2 2 2" xfId="45212"/>
    <cellStyle name="Normal 4 4 4 2 2 4 2 3" xfId="45213"/>
    <cellStyle name="Normal 4 4 4 2 2 4 3" xfId="45214"/>
    <cellStyle name="Normal 4 4 4 2 2 4 3 2" xfId="45215"/>
    <cellStyle name="Normal 4 4 4 2 2 4 4" xfId="45216"/>
    <cellStyle name="Normal 4 4 4 2 2 5" xfId="45217"/>
    <cellStyle name="Normal 4 4 4 2 2 5 2" xfId="45218"/>
    <cellStyle name="Normal 4 4 4 2 2 5 2 2" xfId="45219"/>
    <cellStyle name="Normal 4 4 4 2 2 5 3" xfId="45220"/>
    <cellStyle name="Normal 4 4 4 2 2 6" xfId="45221"/>
    <cellStyle name="Normal 4 4 4 2 2 6 2" xfId="45222"/>
    <cellStyle name="Normal 4 4 4 2 2 7" xfId="45223"/>
    <cellStyle name="Normal 4 4 4 2 3" xfId="45224"/>
    <cellStyle name="Normal 4 4 4 2 3 2" xfId="45225"/>
    <cellStyle name="Normal 4 4 4 2 3 2 2" xfId="45226"/>
    <cellStyle name="Normal 4 4 4 2 3 2 2 2" xfId="45227"/>
    <cellStyle name="Normal 4 4 4 2 3 2 2 2 2" xfId="45228"/>
    <cellStyle name="Normal 4 4 4 2 3 2 2 2 2 2" xfId="45229"/>
    <cellStyle name="Normal 4 4 4 2 3 2 2 2 3" xfId="45230"/>
    <cellStyle name="Normal 4 4 4 2 3 2 2 3" xfId="45231"/>
    <cellStyle name="Normal 4 4 4 2 3 2 2 3 2" xfId="45232"/>
    <cellStyle name="Normal 4 4 4 2 3 2 2 4" xfId="45233"/>
    <cellStyle name="Normal 4 4 4 2 3 2 3" xfId="45234"/>
    <cellStyle name="Normal 4 4 4 2 3 2 3 2" xfId="45235"/>
    <cellStyle name="Normal 4 4 4 2 3 2 3 2 2" xfId="45236"/>
    <cellStyle name="Normal 4 4 4 2 3 2 3 3" xfId="45237"/>
    <cellStyle name="Normal 4 4 4 2 3 2 4" xfId="45238"/>
    <cellStyle name="Normal 4 4 4 2 3 2 4 2" xfId="45239"/>
    <cellStyle name="Normal 4 4 4 2 3 2 5" xfId="45240"/>
    <cellStyle name="Normal 4 4 4 2 3 3" xfId="45241"/>
    <cellStyle name="Normal 4 4 4 2 3 3 2" xfId="45242"/>
    <cellStyle name="Normal 4 4 4 2 3 3 2 2" xfId="45243"/>
    <cellStyle name="Normal 4 4 4 2 3 3 2 2 2" xfId="45244"/>
    <cellStyle name="Normal 4 4 4 2 3 3 2 3" xfId="45245"/>
    <cellStyle name="Normal 4 4 4 2 3 3 3" xfId="45246"/>
    <cellStyle name="Normal 4 4 4 2 3 3 3 2" xfId="45247"/>
    <cellStyle name="Normal 4 4 4 2 3 3 4" xfId="45248"/>
    <cellStyle name="Normal 4 4 4 2 3 4" xfId="45249"/>
    <cellStyle name="Normal 4 4 4 2 3 4 2" xfId="45250"/>
    <cellStyle name="Normal 4 4 4 2 3 4 2 2" xfId="45251"/>
    <cellStyle name="Normal 4 4 4 2 3 4 3" xfId="45252"/>
    <cellStyle name="Normal 4 4 4 2 3 5" xfId="45253"/>
    <cellStyle name="Normal 4 4 4 2 3 5 2" xfId="45254"/>
    <cellStyle name="Normal 4 4 4 2 3 6" xfId="45255"/>
    <cellStyle name="Normal 4 4 4 2 4" xfId="45256"/>
    <cellStyle name="Normal 4 4 4 2 4 2" xfId="45257"/>
    <cellStyle name="Normal 4 4 4 2 4 2 2" xfId="45258"/>
    <cellStyle name="Normal 4 4 4 2 4 2 2 2" xfId="45259"/>
    <cellStyle name="Normal 4 4 4 2 4 2 2 2 2" xfId="45260"/>
    <cellStyle name="Normal 4 4 4 2 4 2 2 3" xfId="45261"/>
    <cellStyle name="Normal 4 4 4 2 4 2 3" xfId="45262"/>
    <cellStyle name="Normal 4 4 4 2 4 2 3 2" xfId="45263"/>
    <cellStyle name="Normal 4 4 4 2 4 2 4" xfId="45264"/>
    <cellStyle name="Normal 4 4 4 2 4 3" xfId="45265"/>
    <cellStyle name="Normal 4 4 4 2 4 3 2" xfId="45266"/>
    <cellStyle name="Normal 4 4 4 2 4 3 2 2" xfId="45267"/>
    <cellStyle name="Normal 4 4 4 2 4 3 3" xfId="45268"/>
    <cellStyle name="Normal 4 4 4 2 4 4" xfId="45269"/>
    <cellStyle name="Normal 4 4 4 2 4 4 2" xfId="45270"/>
    <cellStyle name="Normal 4 4 4 2 4 5" xfId="45271"/>
    <cellStyle name="Normal 4 4 4 2 5" xfId="45272"/>
    <cellStyle name="Normal 4 4 4 2 5 2" xfId="45273"/>
    <cellStyle name="Normal 4 4 4 2 5 2 2" xfId="45274"/>
    <cellStyle name="Normal 4 4 4 2 5 2 2 2" xfId="45275"/>
    <cellStyle name="Normal 4 4 4 2 5 2 3" xfId="45276"/>
    <cellStyle name="Normal 4 4 4 2 5 3" xfId="45277"/>
    <cellStyle name="Normal 4 4 4 2 5 3 2" xfId="45278"/>
    <cellStyle name="Normal 4 4 4 2 5 4" xfId="45279"/>
    <cellStyle name="Normal 4 4 4 2 6" xfId="45280"/>
    <cellStyle name="Normal 4 4 4 2 6 2" xfId="45281"/>
    <cellStyle name="Normal 4 4 4 2 6 2 2" xfId="45282"/>
    <cellStyle name="Normal 4 4 4 2 6 3" xfId="45283"/>
    <cellStyle name="Normal 4 4 4 2 7" xfId="45284"/>
    <cellStyle name="Normal 4 4 4 2 7 2" xfId="45285"/>
    <cellStyle name="Normal 4 4 4 2 8" xfId="45286"/>
    <cellStyle name="Normal 4 4 4 3" xfId="45287"/>
    <cellStyle name="Normal 4 4 4 3 2" xfId="45288"/>
    <cellStyle name="Normal 4 4 4 3 2 2" xfId="45289"/>
    <cellStyle name="Normal 4 4 4 3 2 2 2" xfId="45290"/>
    <cellStyle name="Normal 4 4 4 3 2 2 2 2" xfId="45291"/>
    <cellStyle name="Normal 4 4 4 3 2 2 2 2 2" xfId="45292"/>
    <cellStyle name="Normal 4 4 4 3 2 2 2 2 2 2" xfId="45293"/>
    <cellStyle name="Normal 4 4 4 3 2 2 2 2 3" xfId="45294"/>
    <cellStyle name="Normal 4 4 4 3 2 2 2 3" xfId="45295"/>
    <cellStyle name="Normal 4 4 4 3 2 2 2 3 2" xfId="45296"/>
    <cellStyle name="Normal 4 4 4 3 2 2 2 4" xfId="45297"/>
    <cellStyle name="Normal 4 4 4 3 2 2 3" xfId="45298"/>
    <cellStyle name="Normal 4 4 4 3 2 2 3 2" xfId="45299"/>
    <cellStyle name="Normal 4 4 4 3 2 2 3 2 2" xfId="45300"/>
    <cellStyle name="Normal 4 4 4 3 2 2 3 3" xfId="45301"/>
    <cellStyle name="Normal 4 4 4 3 2 2 4" xfId="45302"/>
    <cellStyle name="Normal 4 4 4 3 2 2 4 2" xfId="45303"/>
    <cellStyle name="Normal 4 4 4 3 2 2 5" xfId="45304"/>
    <cellStyle name="Normal 4 4 4 3 2 3" xfId="45305"/>
    <cellStyle name="Normal 4 4 4 3 2 3 2" xfId="45306"/>
    <cellStyle name="Normal 4 4 4 3 2 3 2 2" xfId="45307"/>
    <cellStyle name="Normal 4 4 4 3 2 3 2 2 2" xfId="45308"/>
    <cellStyle name="Normal 4 4 4 3 2 3 2 3" xfId="45309"/>
    <cellStyle name="Normal 4 4 4 3 2 3 3" xfId="45310"/>
    <cellStyle name="Normal 4 4 4 3 2 3 3 2" xfId="45311"/>
    <cellStyle name="Normal 4 4 4 3 2 3 4" xfId="45312"/>
    <cellStyle name="Normal 4 4 4 3 2 4" xfId="45313"/>
    <cellStyle name="Normal 4 4 4 3 2 4 2" xfId="45314"/>
    <cellStyle name="Normal 4 4 4 3 2 4 2 2" xfId="45315"/>
    <cellStyle name="Normal 4 4 4 3 2 4 3" xfId="45316"/>
    <cellStyle name="Normal 4 4 4 3 2 5" xfId="45317"/>
    <cellStyle name="Normal 4 4 4 3 2 5 2" xfId="45318"/>
    <cellStyle name="Normal 4 4 4 3 2 6" xfId="45319"/>
    <cellStyle name="Normal 4 4 4 3 3" xfId="45320"/>
    <cellStyle name="Normal 4 4 4 3 3 2" xfId="45321"/>
    <cellStyle name="Normal 4 4 4 3 3 2 2" xfId="45322"/>
    <cellStyle name="Normal 4 4 4 3 3 2 2 2" xfId="45323"/>
    <cellStyle name="Normal 4 4 4 3 3 2 2 2 2" xfId="45324"/>
    <cellStyle name="Normal 4 4 4 3 3 2 2 3" xfId="45325"/>
    <cellStyle name="Normal 4 4 4 3 3 2 3" xfId="45326"/>
    <cellStyle name="Normal 4 4 4 3 3 2 3 2" xfId="45327"/>
    <cellStyle name="Normal 4 4 4 3 3 2 4" xfId="45328"/>
    <cellStyle name="Normal 4 4 4 3 3 3" xfId="45329"/>
    <cellStyle name="Normal 4 4 4 3 3 3 2" xfId="45330"/>
    <cellStyle name="Normal 4 4 4 3 3 3 2 2" xfId="45331"/>
    <cellStyle name="Normal 4 4 4 3 3 3 3" xfId="45332"/>
    <cellStyle name="Normal 4 4 4 3 3 4" xfId="45333"/>
    <cellStyle name="Normal 4 4 4 3 3 4 2" xfId="45334"/>
    <cellStyle name="Normal 4 4 4 3 3 5" xfId="45335"/>
    <cellStyle name="Normal 4 4 4 3 4" xfId="45336"/>
    <cellStyle name="Normal 4 4 4 3 4 2" xfId="45337"/>
    <cellStyle name="Normal 4 4 4 3 4 2 2" xfId="45338"/>
    <cellStyle name="Normal 4 4 4 3 4 2 2 2" xfId="45339"/>
    <cellStyle name="Normal 4 4 4 3 4 2 3" xfId="45340"/>
    <cellStyle name="Normal 4 4 4 3 4 3" xfId="45341"/>
    <cellStyle name="Normal 4 4 4 3 4 3 2" xfId="45342"/>
    <cellStyle name="Normal 4 4 4 3 4 4" xfId="45343"/>
    <cellStyle name="Normal 4 4 4 3 5" xfId="45344"/>
    <cellStyle name="Normal 4 4 4 3 5 2" xfId="45345"/>
    <cellStyle name="Normal 4 4 4 3 5 2 2" xfId="45346"/>
    <cellStyle name="Normal 4 4 4 3 5 3" xfId="45347"/>
    <cellStyle name="Normal 4 4 4 3 6" xfId="45348"/>
    <cellStyle name="Normal 4 4 4 3 6 2" xfId="45349"/>
    <cellStyle name="Normal 4 4 4 3 7" xfId="45350"/>
    <cellStyle name="Normal 4 4 4 4" xfId="45351"/>
    <cellStyle name="Normal 4 4 4 4 2" xfId="45352"/>
    <cellStyle name="Normal 4 4 4 4 2 2" xfId="45353"/>
    <cellStyle name="Normal 4 4 4 4 2 2 2" xfId="45354"/>
    <cellStyle name="Normal 4 4 4 4 2 2 2 2" xfId="45355"/>
    <cellStyle name="Normal 4 4 4 4 2 2 2 2 2" xfId="45356"/>
    <cellStyle name="Normal 4 4 4 4 2 2 2 3" xfId="45357"/>
    <cellStyle name="Normal 4 4 4 4 2 2 3" xfId="45358"/>
    <cellStyle name="Normal 4 4 4 4 2 2 3 2" xfId="45359"/>
    <cellStyle name="Normal 4 4 4 4 2 2 4" xfId="45360"/>
    <cellStyle name="Normal 4 4 4 4 2 3" xfId="45361"/>
    <cellStyle name="Normal 4 4 4 4 2 3 2" xfId="45362"/>
    <cellStyle name="Normal 4 4 4 4 2 3 2 2" xfId="45363"/>
    <cellStyle name="Normal 4 4 4 4 2 3 3" xfId="45364"/>
    <cellStyle name="Normal 4 4 4 4 2 4" xfId="45365"/>
    <cellStyle name="Normal 4 4 4 4 2 4 2" xfId="45366"/>
    <cellStyle name="Normal 4 4 4 4 2 5" xfId="45367"/>
    <cellStyle name="Normal 4 4 4 4 3" xfId="45368"/>
    <cellStyle name="Normal 4 4 4 4 3 2" xfId="45369"/>
    <cellStyle name="Normal 4 4 4 4 3 2 2" xfId="45370"/>
    <cellStyle name="Normal 4 4 4 4 3 2 2 2" xfId="45371"/>
    <cellStyle name="Normal 4 4 4 4 3 2 3" xfId="45372"/>
    <cellStyle name="Normal 4 4 4 4 3 3" xfId="45373"/>
    <cellStyle name="Normal 4 4 4 4 3 3 2" xfId="45374"/>
    <cellStyle name="Normal 4 4 4 4 3 4" xfId="45375"/>
    <cellStyle name="Normal 4 4 4 4 4" xfId="45376"/>
    <cellStyle name="Normal 4 4 4 4 4 2" xfId="45377"/>
    <cellStyle name="Normal 4 4 4 4 4 2 2" xfId="45378"/>
    <cellStyle name="Normal 4 4 4 4 4 3" xfId="45379"/>
    <cellStyle name="Normal 4 4 4 4 5" xfId="45380"/>
    <cellStyle name="Normal 4 4 4 4 5 2" xfId="45381"/>
    <cellStyle name="Normal 4 4 4 4 6" xfId="45382"/>
    <cellStyle name="Normal 4 4 4 5" xfId="45383"/>
    <cellStyle name="Normal 4 4 4 5 2" xfId="45384"/>
    <cellStyle name="Normal 4 4 4 5 2 2" xfId="45385"/>
    <cellStyle name="Normal 4 4 4 5 2 2 2" xfId="45386"/>
    <cellStyle name="Normal 4 4 4 5 2 2 2 2" xfId="45387"/>
    <cellStyle name="Normal 4 4 4 5 2 2 3" xfId="45388"/>
    <cellStyle name="Normal 4 4 4 5 2 3" xfId="45389"/>
    <cellStyle name="Normal 4 4 4 5 2 3 2" xfId="45390"/>
    <cellStyle name="Normal 4 4 4 5 2 4" xfId="45391"/>
    <cellStyle name="Normal 4 4 4 5 3" xfId="45392"/>
    <cellStyle name="Normal 4 4 4 5 3 2" xfId="45393"/>
    <cellStyle name="Normal 4 4 4 5 3 2 2" xfId="45394"/>
    <cellStyle name="Normal 4 4 4 5 3 3" xfId="45395"/>
    <cellStyle name="Normal 4 4 4 5 4" xfId="45396"/>
    <cellStyle name="Normal 4 4 4 5 4 2" xfId="45397"/>
    <cellStyle name="Normal 4 4 4 5 5" xfId="45398"/>
    <cellStyle name="Normal 4 4 4 6" xfId="45399"/>
    <cellStyle name="Normal 4 4 4 6 2" xfId="45400"/>
    <cellStyle name="Normal 4 4 4 6 2 2" xfId="45401"/>
    <cellStyle name="Normal 4 4 4 6 2 2 2" xfId="45402"/>
    <cellStyle name="Normal 4 4 4 6 2 3" xfId="45403"/>
    <cellStyle name="Normal 4 4 4 6 3" xfId="45404"/>
    <cellStyle name="Normal 4 4 4 6 3 2" xfId="45405"/>
    <cellStyle name="Normal 4 4 4 6 4" xfId="45406"/>
    <cellStyle name="Normal 4 4 4 7" xfId="45407"/>
    <cellStyle name="Normal 4 4 4 7 2" xfId="45408"/>
    <cellStyle name="Normal 4 4 4 7 2 2" xfId="45409"/>
    <cellStyle name="Normal 4 4 4 7 3" xfId="45410"/>
    <cellStyle name="Normal 4 4 4 8" xfId="45411"/>
    <cellStyle name="Normal 4 4 4 8 2" xfId="45412"/>
    <cellStyle name="Normal 4 4 4 9" xfId="45413"/>
    <cellStyle name="Normal 4 4 5" xfId="616"/>
    <cellStyle name="Normal 4 4 5 2" xfId="45414"/>
    <cellStyle name="Normal 4 4 5 2 2" xfId="45415"/>
    <cellStyle name="Normal 4 4 5 2 2 2" xfId="45416"/>
    <cellStyle name="Normal 4 4 5 2 2 2 2" xfId="45417"/>
    <cellStyle name="Normal 4 4 5 2 2 2 2 2" xfId="45418"/>
    <cellStyle name="Normal 4 4 5 2 2 2 2 2 2" xfId="45419"/>
    <cellStyle name="Normal 4 4 5 2 2 2 2 2 2 2" xfId="45420"/>
    <cellStyle name="Normal 4 4 5 2 2 2 2 2 3" xfId="45421"/>
    <cellStyle name="Normal 4 4 5 2 2 2 2 3" xfId="45422"/>
    <cellStyle name="Normal 4 4 5 2 2 2 2 3 2" xfId="45423"/>
    <cellStyle name="Normal 4 4 5 2 2 2 2 4" xfId="45424"/>
    <cellStyle name="Normal 4 4 5 2 2 2 3" xfId="45425"/>
    <cellStyle name="Normal 4 4 5 2 2 2 3 2" xfId="45426"/>
    <cellStyle name="Normal 4 4 5 2 2 2 3 2 2" xfId="45427"/>
    <cellStyle name="Normal 4 4 5 2 2 2 3 3" xfId="45428"/>
    <cellStyle name="Normal 4 4 5 2 2 2 4" xfId="45429"/>
    <cellStyle name="Normal 4 4 5 2 2 2 4 2" xfId="45430"/>
    <cellStyle name="Normal 4 4 5 2 2 2 5" xfId="45431"/>
    <cellStyle name="Normal 4 4 5 2 2 3" xfId="45432"/>
    <cellStyle name="Normal 4 4 5 2 2 3 2" xfId="45433"/>
    <cellStyle name="Normal 4 4 5 2 2 3 2 2" xfId="45434"/>
    <cellStyle name="Normal 4 4 5 2 2 3 2 2 2" xfId="45435"/>
    <cellStyle name="Normal 4 4 5 2 2 3 2 3" xfId="45436"/>
    <cellStyle name="Normal 4 4 5 2 2 3 3" xfId="45437"/>
    <cellStyle name="Normal 4 4 5 2 2 3 3 2" xfId="45438"/>
    <cellStyle name="Normal 4 4 5 2 2 3 4" xfId="45439"/>
    <cellStyle name="Normal 4 4 5 2 2 4" xfId="45440"/>
    <cellStyle name="Normal 4 4 5 2 2 4 2" xfId="45441"/>
    <cellStyle name="Normal 4 4 5 2 2 4 2 2" xfId="45442"/>
    <cellStyle name="Normal 4 4 5 2 2 4 3" xfId="45443"/>
    <cellStyle name="Normal 4 4 5 2 2 5" xfId="45444"/>
    <cellStyle name="Normal 4 4 5 2 2 5 2" xfId="45445"/>
    <cellStyle name="Normal 4 4 5 2 2 6" xfId="45446"/>
    <cellStyle name="Normal 4 4 5 2 3" xfId="45447"/>
    <cellStyle name="Normal 4 4 5 2 3 2" xfId="45448"/>
    <cellStyle name="Normal 4 4 5 2 3 2 2" xfId="45449"/>
    <cellStyle name="Normal 4 4 5 2 3 2 2 2" xfId="45450"/>
    <cellStyle name="Normal 4 4 5 2 3 2 2 2 2" xfId="45451"/>
    <cellStyle name="Normal 4 4 5 2 3 2 2 3" xfId="45452"/>
    <cellStyle name="Normal 4 4 5 2 3 2 3" xfId="45453"/>
    <cellStyle name="Normal 4 4 5 2 3 2 3 2" xfId="45454"/>
    <cellStyle name="Normal 4 4 5 2 3 2 4" xfId="45455"/>
    <cellStyle name="Normal 4 4 5 2 3 3" xfId="45456"/>
    <cellStyle name="Normal 4 4 5 2 3 3 2" xfId="45457"/>
    <cellStyle name="Normal 4 4 5 2 3 3 2 2" xfId="45458"/>
    <cellStyle name="Normal 4 4 5 2 3 3 3" xfId="45459"/>
    <cellStyle name="Normal 4 4 5 2 3 4" xfId="45460"/>
    <cellStyle name="Normal 4 4 5 2 3 4 2" xfId="45461"/>
    <cellStyle name="Normal 4 4 5 2 3 5" xfId="45462"/>
    <cellStyle name="Normal 4 4 5 2 4" xfId="45463"/>
    <cellStyle name="Normal 4 4 5 2 4 2" xfId="45464"/>
    <cellStyle name="Normal 4 4 5 2 4 2 2" xfId="45465"/>
    <cellStyle name="Normal 4 4 5 2 4 2 2 2" xfId="45466"/>
    <cellStyle name="Normal 4 4 5 2 4 2 3" xfId="45467"/>
    <cellStyle name="Normal 4 4 5 2 4 3" xfId="45468"/>
    <cellStyle name="Normal 4 4 5 2 4 3 2" xfId="45469"/>
    <cellStyle name="Normal 4 4 5 2 4 4" xfId="45470"/>
    <cellStyle name="Normal 4 4 5 2 5" xfId="45471"/>
    <cellStyle name="Normal 4 4 5 2 5 2" xfId="45472"/>
    <cellStyle name="Normal 4 4 5 2 5 2 2" xfId="45473"/>
    <cellStyle name="Normal 4 4 5 2 5 3" xfId="45474"/>
    <cellStyle name="Normal 4 4 5 2 6" xfId="45475"/>
    <cellStyle name="Normal 4 4 5 2 6 2" xfId="45476"/>
    <cellStyle name="Normal 4 4 5 2 7" xfId="45477"/>
    <cellStyle name="Normal 4 4 5 3" xfId="45478"/>
    <cellStyle name="Normal 4 4 5 3 2" xfId="45479"/>
    <cellStyle name="Normal 4 4 5 3 2 2" xfId="45480"/>
    <cellStyle name="Normal 4 4 5 3 2 2 2" xfId="45481"/>
    <cellStyle name="Normal 4 4 5 3 2 2 2 2" xfId="45482"/>
    <cellStyle name="Normal 4 4 5 3 2 2 2 2 2" xfId="45483"/>
    <cellStyle name="Normal 4 4 5 3 2 2 2 3" xfId="45484"/>
    <cellStyle name="Normal 4 4 5 3 2 2 3" xfId="45485"/>
    <cellStyle name="Normal 4 4 5 3 2 2 3 2" xfId="45486"/>
    <cellStyle name="Normal 4 4 5 3 2 2 4" xfId="45487"/>
    <cellStyle name="Normal 4 4 5 3 2 3" xfId="45488"/>
    <cellStyle name="Normal 4 4 5 3 2 3 2" xfId="45489"/>
    <cellStyle name="Normal 4 4 5 3 2 3 2 2" xfId="45490"/>
    <cellStyle name="Normal 4 4 5 3 2 3 3" xfId="45491"/>
    <cellStyle name="Normal 4 4 5 3 2 4" xfId="45492"/>
    <cellStyle name="Normal 4 4 5 3 2 4 2" xfId="45493"/>
    <cellStyle name="Normal 4 4 5 3 2 5" xfId="45494"/>
    <cellStyle name="Normal 4 4 5 3 3" xfId="45495"/>
    <cellStyle name="Normal 4 4 5 3 3 2" xfId="45496"/>
    <cellStyle name="Normal 4 4 5 3 3 2 2" xfId="45497"/>
    <cellStyle name="Normal 4 4 5 3 3 2 2 2" xfId="45498"/>
    <cellStyle name="Normal 4 4 5 3 3 2 3" xfId="45499"/>
    <cellStyle name="Normal 4 4 5 3 3 3" xfId="45500"/>
    <cellStyle name="Normal 4 4 5 3 3 3 2" xfId="45501"/>
    <cellStyle name="Normal 4 4 5 3 3 4" xfId="45502"/>
    <cellStyle name="Normal 4 4 5 3 4" xfId="45503"/>
    <cellStyle name="Normal 4 4 5 3 4 2" xfId="45504"/>
    <cellStyle name="Normal 4 4 5 3 4 2 2" xfId="45505"/>
    <cellStyle name="Normal 4 4 5 3 4 3" xfId="45506"/>
    <cellStyle name="Normal 4 4 5 3 5" xfId="45507"/>
    <cellStyle name="Normal 4 4 5 3 5 2" xfId="45508"/>
    <cellStyle name="Normal 4 4 5 3 6" xfId="45509"/>
    <cellStyle name="Normal 4 4 5 4" xfId="45510"/>
    <cellStyle name="Normal 4 4 5 4 2" xfId="45511"/>
    <cellStyle name="Normal 4 4 5 4 2 2" xfId="45512"/>
    <cellStyle name="Normal 4 4 5 4 2 2 2" xfId="45513"/>
    <cellStyle name="Normal 4 4 5 4 2 2 2 2" xfId="45514"/>
    <cellStyle name="Normal 4 4 5 4 2 2 3" xfId="45515"/>
    <cellStyle name="Normal 4 4 5 4 2 3" xfId="45516"/>
    <cellStyle name="Normal 4 4 5 4 2 3 2" xfId="45517"/>
    <cellStyle name="Normal 4 4 5 4 2 4" xfId="45518"/>
    <cellStyle name="Normal 4 4 5 4 3" xfId="45519"/>
    <cellStyle name="Normal 4 4 5 4 3 2" xfId="45520"/>
    <cellStyle name="Normal 4 4 5 4 3 2 2" xfId="45521"/>
    <cellStyle name="Normal 4 4 5 4 3 3" xfId="45522"/>
    <cellStyle name="Normal 4 4 5 4 4" xfId="45523"/>
    <cellStyle name="Normal 4 4 5 4 4 2" xfId="45524"/>
    <cellStyle name="Normal 4 4 5 4 5" xfId="45525"/>
    <cellStyle name="Normal 4 4 5 5" xfId="45526"/>
    <cellStyle name="Normal 4 4 5 5 2" xfId="45527"/>
    <cellStyle name="Normal 4 4 5 5 2 2" xfId="45528"/>
    <cellStyle name="Normal 4 4 5 5 2 2 2" xfId="45529"/>
    <cellStyle name="Normal 4 4 5 5 2 3" xfId="45530"/>
    <cellStyle name="Normal 4 4 5 5 3" xfId="45531"/>
    <cellStyle name="Normal 4 4 5 5 3 2" xfId="45532"/>
    <cellStyle name="Normal 4 4 5 5 4" xfId="45533"/>
    <cellStyle name="Normal 4 4 5 6" xfId="45534"/>
    <cellStyle name="Normal 4 4 5 6 2" xfId="45535"/>
    <cellStyle name="Normal 4 4 5 6 2 2" xfId="45536"/>
    <cellStyle name="Normal 4 4 5 6 3" xfId="45537"/>
    <cellStyle name="Normal 4 4 5 7" xfId="45538"/>
    <cellStyle name="Normal 4 4 5 7 2" xfId="45539"/>
    <cellStyle name="Normal 4 4 5 8" xfId="45540"/>
    <cellStyle name="Normal 4 4 6" xfId="45541"/>
    <cellStyle name="Normal 4 4 6 2" xfId="45542"/>
    <cellStyle name="Normal 4 4 6 2 2" xfId="45543"/>
    <cellStyle name="Normal 4 4 6 2 2 2" xfId="45544"/>
    <cellStyle name="Normal 4 4 6 2 2 2 2" xfId="45545"/>
    <cellStyle name="Normal 4 4 6 2 2 2 2 2" xfId="45546"/>
    <cellStyle name="Normal 4 4 6 2 2 2 2 2 2" xfId="45547"/>
    <cellStyle name="Normal 4 4 6 2 2 2 2 3" xfId="45548"/>
    <cellStyle name="Normal 4 4 6 2 2 2 3" xfId="45549"/>
    <cellStyle name="Normal 4 4 6 2 2 2 3 2" xfId="45550"/>
    <cellStyle name="Normal 4 4 6 2 2 2 4" xfId="45551"/>
    <cellStyle name="Normal 4 4 6 2 2 3" xfId="45552"/>
    <cellStyle name="Normal 4 4 6 2 2 3 2" xfId="45553"/>
    <cellStyle name="Normal 4 4 6 2 2 3 2 2" xfId="45554"/>
    <cellStyle name="Normal 4 4 6 2 2 3 3" xfId="45555"/>
    <cellStyle name="Normal 4 4 6 2 2 4" xfId="45556"/>
    <cellStyle name="Normal 4 4 6 2 2 4 2" xfId="45557"/>
    <cellStyle name="Normal 4 4 6 2 2 5" xfId="45558"/>
    <cellStyle name="Normal 4 4 6 2 3" xfId="45559"/>
    <cellStyle name="Normal 4 4 6 2 3 2" xfId="45560"/>
    <cellStyle name="Normal 4 4 6 2 3 2 2" xfId="45561"/>
    <cellStyle name="Normal 4 4 6 2 3 2 2 2" xfId="45562"/>
    <cellStyle name="Normal 4 4 6 2 3 2 3" xfId="45563"/>
    <cellStyle name="Normal 4 4 6 2 3 3" xfId="45564"/>
    <cellStyle name="Normal 4 4 6 2 3 3 2" xfId="45565"/>
    <cellStyle name="Normal 4 4 6 2 3 4" xfId="45566"/>
    <cellStyle name="Normal 4 4 6 2 4" xfId="45567"/>
    <cellStyle name="Normal 4 4 6 2 4 2" xfId="45568"/>
    <cellStyle name="Normal 4 4 6 2 4 2 2" xfId="45569"/>
    <cellStyle name="Normal 4 4 6 2 4 3" xfId="45570"/>
    <cellStyle name="Normal 4 4 6 2 5" xfId="45571"/>
    <cellStyle name="Normal 4 4 6 2 5 2" xfId="45572"/>
    <cellStyle name="Normal 4 4 6 2 6" xfId="45573"/>
    <cellStyle name="Normal 4 4 6 3" xfId="45574"/>
    <cellStyle name="Normal 4 4 6 3 2" xfId="45575"/>
    <cellStyle name="Normal 4 4 6 3 2 2" xfId="45576"/>
    <cellStyle name="Normal 4 4 6 3 2 2 2" xfId="45577"/>
    <cellStyle name="Normal 4 4 6 3 2 2 2 2" xfId="45578"/>
    <cellStyle name="Normal 4 4 6 3 2 2 3" xfId="45579"/>
    <cellStyle name="Normal 4 4 6 3 2 3" xfId="45580"/>
    <cellStyle name="Normal 4 4 6 3 2 3 2" xfId="45581"/>
    <cellStyle name="Normal 4 4 6 3 2 4" xfId="45582"/>
    <cellStyle name="Normal 4 4 6 3 3" xfId="45583"/>
    <cellStyle name="Normal 4 4 6 3 3 2" xfId="45584"/>
    <cellStyle name="Normal 4 4 6 3 3 2 2" xfId="45585"/>
    <cellStyle name="Normal 4 4 6 3 3 3" xfId="45586"/>
    <cellStyle name="Normal 4 4 6 3 4" xfId="45587"/>
    <cellStyle name="Normal 4 4 6 3 4 2" xfId="45588"/>
    <cellStyle name="Normal 4 4 6 3 5" xfId="45589"/>
    <cellStyle name="Normal 4 4 6 4" xfId="45590"/>
    <cellStyle name="Normal 4 4 6 4 2" xfId="45591"/>
    <cellStyle name="Normal 4 4 6 4 2 2" xfId="45592"/>
    <cellStyle name="Normal 4 4 6 4 2 2 2" xfId="45593"/>
    <cellStyle name="Normal 4 4 6 4 2 3" xfId="45594"/>
    <cellStyle name="Normal 4 4 6 4 3" xfId="45595"/>
    <cellStyle name="Normal 4 4 6 4 3 2" xfId="45596"/>
    <cellStyle name="Normal 4 4 6 4 4" xfId="45597"/>
    <cellStyle name="Normal 4 4 6 5" xfId="45598"/>
    <cellStyle name="Normal 4 4 6 5 2" xfId="45599"/>
    <cellStyle name="Normal 4 4 6 5 2 2" xfId="45600"/>
    <cellStyle name="Normal 4 4 6 5 3" xfId="45601"/>
    <cellStyle name="Normal 4 4 6 6" xfId="45602"/>
    <cellStyle name="Normal 4 4 6 6 2" xfId="45603"/>
    <cellStyle name="Normal 4 4 6 7" xfId="45604"/>
    <cellStyle name="Normal 4 4 7" xfId="45605"/>
    <cellStyle name="Normal 4 4 7 2" xfId="45606"/>
    <cellStyle name="Normal 4 4 7 2 2" xfId="45607"/>
    <cellStyle name="Normal 4 4 7 2 2 2" xfId="45608"/>
    <cellStyle name="Normal 4 4 7 2 2 2 2" xfId="45609"/>
    <cellStyle name="Normal 4 4 7 2 2 2 2 2" xfId="45610"/>
    <cellStyle name="Normal 4 4 7 2 2 2 3" xfId="45611"/>
    <cellStyle name="Normal 4 4 7 2 2 3" xfId="45612"/>
    <cellStyle name="Normal 4 4 7 2 2 3 2" xfId="45613"/>
    <cellStyle name="Normal 4 4 7 2 2 4" xfId="45614"/>
    <cellStyle name="Normal 4 4 7 2 3" xfId="45615"/>
    <cellStyle name="Normal 4 4 7 2 3 2" xfId="45616"/>
    <cellStyle name="Normal 4 4 7 2 3 2 2" xfId="45617"/>
    <cellStyle name="Normal 4 4 7 2 3 3" xfId="45618"/>
    <cellStyle name="Normal 4 4 7 2 4" xfId="45619"/>
    <cellStyle name="Normal 4 4 7 2 4 2" xfId="45620"/>
    <cellStyle name="Normal 4 4 7 2 5" xfId="45621"/>
    <cellStyle name="Normal 4 4 7 3" xfId="45622"/>
    <cellStyle name="Normal 4 4 7 3 2" xfId="45623"/>
    <cellStyle name="Normal 4 4 7 3 2 2" xfId="45624"/>
    <cellStyle name="Normal 4 4 7 3 2 2 2" xfId="45625"/>
    <cellStyle name="Normal 4 4 7 3 2 3" xfId="45626"/>
    <cellStyle name="Normal 4 4 7 3 3" xfId="45627"/>
    <cellStyle name="Normal 4 4 7 3 3 2" xfId="45628"/>
    <cellStyle name="Normal 4 4 7 3 4" xfId="45629"/>
    <cellStyle name="Normal 4 4 7 4" xfId="45630"/>
    <cellStyle name="Normal 4 4 7 4 2" xfId="45631"/>
    <cellStyle name="Normal 4 4 7 4 2 2" xfId="45632"/>
    <cellStyle name="Normal 4 4 7 4 3" xfId="45633"/>
    <cellStyle name="Normal 4 4 7 5" xfId="45634"/>
    <cellStyle name="Normal 4 4 7 5 2" xfId="45635"/>
    <cellStyle name="Normal 4 4 7 6" xfId="45636"/>
    <cellStyle name="Normal 4 4 8" xfId="45637"/>
    <cellStyle name="Normal 4 4 8 2" xfId="45638"/>
    <cellStyle name="Normal 4 4 8 2 2" xfId="45639"/>
    <cellStyle name="Normal 4 4 8 2 2 2" xfId="45640"/>
    <cellStyle name="Normal 4 4 8 2 2 2 2" xfId="45641"/>
    <cellStyle name="Normal 4 4 8 2 2 3" xfId="45642"/>
    <cellStyle name="Normal 4 4 8 2 3" xfId="45643"/>
    <cellStyle name="Normal 4 4 8 2 3 2" xfId="45644"/>
    <cellStyle name="Normal 4 4 8 2 4" xfId="45645"/>
    <cellStyle name="Normal 4 4 8 3" xfId="45646"/>
    <cellStyle name="Normal 4 4 8 3 2" xfId="45647"/>
    <cellStyle name="Normal 4 4 8 3 2 2" xfId="45648"/>
    <cellStyle name="Normal 4 4 8 3 3" xfId="45649"/>
    <cellStyle name="Normal 4 4 8 4" xfId="45650"/>
    <cellStyle name="Normal 4 4 8 4 2" xfId="45651"/>
    <cellStyle name="Normal 4 4 8 5" xfId="45652"/>
    <cellStyle name="Normal 4 4 9" xfId="45653"/>
    <cellStyle name="Normal 4 4 9 2" xfId="45654"/>
    <cellStyle name="Normal 4 4 9 2 2" xfId="45655"/>
    <cellStyle name="Normal 4 4 9 2 2 2" xfId="45656"/>
    <cellStyle name="Normal 4 4 9 2 3" xfId="45657"/>
    <cellStyle name="Normal 4 4 9 3" xfId="45658"/>
    <cellStyle name="Normal 4 4 9 3 2" xfId="45659"/>
    <cellStyle name="Normal 4 4 9 4" xfId="45660"/>
    <cellStyle name="Normal 4 5" xfId="227"/>
    <cellStyle name="Normal 4 5 10" xfId="45661"/>
    <cellStyle name="Normal 4 5 10 2" xfId="45662"/>
    <cellStyle name="Normal 4 5 10 2 2" xfId="45663"/>
    <cellStyle name="Normal 4 5 10 3" xfId="45664"/>
    <cellStyle name="Normal 4 5 11" xfId="45665"/>
    <cellStyle name="Normal 4 5 11 2" xfId="45666"/>
    <cellStyle name="Normal 4 5 12" xfId="45667"/>
    <cellStyle name="Normal 4 5 2" xfId="434"/>
    <cellStyle name="Normal 4 5 2 2" xfId="45668"/>
    <cellStyle name="Normal 4 5 2 2 2" xfId="45669"/>
    <cellStyle name="Normal 4 5 2 2 2 2" xfId="45670"/>
    <cellStyle name="Normal 4 5 2 2 2 2 2" xfId="45671"/>
    <cellStyle name="Normal 4 5 2 2 2 2 2 2" xfId="45672"/>
    <cellStyle name="Normal 4 5 2 2 2 2 2 2 2" xfId="45673"/>
    <cellStyle name="Normal 4 5 2 2 2 2 2 2 2 2" xfId="45674"/>
    <cellStyle name="Normal 4 5 2 2 2 2 2 2 2 2 2" xfId="45675"/>
    <cellStyle name="Normal 4 5 2 2 2 2 2 2 2 3" xfId="45676"/>
    <cellStyle name="Normal 4 5 2 2 2 2 2 2 3" xfId="45677"/>
    <cellStyle name="Normal 4 5 2 2 2 2 2 2 3 2" xfId="45678"/>
    <cellStyle name="Normal 4 5 2 2 2 2 2 2 4" xfId="45679"/>
    <cellStyle name="Normal 4 5 2 2 2 2 2 3" xfId="45680"/>
    <cellStyle name="Normal 4 5 2 2 2 2 2 3 2" xfId="45681"/>
    <cellStyle name="Normal 4 5 2 2 2 2 2 3 2 2" xfId="45682"/>
    <cellStyle name="Normal 4 5 2 2 2 2 2 3 3" xfId="45683"/>
    <cellStyle name="Normal 4 5 2 2 2 2 2 4" xfId="45684"/>
    <cellStyle name="Normal 4 5 2 2 2 2 2 4 2" xfId="45685"/>
    <cellStyle name="Normal 4 5 2 2 2 2 2 5" xfId="45686"/>
    <cellStyle name="Normal 4 5 2 2 2 2 3" xfId="45687"/>
    <cellStyle name="Normal 4 5 2 2 2 2 3 2" xfId="45688"/>
    <cellStyle name="Normal 4 5 2 2 2 2 3 2 2" xfId="45689"/>
    <cellStyle name="Normal 4 5 2 2 2 2 3 2 2 2" xfId="45690"/>
    <cellStyle name="Normal 4 5 2 2 2 2 3 2 3" xfId="45691"/>
    <cellStyle name="Normal 4 5 2 2 2 2 3 3" xfId="45692"/>
    <cellStyle name="Normal 4 5 2 2 2 2 3 3 2" xfId="45693"/>
    <cellStyle name="Normal 4 5 2 2 2 2 3 4" xfId="45694"/>
    <cellStyle name="Normal 4 5 2 2 2 2 4" xfId="45695"/>
    <cellStyle name="Normal 4 5 2 2 2 2 4 2" xfId="45696"/>
    <cellStyle name="Normal 4 5 2 2 2 2 4 2 2" xfId="45697"/>
    <cellStyle name="Normal 4 5 2 2 2 2 4 3" xfId="45698"/>
    <cellStyle name="Normal 4 5 2 2 2 2 5" xfId="45699"/>
    <cellStyle name="Normal 4 5 2 2 2 2 5 2" xfId="45700"/>
    <cellStyle name="Normal 4 5 2 2 2 2 6" xfId="45701"/>
    <cellStyle name="Normal 4 5 2 2 2 3" xfId="45702"/>
    <cellStyle name="Normal 4 5 2 2 2 3 2" xfId="45703"/>
    <cellStyle name="Normal 4 5 2 2 2 3 2 2" xfId="45704"/>
    <cellStyle name="Normal 4 5 2 2 2 3 2 2 2" xfId="45705"/>
    <cellStyle name="Normal 4 5 2 2 2 3 2 2 2 2" xfId="45706"/>
    <cellStyle name="Normal 4 5 2 2 2 3 2 2 3" xfId="45707"/>
    <cellStyle name="Normal 4 5 2 2 2 3 2 3" xfId="45708"/>
    <cellStyle name="Normal 4 5 2 2 2 3 2 3 2" xfId="45709"/>
    <cellStyle name="Normal 4 5 2 2 2 3 2 4" xfId="45710"/>
    <cellStyle name="Normal 4 5 2 2 2 3 3" xfId="45711"/>
    <cellStyle name="Normal 4 5 2 2 2 3 3 2" xfId="45712"/>
    <cellStyle name="Normal 4 5 2 2 2 3 3 2 2" xfId="45713"/>
    <cellStyle name="Normal 4 5 2 2 2 3 3 3" xfId="45714"/>
    <cellStyle name="Normal 4 5 2 2 2 3 4" xfId="45715"/>
    <cellStyle name="Normal 4 5 2 2 2 3 4 2" xfId="45716"/>
    <cellStyle name="Normal 4 5 2 2 2 3 5" xfId="45717"/>
    <cellStyle name="Normal 4 5 2 2 2 4" xfId="45718"/>
    <cellStyle name="Normal 4 5 2 2 2 4 2" xfId="45719"/>
    <cellStyle name="Normal 4 5 2 2 2 4 2 2" xfId="45720"/>
    <cellStyle name="Normal 4 5 2 2 2 4 2 2 2" xfId="45721"/>
    <cellStyle name="Normal 4 5 2 2 2 4 2 3" xfId="45722"/>
    <cellStyle name="Normal 4 5 2 2 2 4 3" xfId="45723"/>
    <cellStyle name="Normal 4 5 2 2 2 4 3 2" xfId="45724"/>
    <cellStyle name="Normal 4 5 2 2 2 4 4" xfId="45725"/>
    <cellStyle name="Normal 4 5 2 2 2 5" xfId="45726"/>
    <cellStyle name="Normal 4 5 2 2 2 5 2" xfId="45727"/>
    <cellStyle name="Normal 4 5 2 2 2 5 2 2" xfId="45728"/>
    <cellStyle name="Normal 4 5 2 2 2 5 3" xfId="45729"/>
    <cellStyle name="Normal 4 5 2 2 2 6" xfId="45730"/>
    <cellStyle name="Normal 4 5 2 2 2 6 2" xfId="45731"/>
    <cellStyle name="Normal 4 5 2 2 2 7" xfId="45732"/>
    <cellStyle name="Normal 4 5 2 2 3" xfId="45733"/>
    <cellStyle name="Normal 4 5 2 2 3 2" xfId="45734"/>
    <cellStyle name="Normal 4 5 2 2 3 2 2" xfId="45735"/>
    <cellStyle name="Normal 4 5 2 2 3 2 2 2" xfId="45736"/>
    <cellStyle name="Normal 4 5 2 2 3 2 2 2 2" xfId="45737"/>
    <cellStyle name="Normal 4 5 2 2 3 2 2 2 2 2" xfId="45738"/>
    <cellStyle name="Normal 4 5 2 2 3 2 2 2 3" xfId="45739"/>
    <cellStyle name="Normal 4 5 2 2 3 2 2 3" xfId="45740"/>
    <cellStyle name="Normal 4 5 2 2 3 2 2 3 2" xfId="45741"/>
    <cellStyle name="Normal 4 5 2 2 3 2 2 4" xfId="45742"/>
    <cellStyle name="Normal 4 5 2 2 3 2 3" xfId="45743"/>
    <cellStyle name="Normal 4 5 2 2 3 2 3 2" xfId="45744"/>
    <cellStyle name="Normal 4 5 2 2 3 2 3 2 2" xfId="45745"/>
    <cellStyle name="Normal 4 5 2 2 3 2 3 3" xfId="45746"/>
    <cellStyle name="Normal 4 5 2 2 3 2 4" xfId="45747"/>
    <cellStyle name="Normal 4 5 2 2 3 2 4 2" xfId="45748"/>
    <cellStyle name="Normal 4 5 2 2 3 2 5" xfId="45749"/>
    <cellStyle name="Normal 4 5 2 2 3 3" xfId="45750"/>
    <cellStyle name="Normal 4 5 2 2 3 3 2" xfId="45751"/>
    <cellStyle name="Normal 4 5 2 2 3 3 2 2" xfId="45752"/>
    <cellStyle name="Normal 4 5 2 2 3 3 2 2 2" xfId="45753"/>
    <cellStyle name="Normal 4 5 2 2 3 3 2 3" xfId="45754"/>
    <cellStyle name="Normal 4 5 2 2 3 3 3" xfId="45755"/>
    <cellStyle name="Normal 4 5 2 2 3 3 3 2" xfId="45756"/>
    <cellStyle name="Normal 4 5 2 2 3 3 4" xfId="45757"/>
    <cellStyle name="Normal 4 5 2 2 3 4" xfId="45758"/>
    <cellStyle name="Normal 4 5 2 2 3 4 2" xfId="45759"/>
    <cellStyle name="Normal 4 5 2 2 3 4 2 2" xfId="45760"/>
    <cellStyle name="Normal 4 5 2 2 3 4 3" xfId="45761"/>
    <cellStyle name="Normal 4 5 2 2 3 5" xfId="45762"/>
    <cellStyle name="Normal 4 5 2 2 3 5 2" xfId="45763"/>
    <cellStyle name="Normal 4 5 2 2 3 6" xfId="45764"/>
    <cellStyle name="Normal 4 5 2 2 4" xfId="45765"/>
    <cellStyle name="Normal 4 5 2 2 4 2" xfId="45766"/>
    <cellStyle name="Normal 4 5 2 2 4 2 2" xfId="45767"/>
    <cellStyle name="Normal 4 5 2 2 4 2 2 2" xfId="45768"/>
    <cellStyle name="Normal 4 5 2 2 4 2 2 2 2" xfId="45769"/>
    <cellStyle name="Normal 4 5 2 2 4 2 2 3" xfId="45770"/>
    <cellStyle name="Normal 4 5 2 2 4 2 3" xfId="45771"/>
    <cellStyle name="Normal 4 5 2 2 4 2 3 2" xfId="45772"/>
    <cellStyle name="Normal 4 5 2 2 4 2 4" xfId="45773"/>
    <cellStyle name="Normal 4 5 2 2 4 3" xfId="45774"/>
    <cellStyle name="Normal 4 5 2 2 4 3 2" xfId="45775"/>
    <cellStyle name="Normal 4 5 2 2 4 3 2 2" xfId="45776"/>
    <cellStyle name="Normal 4 5 2 2 4 3 3" xfId="45777"/>
    <cellStyle name="Normal 4 5 2 2 4 4" xfId="45778"/>
    <cellStyle name="Normal 4 5 2 2 4 4 2" xfId="45779"/>
    <cellStyle name="Normal 4 5 2 2 4 5" xfId="45780"/>
    <cellStyle name="Normal 4 5 2 2 5" xfId="45781"/>
    <cellStyle name="Normal 4 5 2 2 5 2" xfId="45782"/>
    <cellStyle name="Normal 4 5 2 2 5 2 2" xfId="45783"/>
    <cellStyle name="Normal 4 5 2 2 5 2 2 2" xfId="45784"/>
    <cellStyle name="Normal 4 5 2 2 5 2 3" xfId="45785"/>
    <cellStyle name="Normal 4 5 2 2 5 3" xfId="45786"/>
    <cellStyle name="Normal 4 5 2 2 5 3 2" xfId="45787"/>
    <cellStyle name="Normal 4 5 2 2 5 4" xfId="45788"/>
    <cellStyle name="Normal 4 5 2 2 6" xfId="45789"/>
    <cellStyle name="Normal 4 5 2 2 6 2" xfId="45790"/>
    <cellStyle name="Normal 4 5 2 2 6 2 2" xfId="45791"/>
    <cellStyle name="Normal 4 5 2 2 6 3" xfId="45792"/>
    <cellStyle name="Normal 4 5 2 2 7" xfId="45793"/>
    <cellStyle name="Normal 4 5 2 2 7 2" xfId="45794"/>
    <cellStyle name="Normal 4 5 2 2 8" xfId="45795"/>
    <cellStyle name="Normal 4 5 2 3" xfId="45796"/>
    <cellStyle name="Normal 4 5 2 3 2" xfId="45797"/>
    <cellStyle name="Normal 4 5 2 3 2 2" xfId="45798"/>
    <cellStyle name="Normal 4 5 2 3 2 2 2" xfId="45799"/>
    <cellStyle name="Normal 4 5 2 3 2 2 2 2" xfId="45800"/>
    <cellStyle name="Normal 4 5 2 3 2 2 2 2 2" xfId="45801"/>
    <cellStyle name="Normal 4 5 2 3 2 2 2 2 2 2" xfId="45802"/>
    <cellStyle name="Normal 4 5 2 3 2 2 2 2 3" xfId="45803"/>
    <cellStyle name="Normal 4 5 2 3 2 2 2 3" xfId="45804"/>
    <cellStyle name="Normal 4 5 2 3 2 2 2 3 2" xfId="45805"/>
    <cellStyle name="Normal 4 5 2 3 2 2 2 4" xfId="45806"/>
    <cellStyle name="Normal 4 5 2 3 2 2 3" xfId="45807"/>
    <cellStyle name="Normal 4 5 2 3 2 2 3 2" xfId="45808"/>
    <cellStyle name="Normal 4 5 2 3 2 2 3 2 2" xfId="45809"/>
    <cellStyle name="Normal 4 5 2 3 2 2 3 3" xfId="45810"/>
    <cellStyle name="Normal 4 5 2 3 2 2 4" xfId="45811"/>
    <cellStyle name="Normal 4 5 2 3 2 2 4 2" xfId="45812"/>
    <cellStyle name="Normal 4 5 2 3 2 2 5" xfId="45813"/>
    <cellStyle name="Normal 4 5 2 3 2 3" xfId="45814"/>
    <cellStyle name="Normal 4 5 2 3 2 3 2" xfId="45815"/>
    <cellStyle name="Normal 4 5 2 3 2 3 2 2" xfId="45816"/>
    <cellStyle name="Normal 4 5 2 3 2 3 2 2 2" xfId="45817"/>
    <cellStyle name="Normal 4 5 2 3 2 3 2 3" xfId="45818"/>
    <cellStyle name="Normal 4 5 2 3 2 3 3" xfId="45819"/>
    <cellStyle name="Normal 4 5 2 3 2 3 3 2" xfId="45820"/>
    <cellStyle name="Normal 4 5 2 3 2 3 4" xfId="45821"/>
    <cellStyle name="Normal 4 5 2 3 2 4" xfId="45822"/>
    <cellStyle name="Normal 4 5 2 3 2 4 2" xfId="45823"/>
    <cellStyle name="Normal 4 5 2 3 2 4 2 2" xfId="45824"/>
    <cellStyle name="Normal 4 5 2 3 2 4 3" xfId="45825"/>
    <cellStyle name="Normal 4 5 2 3 2 5" xfId="45826"/>
    <cellStyle name="Normal 4 5 2 3 2 5 2" xfId="45827"/>
    <cellStyle name="Normal 4 5 2 3 2 6" xfId="45828"/>
    <cellStyle name="Normal 4 5 2 3 3" xfId="45829"/>
    <cellStyle name="Normal 4 5 2 3 3 2" xfId="45830"/>
    <cellStyle name="Normal 4 5 2 3 3 2 2" xfId="45831"/>
    <cellStyle name="Normal 4 5 2 3 3 2 2 2" xfId="45832"/>
    <cellStyle name="Normal 4 5 2 3 3 2 2 2 2" xfId="45833"/>
    <cellStyle name="Normal 4 5 2 3 3 2 2 3" xfId="45834"/>
    <cellStyle name="Normal 4 5 2 3 3 2 3" xfId="45835"/>
    <cellStyle name="Normal 4 5 2 3 3 2 3 2" xfId="45836"/>
    <cellStyle name="Normal 4 5 2 3 3 2 4" xfId="45837"/>
    <cellStyle name="Normal 4 5 2 3 3 3" xfId="45838"/>
    <cellStyle name="Normal 4 5 2 3 3 3 2" xfId="45839"/>
    <cellStyle name="Normal 4 5 2 3 3 3 2 2" xfId="45840"/>
    <cellStyle name="Normal 4 5 2 3 3 3 3" xfId="45841"/>
    <cellStyle name="Normal 4 5 2 3 3 4" xfId="45842"/>
    <cellStyle name="Normal 4 5 2 3 3 4 2" xfId="45843"/>
    <cellStyle name="Normal 4 5 2 3 3 5" xfId="45844"/>
    <cellStyle name="Normal 4 5 2 3 4" xfId="45845"/>
    <cellStyle name="Normal 4 5 2 3 4 2" xfId="45846"/>
    <cellStyle name="Normal 4 5 2 3 4 2 2" xfId="45847"/>
    <cellStyle name="Normal 4 5 2 3 4 2 2 2" xfId="45848"/>
    <cellStyle name="Normal 4 5 2 3 4 2 3" xfId="45849"/>
    <cellStyle name="Normal 4 5 2 3 4 3" xfId="45850"/>
    <cellStyle name="Normal 4 5 2 3 4 3 2" xfId="45851"/>
    <cellStyle name="Normal 4 5 2 3 4 4" xfId="45852"/>
    <cellStyle name="Normal 4 5 2 3 5" xfId="45853"/>
    <cellStyle name="Normal 4 5 2 3 5 2" xfId="45854"/>
    <cellStyle name="Normal 4 5 2 3 5 2 2" xfId="45855"/>
    <cellStyle name="Normal 4 5 2 3 5 3" xfId="45856"/>
    <cellStyle name="Normal 4 5 2 3 6" xfId="45857"/>
    <cellStyle name="Normal 4 5 2 3 6 2" xfId="45858"/>
    <cellStyle name="Normal 4 5 2 3 7" xfId="45859"/>
    <cellStyle name="Normal 4 5 2 4" xfId="45860"/>
    <cellStyle name="Normal 4 5 2 4 2" xfId="45861"/>
    <cellStyle name="Normal 4 5 2 4 2 2" xfId="45862"/>
    <cellStyle name="Normal 4 5 2 4 2 2 2" xfId="45863"/>
    <cellStyle name="Normal 4 5 2 4 2 2 2 2" xfId="45864"/>
    <cellStyle name="Normal 4 5 2 4 2 2 2 2 2" xfId="45865"/>
    <cellStyle name="Normal 4 5 2 4 2 2 2 3" xfId="45866"/>
    <cellStyle name="Normal 4 5 2 4 2 2 3" xfId="45867"/>
    <cellStyle name="Normal 4 5 2 4 2 2 3 2" xfId="45868"/>
    <cellStyle name="Normal 4 5 2 4 2 2 4" xfId="45869"/>
    <cellStyle name="Normal 4 5 2 4 2 3" xfId="45870"/>
    <cellStyle name="Normal 4 5 2 4 2 3 2" xfId="45871"/>
    <cellStyle name="Normal 4 5 2 4 2 3 2 2" xfId="45872"/>
    <cellStyle name="Normal 4 5 2 4 2 3 3" xfId="45873"/>
    <cellStyle name="Normal 4 5 2 4 2 4" xfId="45874"/>
    <cellStyle name="Normal 4 5 2 4 2 4 2" xfId="45875"/>
    <cellStyle name="Normal 4 5 2 4 2 5" xfId="45876"/>
    <cellStyle name="Normal 4 5 2 4 3" xfId="45877"/>
    <cellStyle name="Normal 4 5 2 4 3 2" xfId="45878"/>
    <cellStyle name="Normal 4 5 2 4 3 2 2" xfId="45879"/>
    <cellStyle name="Normal 4 5 2 4 3 2 2 2" xfId="45880"/>
    <cellStyle name="Normal 4 5 2 4 3 2 3" xfId="45881"/>
    <cellStyle name="Normal 4 5 2 4 3 3" xfId="45882"/>
    <cellStyle name="Normal 4 5 2 4 3 3 2" xfId="45883"/>
    <cellStyle name="Normal 4 5 2 4 3 4" xfId="45884"/>
    <cellStyle name="Normal 4 5 2 4 4" xfId="45885"/>
    <cellStyle name="Normal 4 5 2 4 4 2" xfId="45886"/>
    <cellStyle name="Normal 4 5 2 4 4 2 2" xfId="45887"/>
    <cellStyle name="Normal 4 5 2 4 4 3" xfId="45888"/>
    <cellStyle name="Normal 4 5 2 4 5" xfId="45889"/>
    <cellStyle name="Normal 4 5 2 4 5 2" xfId="45890"/>
    <cellStyle name="Normal 4 5 2 4 6" xfId="45891"/>
    <cellStyle name="Normal 4 5 2 5" xfId="45892"/>
    <cellStyle name="Normal 4 5 2 5 2" xfId="45893"/>
    <cellStyle name="Normal 4 5 2 5 2 2" xfId="45894"/>
    <cellStyle name="Normal 4 5 2 5 2 2 2" xfId="45895"/>
    <cellStyle name="Normal 4 5 2 5 2 2 2 2" xfId="45896"/>
    <cellStyle name="Normal 4 5 2 5 2 2 3" xfId="45897"/>
    <cellStyle name="Normal 4 5 2 5 2 3" xfId="45898"/>
    <cellStyle name="Normal 4 5 2 5 2 3 2" xfId="45899"/>
    <cellStyle name="Normal 4 5 2 5 2 4" xfId="45900"/>
    <cellStyle name="Normal 4 5 2 5 3" xfId="45901"/>
    <cellStyle name="Normal 4 5 2 5 3 2" xfId="45902"/>
    <cellStyle name="Normal 4 5 2 5 3 2 2" xfId="45903"/>
    <cellStyle name="Normal 4 5 2 5 3 3" xfId="45904"/>
    <cellStyle name="Normal 4 5 2 5 4" xfId="45905"/>
    <cellStyle name="Normal 4 5 2 5 4 2" xfId="45906"/>
    <cellStyle name="Normal 4 5 2 5 5" xfId="45907"/>
    <cellStyle name="Normal 4 5 2 6" xfId="45908"/>
    <cellStyle name="Normal 4 5 2 6 2" xfId="45909"/>
    <cellStyle name="Normal 4 5 2 6 2 2" xfId="45910"/>
    <cellStyle name="Normal 4 5 2 6 2 2 2" xfId="45911"/>
    <cellStyle name="Normal 4 5 2 6 2 3" xfId="45912"/>
    <cellStyle name="Normal 4 5 2 6 3" xfId="45913"/>
    <cellStyle name="Normal 4 5 2 6 3 2" xfId="45914"/>
    <cellStyle name="Normal 4 5 2 6 4" xfId="45915"/>
    <cellStyle name="Normal 4 5 2 7" xfId="45916"/>
    <cellStyle name="Normal 4 5 2 7 2" xfId="45917"/>
    <cellStyle name="Normal 4 5 2 7 2 2" xfId="45918"/>
    <cellStyle name="Normal 4 5 2 7 3" xfId="45919"/>
    <cellStyle name="Normal 4 5 2 8" xfId="45920"/>
    <cellStyle name="Normal 4 5 2 8 2" xfId="45921"/>
    <cellStyle name="Normal 4 5 2 9" xfId="45922"/>
    <cellStyle name="Normal 4 5 3" xfId="562"/>
    <cellStyle name="Normal 4 5 3 2" xfId="45923"/>
    <cellStyle name="Normal 4 5 3 2 2" xfId="45924"/>
    <cellStyle name="Normal 4 5 3 2 2 2" xfId="45925"/>
    <cellStyle name="Normal 4 5 3 2 2 2 2" xfId="45926"/>
    <cellStyle name="Normal 4 5 3 2 2 2 2 2" xfId="45927"/>
    <cellStyle name="Normal 4 5 3 2 2 2 2 2 2" xfId="45928"/>
    <cellStyle name="Normal 4 5 3 2 2 2 2 2 2 2" xfId="45929"/>
    <cellStyle name="Normal 4 5 3 2 2 2 2 2 2 2 2" xfId="45930"/>
    <cellStyle name="Normal 4 5 3 2 2 2 2 2 2 3" xfId="45931"/>
    <cellStyle name="Normal 4 5 3 2 2 2 2 2 3" xfId="45932"/>
    <cellStyle name="Normal 4 5 3 2 2 2 2 2 3 2" xfId="45933"/>
    <cellStyle name="Normal 4 5 3 2 2 2 2 2 4" xfId="45934"/>
    <cellStyle name="Normal 4 5 3 2 2 2 2 3" xfId="45935"/>
    <cellStyle name="Normal 4 5 3 2 2 2 2 3 2" xfId="45936"/>
    <cellStyle name="Normal 4 5 3 2 2 2 2 3 2 2" xfId="45937"/>
    <cellStyle name="Normal 4 5 3 2 2 2 2 3 3" xfId="45938"/>
    <cellStyle name="Normal 4 5 3 2 2 2 2 4" xfId="45939"/>
    <cellStyle name="Normal 4 5 3 2 2 2 2 4 2" xfId="45940"/>
    <cellStyle name="Normal 4 5 3 2 2 2 2 5" xfId="45941"/>
    <cellStyle name="Normal 4 5 3 2 2 2 3" xfId="45942"/>
    <cellStyle name="Normal 4 5 3 2 2 2 3 2" xfId="45943"/>
    <cellStyle name="Normal 4 5 3 2 2 2 3 2 2" xfId="45944"/>
    <cellStyle name="Normal 4 5 3 2 2 2 3 2 2 2" xfId="45945"/>
    <cellStyle name="Normal 4 5 3 2 2 2 3 2 3" xfId="45946"/>
    <cellStyle name="Normal 4 5 3 2 2 2 3 3" xfId="45947"/>
    <cellStyle name="Normal 4 5 3 2 2 2 3 3 2" xfId="45948"/>
    <cellStyle name="Normal 4 5 3 2 2 2 3 4" xfId="45949"/>
    <cellStyle name="Normal 4 5 3 2 2 2 4" xfId="45950"/>
    <cellStyle name="Normal 4 5 3 2 2 2 4 2" xfId="45951"/>
    <cellStyle name="Normal 4 5 3 2 2 2 4 2 2" xfId="45952"/>
    <cellStyle name="Normal 4 5 3 2 2 2 4 3" xfId="45953"/>
    <cellStyle name="Normal 4 5 3 2 2 2 5" xfId="45954"/>
    <cellStyle name="Normal 4 5 3 2 2 2 5 2" xfId="45955"/>
    <cellStyle name="Normal 4 5 3 2 2 2 6" xfId="45956"/>
    <cellStyle name="Normal 4 5 3 2 2 3" xfId="45957"/>
    <cellStyle name="Normal 4 5 3 2 2 3 2" xfId="45958"/>
    <cellStyle name="Normal 4 5 3 2 2 3 2 2" xfId="45959"/>
    <cellStyle name="Normal 4 5 3 2 2 3 2 2 2" xfId="45960"/>
    <cellStyle name="Normal 4 5 3 2 2 3 2 2 2 2" xfId="45961"/>
    <cellStyle name="Normal 4 5 3 2 2 3 2 2 3" xfId="45962"/>
    <cellStyle name="Normal 4 5 3 2 2 3 2 3" xfId="45963"/>
    <cellStyle name="Normal 4 5 3 2 2 3 2 3 2" xfId="45964"/>
    <cellStyle name="Normal 4 5 3 2 2 3 2 4" xfId="45965"/>
    <cellStyle name="Normal 4 5 3 2 2 3 3" xfId="45966"/>
    <cellStyle name="Normal 4 5 3 2 2 3 3 2" xfId="45967"/>
    <cellStyle name="Normal 4 5 3 2 2 3 3 2 2" xfId="45968"/>
    <cellStyle name="Normal 4 5 3 2 2 3 3 3" xfId="45969"/>
    <cellStyle name="Normal 4 5 3 2 2 3 4" xfId="45970"/>
    <cellStyle name="Normal 4 5 3 2 2 3 4 2" xfId="45971"/>
    <cellStyle name="Normal 4 5 3 2 2 3 5" xfId="45972"/>
    <cellStyle name="Normal 4 5 3 2 2 4" xfId="45973"/>
    <cellStyle name="Normal 4 5 3 2 2 4 2" xfId="45974"/>
    <cellStyle name="Normal 4 5 3 2 2 4 2 2" xfId="45975"/>
    <cellStyle name="Normal 4 5 3 2 2 4 2 2 2" xfId="45976"/>
    <cellStyle name="Normal 4 5 3 2 2 4 2 3" xfId="45977"/>
    <cellStyle name="Normal 4 5 3 2 2 4 3" xfId="45978"/>
    <cellStyle name="Normal 4 5 3 2 2 4 3 2" xfId="45979"/>
    <cellStyle name="Normal 4 5 3 2 2 4 4" xfId="45980"/>
    <cellStyle name="Normal 4 5 3 2 2 5" xfId="45981"/>
    <cellStyle name="Normal 4 5 3 2 2 5 2" xfId="45982"/>
    <cellStyle name="Normal 4 5 3 2 2 5 2 2" xfId="45983"/>
    <cellStyle name="Normal 4 5 3 2 2 5 3" xfId="45984"/>
    <cellStyle name="Normal 4 5 3 2 2 6" xfId="45985"/>
    <cellStyle name="Normal 4 5 3 2 2 6 2" xfId="45986"/>
    <cellStyle name="Normal 4 5 3 2 2 7" xfId="45987"/>
    <cellStyle name="Normal 4 5 3 2 3" xfId="45988"/>
    <cellStyle name="Normal 4 5 3 2 3 2" xfId="45989"/>
    <cellStyle name="Normal 4 5 3 2 3 2 2" xfId="45990"/>
    <cellStyle name="Normal 4 5 3 2 3 2 2 2" xfId="45991"/>
    <cellStyle name="Normal 4 5 3 2 3 2 2 2 2" xfId="45992"/>
    <cellStyle name="Normal 4 5 3 2 3 2 2 2 2 2" xfId="45993"/>
    <cellStyle name="Normal 4 5 3 2 3 2 2 2 3" xfId="45994"/>
    <cellStyle name="Normal 4 5 3 2 3 2 2 3" xfId="45995"/>
    <cellStyle name="Normal 4 5 3 2 3 2 2 3 2" xfId="45996"/>
    <cellStyle name="Normal 4 5 3 2 3 2 2 4" xfId="45997"/>
    <cellStyle name="Normal 4 5 3 2 3 2 3" xfId="45998"/>
    <cellStyle name="Normal 4 5 3 2 3 2 3 2" xfId="45999"/>
    <cellStyle name="Normal 4 5 3 2 3 2 3 2 2" xfId="46000"/>
    <cellStyle name="Normal 4 5 3 2 3 2 3 3" xfId="46001"/>
    <cellStyle name="Normal 4 5 3 2 3 2 4" xfId="46002"/>
    <cellStyle name="Normal 4 5 3 2 3 2 4 2" xfId="46003"/>
    <cellStyle name="Normal 4 5 3 2 3 2 5" xfId="46004"/>
    <cellStyle name="Normal 4 5 3 2 3 3" xfId="46005"/>
    <cellStyle name="Normal 4 5 3 2 3 3 2" xfId="46006"/>
    <cellStyle name="Normal 4 5 3 2 3 3 2 2" xfId="46007"/>
    <cellStyle name="Normal 4 5 3 2 3 3 2 2 2" xfId="46008"/>
    <cellStyle name="Normal 4 5 3 2 3 3 2 3" xfId="46009"/>
    <cellStyle name="Normal 4 5 3 2 3 3 3" xfId="46010"/>
    <cellStyle name="Normal 4 5 3 2 3 3 3 2" xfId="46011"/>
    <cellStyle name="Normal 4 5 3 2 3 3 4" xfId="46012"/>
    <cellStyle name="Normal 4 5 3 2 3 4" xfId="46013"/>
    <cellStyle name="Normal 4 5 3 2 3 4 2" xfId="46014"/>
    <cellStyle name="Normal 4 5 3 2 3 4 2 2" xfId="46015"/>
    <cellStyle name="Normal 4 5 3 2 3 4 3" xfId="46016"/>
    <cellStyle name="Normal 4 5 3 2 3 5" xfId="46017"/>
    <cellStyle name="Normal 4 5 3 2 3 5 2" xfId="46018"/>
    <cellStyle name="Normal 4 5 3 2 3 6" xfId="46019"/>
    <cellStyle name="Normal 4 5 3 2 4" xfId="46020"/>
    <cellStyle name="Normal 4 5 3 2 4 2" xfId="46021"/>
    <cellStyle name="Normal 4 5 3 2 4 2 2" xfId="46022"/>
    <cellStyle name="Normal 4 5 3 2 4 2 2 2" xfId="46023"/>
    <cellStyle name="Normal 4 5 3 2 4 2 2 2 2" xfId="46024"/>
    <cellStyle name="Normal 4 5 3 2 4 2 2 3" xfId="46025"/>
    <cellStyle name="Normal 4 5 3 2 4 2 3" xfId="46026"/>
    <cellStyle name="Normal 4 5 3 2 4 2 3 2" xfId="46027"/>
    <cellStyle name="Normal 4 5 3 2 4 2 4" xfId="46028"/>
    <cellStyle name="Normal 4 5 3 2 4 3" xfId="46029"/>
    <cellStyle name="Normal 4 5 3 2 4 3 2" xfId="46030"/>
    <cellStyle name="Normal 4 5 3 2 4 3 2 2" xfId="46031"/>
    <cellStyle name="Normal 4 5 3 2 4 3 3" xfId="46032"/>
    <cellStyle name="Normal 4 5 3 2 4 4" xfId="46033"/>
    <cellStyle name="Normal 4 5 3 2 4 4 2" xfId="46034"/>
    <cellStyle name="Normal 4 5 3 2 4 5" xfId="46035"/>
    <cellStyle name="Normal 4 5 3 2 5" xfId="46036"/>
    <cellStyle name="Normal 4 5 3 2 5 2" xfId="46037"/>
    <cellStyle name="Normal 4 5 3 2 5 2 2" xfId="46038"/>
    <cellStyle name="Normal 4 5 3 2 5 2 2 2" xfId="46039"/>
    <cellStyle name="Normal 4 5 3 2 5 2 3" xfId="46040"/>
    <cellStyle name="Normal 4 5 3 2 5 3" xfId="46041"/>
    <cellStyle name="Normal 4 5 3 2 5 3 2" xfId="46042"/>
    <cellStyle name="Normal 4 5 3 2 5 4" xfId="46043"/>
    <cellStyle name="Normal 4 5 3 2 6" xfId="46044"/>
    <cellStyle name="Normal 4 5 3 2 6 2" xfId="46045"/>
    <cellStyle name="Normal 4 5 3 2 6 2 2" xfId="46046"/>
    <cellStyle name="Normal 4 5 3 2 6 3" xfId="46047"/>
    <cellStyle name="Normal 4 5 3 2 7" xfId="46048"/>
    <cellStyle name="Normal 4 5 3 2 7 2" xfId="46049"/>
    <cellStyle name="Normal 4 5 3 2 8" xfId="46050"/>
    <cellStyle name="Normal 4 5 3 3" xfId="46051"/>
    <cellStyle name="Normal 4 5 3 3 2" xfId="46052"/>
    <cellStyle name="Normal 4 5 3 3 2 2" xfId="46053"/>
    <cellStyle name="Normal 4 5 3 3 2 2 2" xfId="46054"/>
    <cellStyle name="Normal 4 5 3 3 2 2 2 2" xfId="46055"/>
    <cellStyle name="Normal 4 5 3 3 2 2 2 2 2" xfId="46056"/>
    <cellStyle name="Normal 4 5 3 3 2 2 2 2 2 2" xfId="46057"/>
    <cellStyle name="Normal 4 5 3 3 2 2 2 2 3" xfId="46058"/>
    <cellStyle name="Normal 4 5 3 3 2 2 2 3" xfId="46059"/>
    <cellStyle name="Normal 4 5 3 3 2 2 2 3 2" xfId="46060"/>
    <cellStyle name="Normal 4 5 3 3 2 2 2 4" xfId="46061"/>
    <cellStyle name="Normal 4 5 3 3 2 2 3" xfId="46062"/>
    <cellStyle name="Normal 4 5 3 3 2 2 3 2" xfId="46063"/>
    <cellStyle name="Normal 4 5 3 3 2 2 3 2 2" xfId="46064"/>
    <cellStyle name="Normal 4 5 3 3 2 2 3 3" xfId="46065"/>
    <cellStyle name="Normal 4 5 3 3 2 2 4" xfId="46066"/>
    <cellStyle name="Normal 4 5 3 3 2 2 4 2" xfId="46067"/>
    <cellStyle name="Normal 4 5 3 3 2 2 5" xfId="46068"/>
    <cellStyle name="Normal 4 5 3 3 2 3" xfId="46069"/>
    <cellStyle name="Normal 4 5 3 3 2 3 2" xfId="46070"/>
    <cellStyle name="Normal 4 5 3 3 2 3 2 2" xfId="46071"/>
    <cellStyle name="Normal 4 5 3 3 2 3 2 2 2" xfId="46072"/>
    <cellStyle name="Normal 4 5 3 3 2 3 2 3" xfId="46073"/>
    <cellStyle name="Normal 4 5 3 3 2 3 3" xfId="46074"/>
    <cellStyle name="Normal 4 5 3 3 2 3 3 2" xfId="46075"/>
    <cellStyle name="Normal 4 5 3 3 2 3 4" xfId="46076"/>
    <cellStyle name="Normal 4 5 3 3 2 4" xfId="46077"/>
    <cellStyle name="Normal 4 5 3 3 2 4 2" xfId="46078"/>
    <cellStyle name="Normal 4 5 3 3 2 4 2 2" xfId="46079"/>
    <cellStyle name="Normal 4 5 3 3 2 4 3" xfId="46080"/>
    <cellStyle name="Normal 4 5 3 3 2 5" xfId="46081"/>
    <cellStyle name="Normal 4 5 3 3 2 5 2" xfId="46082"/>
    <cellStyle name="Normal 4 5 3 3 2 6" xfId="46083"/>
    <cellStyle name="Normal 4 5 3 3 3" xfId="46084"/>
    <cellStyle name="Normal 4 5 3 3 3 2" xfId="46085"/>
    <cellStyle name="Normal 4 5 3 3 3 2 2" xfId="46086"/>
    <cellStyle name="Normal 4 5 3 3 3 2 2 2" xfId="46087"/>
    <cellStyle name="Normal 4 5 3 3 3 2 2 2 2" xfId="46088"/>
    <cellStyle name="Normal 4 5 3 3 3 2 2 3" xfId="46089"/>
    <cellStyle name="Normal 4 5 3 3 3 2 3" xfId="46090"/>
    <cellStyle name="Normal 4 5 3 3 3 2 3 2" xfId="46091"/>
    <cellStyle name="Normal 4 5 3 3 3 2 4" xfId="46092"/>
    <cellStyle name="Normal 4 5 3 3 3 3" xfId="46093"/>
    <cellStyle name="Normal 4 5 3 3 3 3 2" xfId="46094"/>
    <cellStyle name="Normal 4 5 3 3 3 3 2 2" xfId="46095"/>
    <cellStyle name="Normal 4 5 3 3 3 3 3" xfId="46096"/>
    <cellStyle name="Normal 4 5 3 3 3 4" xfId="46097"/>
    <cellStyle name="Normal 4 5 3 3 3 4 2" xfId="46098"/>
    <cellStyle name="Normal 4 5 3 3 3 5" xfId="46099"/>
    <cellStyle name="Normal 4 5 3 3 4" xfId="46100"/>
    <cellStyle name="Normal 4 5 3 3 4 2" xfId="46101"/>
    <cellStyle name="Normal 4 5 3 3 4 2 2" xfId="46102"/>
    <cellStyle name="Normal 4 5 3 3 4 2 2 2" xfId="46103"/>
    <cellStyle name="Normal 4 5 3 3 4 2 3" xfId="46104"/>
    <cellStyle name="Normal 4 5 3 3 4 3" xfId="46105"/>
    <cellStyle name="Normal 4 5 3 3 4 3 2" xfId="46106"/>
    <cellStyle name="Normal 4 5 3 3 4 4" xfId="46107"/>
    <cellStyle name="Normal 4 5 3 3 5" xfId="46108"/>
    <cellStyle name="Normal 4 5 3 3 5 2" xfId="46109"/>
    <cellStyle name="Normal 4 5 3 3 5 2 2" xfId="46110"/>
    <cellStyle name="Normal 4 5 3 3 5 3" xfId="46111"/>
    <cellStyle name="Normal 4 5 3 3 6" xfId="46112"/>
    <cellStyle name="Normal 4 5 3 3 6 2" xfId="46113"/>
    <cellStyle name="Normal 4 5 3 3 7" xfId="46114"/>
    <cellStyle name="Normal 4 5 3 4" xfId="46115"/>
    <cellStyle name="Normal 4 5 3 4 2" xfId="46116"/>
    <cellStyle name="Normal 4 5 3 4 2 2" xfId="46117"/>
    <cellStyle name="Normal 4 5 3 4 2 2 2" xfId="46118"/>
    <cellStyle name="Normal 4 5 3 4 2 2 2 2" xfId="46119"/>
    <cellStyle name="Normal 4 5 3 4 2 2 2 2 2" xfId="46120"/>
    <cellStyle name="Normal 4 5 3 4 2 2 2 3" xfId="46121"/>
    <cellStyle name="Normal 4 5 3 4 2 2 3" xfId="46122"/>
    <cellStyle name="Normal 4 5 3 4 2 2 3 2" xfId="46123"/>
    <cellStyle name="Normal 4 5 3 4 2 2 4" xfId="46124"/>
    <cellStyle name="Normal 4 5 3 4 2 3" xfId="46125"/>
    <cellStyle name="Normal 4 5 3 4 2 3 2" xfId="46126"/>
    <cellStyle name="Normal 4 5 3 4 2 3 2 2" xfId="46127"/>
    <cellStyle name="Normal 4 5 3 4 2 3 3" xfId="46128"/>
    <cellStyle name="Normal 4 5 3 4 2 4" xfId="46129"/>
    <cellStyle name="Normal 4 5 3 4 2 4 2" xfId="46130"/>
    <cellStyle name="Normal 4 5 3 4 2 5" xfId="46131"/>
    <cellStyle name="Normal 4 5 3 4 3" xfId="46132"/>
    <cellStyle name="Normal 4 5 3 4 3 2" xfId="46133"/>
    <cellStyle name="Normal 4 5 3 4 3 2 2" xfId="46134"/>
    <cellStyle name="Normal 4 5 3 4 3 2 2 2" xfId="46135"/>
    <cellStyle name="Normal 4 5 3 4 3 2 3" xfId="46136"/>
    <cellStyle name="Normal 4 5 3 4 3 3" xfId="46137"/>
    <cellStyle name="Normal 4 5 3 4 3 3 2" xfId="46138"/>
    <cellStyle name="Normal 4 5 3 4 3 4" xfId="46139"/>
    <cellStyle name="Normal 4 5 3 4 4" xfId="46140"/>
    <cellStyle name="Normal 4 5 3 4 4 2" xfId="46141"/>
    <cellStyle name="Normal 4 5 3 4 4 2 2" xfId="46142"/>
    <cellStyle name="Normal 4 5 3 4 4 3" xfId="46143"/>
    <cellStyle name="Normal 4 5 3 4 5" xfId="46144"/>
    <cellStyle name="Normal 4 5 3 4 5 2" xfId="46145"/>
    <cellStyle name="Normal 4 5 3 4 6" xfId="46146"/>
    <cellStyle name="Normal 4 5 3 5" xfId="46147"/>
    <cellStyle name="Normal 4 5 3 5 2" xfId="46148"/>
    <cellStyle name="Normal 4 5 3 5 2 2" xfId="46149"/>
    <cellStyle name="Normal 4 5 3 5 2 2 2" xfId="46150"/>
    <cellStyle name="Normal 4 5 3 5 2 2 2 2" xfId="46151"/>
    <cellStyle name="Normal 4 5 3 5 2 2 3" xfId="46152"/>
    <cellStyle name="Normal 4 5 3 5 2 3" xfId="46153"/>
    <cellStyle name="Normal 4 5 3 5 2 3 2" xfId="46154"/>
    <cellStyle name="Normal 4 5 3 5 2 4" xfId="46155"/>
    <cellStyle name="Normal 4 5 3 5 3" xfId="46156"/>
    <cellStyle name="Normal 4 5 3 5 3 2" xfId="46157"/>
    <cellStyle name="Normal 4 5 3 5 3 2 2" xfId="46158"/>
    <cellStyle name="Normal 4 5 3 5 3 3" xfId="46159"/>
    <cellStyle name="Normal 4 5 3 5 4" xfId="46160"/>
    <cellStyle name="Normal 4 5 3 5 4 2" xfId="46161"/>
    <cellStyle name="Normal 4 5 3 5 5" xfId="46162"/>
    <cellStyle name="Normal 4 5 3 6" xfId="46163"/>
    <cellStyle name="Normal 4 5 3 6 2" xfId="46164"/>
    <cellStyle name="Normal 4 5 3 6 2 2" xfId="46165"/>
    <cellStyle name="Normal 4 5 3 6 2 2 2" xfId="46166"/>
    <cellStyle name="Normal 4 5 3 6 2 3" xfId="46167"/>
    <cellStyle name="Normal 4 5 3 6 3" xfId="46168"/>
    <cellStyle name="Normal 4 5 3 6 3 2" xfId="46169"/>
    <cellStyle name="Normal 4 5 3 6 4" xfId="46170"/>
    <cellStyle name="Normal 4 5 3 7" xfId="46171"/>
    <cellStyle name="Normal 4 5 3 7 2" xfId="46172"/>
    <cellStyle name="Normal 4 5 3 7 2 2" xfId="46173"/>
    <cellStyle name="Normal 4 5 3 7 3" xfId="46174"/>
    <cellStyle name="Normal 4 5 3 8" xfId="46175"/>
    <cellStyle name="Normal 4 5 3 8 2" xfId="46176"/>
    <cellStyle name="Normal 4 5 3 9" xfId="46177"/>
    <cellStyle name="Normal 4 5 4" xfId="353"/>
    <cellStyle name="Normal 4 5 4 2" xfId="46178"/>
    <cellStyle name="Normal 4 5 4 2 2" xfId="46179"/>
    <cellStyle name="Normal 4 5 4 2 2 2" xfId="46180"/>
    <cellStyle name="Normal 4 5 4 2 2 2 2" xfId="46181"/>
    <cellStyle name="Normal 4 5 4 2 2 2 2 2" xfId="46182"/>
    <cellStyle name="Normal 4 5 4 2 2 2 2 2 2" xfId="46183"/>
    <cellStyle name="Normal 4 5 4 2 2 2 2 2 2 2" xfId="46184"/>
    <cellStyle name="Normal 4 5 4 2 2 2 2 2 2 2 2" xfId="46185"/>
    <cellStyle name="Normal 4 5 4 2 2 2 2 2 2 3" xfId="46186"/>
    <cellStyle name="Normal 4 5 4 2 2 2 2 2 3" xfId="46187"/>
    <cellStyle name="Normal 4 5 4 2 2 2 2 2 3 2" xfId="46188"/>
    <cellStyle name="Normal 4 5 4 2 2 2 2 2 4" xfId="46189"/>
    <cellStyle name="Normal 4 5 4 2 2 2 2 3" xfId="46190"/>
    <cellStyle name="Normal 4 5 4 2 2 2 2 3 2" xfId="46191"/>
    <cellStyle name="Normal 4 5 4 2 2 2 2 3 2 2" xfId="46192"/>
    <cellStyle name="Normal 4 5 4 2 2 2 2 3 3" xfId="46193"/>
    <cellStyle name="Normal 4 5 4 2 2 2 2 4" xfId="46194"/>
    <cellStyle name="Normal 4 5 4 2 2 2 2 4 2" xfId="46195"/>
    <cellStyle name="Normal 4 5 4 2 2 2 2 5" xfId="46196"/>
    <cellStyle name="Normal 4 5 4 2 2 2 3" xfId="46197"/>
    <cellStyle name="Normal 4 5 4 2 2 2 3 2" xfId="46198"/>
    <cellStyle name="Normal 4 5 4 2 2 2 3 2 2" xfId="46199"/>
    <cellStyle name="Normal 4 5 4 2 2 2 3 2 2 2" xfId="46200"/>
    <cellStyle name="Normal 4 5 4 2 2 2 3 2 3" xfId="46201"/>
    <cellStyle name="Normal 4 5 4 2 2 2 3 3" xfId="46202"/>
    <cellStyle name="Normal 4 5 4 2 2 2 3 3 2" xfId="46203"/>
    <cellStyle name="Normal 4 5 4 2 2 2 3 4" xfId="46204"/>
    <cellStyle name="Normal 4 5 4 2 2 2 4" xfId="46205"/>
    <cellStyle name="Normal 4 5 4 2 2 2 4 2" xfId="46206"/>
    <cellStyle name="Normal 4 5 4 2 2 2 4 2 2" xfId="46207"/>
    <cellStyle name="Normal 4 5 4 2 2 2 4 3" xfId="46208"/>
    <cellStyle name="Normal 4 5 4 2 2 2 5" xfId="46209"/>
    <cellStyle name="Normal 4 5 4 2 2 2 5 2" xfId="46210"/>
    <cellStyle name="Normal 4 5 4 2 2 2 6" xfId="46211"/>
    <cellStyle name="Normal 4 5 4 2 2 3" xfId="46212"/>
    <cellStyle name="Normal 4 5 4 2 2 3 2" xfId="46213"/>
    <cellStyle name="Normal 4 5 4 2 2 3 2 2" xfId="46214"/>
    <cellStyle name="Normal 4 5 4 2 2 3 2 2 2" xfId="46215"/>
    <cellStyle name="Normal 4 5 4 2 2 3 2 2 2 2" xfId="46216"/>
    <cellStyle name="Normal 4 5 4 2 2 3 2 2 3" xfId="46217"/>
    <cellStyle name="Normal 4 5 4 2 2 3 2 3" xfId="46218"/>
    <cellStyle name="Normal 4 5 4 2 2 3 2 3 2" xfId="46219"/>
    <cellStyle name="Normal 4 5 4 2 2 3 2 4" xfId="46220"/>
    <cellStyle name="Normal 4 5 4 2 2 3 3" xfId="46221"/>
    <cellStyle name="Normal 4 5 4 2 2 3 3 2" xfId="46222"/>
    <cellStyle name="Normal 4 5 4 2 2 3 3 2 2" xfId="46223"/>
    <cellStyle name="Normal 4 5 4 2 2 3 3 3" xfId="46224"/>
    <cellStyle name="Normal 4 5 4 2 2 3 4" xfId="46225"/>
    <cellStyle name="Normal 4 5 4 2 2 3 4 2" xfId="46226"/>
    <cellStyle name="Normal 4 5 4 2 2 3 5" xfId="46227"/>
    <cellStyle name="Normal 4 5 4 2 2 4" xfId="46228"/>
    <cellStyle name="Normal 4 5 4 2 2 4 2" xfId="46229"/>
    <cellStyle name="Normal 4 5 4 2 2 4 2 2" xfId="46230"/>
    <cellStyle name="Normal 4 5 4 2 2 4 2 2 2" xfId="46231"/>
    <cellStyle name="Normal 4 5 4 2 2 4 2 3" xfId="46232"/>
    <cellStyle name="Normal 4 5 4 2 2 4 3" xfId="46233"/>
    <cellStyle name="Normal 4 5 4 2 2 4 3 2" xfId="46234"/>
    <cellStyle name="Normal 4 5 4 2 2 4 4" xfId="46235"/>
    <cellStyle name="Normal 4 5 4 2 2 5" xfId="46236"/>
    <cellStyle name="Normal 4 5 4 2 2 5 2" xfId="46237"/>
    <cellStyle name="Normal 4 5 4 2 2 5 2 2" xfId="46238"/>
    <cellStyle name="Normal 4 5 4 2 2 5 3" xfId="46239"/>
    <cellStyle name="Normal 4 5 4 2 2 6" xfId="46240"/>
    <cellStyle name="Normal 4 5 4 2 2 6 2" xfId="46241"/>
    <cellStyle name="Normal 4 5 4 2 2 7" xfId="46242"/>
    <cellStyle name="Normal 4 5 4 2 3" xfId="46243"/>
    <cellStyle name="Normal 4 5 4 2 3 2" xfId="46244"/>
    <cellStyle name="Normal 4 5 4 2 3 2 2" xfId="46245"/>
    <cellStyle name="Normal 4 5 4 2 3 2 2 2" xfId="46246"/>
    <cellStyle name="Normal 4 5 4 2 3 2 2 2 2" xfId="46247"/>
    <cellStyle name="Normal 4 5 4 2 3 2 2 2 2 2" xfId="46248"/>
    <cellStyle name="Normal 4 5 4 2 3 2 2 2 3" xfId="46249"/>
    <cellStyle name="Normal 4 5 4 2 3 2 2 3" xfId="46250"/>
    <cellStyle name="Normal 4 5 4 2 3 2 2 3 2" xfId="46251"/>
    <cellStyle name="Normal 4 5 4 2 3 2 2 4" xfId="46252"/>
    <cellStyle name="Normal 4 5 4 2 3 2 3" xfId="46253"/>
    <cellStyle name="Normal 4 5 4 2 3 2 3 2" xfId="46254"/>
    <cellStyle name="Normal 4 5 4 2 3 2 3 2 2" xfId="46255"/>
    <cellStyle name="Normal 4 5 4 2 3 2 3 3" xfId="46256"/>
    <cellStyle name="Normal 4 5 4 2 3 2 4" xfId="46257"/>
    <cellStyle name="Normal 4 5 4 2 3 2 4 2" xfId="46258"/>
    <cellStyle name="Normal 4 5 4 2 3 2 5" xfId="46259"/>
    <cellStyle name="Normal 4 5 4 2 3 3" xfId="46260"/>
    <cellStyle name="Normal 4 5 4 2 3 3 2" xfId="46261"/>
    <cellStyle name="Normal 4 5 4 2 3 3 2 2" xfId="46262"/>
    <cellStyle name="Normal 4 5 4 2 3 3 2 2 2" xfId="46263"/>
    <cellStyle name="Normal 4 5 4 2 3 3 2 3" xfId="46264"/>
    <cellStyle name="Normal 4 5 4 2 3 3 3" xfId="46265"/>
    <cellStyle name="Normal 4 5 4 2 3 3 3 2" xfId="46266"/>
    <cellStyle name="Normal 4 5 4 2 3 3 4" xfId="46267"/>
    <cellStyle name="Normal 4 5 4 2 3 4" xfId="46268"/>
    <cellStyle name="Normal 4 5 4 2 3 4 2" xfId="46269"/>
    <cellStyle name="Normal 4 5 4 2 3 4 2 2" xfId="46270"/>
    <cellStyle name="Normal 4 5 4 2 3 4 3" xfId="46271"/>
    <cellStyle name="Normal 4 5 4 2 3 5" xfId="46272"/>
    <cellStyle name="Normal 4 5 4 2 3 5 2" xfId="46273"/>
    <cellStyle name="Normal 4 5 4 2 3 6" xfId="46274"/>
    <cellStyle name="Normal 4 5 4 2 4" xfId="46275"/>
    <cellStyle name="Normal 4 5 4 2 4 2" xfId="46276"/>
    <cellStyle name="Normal 4 5 4 2 4 2 2" xfId="46277"/>
    <cellStyle name="Normal 4 5 4 2 4 2 2 2" xfId="46278"/>
    <cellStyle name="Normal 4 5 4 2 4 2 2 2 2" xfId="46279"/>
    <cellStyle name="Normal 4 5 4 2 4 2 2 3" xfId="46280"/>
    <cellStyle name="Normal 4 5 4 2 4 2 3" xfId="46281"/>
    <cellStyle name="Normal 4 5 4 2 4 2 3 2" xfId="46282"/>
    <cellStyle name="Normal 4 5 4 2 4 2 4" xfId="46283"/>
    <cellStyle name="Normal 4 5 4 2 4 3" xfId="46284"/>
    <cellStyle name="Normal 4 5 4 2 4 3 2" xfId="46285"/>
    <cellStyle name="Normal 4 5 4 2 4 3 2 2" xfId="46286"/>
    <cellStyle name="Normal 4 5 4 2 4 3 3" xfId="46287"/>
    <cellStyle name="Normal 4 5 4 2 4 4" xfId="46288"/>
    <cellStyle name="Normal 4 5 4 2 4 4 2" xfId="46289"/>
    <cellStyle name="Normal 4 5 4 2 4 5" xfId="46290"/>
    <cellStyle name="Normal 4 5 4 2 5" xfId="46291"/>
    <cellStyle name="Normal 4 5 4 2 5 2" xfId="46292"/>
    <cellStyle name="Normal 4 5 4 2 5 2 2" xfId="46293"/>
    <cellStyle name="Normal 4 5 4 2 5 2 2 2" xfId="46294"/>
    <cellStyle name="Normal 4 5 4 2 5 2 3" xfId="46295"/>
    <cellStyle name="Normal 4 5 4 2 5 3" xfId="46296"/>
    <cellStyle name="Normal 4 5 4 2 5 3 2" xfId="46297"/>
    <cellStyle name="Normal 4 5 4 2 5 4" xfId="46298"/>
    <cellStyle name="Normal 4 5 4 2 6" xfId="46299"/>
    <cellStyle name="Normal 4 5 4 2 6 2" xfId="46300"/>
    <cellStyle name="Normal 4 5 4 2 6 2 2" xfId="46301"/>
    <cellStyle name="Normal 4 5 4 2 6 3" xfId="46302"/>
    <cellStyle name="Normal 4 5 4 2 7" xfId="46303"/>
    <cellStyle name="Normal 4 5 4 2 7 2" xfId="46304"/>
    <cellStyle name="Normal 4 5 4 2 8" xfId="46305"/>
    <cellStyle name="Normal 4 5 4 3" xfId="46306"/>
    <cellStyle name="Normal 4 5 4 3 2" xfId="46307"/>
    <cellStyle name="Normal 4 5 4 3 2 2" xfId="46308"/>
    <cellStyle name="Normal 4 5 4 3 2 2 2" xfId="46309"/>
    <cellStyle name="Normal 4 5 4 3 2 2 2 2" xfId="46310"/>
    <cellStyle name="Normal 4 5 4 3 2 2 2 2 2" xfId="46311"/>
    <cellStyle name="Normal 4 5 4 3 2 2 2 2 2 2" xfId="46312"/>
    <cellStyle name="Normal 4 5 4 3 2 2 2 2 3" xfId="46313"/>
    <cellStyle name="Normal 4 5 4 3 2 2 2 3" xfId="46314"/>
    <cellStyle name="Normal 4 5 4 3 2 2 2 3 2" xfId="46315"/>
    <cellStyle name="Normal 4 5 4 3 2 2 2 4" xfId="46316"/>
    <cellStyle name="Normal 4 5 4 3 2 2 3" xfId="46317"/>
    <cellStyle name="Normal 4 5 4 3 2 2 3 2" xfId="46318"/>
    <cellStyle name="Normal 4 5 4 3 2 2 3 2 2" xfId="46319"/>
    <cellStyle name="Normal 4 5 4 3 2 2 3 3" xfId="46320"/>
    <cellStyle name="Normal 4 5 4 3 2 2 4" xfId="46321"/>
    <cellStyle name="Normal 4 5 4 3 2 2 4 2" xfId="46322"/>
    <cellStyle name="Normal 4 5 4 3 2 2 5" xfId="46323"/>
    <cellStyle name="Normal 4 5 4 3 2 3" xfId="46324"/>
    <cellStyle name="Normal 4 5 4 3 2 3 2" xfId="46325"/>
    <cellStyle name="Normal 4 5 4 3 2 3 2 2" xfId="46326"/>
    <cellStyle name="Normal 4 5 4 3 2 3 2 2 2" xfId="46327"/>
    <cellStyle name="Normal 4 5 4 3 2 3 2 3" xfId="46328"/>
    <cellStyle name="Normal 4 5 4 3 2 3 3" xfId="46329"/>
    <cellStyle name="Normal 4 5 4 3 2 3 3 2" xfId="46330"/>
    <cellStyle name="Normal 4 5 4 3 2 3 4" xfId="46331"/>
    <cellStyle name="Normal 4 5 4 3 2 4" xfId="46332"/>
    <cellStyle name="Normal 4 5 4 3 2 4 2" xfId="46333"/>
    <cellStyle name="Normal 4 5 4 3 2 4 2 2" xfId="46334"/>
    <cellStyle name="Normal 4 5 4 3 2 4 3" xfId="46335"/>
    <cellStyle name="Normal 4 5 4 3 2 5" xfId="46336"/>
    <cellStyle name="Normal 4 5 4 3 2 5 2" xfId="46337"/>
    <cellStyle name="Normal 4 5 4 3 2 6" xfId="46338"/>
    <cellStyle name="Normal 4 5 4 3 3" xfId="46339"/>
    <cellStyle name="Normal 4 5 4 3 3 2" xfId="46340"/>
    <cellStyle name="Normal 4 5 4 3 3 2 2" xfId="46341"/>
    <cellStyle name="Normal 4 5 4 3 3 2 2 2" xfId="46342"/>
    <cellStyle name="Normal 4 5 4 3 3 2 2 2 2" xfId="46343"/>
    <cellStyle name="Normal 4 5 4 3 3 2 2 3" xfId="46344"/>
    <cellStyle name="Normal 4 5 4 3 3 2 3" xfId="46345"/>
    <cellStyle name="Normal 4 5 4 3 3 2 3 2" xfId="46346"/>
    <cellStyle name="Normal 4 5 4 3 3 2 4" xfId="46347"/>
    <cellStyle name="Normal 4 5 4 3 3 3" xfId="46348"/>
    <cellStyle name="Normal 4 5 4 3 3 3 2" xfId="46349"/>
    <cellStyle name="Normal 4 5 4 3 3 3 2 2" xfId="46350"/>
    <cellStyle name="Normal 4 5 4 3 3 3 3" xfId="46351"/>
    <cellStyle name="Normal 4 5 4 3 3 4" xfId="46352"/>
    <cellStyle name="Normal 4 5 4 3 3 4 2" xfId="46353"/>
    <cellStyle name="Normal 4 5 4 3 3 5" xfId="46354"/>
    <cellStyle name="Normal 4 5 4 3 4" xfId="46355"/>
    <cellStyle name="Normal 4 5 4 3 4 2" xfId="46356"/>
    <cellStyle name="Normal 4 5 4 3 4 2 2" xfId="46357"/>
    <cellStyle name="Normal 4 5 4 3 4 2 2 2" xfId="46358"/>
    <cellStyle name="Normal 4 5 4 3 4 2 3" xfId="46359"/>
    <cellStyle name="Normal 4 5 4 3 4 3" xfId="46360"/>
    <cellStyle name="Normal 4 5 4 3 4 3 2" xfId="46361"/>
    <cellStyle name="Normal 4 5 4 3 4 4" xfId="46362"/>
    <cellStyle name="Normal 4 5 4 3 5" xfId="46363"/>
    <cellStyle name="Normal 4 5 4 3 5 2" xfId="46364"/>
    <cellStyle name="Normal 4 5 4 3 5 2 2" xfId="46365"/>
    <cellStyle name="Normal 4 5 4 3 5 3" xfId="46366"/>
    <cellStyle name="Normal 4 5 4 3 6" xfId="46367"/>
    <cellStyle name="Normal 4 5 4 3 6 2" xfId="46368"/>
    <cellStyle name="Normal 4 5 4 3 7" xfId="46369"/>
    <cellStyle name="Normal 4 5 4 4" xfId="46370"/>
    <cellStyle name="Normal 4 5 4 4 2" xfId="46371"/>
    <cellStyle name="Normal 4 5 4 4 2 2" xfId="46372"/>
    <cellStyle name="Normal 4 5 4 4 2 2 2" xfId="46373"/>
    <cellStyle name="Normal 4 5 4 4 2 2 2 2" xfId="46374"/>
    <cellStyle name="Normal 4 5 4 4 2 2 2 2 2" xfId="46375"/>
    <cellStyle name="Normal 4 5 4 4 2 2 2 3" xfId="46376"/>
    <cellStyle name="Normal 4 5 4 4 2 2 3" xfId="46377"/>
    <cellStyle name="Normal 4 5 4 4 2 2 3 2" xfId="46378"/>
    <cellStyle name="Normal 4 5 4 4 2 2 4" xfId="46379"/>
    <cellStyle name="Normal 4 5 4 4 2 3" xfId="46380"/>
    <cellStyle name="Normal 4 5 4 4 2 3 2" xfId="46381"/>
    <cellStyle name="Normal 4 5 4 4 2 3 2 2" xfId="46382"/>
    <cellStyle name="Normal 4 5 4 4 2 3 3" xfId="46383"/>
    <cellStyle name="Normal 4 5 4 4 2 4" xfId="46384"/>
    <cellStyle name="Normal 4 5 4 4 2 4 2" xfId="46385"/>
    <cellStyle name="Normal 4 5 4 4 2 5" xfId="46386"/>
    <cellStyle name="Normal 4 5 4 4 3" xfId="46387"/>
    <cellStyle name="Normal 4 5 4 4 3 2" xfId="46388"/>
    <cellStyle name="Normal 4 5 4 4 3 2 2" xfId="46389"/>
    <cellStyle name="Normal 4 5 4 4 3 2 2 2" xfId="46390"/>
    <cellStyle name="Normal 4 5 4 4 3 2 3" xfId="46391"/>
    <cellStyle name="Normal 4 5 4 4 3 3" xfId="46392"/>
    <cellStyle name="Normal 4 5 4 4 3 3 2" xfId="46393"/>
    <cellStyle name="Normal 4 5 4 4 3 4" xfId="46394"/>
    <cellStyle name="Normal 4 5 4 4 4" xfId="46395"/>
    <cellStyle name="Normal 4 5 4 4 4 2" xfId="46396"/>
    <cellStyle name="Normal 4 5 4 4 4 2 2" xfId="46397"/>
    <cellStyle name="Normal 4 5 4 4 4 3" xfId="46398"/>
    <cellStyle name="Normal 4 5 4 4 5" xfId="46399"/>
    <cellStyle name="Normal 4 5 4 4 5 2" xfId="46400"/>
    <cellStyle name="Normal 4 5 4 4 6" xfId="46401"/>
    <cellStyle name="Normal 4 5 4 5" xfId="46402"/>
    <cellStyle name="Normal 4 5 4 5 2" xfId="46403"/>
    <cellStyle name="Normal 4 5 4 5 2 2" xfId="46404"/>
    <cellStyle name="Normal 4 5 4 5 2 2 2" xfId="46405"/>
    <cellStyle name="Normal 4 5 4 5 2 2 2 2" xfId="46406"/>
    <cellStyle name="Normal 4 5 4 5 2 2 3" xfId="46407"/>
    <cellStyle name="Normal 4 5 4 5 2 3" xfId="46408"/>
    <cellStyle name="Normal 4 5 4 5 2 3 2" xfId="46409"/>
    <cellStyle name="Normal 4 5 4 5 2 4" xfId="46410"/>
    <cellStyle name="Normal 4 5 4 5 3" xfId="46411"/>
    <cellStyle name="Normal 4 5 4 5 3 2" xfId="46412"/>
    <cellStyle name="Normal 4 5 4 5 3 2 2" xfId="46413"/>
    <cellStyle name="Normal 4 5 4 5 3 3" xfId="46414"/>
    <cellStyle name="Normal 4 5 4 5 4" xfId="46415"/>
    <cellStyle name="Normal 4 5 4 5 4 2" xfId="46416"/>
    <cellStyle name="Normal 4 5 4 5 5" xfId="46417"/>
    <cellStyle name="Normal 4 5 4 6" xfId="46418"/>
    <cellStyle name="Normal 4 5 4 6 2" xfId="46419"/>
    <cellStyle name="Normal 4 5 4 6 2 2" xfId="46420"/>
    <cellStyle name="Normal 4 5 4 6 2 2 2" xfId="46421"/>
    <cellStyle name="Normal 4 5 4 6 2 3" xfId="46422"/>
    <cellStyle name="Normal 4 5 4 6 3" xfId="46423"/>
    <cellStyle name="Normal 4 5 4 6 3 2" xfId="46424"/>
    <cellStyle name="Normal 4 5 4 6 4" xfId="46425"/>
    <cellStyle name="Normal 4 5 4 7" xfId="46426"/>
    <cellStyle name="Normal 4 5 4 7 2" xfId="46427"/>
    <cellStyle name="Normal 4 5 4 7 2 2" xfId="46428"/>
    <cellStyle name="Normal 4 5 4 7 3" xfId="46429"/>
    <cellStyle name="Normal 4 5 4 8" xfId="46430"/>
    <cellStyle name="Normal 4 5 4 8 2" xfId="46431"/>
    <cellStyle name="Normal 4 5 4 9" xfId="46432"/>
    <cellStyle name="Normal 4 5 5" xfId="617"/>
    <cellStyle name="Normal 4 5 5 2" xfId="46433"/>
    <cellStyle name="Normal 4 5 5 2 2" xfId="46434"/>
    <cellStyle name="Normal 4 5 5 2 2 2" xfId="46435"/>
    <cellStyle name="Normal 4 5 5 2 2 2 2" xfId="46436"/>
    <cellStyle name="Normal 4 5 5 2 2 2 2 2" xfId="46437"/>
    <cellStyle name="Normal 4 5 5 2 2 2 2 2 2" xfId="46438"/>
    <cellStyle name="Normal 4 5 5 2 2 2 2 2 2 2" xfId="46439"/>
    <cellStyle name="Normal 4 5 5 2 2 2 2 2 3" xfId="46440"/>
    <cellStyle name="Normal 4 5 5 2 2 2 2 3" xfId="46441"/>
    <cellStyle name="Normal 4 5 5 2 2 2 2 3 2" xfId="46442"/>
    <cellStyle name="Normal 4 5 5 2 2 2 2 4" xfId="46443"/>
    <cellStyle name="Normal 4 5 5 2 2 2 3" xfId="46444"/>
    <cellStyle name="Normal 4 5 5 2 2 2 3 2" xfId="46445"/>
    <cellStyle name="Normal 4 5 5 2 2 2 3 2 2" xfId="46446"/>
    <cellStyle name="Normal 4 5 5 2 2 2 3 3" xfId="46447"/>
    <cellStyle name="Normal 4 5 5 2 2 2 4" xfId="46448"/>
    <cellStyle name="Normal 4 5 5 2 2 2 4 2" xfId="46449"/>
    <cellStyle name="Normal 4 5 5 2 2 2 5" xfId="46450"/>
    <cellStyle name="Normal 4 5 5 2 2 3" xfId="46451"/>
    <cellStyle name="Normal 4 5 5 2 2 3 2" xfId="46452"/>
    <cellStyle name="Normal 4 5 5 2 2 3 2 2" xfId="46453"/>
    <cellStyle name="Normal 4 5 5 2 2 3 2 2 2" xfId="46454"/>
    <cellStyle name="Normal 4 5 5 2 2 3 2 3" xfId="46455"/>
    <cellStyle name="Normal 4 5 5 2 2 3 3" xfId="46456"/>
    <cellStyle name="Normal 4 5 5 2 2 3 3 2" xfId="46457"/>
    <cellStyle name="Normal 4 5 5 2 2 3 4" xfId="46458"/>
    <cellStyle name="Normal 4 5 5 2 2 4" xfId="46459"/>
    <cellStyle name="Normal 4 5 5 2 2 4 2" xfId="46460"/>
    <cellStyle name="Normal 4 5 5 2 2 4 2 2" xfId="46461"/>
    <cellStyle name="Normal 4 5 5 2 2 4 3" xfId="46462"/>
    <cellStyle name="Normal 4 5 5 2 2 5" xfId="46463"/>
    <cellStyle name="Normal 4 5 5 2 2 5 2" xfId="46464"/>
    <cellStyle name="Normal 4 5 5 2 2 6" xfId="46465"/>
    <cellStyle name="Normal 4 5 5 2 3" xfId="46466"/>
    <cellStyle name="Normal 4 5 5 2 3 2" xfId="46467"/>
    <cellStyle name="Normal 4 5 5 2 3 2 2" xfId="46468"/>
    <cellStyle name="Normal 4 5 5 2 3 2 2 2" xfId="46469"/>
    <cellStyle name="Normal 4 5 5 2 3 2 2 2 2" xfId="46470"/>
    <cellStyle name="Normal 4 5 5 2 3 2 2 3" xfId="46471"/>
    <cellStyle name="Normal 4 5 5 2 3 2 3" xfId="46472"/>
    <cellStyle name="Normal 4 5 5 2 3 2 3 2" xfId="46473"/>
    <cellStyle name="Normal 4 5 5 2 3 2 4" xfId="46474"/>
    <cellStyle name="Normal 4 5 5 2 3 3" xfId="46475"/>
    <cellStyle name="Normal 4 5 5 2 3 3 2" xfId="46476"/>
    <cellStyle name="Normal 4 5 5 2 3 3 2 2" xfId="46477"/>
    <cellStyle name="Normal 4 5 5 2 3 3 3" xfId="46478"/>
    <cellStyle name="Normal 4 5 5 2 3 4" xfId="46479"/>
    <cellStyle name="Normal 4 5 5 2 3 4 2" xfId="46480"/>
    <cellStyle name="Normal 4 5 5 2 3 5" xfId="46481"/>
    <cellStyle name="Normal 4 5 5 2 4" xfId="46482"/>
    <cellStyle name="Normal 4 5 5 2 4 2" xfId="46483"/>
    <cellStyle name="Normal 4 5 5 2 4 2 2" xfId="46484"/>
    <cellStyle name="Normal 4 5 5 2 4 2 2 2" xfId="46485"/>
    <cellStyle name="Normal 4 5 5 2 4 2 3" xfId="46486"/>
    <cellStyle name="Normal 4 5 5 2 4 3" xfId="46487"/>
    <cellStyle name="Normal 4 5 5 2 4 3 2" xfId="46488"/>
    <cellStyle name="Normal 4 5 5 2 4 4" xfId="46489"/>
    <cellStyle name="Normal 4 5 5 2 5" xfId="46490"/>
    <cellStyle name="Normal 4 5 5 2 5 2" xfId="46491"/>
    <cellStyle name="Normal 4 5 5 2 5 2 2" xfId="46492"/>
    <cellStyle name="Normal 4 5 5 2 5 3" xfId="46493"/>
    <cellStyle name="Normal 4 5 5 2 6" xfId="46494"/>
    <cellStyle name="Normal 4 5 5 2 6 2" xfId="46495"/>
    <cellStyle name="Normal 4 5 5 2 7" xfId="46496"/>
    <cellStyle name="Normal 4 5 5 3" xfId="46497"/>
    <cellStyle name="Normal 4 5 5 3 2" xfId="46498"/>
    <cellStyle name="Normal 4 5 5 3 2 2" xfId="46499"/>
    <cellStyle name="Normal 4 5 5 3 2 2 2" xfId="46500"/>
    <cellStyle name="Normal 4 5 5 3 2 2 2 2" xfId="46501"/>
    <cellStyle name="Normal 4 5 5 3 2 2 2 2 2" xfId="46502"/>
    <cellStyle name="Normal 4 5 5 3 2 2 2 3" xfId="46503"/>
    <cellStyle name="Normal 4 5 5 3 2 2 3" xfId="46504"/>
    <cellStyle name="Normal 4 5 5 3 2 2 3 2" xfId="46505"/>
    <cellStyle name="Normal 4 5 5 3 2 2 4" xfId="46506"/>
    <cellStyle name="Normal 4 5 5 3 2 3" xfId="46507"/>
    <cellStyle name="Normal 4 5 5 3 2 3 2" xfId="46508"/>
    <cellStyle name="Normal 4 5 5 3 2 3 2 2" xfId="46509"/>
    <cellStyle name="Normal 4 5 5 3 2 3 3" xfId="46510"/>
    <cellStyle name="Normal 4 5 5 3 2 4" xfId="46511"/>
    <cellStyle name="Normal 4 5 5 3 2 4 2" xfId="46512"/>
    <cellStyle name="Normal 4 5 5 3 2 5" xfId="46513"/>
    <cellStyle name="Normal 4 5 5 3 3" xfId="46514"/>
    <cellStyle name="Normal 4 5 5 3 3 2" xfId="46515"/>
    <cellStyle name="Normal 4 5 5 3 3 2 2" xfId="46516"/>
    <cellStyle name="Normal 4 5 5 3 3 2 2 2" xfId="46517"/>
    <cellStyle name="Normal 4 5 5 3 3 2 3" xfId="46518"/>
    <cellStyle name="Normal 4 5 5 3 3 3" xfId="46519"/>
    <cellStyle name="Normal 4 5 5 3 3 3 2" xfId="46520"/>
    <cellStyle name="Normal 4 5 5 3 3 4" xfId="46521"/>
    <cellStyle name="Normal 4 5 5 3 4" xfId="46522"/>
    <cellStyle name="Normal 4 5 5 3 4 2" xfId="46523"/>
    <cellStyle name="Normal 4 5 5 3 4 2 2" xfId="46524"/>
    <cellStyle name="Normal 4 5 5 3 4 3" xfId="46525"/>
    <cellStyle name="Normal 4 5 5 3 5" xfId="46526"/>
    <cellStyle name="Normal 4 5 5 3 5 2" xfId="46527"/>
    <cellStyle name="Normal 4 5 5 3 6" xfId="46528"/>
    <cellStyle name="Normal 4 5 5 4" xfId="46529"/>
    <cellStyle name="Normal 4 5 5 4 2" xfId="46530"/>
    <cellStyle name="Normal 4 5 5 4 2 2" xfId="46531"/>
    <cellStyle name="Normal 4 5 5 4 2 2 2" xfId="46532"/>
    <cellStyle name="Normal 4 5 5 4 2 2 2 2" xfId="46533"/>
    <cellStyle name="Normal 4 5 5 4 2 2 3" xfId="46534"/>
    <cellStyle name="Normal 4 5 5 4 2 3" xfId="46535"/>
    <cellStyle name="Normal 4 5 5 4 2 3 2" xfId="46536"/>
    <cellStyle name="Normal 4 5 5 4 2 4" xfId="46537"/>
    <cellStyle name="Normal 4 5 5 4 3" xfId="46538"/>
    <cellStyle name="Normal 4 5 5 4 3 2" xfId="46539"/>
    <cellStyle name="Normal 4 5 5 4 3 2 2" xfId="46540"/>
    <cellStyle name="Normal 4 5 5 4 3 3" xfId="46541"/>
    <cellStyle name="Normal 4 5 5 4 4" xfId="46542"/>
    <cellStyle name="Normal 4 5 5 4 4 2" xfId="46543"/>
    <cellStyle name="Normal 4 5 5 4 5" xfId="46544"/>
    <cellStyle name="Normal 4 5 5 5" xfId="46545"/>
    <cellStyle name="Normal 4 5 5 5 2" xfId="46546"/>
    <cellStyle name="Normal 4 5 5 5 2 2" xfId="46547"/>
    <cellStyle name="Normal 4 5 5 5 2 2 2" xfId="46548"/>
    <cellStyle name="Normal 4 5 5 5 2 3" xfId="46549"/>
    <cellStyle name="Normal 4 5 5 5 3" xfId="46550"/>
    <cellStyle name="Normal 4 5 5 5 3 2" xfId="46551"/>
    <cellStyle name="Normal 4 5 5 5 4" xfId="46552"/>
    <cellStyle name="Normal 4 5 5 6" xfId="46553"/>
    <cellStyle name="Normal 4 5 5 6 2" xfId="46554"/>
    <cellStyle name="Normal 4 5 5 6 2 2" xfId="46555"/>
    <cellStyle name="Normal 4 5 5 6 3" xfId="46556"/>
    <cellStyle name="Normal 4 5 5 7" xfId="46557"/>
    <cellStyle name="Normal 4 5 5 7 2" xfId="46558"/>
    <cellStyle name="Normal 4 5 5 8" xfId="46559"/>
    <cellStyle name="Normal 4 5 6" xfId="46560"/>
    <cellStyle name="Normal 4 5 6 2" xfId="46561"/>
    <cellStyle name="Normal 4 5 6 2 2" xfId="46562"/>
    <cellStyle name="Normal 4 5 6 2 2 2" xfId="46563"/>
    <cellStyle name="Normal 4 5 6 2 2 2 2" xfId="46564"/>
    <cellStyle name="Normal 4 5 6 2 2 2 2 2" xfId="46565"/>
    <cellStyle name="Normal 4 5 6 2 2 2 2 2 2" xfId="46566"/>
    <cellStyle name="Normal 4 5 6 2 2 2 2 3" xfId="46567"/>
    <cellStyle name="Normal 4 5 6 2 2 2 3" xfId="46568"/>
    <cellStyle name="Normal 4 5 6 2 2 2 3 2" xfId="46569"/>
    <cellStyle name="Normal 4 5 6 2 2 2 4" xfId="46570"/>
    <cellStyle name="Normal 4 5 6 2 2 3" xfId="46571"/>
    <cellStyle name="Normal 4 5 6 2 2 3 2" xfId="46572"/>
    <cellStyle name="Normal 4 5 6 2 2 3 2 2" xfId="46573"/>
    <cellStyle name="Normal 4 5 6 2 2 3 3" xfId="46574"/>
    <cellStyle name="Normal 4 5 6 2 2 4" xfId="46575"/>
    <cellStyle name="Normal 4 5 6 2 2 4 2" xfId="46576"/>
    <cellStyle name="Normal 4 5 6 2 2 5" xfId="46577"/>
    <cellStyle name="Normal 4 5 6 2 3" xfId="46578"/>
    <cellStyle name="Normal 4 5 6 2 3 2" xfId="46579"/>
    <cellStyle name="Normal 4 5 6 2 3 2 2" xfId="46580"/>
    <cellStyle name="Normal 4 5 6 2 3 2 2 2" xfId="46581"/>
    <cellStyle name="Normal 4 5 6 2 3 2 3" xfId="46582"/>
    <cellStyle name="Normal 4 5 6 2 3 3" xfId="46583"/>
    <cellStyle name="Normal 4 5 6 2 3 3 2" xfId="46584"/>
    <cellStyle name="Normal 4 5 6 2 3 4" xfId="46585"/>
    <cellStyle name="Normal 4 5 6 2 4" xfId="46586"/>
    <cellStyle name="Normal 4 5 6 2 4 2" xfId="46587"/>
    <cellStyle name="Normal 4 5 6 2 4 2 2" xfId="46588"/>
    <cellStyle name="Normal 4 5 6 2 4 3" xfId="46589"/>
    <cellStyle name="Normal 4 5 6 2 5" xfId="46590"/>
    <cellStyle name="Normal 4 5 6 2 5 2" xfId="46591"/>
    <cellStyle name="Normal 4 5 6 2 6" xfId="46592"/>
    <cellStyle name="Normal 4 5 6 3" xfId="46593"/>
    <cellStyle name="Normal 4 5 6 3 2" xfId="46594"/>
    <cellStyle name="Normal 4 5 6 3 2 2" xfId="46595"/>
    <cellStyle name="Normal 4 5 6 3 2 2 2" xfId="46596"/>
    <cellStyle name="Normal 4 5 6 3 2 2 2 2" xfId="46597"/>
    <cellStyle name="Normal 4 5 6 3 2 2 3" xfId="46598"/>
    <cellStyle name="Normal 4 5 6 3 2 3" xfId="46599"/>
    <cellStyle name="Normal 4 5 6 3 2 3 2" xfId="46600"/>
    <cellStyle name="Normal 4 5 6 3 2 4" xfId="46601"/>
    <cellStyle name="Normal 4 5 6 3 3" xfId="46602"/>
    <cellStyle name="Normal 4 5 6 3 3 2" xfId="46603"/>
    <cellStyle name="Normal 4 5 6 3 3 2 2" xfId="46604"/>
    <cellStyle name="Normal 4 5 6 3 3 3" xfId="46605"/>
    <cellStyle name="Normal 4 5 6 3 4" xfId="46606"/>
    <cellStyle name="Normal 4 5 6 3 4 2" xfId="46607"/>
    <cellStyle name="Normal 4 5 6 3 5" xfId="46608"/>
    <cellStyle name="Normal 4 5 6 4" xfId="46609"/>
    <cellStyle name="Normal 4 5 6 4 2" xfId="46610"/>
    <cellStyle name="Normal 4 5 6 4 2 2" xfId="46611"/>
    <cellStyle name="Normal 4 5 6 4 2 2 2" xfId="46612"/>
    <cellStyle name="Normal 4 5 6 4 2 3" xfId="46613"/>
    <cellStyle name="Normal 4 5 6 4 3" xfId="46614"/>
    <cellStyle name="Normal 4 5 6 4 3 2" xfId="46615"/>
    <cellStyle name="Normal 4 5 6 4 4" xfId="46616"/>
    <cellStyle name="Normal 4 5 6 5" xfId="46617"/>
    <cellStyle name="Normal 4 5 6 5 2" xfId="46618"/>
    <cellStyle name="Normal 4 5 6 5 2 2" xfId="46619"/>
    <cellStyle name="Normal 4 5 6 5 3" xfId="46620"/>
    <cellStyle name="Normal 4 5 6 6" xfId="46621"/>
    <cellStyle name="Normal 4 5 6 6 2" xfId="46622"/>
    <cellStyle name="Normal 4 5 6 7" xfId="46623"/>
    <cellStyle name="Normal 4 5 7" xfId="46624"/>
    <cellStyle name="Normal 4 5 7 2" xfId="46625"/>
    <cellStyle name="Normal 4 5 7 2 2" xfId="46626"/>
    <cellStyle name="Normal 4 5 7 2 2 2" xfId="46627"/>
    <cellStyle name="Normal 4 5 7 2 2 2 2" xfId="46628"/>
    <cellStyle name="Normal 4 5 7 2 2 2 2 2" xfId="46629"/>
    <cellStyle name="Normal 4 5 7 2 2 2 3" xfId="46630"/>
    <cellStyle name="Normal 4 5 7 2 2 3" xfId="46631"/>
    <cellStyle name="Normal 4 5 7 2 2 3 2" xfId="46632"/>
    <cellStyle name="Normal 4 5 7 2 2 4" xfId="46633"/>
    <cellStyle name="Normal 4 5 7 2 3" xfId="46634"/>
    <cellStyle name="Normal 4 5 7 2 3 2" xfId="46635"/>
    <cellStyle name="Normal 4 5 7 2 3 2 2" xfId="46636"/>
    <cellStyle name="Normal 4 5 7 2 3 3" xfId="46637"/>
    <cellStyle name="Normal 4 5 7 2 4" xfId="46638"/>
    <cellStyle name="Normal 4 5 7 2 4 2" xfId="46639"/>
    <cellStyle name="Normal 4 5 7 2 5" xfId="46640"/>
    <cellStyle name="Normal 4 5 7 3" xfId="46641"/>
    <cellStyle name="Normal 4 5 7 3 2" xfId="46642"/>
    <cellStyle name="Normal 4 5 7 3 2 2" xfId="46643"/>
    <cellStyle name="Normal 4 5 7 3 2 2 2" xfId="46644"/>
    <cellStyle name="Normal 4 5 7 3 2 3" xfId="46645"/>
    <cellStyle name="Normal 4 5 7 3 3" xfId="46646"/>
    <cellStyle name="Normal 4 5 7 3 3 2" xfId="46647"/>
    <cellStyle name="Normal 4 5 7 3 4" xfId="46648"/>
    <cellStyle name="Normal 4 5 7 4" xfId="46649"/>
    <cellStyle name="Normal 4 5 7 4 2" xfId="46650"/>
    <cellStyle name="Normal 4 5 7 4 2 2" xfId="46651"/>
    <cellStyle name="Normal 4 5 7 4 3" xfId="46652"/>
    <cellStyle name="Normal 4 5 7 5" xfId="46653"/>
    <cellStyle name="Normal 4 5 7 5 2" xfId="46654"/>
    <cellStyle name="Normal 4 5 7 6" xfId="46655"/>
    <cellStyle name="Normal 4 5 8" xfId="46656"/>
    <cellStyle name="Normal 4 5 8 2" xfId="46657"/>
    <cellStyle name="Normal 4 5 8 2 2" xfId="46658"/>
    <cellStyle name="Normal 4 5 8 2 2 2" xfId="46659"/>
    <cellStyle name="Normal 4 5 8 2 2 2 2" xfId="46660"/>
    <cellStyle name="Normal 4 5 8 2 2 3" xfId="46661"/>
    <cellStyle name="Normal 4 5 8 2 3" xfId="46662"/>
    <cellStyle name="Normal 4 5 8 2 3 2" xfId="46663"/>
    <cellStyle name="Normal 4 5 8 2 4" xfId="46664"/>
    <cellStyle name="Normal 4 5 8 3" xfId="46665"/>
    <cellStyle name="Normal 4 5 8 3 2" xfId="46666"/>
    <cellStyle name="Normal 4 5 8 3 2 2" xfId="46667"/>
    <cellStyle name="Normal 4 5 8 3 3" xfId="46668"/>
    <cellStyle name="Normal 4 5 8 4" xfId="46669"/>
    <cellStyle name="Normal 4 5 8 4 2" xfId="46670"/>
    <cellStyle name="Normal 4 5 8 5" xfId="46671"/>
    <cellStyle name="Normal 4 5 9" xfId="46672"/>
    <cellStyle name="Normal 4 5 9 2" xfId="46673"/>
    <cellStyle name="Normal 4 5 9 2 2" xfId="46674"/>
    <cellStyle name="Normal 4 5 9 2 2 2" xfId="46675"/>
    <cellStyle name="Normal 4 5 9 2 3" xfId="46676"/>
    <cellStyle name="Normal 4 5 9 3" xfId="46677"/>
    <cellStyle name="Normal 4 5 9 3 2" xfId="46678"/>
    <cellStyle name="Normal 4 5 9 4" xfId="46679"/>
    <cellStyle name="Normal 4 6" xfId="228"/>
    <cellStyle name="Normal 4 6 10" xfId="46680"/>
    <cellStyle name="Normal 4 6 10 2" xfId="46681"/>
    <cellStyle name="Normal 4 6 10 2 2" xfId="46682"/>
    <cellStyle name="Normal 4 6 10 3" xfId="46683"/>
    <cellStyle name="Normal 4 6 11" xfId="46684"/>
    <cellStyle name="Normal 4 6 11 2" xfId="46685"/>
    <cellStyle name="Normal 4 6 12" xfId="46686"/>
    <cellStyle name="Normal 4 6 2" xfId="435"/>
    <cellStyle name="Normal 4 6 2 2" xfId="46687"/>
    <cellStyle name="Normal 4 6 2 2 2" xfId="46688"/>
    <cellStyle name="Normal 4 6 2 2 2 2" xfId="46689"/>
    <cellStyle name="Normal 4 6 2 2 2 2 2" xfId="46690"/>
    <cellStyle name="Normal 4 6 2 2 2 2 2 2" xfId="46691"/>
    <cellStyle name="Normal 4 6 2 2 2 2 2 2 2" xfId="46692"/>
    <cellStyle name="Normal 4 6 2 2 2 2 2 2 2 2" xfId="46693"/>
    <cellStyle name="Normal 4 6 2 2 2 2 2 2 2 2 2" xfId="46694"/>
    <cellStyle name="Normal 4 6 2 2 2 2 2 2 2 3" xfId="46695"/>
    <cellStyle name="Normal 4 6 2 2 2 2 2 2 3" xfId="46696"/>
    <cellStyle name="Normal 4 6 2 2 2 2 2 2 3 2" xfId="46697"/>
    <cellStyle name="Normal 4 6 2 2 2 2 2 2 4" xfId="46698"/>
    <cellStyle name="Normal 4 6 2 2 2 2 2 3" xfId="46699"/>
    <cellStyle name="Normal 4 6 2 2 2 2 2 3 2" xfId="46700"/>
    <cellStyle name="Normal 4 6 2 2 2 2 2 3 2 2" xfId="46701"/>
    <cellStyle name="Normal 4 6 2 2 2 2 2 3 3" xfId="46702"/>
    <cellStyle name="Normal 4 6 2 2 2 2 2 4" xfId="46703"/>
    <cellStyle name="Normal 4 6 2 2 2 2 2 4 2" xfId="46704"/>
    <cellStyle name="Normal 4 6 2 2 2 2 2 5" xfId="46705"/>
    <cellStyle name="Normal 4 6 2 2 2 2 3" xfId="46706"/>
    <cellStyle name="Normal 4 6 2 2 2 2 3 2" xfId="46707"/>
    <cellStyle name="Normal 4 6 2 2 2 2 3 2 2" xfId="46708"/>
    <cellStyle name="Normal 4 6 2 2 2 2 3 2 2 2" xfId="46709"/>
    <cellStyle name="Normal 4 6 2 2 2 2 3 2 3" xfId="46710"/>
    <cellStyle name="Normal 4 6 2 2 2 2 3 3" xfId="46711"/>
    <cellStyle name="Normal 4 6 2 2 2 2 3 3 2" xfId="46712"/>
    <cellStyle name="Normal 4 6 2 2 2 2 3 4" xfId="46713"/>
    <cellStyle name="Normal 4 6 2 2 2 2 4" xfId="46714"/>
    <cellStyle name="Normal 4 6 2 2 2 2 4 2" xfId="46715"/>
    <cellStyle name="Normal 4 6 2 2 2 2 4 2 2" xfId="46716"/>
    <cellStyle name="Normal 4 6 2 2 2 2 4 3" xfId="46717"/>
    <cellStyle name="Normal 4 6 2 2 2 2 5" xfId="46718"/>
    <cellStyle name="Normal 4 6 2 2 2 2 5 2" xfId="46719"/>
    <cellStyle name="Normal 4 6 2 2 2 2 6" xfId="46720"/>
    <cellStyle name="Normal 4 6 2 2 2 3" xfId="46721"/>
    <cellStyle name="Normal 4 6 2 2 2 3 2" xfId="46722"/>
    <cellStyle name="Normal 4 6 2 2 2 3 2 2" xfId="46723"/>
    <cellStyle name="Normal 4 6 2 2 2 3 2 2 2" xfId="46724"/>
    <cellStyle name="Normal 4 6 2 2 2 3 2 2 2 2" xfId="46725"/>
    <cellStyle name="Normal 4 6 2 2 2 3 2 2 3" xfId="46726"/>
    <cellStyle name="Normal 4 6 2 2 2 3 2 3" xfId="46727"/>
    <cellStyle name="Normal 4 6 2 2 2 3 2 3 2" xfId="46728"/>
    <cellStyle name="Normal 4 6 2 2 2 3 2 4" xfId="46729"/>
    <cellStyle name="Normal 4 6 2 2 2 3 3" xfId="46730"/>
    <cellStyle name="Normal 4 6 2 2 2 3 3 2" xfId="46731"/>
    <cellStyle name="Normal 4 6 2 2 2 3 3 2 2" xfId="46732"/>
    <cellStyle name="Normal 4 6 2 2 2 3 3 3" xfId="46733"/>
    <cellStyle name="Normal 4 6 2 2 2 3 4" xfId="46734"/>
    <cellStyle name="Normal 4 6 2 2 2 3 4 2" xfId="46735"/>
    <cellStyle name="Normal 4 6 2 2 2 3 5" xfId="46736"/>
    <cellStyle name="Normal 4 6 2 2 2 4" xfId="46737"/>
    <cellStyle name="Normal 4 6 2 2 2 4 2" xfId="46738"/>
    <cellStyle name="Normal 4 6 2 2 2 4 2 2" xfId="46739"/>
    <cellStyle name="Normal 4 6 2 2 2 4 2 2 2" xfId="46740"/>
    <cellStyle name="Normal 4 6 2 2 2 4 2 3" xfId="46741"/>
    <cellStyle name="Normal 4 6 2 2 2 4 3" xfId="46742"/>
    <cellStyle name="Normal 4 6 2 2 2 4 3 2" xfId="46743"/>
    <cellStyle name="Normal 4 6 2 2 2 4 4" xfId="46744"/>
    <cellStyle name="Normal 4 6 2 2 2 5" xfId="46745"/>
    <cellStyle name="Normal 4 6 2 2 2 5 2" xfId="46746"/>
    <cellStyle name="Normal 4 6 2 2 2 5 2 2" xfId="46747"/>
    <cellStyle name="Normal 4 6 2 2 2 5 3" xfId="46748"/>
    <cellStyle name="Normal 4 6 2 2 2 6" xfId="46749"/>
    <cellStyle name="Normal 4 6 2 2 2 6 2" xfId="46750"/>
    <cellStyle name="Normal 4 6 2 2 2 7" xfId="46751"/>
    <cellStyle name="Normal 4 6 2 2 3" xfId="46752"/>
    <cellStyle name="Normal 4 6 2 2 3 2" xfId="46753"/>
    <cellStyle name="Normal 4 6 2 2 3 2 2" xfId="46754"/>
    <cellStyle name="Normal 4 6 2 2 3 2 2 2" xfId="46755"/>
    <cellStyle name="Normal 4 6 2 2 3 2 2 2 2" xfId="46756"/>
    <cellStyle name="Normal 4 6 2 2 3 2 2 2 2 2" xfId="46757"/>
    <cellStyle name="Normal 4 6 2 2 3 2 2 2 3" xfId="46758"/>
    <cellStyle name="Normal 4 6 2 2 3 2 2 3" xfId="46759"/>
    <cellStyle name="Normal 4 6 2 2 3 2 2 3 2" xfId="46760"/>
    <cellStyle name="Normal 4 6 2 2 3 2 2 4" xfId="46761"/>
    <cellStyle name="Normal 4 6 2 2 3 2 3" xfId="46762"/>
    <cellStyle name="Normal 4 6 2 2 3 2 3 2" xfId="46763"/>
    <cellStyle name="Normal 4 6 2 2 3 2 3 2 2" xfId="46764"/>
    <cellStyle name="Normal 4 6 2 2 3 2 3 3" xfId="46765"/>
    <cellStyle name="Normal 4 6 2 2 3 2 4" xfId="46766"/>
    <cellStyle name="Normal 4 6 2 2 3 2 4 2" xfId="46767"/>
    <cellStyle name="Normal 4 6 2 2 3 2 5" xfId="46768"/>
    <cellStyle name="Normal 4 6 2 2 3 3" xfId="46769"/>
    <cellStyle name="Normal 4 6 2 2 3 3 2" xfId="46770"/>
    <cellStyle name="Normal 4 6 2 2 3 3 2 2" xfId="46771"/>
    <cellStyle name="Normal 4 6 2 2 3 3 2 2 2" xfId="46772"/>
    <cellStyle name="Normal 4 6 2 2 3 3 2 3" xfId="46773"/>
    <cellStyle name="Normal 4 6 2 2 3 3 3" xfId="46774"/>
    <cellStyle name="Normal 4 6 2 2 3 3 3 2" xfId="46775"/>
    <cellStyle name="Normal 4 6 2 2 3 3 4" xfId="46776"/>
    <cellStyle name="Normal 4 6 2 2 3 4" xfId="46777"/>
    <cellStyle name="Normal 4 6 2 2 3 4 2" xfId="46778"/>
    <cellStyle name="Normal 4 6 2 2 3 4 2 2" xfId="46779"/>
    <cellStyle name="Normal 4 6 2 2 3 4 3" xfId="46780"/>
    <cellStyle name="Normal 4 6 2 2 3 5" xfId="46781"/>
    <cellStyle name="Normal 4 6 2 2 3 5 2" xfId="46782"/>
    <cellStyle name="Normal 4 6 2 2 3 6" xfId="46783"/>
    <cellStyle name="Normal 4 6 2 2 4" xfId="46784"/>
    <cellStyle name="Normal 4 6 2 2 4 2" xfId="46785"/>
    <cellStyle name="Normal 4 6 2 2 4 2 2" xfId="46786"/>
    <cellStyle name="Normal 4 6 2 2 4 2 2 2" xfId="46787"/>
    <cellStyle name="Normal 4 6 2 2 4 2 2 2 2" xfId="46788"/>
    <cellStyle name="Normal 4 6 2 2 4 2 2 3" xfId="46789"/>
    <cellStyle name="Normal 4 6 2 2 4 2 3" xfId="46790"/>
    <cellStyle name="Normal 4 6 2 2 4 2 3 2" xfId="46791"/>
    <cellStyle name="Normal 4 6 2 2 4 2 4" xfId="46792"/>
    <cellStyle name="Normal 4 6 2 2 4 3" xfId="46793"/>
    <cellStyle name="Normal 4 6 2 2 4 3 2" xfId="46794"/>
    <cellStyle name="Normal 4 6 2 2 4 3 2 2" xfId="46795"/>
    <cellStyle name="Normal 4 6 2 2 4 3 3" xfId="46796"/>
    <cellStyle name="Normal 4 6 2 2 4 4" xfId="46797"/>
    <cellStyle name="Normal 4 6 2 2 4 4 2" xfId="46798"/>
    <cellStyle name="Normal 4 6 2 2 4 5" xfId="46799"/>
    <cellStyle name="Normal 4 6 2 2 5" xfId="46800"/>
    <cellStyle name="Normal 4 6 2 2 5 2" xfId="46801"/>
    <cellStyle name="Normal 4 6 2 2 5 2 2" xfId="46802"/>
    <cellStyle name="Normal 4 6 2 2 5 2 2 2" xfId="46803"/>
    <cellStyle name="Normal 4 6 2 2 5 2 3" xfId="46804"/>
    <cellStyle name="Normal 4 6 2 2 5 3" xfId="46805"/>
    <cellStyle name="Normal 4 6 2 2 5 3 2" xfId="46806"/>
    <cellStyle name="Normal 4 6 2 2 5 4" xfId="46807"/>
    <cellStyle name="Normal 4 6 2 2 6" xfId="46808"/>
    <cellStyle name="Normal 4 6 2 2 6 2" xfId="46809"/>
    <cellStyle name="Normal 4 6 2 2 6 2 2" xfId="46810"/>
    <cellStyle name="Normal 4 6 2 2 6 3" xfId="46811"/>
    <cellStyle name="Normal 4 6 2 2 7" xfId="46812"/>
    <cellStyle name="Normal 4 6 2 2 7 2" xfId="46813"/>
    <cellStyle name="Normal 4 6 2 2 8" xfId="46814"/>
    <cellStyle name="Normal 4 6 2 3" xfId="46815"/>
    <cellStyle name="Normal 4 6 2 3 2" xfId="46816"/>
    <cellStyle name="Normal 4 6 2 3 2 2" xfId="46817"/>
    <cellStyle name="Normal 4 6 2 3 2 2 2" xfId="46818"/>
    <cellStyle name="Normal 4 6 2 3 2 2 2 2" xfId="46819"/>
    <cellStyle name="Normal 4 6 2 3 2 2 2 2 2" xfId="46820"/>
    <cellStyle name="Normal 4 6 2 3 2 2 2 2 2 2" xfId="46821"/>
    <cellStyle name="Normal 4 6 2 3 2 2 2 2 3" xfId="46822"/>
    <cellStyle name="Normal 4 6 2 3 2 2 2 3" xfId="46823"/>
    <cellStyle name="Normal 4 6 2 3 2 2 2 3 2" xfId="46824"/>
    <cellStyle name="Normal 4 6 2 3 2 2 2 4" xfId="46825"/>
    <cellStyle name="Normal 4 6 2 3 2 2 3" xfId="46826"/>
    <cellStyle name="Normal 4 6 2 3 2 2 3 2" xfId="46827"/>
    <cellStyle name="Normal 4 6 2 3 2 2 3 2 2" xfId="46828"/>
    <cellStyle name="Normal 4 6 2 3 2 2 3 3" xfId="46829"/>
    <cellStyle name="Normal 4 6 2 3 2 2 4" xfId="46830"/>
    <cellStyle name="Normal 4 6 2 3 2 2 4 2" xfId="46831"/>
    <cellStyle name="Normal 4 6 2 3 2 2 5" xfId="46832"/>
    <cellStyle name="Normal 4 6 2 3 2 3" xfId="46833"/>
    <cellStyle name="Normal 4 6 2 3 2 3 2" xfId="46834"/>
    <cellStyle name="Normal 4 6 2 3 2 3 2 2" xfId="46835"/>
    <cellStyle name="Normal 4 6 2 3 2 3 2 2 2" xfId="46836"/>
    <cellStyle name="Normal 4 6 2 3 2 3 2 3" xfId="46837"/>
    <cellStyle name="Normal 4 6 2 3 2 3 3" xfId="46838"/>
    <cellStyle name="Normal 4 6 2 3 2 3 3 2" xfId="46839"/>
    <cellStyle name="Normal 4 6 2 3 2 3 4" xfId="46840"/>
    <cellStyle name="Normal 4 6 2 3 2 4" xfId="46841"/>
    <cellStyle name="Normal 4 6 2 3 2 4 2" xfId="46842"/>
    <cellStyle name="Normal 4 6 2 3 2 4 2 2" xfId="46843"/>
    <cellStyle name="Normal 4 6 2 3 2 4 3" xfId="46844"/>
    <cellStyle name="Normal 4 6 2 3 2 5" xfId="46845"/>
    <cellStyle name="Normal 4 6 2 3 2 5 2" xfId="46846"/>
    <cellStyle name="Normal 4 6 2 3 2 6" xfId="46847"/>
    <cellStyle name="Normal 4 6 2 3 3" xfId="46848"/>
    <cellStyle name="Normal 4 6 2 3 3 2" xfId="46849"/>
    <cellStyle name="Normal 4 6 2 3 3 2 2" xfId="46850"/>
    <cellStyle name="Normal 4 6 2 3 3 2 2 2" xfId="46851"/>
    <cellStyle name="Normal 4 6 2 3 3 2 2 2 2" xfId="46852"/>
    <cellStyle name="Normal 4 6 2 3 3 2 2 3" xfId="46853"/>
    <cellStyle name="Normal 4 6 2 3 3 2 3" xfId="46854"/>
    <cellStyle name="Normal 4 6 2 3 3 2 3 2" xfId="46855"/>
    <cellStyle name="Normal 4 6 2 3 3 2 4" xfId="46856"/>
    <cellStyle name="Normal 4 6 2 3 3 3" xfId="46857"/>
    <cellStyle name="Normal 4 6 2 3 3 3 2" xfId="46858"/>
    <cellStyle name="Normal 4 6 2 3 3 3 2 2" xfId="46859"/>
    <cellStyle name="Normal 4 6 2 3 3 3 3" xfId="46860"/>
    <cellStyle name="Normal 4 6 2 3 3 4" xfId="46861"/>
    <cellStyle name="Normal 4 6 2 3 3 4 2" xfId="46862"/>
    <cellStyle name="Normal 4 6 2 3 3 5" xfId="46863"/>
    <cellStyle name="Normal 4 6 2 3 4" xfId="46864"/>
    <cellStyle name="Normal 4 6 2 3 4 2" xfId="46865"/>
    <cellStyle name="Normal 4 6 2 3 4 2 2" xfId="46866"/>
    <cellStyle name="Normal 4 6 2 3 4 2 2 2" xfId="46867"/>
    <cellStyle name="Normal 4 6 2 3 4 2 3" xfId="46868"/>
    <cellStyle name="Normal 4 6 2 3 4 3" xfId="46869"/>
    <cellStyle name="Normal 4 6 2 3 4 3 2" xfId="46870"/>
    <cellStyle name="Normal 4 6 2 3 4 4" xfId="46871"/>
    <cellStyle name="Normal 4 6 2 3 5" xfId="46872"/>
    <cellStyle name="Normal 4 6 2 3 5 2" xfId="46873"/>
    <cellStyle name="Normal 4 6 2 3 5 2 2" xfId="46874"/>
    <cellStyle name="Normal 4 6 2 3 5 3" xfId="46875"/>
    <cellStyle name="Normal 4 6 2 3 6" xfId="46876"/>
    <cellStyle name="Normal 4 6 2 3 6 2" xfId="46877"/>
    <cellStyle name="Normal 4 6 2 3 7" xfId="46878"/>
    <cellStyle name="Normal 4 6 2 4" xfId="46879"/>
    <cellStyle name="Normal 4 6 2 4 2" xfId="46880"/>
    <cellStyle name="Normal 4 6 2 4 2 2" xfId="46881"/>
    <cellStyle name="Normal 4 6 2 4 2 2 2" xfId="46882"/>
    <cellStyle name="Normal 4 6 2 4 2 2 2 2" xfId="46883"/>
    <cellStyle name="Normal 4 6 2 4 2 2 2 2 2" xfId="46884"/>
    <cellStyle name="Normal 4 6 2 4 2 2 2 3" xfId="46885"/>
    <cellStyle name="Normal 4 6 2 4 2 2 3" xfId="46886"/>
    <cellStyle name="Normal 4 6 2 4 2 2 3 2" xfId="46887"/>
    <cellStyle name="Normal 4 6 2 4 2 2 4" xfId="46888"/>
    <cellStyle name="Normal 4 6 2 4 2 3" xfId="46889"/>
    <cellStyle name="Normal 4 6 2 4 2 3 2" xfId="46890"/>
    <cellStyle name="Normal 4 6 2 4 2 3 2 2" xfId="46891"/>
    <cellStyle name="Normal 4 6 2 4 2 3 3" xfId="46892"/>
    <cellStyle name="Normal 4 6 2 4 2 4" xfId="46893"/>
    <cellStyle name="Normal 4 6 2 4 2 4 2" xfId="46894"/>
    <cellStyle name="Normal 4 6 2 4 2 5" xfId="46895"/>
    <cellStyle name="Normal 4 6 2 4 3" xfId="46896"/>
    <cellStyle name="Normal 4 6 2 4 3 2" xfId="46897"/>
    <cellStyle name="Normal 4 6 2 4 3 2 2" xfId="46898"/>
    <cellStyle name="Normal 4 6 2 4 3 2 2 2" xfId="46899"/>
    <cellStyle name="Normal 4 6 2 4 3 2 3" xfId="46900"/>
    <cellStyle name="Normal 4 6 2 4 3 3" xfId="46901"/>
    <cellStyle name="Normal 4 6 2 4 3 3 2" xfId="46902"/>
    <cellStyle name="Normal 4 6 2 4 3 4" xfId="46903"/>
    <cellStyle name="Normal 4 6 2 4 4" xfId="46904"/>
    <cellStyle name="Normal 4 6 2 4 4 2" xfId="46905"/>
    <cellStyle name="Normal 4 6 2 4 4 2 2" xfId="46906"/>
    <cellStyle name="Normal 4 6 2 4 4 3" xfId="46907"/>
    <cellStyle name="Normal 4 6 2 4 5" xfId="46908"/>
    <cellStyle name="Normal 4 6 2 4 5 2" xfId="46909"/>
    <cellStyle name="Normal 4 6 2 4 6" xfId="46910"/>
    <cellStyle name="Normal 4 6 2 5" xfId="46911"/>
    <cellStyle name="Normal 4 6 2 5 2" xfId="46912"/>
    <cellStyle name="Normal 4 6 2 5 2 2" xfId="46913"/>
    <cellStyle name="Normal 4 6 2 5 2 2 2" xfId="46914"/>
    <cellStyle name="Normal 4 6 2 5 2 2 2 2" xfId="46915"/>
    <cellStyle name="Normal 4 6 2 5 2 2 3" xfId="46916"/>
    <cellStyle name="Normal 4 6 2 5 2 3" xfId="46917"/>
    <cellStyle name="Normal 4 6 2 5 2 3 2" xfId="46918"/>
    <cellStyle name="Normal 4 6 2 5 2 4" xfId="46919"/>
    <cellStyle name="Normal 4 6 2 5 3" xfId="46920"/>
    <cellStyle name="Normal 4 6 2 5 3 2" xfId="46921"/>
    <cellStyle name="Normal 4 6 2 5 3 2 2" xfId="46922"/>
    <cellStyle name="Normal 4 6 2 5 3 3" xfId="46923"/>
    <cellStyle name="Normal 4 6 2 5 4" xfId="46924"/>
    <cellStyle name="Normal 4 6 2 5 4 2" xfId="46925"/>
    <cellStyle name="Normal 4 6 2 5 5" xfId="46926"/>
    <cellStyle name="Normal 4 6 2 6" xfId="46927"/>
    <cellStyle name="Normal 4 6 2 6 2" xfId="46928"/>
    <cellStyle name="Normal 4 6 2 6 2 2" xfId="46929"/>
    <cellStyle name="Normal 4 6 2 6 2 2 2" xfId="46930"/>
    <cellStyle name="Normal 4 6 2 6 2 3" xfId="46931"/>
    <cellStyle name="Normal 4 6 2 6 3" xfId="46932"/>
    <cellStyle name="Normal 4 6 2 6 3 2" xfId="46933"/>
    <cellStyle name="Normal 4 6 2 6 4" xfId="46934"/>
    <cellStyle name="Normal 4 6 2 7" xfId="46935"/>
    <cellStyle name="Normal 4 6 2 7 2" xfId="46936"/>
    <cellStyle name="Normal 4 6 2 7 2 2" xfId="46937"/>
    <cellStyle name="Normal 4 6 2 7 3" xfId="46938"/>
    <cellStyle name="Normal 4 6 2 8" xfId="46939"/>
    <cellStyle name="Normal 4 6 2 8 2" xfId="46940"/>
    <cellStyle name="Normal 4 6 2 9" xfId="46941"/>
    <cellStyle name="Normal 4 6 3" xfId="563"/>
    <cellStyle name="Normal 4 6 3 2" xfId="46942"/>
    <cellStyle name="Normal 4 6 3 2 2" xfId="46943"/>
    <cellStyle name="Normal 4 6 3 2 2 2" xfId="46944"/>
    <cellStyle name="Normal 4 6 3 2 2 2 2" xfId="46945"/>
    <cellStyle name="Normal 4 6 3 2 2 2 2 2" xfId="46946"/>
    <cellStyle name="Normal 4 6 3 2 2 2 2 2 2" xfId="46947"/>
    <cellStyle name="Normal 4 6 3 2 2 2 2 2 2 2" xfId="46948"/>
    <cellStyle name="Normal 4 6 3 2 2 2 2 2 2 2 2" xfId="46949"/>
    <cellStyle name="Normal 4 6 3 2 2 2 2 2 2 3" xfId="46950"/>
    <cellStyle name="Normal 4 6 3 2 2 2 2 2 3" xfId="46951"/>
    <cellStyle name="Normal 4 6 3 2 2 2 2 2 3 2" xfId="46952"/>
    <cellStyle name="Normal 4 6 3 2 2 2 2 2 4" xfId="46953"/>
    <cellStyle name="Normal 4 6 3 2 2 2 2 3" xfId="46954"/>
    <cellStyle name="Normal 4 6 3 2 2 2 2 3 2" xfId="46955"/>
    <cellStyle name="Normal 4 6 3 2 2 2 2 3 2 2" xfId="46956"/>
    <cellStyle name="Normal 4 6 3 2 2 2 2 3 3" xfId="46957"/>
    <cellStyle name="Normal 4 6 3 2 2 2 2 4" xfId="46958"/>
    <cellStyle name="Normal 4 6 3 2 2 2 2 4 2" xfId="46959"/>
    <cellStyle name="Normal 4 6 3 2 2 2 2 5" xfId="46960"/>
    <cellStyle name="Normal 4 6 3 2 2 2 3" xfId="46961"/>
    <cellStyle name="Normal 4 6 3 2 2 2 3 2" xfId="46962"/>
    <cellStyle name="Normal 4 6 3 2 2 2 3 2 2" xfId="46963"/>
    <cellStyle name="Normal 4 6 3 2 2 2 3 2 2 2" xfId="46964"/>
    <cellStyle name="Normal 4 6 3 2 2 2 3 2 3" xfId="46965"/>
    <cellStyle name="Normal 4 6 3 2 2 2 3 3" xfId="46966"/>
    <cellStyle name="Normal 4 6 3 2 2 2 3 3 2" xfId="46967"/>
    <cellStyle name="Normal 4 6 3 2 2 2 3 4" xfId="46968"/>
    <cellStyle name="Normal 4 6 3 2 2 2 4" xfId="46969"/>
    <cellStyle name="Normal 4 6 3 2 2 2 4 2" xfId="46970"/>
    <cellStyle name="Normal 4 6 3 2 2 2 4 2 2" xfId="46971"/>
    <cellStyle name="Normal 4 6 3 2 2 2 4 3" xfId="46972"/>
    <cellStyle name="Normal 4 6 3 2 2 2 5" xfId="46973"/>
    <cellStyle name="Normal 4 6 3 2 2 2 5 2" xfId="46974"/>
    <cellStyle name="Normal 4 6 3 2 2 2 6" xfId="46975"/>
    <cellStyle name="Normal 4 6 3 2 2 3" xfId="46976"/>
    <cellStyle name="Normal 4 6 3 2 2 3 2" xfId="46977"/>
    <cellStyle name="Normal 4 6 3 2 2 3 2 2" xfId="46978"/>
    <cellStyle name="Normal 4 6 3 2 2 3 2 2 2" xfId="46979"/>
    <cellStyle name="Normal 4 6 3 2 2 3 2 2 2 2" xfId="46980"/>
    <cellStyle name="Normal 4 6 3 2 2 3 2 2 3" xfId="46981"/>
    <cellStyle name="Normal 4 6 3 2 2 3 2 3" xfId="46982"/>
    <cellStyle name="Normal 4 6 3 2 2 3 2 3 2" xfId="46983"/>
    <cellStyle name="Normal 4 6 3 2 2 3 2 4" xfId="46984"/>
    <cellStyle name="Normal 4 6 3 2 2 3 3" xfId="46985"/>
    <cellStyle name="Normal 4 6 3 2 2 3 3 2" xfId="46986"/>
    <cellStyle name="Normal 4 6 3 2 2 3 3 2 2" xfId="46987"/>
    <cellStyle name="Normal 4 6 3 2 2 3 3 3" xfId="46988"/>
    <cellStyle name="Normal 4 6 3 2 2 3 4" xfId="46989"/>
    <cellStyle name="Normal 4 6 3 2 2 3 4 2" xfId="46990"/>
    <cellStyle name="Normal 4 6 3 2 2 3 5" xfId="46991"/>
    <cellStyle name="Normal 4 6 3 2 2 4" xfId="46992"/>
    <cellStyle name="Normal 4 6 3 2 2 4 2" xfId="46993"/>
    <cellStyle name="Normal 4 6 3 2 2 4 2 2" xfId="46994"/>
    <cellStyle name="Normal 4 6 3 2 2 4 2 2 2" xfId="46995"/>
    <cellStyle name="Normal 4 6 3 2 2 4 2 3" xfId="46996"/>
    <cellStyle name="Normal 4 6 3 2 2 4 3" xfId="46997"/>
    <cellStyle name="Normal 4 6 3 2 2 4 3 2" xfId="46998"/>
    <cellStyle name="Normal 4 6 3 2 2 4 4" xfId="46999"/>
    <cellStyle name="Normal 4 6 3 2 2 5" xfId="47000"/>
    <cellStyle name="Normal 4 6 3 2 2 5 2" xfId="47001"/>
    <cellStyle name="Normal 4 6 3 2 2 5 2 2" xfId="47002"/>
    <cellStyle name="Normal 4 6 3 2 2 5 3" xfId="47003"/>
    <cellStyle name="Normal 4 6 3 2 2 6" xfId="47004"/>
    <cellStyle name="Normal 4 6 3 2 2 6 2" xfId="47005"/>
    <cellStyle name="Normal 4 6 3 2 2 7" xfId="47006"/>
    <cellStyle name="Normal 4 6 3 2 3" xfId="47007"/>
    <cellStyle name="Normal 4 6 3 2 3 2" xfId="47008"/>
    <cellStyle name="Normal 4 6 3 2 3 2 2" xfId="47009"/>
    <cellStyle name="Normal 4 6 3 2 3 2 2 2" xfId="47010"/>
    <cellStyle name="Normal 4 6 3 2 3 2 2 2 2" xfId="47011"/>
    <cellStyle name="Normal 4 6 3 2 3 2 2 2 2 2" xfId="47012"/>
    <cellStyle name="Normal 4 6 3 2 3 2 2 2 3" xfId="47013"/>
    <cellStyle name="Normal 4 6 3 2 3 2 2 3" xfId="47014"/>
    <cellStyle name="Normal 4 6 3 2 3 2 2 3 2" xfId="47015"/>
    <cellStyle name="Normal 4 6 3 2 3 2 2 4" xfId="47016"/>
    <cellStyle name="Normal 4 6 3 2 3 2 3" xfId="47017"/>
    <cellStyle name="Normal 4 6 3 2 3 2 3 2" xfId="47018"/>
    <cellStyle name="Normal 4 6 3 2 3 2 3 2 2" xfId="47019"/>
    <cellStyle name="Normal 4 6 3 2 3 2 3 3" xfId="47020"/>
    <cellStyle name="Normal 4 6 3 2 3 2 4" xfId="47021"/>
    <cellStyle name="Normal 4 6 3 2 3 2 4 2" xfId="47022"/>
    <cellStyle name="Normal 4 6 3 2 3 2 5" xfId="47023"/>
    <cellStyle name="Normal 4 6 3 2 3 3" xfId="47024"/>
    <cellStyle name="Normal 4 6 3 2 3 3 2" xfId="47025"/>
    <cellStyle name="Normal 4 6 3 2 3 3 2 2" xfId="47026"/>
    <cellStyle name="Normal 4 6 3 2 3 3 2 2 2" xfId="47027"/>
    <cellStyle name="Normal 4 6 3 2 3 3 2 3" xfId="47028"/>
    <cellStyle name="Normal 4 6 3 2 3 3 3" xfId="47029"/>
    <cellStyle name="Normal 4 6 3 2 3 3 3 2" xfId="47030"/>
    <cellStyle name="Normal 4 6 3 2 3 3 4" xfId="47031"/>
    <cellStyle name="Normal 4 6 3 2 3 4" xfId="47032"/>
    <cellStyle name="Normal 4 6 3 2 3 4 2" xfId="47033"/>
    <cellStyle name="Normal 4 6 3 2 3 4 2 2" xfId="47034"/>
    <cellStyle name="Normal 4 6 3 2 3 4 3" xfId="47035"/>
    <cellStyle name="Normal 4 6 3 2 3 5" xfId="47036"/>
    <cellStyle name="Normal 4 6 3 2 3 5 2" xfId="47037"/>
    <cellStyle name="Normal 4 6 3 2 3 6" xfId="47038"/>
    <cellStyle name="Normal 4 6 3 2 4" xfId="47039"/>
    <cellStyle name="Normal 4 6 3 2 4 2" xfId="47040"/>
    <cellStyle name="Normal 4 6 3 2 4 2 2" xfId="47041"/>
    <cellStyle name="Normal 4 6 3 2 4 2 2 2" xfId="47042"/>
    <cellStyle name="Normal 4 6 3 2 4 2 2 2 2" xfId="47043"/>
    <cellStyle name="Normal 4 6 3 2 4 2 2 3" xfId="47044"/>
    <cellStyle name="Normal 4 6 3 2 4 2 3" xfId="47045"/>
    <cellStyle name="Normal 4 6 3 2 4 2 3 2" xfId="47046"/>
    <cellStyle name="Normal 4 6 3 2 4 2 4" xfId="47047"/>
    <cellStyle name="Normal 4 6 3 2 4 3" xfId="47048"/>
    <cellStyle name="Normal 4 6 3 2 4 3 2" xfId="47049"/>
    <cellStyle name="Normal 4 6 3 2 4 3 2 2" xfId="47050"/>
    <cellStyle name="Normal 4 6 3 2 4 3 3" xfId="47051"/>
    <cellStyle name="Normal 4 6 3 2 4 4" xfId="47052"/>
    <cellStyle name="Normal 4 6 3 2 4 4 2" xfId="47053"/>
    <cellStyle name="Normal 4 6 3 2 4 5" xfId="47054"/>
    <cellStyle name="Normal 4 6 3 2 5" xfId="47055"/>
    <cellStyle name="Normal 4 6 3 2 5 2" xfId="47056"/>
    <cellStyle name="Normal 4 6 3 2 5 2 2" xfId="47057"/>
    <cellStyle name="Normal 4 6 3 2 5 2 2 2" xfId="47058"/>
    <cellStyle name="Normal 4 6 3 2 5 2 3" xfId="47059"/>
    <cellStyle name="Normal 4 6 3 2 5 3" xfId="47060"/>
    <cellStyle name="Normal 4 6 3 2 5 3 2" xfId="47061"/>
    <cellStyle name="Normal 4 6 3 2 5 4" xfId="47062"/>
    <cellStyle name="Normal 4 6 3 2 6" xfId="47063"/>
    <cellStyle name="Normal 4 6 3 2 6 2" xfId="47064"/>
    <cellStyle name="Normal 4 6 3 2 6 2 2" xfId="47065"/>
    <cellStyle name="Normal 4 6 3 2 6 3" xfId="47066"/>
    <cellStyle name="Normal 4 6 3 2 7" xfId="47067"/>
    <cellStyle name="Normal 4 6 3 2 7 2" xfId="47068"/>
    <cellStyle name="Normal 4 6 3 2 8" xfId="47069"/>
    <cellStyle name="Normal 4 6 3 3" xfId="47070"/>
    <cellStyle name="Normal 4 6 3 3 2" xfId="47071"/>
    <cellStyle name="Normal 4 6 3 3 2 2" xfId="47072"/>
    <cellStyle name="Normal 4 6 3 3 2 2 2" xfId="47073"/>
    <cellStyle name="Normal 4 6 3 3 2 2 2 2" xfId="47074"/>
    <cellStyle name="Normal 4 6 3 3 2 2 2 2 2" xfId="47075"/>
    <cellStyle name="Normal 4 6 3 3 2 2 2 2 2 2" xfId="47076"/>
    <cellStyle name="Normal 4 6 3 3 2 2 2 2 3" xfId="47077"/>
    <cellStyle name="Normal 4 6 3 3 2 2 2 3" xfId="47078"/>
    <cellStyle name="Normal 4 6 3 3 2 2 2 3 2" xfId="47079"/>
    <cellStyle name="Normal 4 6 3 3 2 2 2 4" xfId="47080"/>
    <cellStyle name="Normal 4 6 3 3 2 2 3" xfId="47081"/>
    <cellStyle name="Normal 4 6 3 3 2 2 3 2" xfId="47082"/>
    <cellStyle name="Normal 4 6 3 3 2 2 3 2 2" xfId="47083"/>
    <cellStyle name="Normal 4 6 3 3 2 2 3 3" xfId="47084"/>
    <cellStyle name="Normal 4 6 3 3 2 2 4" xfId="47085"/>
    <cellStyle name="Normal 4 6 3 3 2 2 4 2" xfId="47086"/>
    <cellStyle name="Normal 4 6 3 3 2 2 5" xfId="47087"/>
    <cellStyle name="Normal 4 6 3 3 2 3" xfId="47088"/>
    <cellStyle name="Normal 4 6 3 3 2 3 2" xfId="47089"/>
    <cellStyle name="Normal 4 6 3 3 2 3 2 2" xfId="47090"/>
    <cellStyle name="Normal 4 6 3 3 2 3 2 2 2" xfId="47091"/>
    <cellStyle name="Normal 4 6 3 3 2 3 2 3" xfId="47092"/>
    <cellStyle name="Normal 4 6 3 3 2 3 3" xfId="47093"/>
    <cellStyle name="Normal 4 6 3 3 2 3 3 2" xfId="47094"/>
    <cellStyle name="Normal 4 6 3 3 2 3 4" xfId="47095"/>
    <cellStyle name="Normal 4 6 3 3 2 4" xfId="47096"/>
    <cellStyle name="Normal 4 6 3 3 2 4 2" xfId="47097"/>
    <cellStyle name="Normal 4 6 3 3 2 4 2 2" xfId="47098"/>
    <cellStyle name="Normal 4 6 3 3 2 4 3" xfId="47099"/>
    <cellStyle name="Normal 4 6 3 3 2 5" xfId="47100"/>
    <cellStyle name="Normal 4 6 3 3 2 5 2" xfId="47101"/>
    <cellStyle name="Normal 4 6 3 3 2 6" xfId="47102"/>
    <cellStyle name="Normal 4 6 3 3 3" xfId="47103"/>
    <cellStyle name="Normal 4 6 3 3 3 2" xfId="47104"/>
    <cellStyle name="Normal 4 6 3 3 3 2 2" xfId="47105"/>
    <cellStyle name="Normal 4 6 3 3 3 2 2 2" xfId="47106"/>
    <cellStyle name="Normal 4 6 3 3 3 2 2 2 2" xfId="47107"/>
    <cellStyle name="Normal 4 6 3 3 3 2 2 3" xfId="47108"/>
    <cellStyle name="Normal 4 6 3 3 3 2 3" xfId="47109"/>
    <cellStyle name="Normal 4 6 3 3 3 2 3 2" xfId="47110"/>
    <cellStyle name="Normal 4 6 3 3 3 2 4" xfId="47111"/>
    <cellStyle name="Normal 4 6 3 3 3 3" xfId="47112"/>
    <cellStyle name="Normal 4 6 3 3 3 3 2" xfId="47113"/>
    <cellStyle name="Normal 4 6 3 3 3 3 2 2" xfId="47114"/>
    <cellStyle name="Normal 4 6 3 3 3 3 3" xfId="47115"/>
    <cellStyle name="Normal 4 6 3 3 3 4" xfId="47116"/>
    <cellStyle name="Normal 4 6 3 3 3 4 2" xfId="47117"/>
    <cellStyle name="Normal 4 6 3 3 3 5" xfId="47118"/>
    <cellStyle name="Normal 4 6 3 3 4" xfId="47119"/>
    <cellStyle name="Normal 4 6 3 3 4 2" xfId="47120"/>
    <cellStyle name="Normal 4 6 3 3 4 2 2" xfId="47121"/>
    <cellStyle name="Normal 4 6 3 3 4 2 2 2" xfId="47122"/>
    <cellStyle name="Normal 4 6 3 3 4 2 3" xfId="47123"/>
    <cellStyle name="Normal 4 6 3 3 4 3" xfId="47124"/>
    <cellStyle name="Normal 4 6 3 3 4 3 2" xfId="47125"/>
    <cellStyle name="Normal 4 6 3 3 4 4" xfId="47126"/>
    <cellStyle name="Normal 4 6 3 3 5" xfId="47127"/>
    <cellStyle name="Normal 4 6 3 3 5 2" xfId="47128"/>
    <cellStyle name="Normal 4 6 3 3 5 2 2" xfId="47129"/>
    <cellStyle name="Normal 4 6 3 3 5 3" xfId="47130"/>
    <cellStyle name="Normal 4 6 3 3 6" xfId="47131"/>
    <cellStyle name="Normal 4 6 3 3 6 2" xfId="47132"/>
    <cellStyle name="Normal 4 6 3 3 7" xfId="47133"/>
    <cellStyle name="Normal 4 6 3 4" xfId="47134"/>
    <cellStyle name="Normal 4 6 3 4 2" xfId="47135"/>
    <cellStyle name="Normal 4 6 3 4 2 2" xfId="47136"/>
    <cellStyle name="Normal 4 6 3 4 2 2 2" xfId="47137"/>
    <cellStyle name="Normal 4 6 3 4 2 2 2 2" xfId="47138"/>
    <cellStyle name="Normal 4 6 3 4 2 2 2 2 2" xfId="47139"/>
    <cellStyle name="Normal 4 6 3 4 2 2 2 3" xfId="47140"/>
    <cellStyle name="Normal 4 6 3 4 2 2 3" xfId="47141"/>
    <cellStyle name="Normal 4 6 3 4 2 2 3 2" xfId="47142"/>
    <cellStyle name="Normal 4 6 3 4 2 2 4" xfId="47143"/>
    <cellStyle name="Normal 4 6 3 4 2 3" xfId="47144"/>
    <cellStyle name="Normal 4 6 3 4 2 3 2" xfId="47145"/>
    <cellStyle name="Normal 4 6 3 4 2 3 2 2" xfId="47146"/>
    <cellStyle name="Normal 4 6 3 4 2 3 3" xfId="47147"/>
    <cellStyle name="Normal 4 6 3 4 2 4" xfId="47148"/>
    <cellStyle name="Normal 4 6 3 4 2 4 2" xfId="47149"/>
    <cellStyle name="Normal 4 6 3 4 2 5" xfId="47150"/>
    <cellStyle name="Normal 4 6 3 4 3" xfId="47151"/>
    <cellStyle name="Normal 4 6 3 4 3 2" xfId="47152"/>
    <cellStyle name="Normal 4 6 3 4 3 2 2" xfId="47153"/>
    <cellStyle name="Normal 4 6 3 4 3 2 2 2" xfId="47154"/>
    <cellStyle name="Normal 4 6 3 4 3 2 3" xfId="47155"/>
    <cellStyle name="Normal 4 6 3 4 3 3" xfId="47156"/>
    <cellStyle name="Normal 4 6 3 4 3 3 2" xfId="47157"/>
    <cellStyle name="Normal 4 6 3 4 3 4" xfId="47158"/>
    <cellStyle name="Normal 4 6 3 4 4" xfId="47159"/>
    <cellStyle name="Normal 4 6 3 4 4 2" xfId="47160"/>
    <cellStyle name="Normal 4 6 3 4 4 2 2" xfId="47161"/>
    <cellStyle name="Normal 4 6 3 4 4 3" xfId="47162"/>
    <cellStyle name="Normal 4 6 3 4 5" xfId="47163"/>
    <cellStyle name="Normal 4 6 3 4 5 2" xfId="47164"/>
    <cellStyle name="Normal 4 6 3 4 6" xfId="47165"/>
    <cellStyle name="Normal 4 6 3 5" xfId="47166"/>
    <cellStyle name="Normal 4 6 3 5 2" xfId="47167"/>
    <cellStyle name="Normal 4 6 3 5 2 2" xfId="47168"/>
    <cellStyle name="Normal 4 6 3 5 2 2 2" xfId="47169"/>
    <cellStyle name="Normal 4 6 3 5 2 2 2 2" xfId="47170"/>
    <cellStyle name="Normal 4 6 3 5 2 2 3" xfId="47171"/>
    <cellStyle name="Normal 4 6 3 5 2 3" xfId="47172"/>
    <cellStyle name="Normal 4 6 3 5 2 3 2" xfId="47173"/>
    <cellStyle name="Normal 4 6 3 5 2 4" xfId="47174"/>
    <cellStyle name="Normal 4 6 3 5 3" xfId="47175"/>
    <cellStyle name="Normal 4 6 3 5 3 2" xfId="47176"/>
    <cellStyle name="Normal 4 6 3 5 3 2 2" xfId="47177"/>
    <cellStyle name="Normal 4 6 3 5 3 3" xfId="47178"/>
    <cellStyle name="Normal 4 6 3 5 4" xfId="47179"/>
    <cellStyle name="Normal 4 6 3 5 4 2" xfId="47180"/>
    <cellStyle name="Normal 4 6 3 5 5" xfId="47181"/>
    <cellStyle name="Normal 4 6 3 6" xfId="47182"/>
    <cellStyle name="Normal 4 6 3 6 2" xfId="47183"/>
    <cellStyle name="Normal 4 6 3 6 2 2" xfId="47184"/>
    <cellStyle name="Normal 4 6 3 6 2 2 2" xfId="47185"/>
    <cellStyle name="Normal 4 6 3 6 2 3" xfId="47186"/>
    <cellStyle name="Normal 4 6 3 6 3" xfId="47187"/>
    <cellStyle name="Normal 4 6 3 6 3 2" xfId="47188"/>
    <cellStyle name="Normal 4 6 3 6 4" xfId="47189"/>
    <cellStyle name="Normal 4 6 3 7" xfId="47190"/>
    <cellStyle name="Normal 4 6 3 7 2" xfId="47191"/>
    <cellStyle name="Normal 4 6 3 7 2 2" xfId="47192"/>
    <cellStyle name="Normal 4 6 3 7 3" xfId="47193"/>
    <cellStyle name="Normal 4 6 3 8" xfId="47194"/>
    <cellStyle name="Normal 4 6 3 8 2" xfId="47195"/>
    <cellStyle name="Normal 4 6 3 9" xfId="47196"/>
    <cellStyle name="Normal 4 6 4" xfId="354"/>
    <cellStyle name="Normal 4 6 4 2" xfId="47197"/>
    <cellStyle name="Normal 4 6 4 2 2" xfId="47198"/>
    <cellStyle name="Normal 4 6 4 2 2 2" xfId="47199"/>
    <cellStyle name="Normal 4 6 4 2 2 2 2" xfId="47200"/>
    <cellStyle name="Normal 4 6 4 2 2 2 2 2" xfId="47201"/>
    <cellStyle name="Normal 4 6 4 2 2 2 2 2 2" xfId="47202"/>
    <cellStyle name="Normal 4 6 4 2 2 2 2 2 2 2" xfId="47203"/>
    <cellStyle name="Normal 4 6 4 2 2 2 2 2 2 2 2" xfId="47204"/>
    <cellStyle name="Normal 4 6 4 2 2 2 2 2 2 3" xfId="47205"/>
    <cellStyle name="Normal 4 6 4 2 2 2 2 2 3" xfId="47206"/>
    <cellStyle name="Normal 4 6 4 2 2 2 2 2 3 2" xfId="47207"/>
    <cellStyle name="Normal 4 6 4 2 2 2 2 2 4" xfId="47208"/>
    <cellStyle name="Normal 4 6 4 2 2 2 2 3" xfId="47209"/>
    <cellStyle name="Normal 4 6 4 2 2 2 2 3 2" xfId="47210"/>
    <cellStyle name="Normal 4 6 4 2 2 2 2 3 2 2" xfId="47211"/>
    <cellStyle name="Normal 4 6 4 2 2 2 2 3 3" xfId="47212"/>
    <cellStyle name="Normal 4 6 4 2 2 2 2 4" xfId="47213"/>
    <cellStyle name="Normal 4 6 4 2 2 2 2 4 2" xfId="47214"/>
    <cellStyle name="Normal 4 6 4 2 2 2 2 5" xfId="47215"/>
    <cellStyle name="Normal 4 6 4 2 2 2 3" xfId="47216"/>
    <cellStyle name="Normal 4 6 4 2 2 2 3 2" xfId="47217"/>
    <cellStyle name="Normal 4 6 4 2 2 2 3 2 2" xfId="47218"/>
    <cellStyle name="Normal 4 6 4 2 2 2 3 2 2 2" xfId="47219"/>
    <cellStyle name="Normal 4 6 4 2 2 2 3 2 3" xfId="47220"/>
    <cellStyle name="Normal 4 6 4 2 2 2 3 3" xfId="47221"/>
    <cellStyle name="Normal 4 6 4 2 2 2 3 3 2" xfId="47222"/>
    <cellStyle name="Normal 4 6 4 2 2 2 3 4" xfId="47223"/>
    <cellStyle name="Normal 4 6 4 2 2 2 4" xfId="47224"/>
    <cellStyle name="Normal 4 6 4 2 2 2 4 2" xfId="47225"/>
    <cellStyle name="Normal 4 6 4 2 2 2 4 2 2" xfId="47226"/>
    <cellStyle name="Normal 4 6 4 2 2 2 4 3" xfId="47227"/>
    <cellStyle name="Normal 4 6 4 2 2 2 5" xfId="47228"/>
    <cellStyle name="Normal 4 6 4 2 2 2 5 2" xfId="47229"/>
    <cellStyle name="Normal 4 6 4 2 2 2 6" xfId="47230"/>
    <cellStyle name="Normal 4 6 4 2 2 3" xfId="47231"/>
    <cellStyle name="Normal 4 6 4 2 2 3 2" xfId="47232"/>
    <cellStyle name="Normal 4 6 4 2 2 3 2 2" xfId="47233"/>
    <cellStyle name="Normal 4 6 4 2 2 3 2 2 2" xfId="47234"/>
    <cellStyle name="Normal 4 6 4 2 2 3 2 2 2 2" xfId="47235"/>
    <cellStyle name="Normal 4 6 4 2 2 3 2 2 3" xfId="47236"/>
    <cellStyle name="Normal 4 6 4 2 2 3 2 3" xfId="47237"/>
    <cellStyle name="Normal 4 6 4 2 2 3 2 3 2" xfId="47238"/>
    <cellStyle name="Normal 4 6 4 2 2 3 2 4" xfId="47239"/>
    <cellStyle name="Normal 4 6 4 2 2 3 3" xfId="47240"/>
    <cellStyle name="Normal 4 6 4 2 2 3 3 2" xfId="47241"/>
    <cellStyle name="Normal 4 6 4 2 2 3 3 2 2" xfId="47242"/>
    <cellStyle name="Normal 4 6 4 2 2 3 3 3" xfId="47243"/>
    <cellStyle name="Normal 4 6 4 2 2 3 4" xfId="47244"/>
    <cellStyle name="Normal 4 6 4 2 2 3 4 2" xfId="47245"/>
    <cellStyle name="Normal 4 6 4 2 2 3 5" xfId="47246"/>
    <cellStyle name="Normal 4 6 4 2 2 4" xfId="47247"/>
    <cellStyle name="Normal 4 6 4 2 2 4 2" xfId="47248"/>
    <cellStyle name="Normal 4 6 4 2 2 4 2 2" xfId="47249"/>
    <cellStyle name="Normal 4 6 4 2 2 4 2 2 2" xfId="47250"/>
    <cellStyle name="Normal 4 6 4 2 2 4 2 3" xfId="47251"/>
    <cellStyle name="Normal 4 6 4 2 2 4 3" xfId="47252"/>
    <cellStyle name="Normal 4 6 4 2 2 4 3 2" xfId="47253"/>
    <cellStyle name="Normal 4 6 4 2 2 4 4" xfId="47254"/>
    <cellStyle name="Normal 4 6 4 2 2 5" xfId="47255"/>
    <cellStyle name="Normal 4 6 4 2 2 5 2" xfId="47256"/>
    <cellStyle name="Normal 4 6 4 2 2 5 2 2" xfId="47257"/>
    <cellStyle name="Normal 4 6 4 2 2 5 3" xfId="47258"/>
    <cellStyle name="Normal 4 6 4 2 2 6" xfId="47259"/>
    <cellStyle name="Normal 4 6 4 2 2 6 2" xfId="47260"/>
    <cellStyle name="Normal 4 6 4 2 2 7" xfId="47261"/>
    <cellStyle name="Normal 4 6 4 2 3" xfId="47262"/>
    <cellStyle name="Normal 4 6 4 2 3 2" xfId="47263"/>
    <cellStyle name="Normal 4 6 4 2 3 2 2" xfId="47264"/>
    <cellStyle name="Normal 4 6 4 2 3 2 2 2" xfId="47265"/>
    <cellStyle name="Normal 4 6 4 2 3 2 2 2 2" xfId="47266"/>
    <cellStyle name="Normal 4 6 4 2 3 2 2 2 2 2" xfId="47267"/>
    <cellStyle name="Normal 4 6 4 2 3 2 2 2 3" xfId="47268"/>
    <cellStyle name="Normal 4 6 4 2 3 2 2 3" xfId="47269"/>
    <cellStyle name="Normal 4 6 4 2 3 2 2 3 2" xfId="47270"/>
    <cellStyle name="Normal 4 6 4 2 3 2 2 4" xfId="47271"/>
    <cellStyle name="Normal 4 6 4 2 3 2 3" xfId="47272"/>
    <cellStyle name="Normal 4 6 4 2 3 2 3 2" xfId="47273"/>
    <cellStyle name="Normal 4 6 4 2 3 2 3 2 2" xfId="47274"/>
    <cellStyle name="Normal 4 6 4 2 3 2 3 3" xfId="47275"/>
    <cellStyle name="Normal 4 6 4 2 3 2 4" xfId="47276"/>
    <cellStyle name="Normal 4 6 4 2 3 2 4 2" xfId="47277"/>
    <cellStyle name="Normal 4 6 4 2 3 2 5" xfId="47278"/>
    <cellStyle name="Normal 4 6 4 2 3 3" xfId="47279"/>
    <cellStyle name="Normal 4 6 4 2 3 3 2" xfId="47280"/>
    <cellStyle name="Normal 4 6 4 2 3 3 2 2" xfId="47281"/>
    <cellStyle name="Normal 4 6 4 2 3 3 2 2 2" xfId="47282"/>
    <cellStyle name="Normal 4 6 4 2 3 3 2 3" xfId="47283"/>
    <cellStyle name="Normal 4 6 4 2 3 3 3" xfId="47284"/>
    <cellStyle name="Normal 4 6 4 2 3 3 3 2" xfId="47285"/>
    <cellStyle name="Normal 4 6 4 2 3 3 4" xfId="47286"/>
    <cellStyle name="Normal 4 6 4 2 3 4" xfId="47287"/>
    <cellStyle name="Normal 4 6 4 2 3 4 2" xfId="47288"/>
    <cellStyle name="Normal 4 6 4 2 3 4 2 2" xfId="47289"/>
    <cellStyle name="Normal 4 6 4 2 3 4 3" xfId="47290"/>
    <cellStyle name="Normal 4 6 4 2 3 5" xfId="47291"/>
    <cellStyle name="Normal 4 6 4 2 3 5 2" xfId="47292"/>
    <cellStyle name="Normal 4 6 4 2 3 6" xfId="47293"/>
    <cellStyle name="Normal 4 6 4 2 4" xfId="47294"/>
    <cellStyle name="Normal 4 6 4 2 4 2" xfId="47295"/>
    <cellStyle name="Normal 4 6 4 2 4 2 2" xfId="47296"/>
    <cellStyle name="Normal 4 6 4 2 4 2 2 2" xfId="47297"/>
    <cellStyle name="Normal 4 6 4 2 4 2 2 2 2" xfId="47298"/>
    <cellStyle name="Normal 4 6 4 2 4 2 2 3" xfId="47299"/>
    <cellStyle name="Normal 4 6 4 2 4 2 3" xfId="47300"/>
    <cellStyle name="Normal 4 6 4 2 4 2 3 2" xfId="47301"/>
    <cellStyle name="Normal 4 6 4 2 4 2 4" xfId="47302"/>
    <cellStyle name="Normal 4 6 4 2 4 3" xfId="47303"/>
    <cellStyle name="Normal 4 6 4 2 4 3 2" xfId="47304"/>
    <cellStyle name="Normal 4 6 4 2 4 3 2 2" xfId="47305"/>
    <cellStyle name="Normal 4 6 4 2 4 3 3" xfId="47306"/>
    <cellStyle name="Normal 4 6 4 2 4 4" xfId="47307"/>
    <cellStyle name="Normal 4 6 4 2 4 4 2" xfId="47308"/>
    <cellStyle name="Normal 4 6 4 2 4 5" xfId="47309"/>
    <cellStyle name="Normal 4 6 4 2 5" xfId="47310"/>
    <cellStyle name="Normal 4 6 4 2 5 2" xfId="47311"/>
    <cellStyle name="Normal 4 6 4 2 5 2 2" xfId="47312"/>
    <cellStyle name="Normal 4 6 4 2 5 2 2 2" xfId="47313"/>
    <cellStyle name="Normal 4 6 4 2 5 2 3" xfId="47314"/>
    <cellStyle name="Normal 4 6 4 2 5 3" xfId="47315"/>
    <cellStyle name="Normal 4 6 4 2 5 3 2" xfId="47316"/>
    <cellStyle name="Normal 4 6 4 2 5 4" xfId="47317"/>
    <cellStyle name="Normal 4 6 4 2 6" xfId="47318"/>
    <cellStyle name="Normal 4 6 4 2 6 2" xfId="47319"/>
    <cellStyle name="Normal 4 6 4 2 6 2 2" xfId="47320"/>
    <cellStyle name="Normal 4 6 4 2 6 3" xfId="47321"/>
    <cellStyle name="Normal 4 6 4 2 7" xfId="47322"/>
    <cellStyle name="Normal 4 6 4 2 7 2" xfId="47323"/>
    <cellStyle name="Normal 4 6 4 2 8" xfId="47324"/>
    <cellStyle name="Normal 4 6 4 3" xfId="47325"/>
    <cellStyle name="Normal 4 6 4 3 2" xfId="47326"/>
    <cellStyle name="Normal 4 6 4 3 2 2" xfId="47327"/>
    <cellStyle name="Normal 4 6 4 3 2 2 2" xfId="47328"/>
    <cellStyle name="Normal 4 6 4 3 2 2 2 2" xfId="47329"/>
    <cellStyle name="Normal 4 6 4 3 2 2 2 2 2" xfId="47330"/>
    <cellStyle name="Normal 4 6 4 3 2 2 2 2 2 2" xfId="47331"/>
    <cellStyle name="Normal 4 6 4 3 2 2 2 2 3" xfId="47332"/>
    <cellStyle name="Normal 4 6 4 3 2 2 2 3" xfId="47333"/>
    <cellStyle name="Normal 4 6 4 3 2 2 2 3 2" xfId="47334"/>
    <cellStyle name="Normal 4 6 4 3 2 2 2 4" xfId="47335"/>
    <cellStyle name="Normal 4 6 4 3 2 2 3" xfId="47336"/>
    <cellStyle name="Normal 4 6 4 3 2 2 3 2" xfId="47337"/>
    <cellStyle name="Normal 4 6 4 3 2 2 3 2 2" xfId="47338"/>
    <cellStyle name="Normal 4 6 4 3 2 2 3 3" xfId="47339"/>
    <cellStyle name="Normal 4 6 4 3 2 2 4" xfId="47340"/>
    <cellStyle name="Normal 4 6 4 3 2 2 4 2" xfId="47341"/>
    <cellStyle name="Normal 4 6 4 3 2 2 5" xfId="47342"/>
    <cellStyle name="Normal 4 6 4 3 2 3" xfId="47343"/>
    <cellStyle name="Normal 4 6 4 3 2 3 2" xfId="47344"/>
    <cellStyle name="Normal 4 6 4 3 2 3 2 2" xfId="47345"/>
    <cellStyle name="Normal 4 6 4 3 2 3 2 2 2" xfId="47346"/>
    <cellStyle name="Normal 4 6 4 3 2 3 2 3" xfId="47347"/>
    <cellStyle name="Normal 4 6 4 3 2 3 3" xfId="47348"/>
    <cellStyle name="Normal 4 6 4 3 2 3 3 2" xfId="47349"/>
    <cellStyle name="Normal 4 6 4 3 2 3 4" xfId="47350"/>
    <cellStyle name="Normal 4 6 4 3 2 4" xfId="47351"/>
    <cellStyle name="Normal 4 6 4 3 2 4 2" xfId="47352"/>
    <cellStyle name="Normal 4 6 4 3 2 4 2 2" xfId="47353"/>
    <cellStyle name="Normal 4 6 4 3 2 4 3" xfId="47354"/>
    <cellStyle name="Normal 4 6 4 3 2 5" xfId="47355"/>
    <cellStyle name="Normal 4 6 4 3 2 5 2" xfId="47356"/>
    <cellStyle name="Normal 4 6 4 3 2 6" xfId="47357"/>
    <cellStyle name="Normal 4 6 4 3 3" xfId="47358"/>
    <cellStyle name="Normal 4 6 4 3 3 2" xfId="47359"/>
    <cellStyle name="Normal 4 6 4 3 3 2 2" xfId="47360"/>
    <cellStyle name="Normal 4 6 4 3 3 2 2 2" xfId="47361"/>
    <cellStyle name="Normal 4 6 4 3 3 2 2 2 2" xfId="47362"/>
    <cellStyle name="Normal 4 6 4 3 3 2 2 3" xfId="47363"/>
    <cellStyle name="Normal 4 6 4 3 3 2 3" xfId="47364"/>
    <cellStyle name="Normal 4 6 4 3 3 2 3 2" xfId="47365"/>
    <cellStyle name="Normal 4 6 4 3 3 2 4" xfId="47366"/>
    <cellStyle name="Normal 4 6 4 3 3 3" xfId="47367"/>
    <cellStyle name="Normal 4 6 4 3 3 3 2" xfId="47368"/>
    <cellStyle name="Normal 4 6 4 3 3 3 2 2" xfId="47369"/>
    <cellStyle name="Normal 4 6 4 3 3 3 3" xfId="47370"/>
    <cellStyle name="Normal 4 6 4 3 3 4" xfId="47371"/>
    <cellStyle name="Normal 4 6 4 3 3 4 2" xfId="47372"/>
    <cellStyle name="Normal 4 6 4 3 3 5" xfId="47373"/>
    <cellStyle name="Normal 4 6 4 3 4" xfId="47374"/>
    <cellStyle name="Normal 4 6 4 3 4 2" xfId="47375"/>
    <cellStyle name="Normal 4 6 4 3 4 2 2" xfId="47376"/>
    <cellStyle name="Normal 4 6 4 3 4 2 2 2" xfId="47377"/>
    <cellStyle name="Normal 4 6 4 3 4 2 3" xfId="47378"/>
    <cellStyle name="Normal 4 6 4 3 4 3" xfId="47379"/>
    <cellStyle name="Normal 4 6 4 3 4 3 2" xfId="47380"/>
    <cellStyle name="Normal 4 6 4 3 4 4" xfId="47381"/>
    <cellStyle name="Normal 4 6 4 3 5" xfId="47382"/>
    <cellStyle name="Normal 4 6 4 3 5 2" xfId="47383"/>
    <cellStyle name="Normal 4 6 4 3 5 2 2" xfId="47384"/>
    <cellStyle name="Normal 4 6 4 3 5 3" xfId="47385"/>
    <cellStyle name="Normal 4 6 4 3 6" xfId="47386"/>
    <cellStyle name="Normal 4 6 4 3 6 2" xfId="47387"/>
    <cellStyle name="Normal 4 6 4 3 7" xfId="47388"/>
    <cellStyle name="Normal 4 6 4 4" xfId="47389"/>
    <cellStyle name="Normal 4 6 4 4 2" xfId="47390"/>
    <cellStyle name="Normal 4 6 4 4 2 2" xfId="47391"/>
    <cellStyle name="Normal 4 6 4 4 2 2 2" xfId="47392"/>
    <cellStyle name="Normal 4 6 4 4 2 2 2 2" xfId="47393"/>
    <cellStyle name="Normal 4 6 4 4 2 2 2 2 2" xfId="47394"/>
    <cellStyle name="Normal 4 6 4 4 2 2 2 3" xfId="47395"/>
    <cellStyle name="Normal 4 6 4 4 2 2 3" xfId="47396"/>
    <cellStyle name="Normal 4 6 4 4 2 2 3 2" xfId="47397"/>
    <cellStyle name="Normal 4 6 4 4 2 2 4" xfId="47398"/>
    <cellStyle name="Normal 4 6 4 4 2 3" xfId="47399"/>
    <cellStyle name="Normal 4 6 4 4 2 3 2" xfId="47400"/>
    <cellStyle name="Normal 4 6 4 4 2 3 2 2" xfId="47401"/>
    <cellStyle name="Normal 4 6 4 4 2 3 3" xfId="47402"/>
    <cellStyle name="Normal 4 6 4 4 2 4" xfId="47403"/>
    <cellStyle name="Normal 4 6 4 4 2 4 2" xfId="47404"/>
    <cellStyle name="Normal 4 6 4 4 2 5" xfId="47405"/>
    <cellStyle name="Normal 4 6 4 4 3" xfId="47406"/>
    <cellStyle name="Normal 4 6 4 4 3 2" xfId="47407"/>
    <cellStyle name="Normal 4 6 4 4 3 2 2" xfId="47408"/>
    <cellStyle name="Normal 4 6 4 4 3 2 2 2" xfId="47409"/>
    <cellStyle name="Normal 4 6 4 4 3 2 3" xfId="47410"/>
    <cellStyle name="Normal 4 6 4 4 3 3" xfId="47411"/>
    <cellStyle name="Normal 4 6 4 4 3 3 2" xfId="47412"/>
    <cellStyle name="Normal 4 6 4 4 3 4" xfId="47413"/>
    <cellStyle name="Normal 4 6 4 4 4" xfId="47414"/>
    <cellStyle name="Normal 4 6 4 4 4 2" xfId="47415"/>
    <cellStyle name="Normal 4 6 4 4 4 2 2" xfId="47416"/>
    <cellStyle name="Normal 4 6 4 4 4 3" xfId="47417"/>
    <cellStyle name="Normal 4 6 4 4 5" xfId="47418"/>
    <cellStyle name="Normal 4 6 4 4 5 2" xfId="47419"/>
    <cellStyle name="Normal 4 6 4 4 6" xfId="47420"/>
    <cellStyle name="Normal 4 6 4 5" xfId="47421"/>
    <cellStyle name="Normal 4 6 4 5 2" xfId="47422"/>
    <cellStyle name="Normal 4 6 4 5 2 2" xfId="47423"/>
    <cellStyle name="Normal 4 6 4 5 2 2 2" xfId="47424"/>
    <cellStyle name="Normal 4 6 4 5 2 2 2 2" xfId="47425"/>
    <cellStyle name="Normal 4 6 4 5 2 2 3" xfId="47426"/>
    <cellStyle name="Normal 4 6 4 5 2 3" xfId="47427"/>
    <cellStyle name="Normal 4 6 4 5 2 3 2" xfId="47428"/>
    <cellStyle name="Normal 4 6 4 5 2 4" xfId="47429"/>
    <cellStyle name="Normal 4 6 4 5 3" xfId="47430"/>
    <cellStyle name="Normal 4 6 4 5 3 2" xfId="47431"/>
    <cellStyle name="Normal 4 6 4 5 3 2 2" xfId="47432"/>
    <cellStyle name="Normal 4 6 4 5 3 3" xfId="47433"/>
    <cellStyle name="Normal 4 6 4 5 4" xfId="47434"/>
    <cellStyle name="Normal 4 6 4 5 4 2" xfId="47435"/>
    <cellStyle name="Normal 4 6 4 5 5" xfId="47436"/>
    <cellStyle name="Normal 4 6 4 6" xfId="47437"/>
    <cellStyle name="Normal 4 6 4 6 2" xfId="47438"/>
    <cellStyle name="Normal 4 6 4 6 2 2" xfId="47439"/>
    <cellStyle name="Normal 4 6 4 6 2 2 2" xfId="47440"/>
    <cellStyle name="Normal 4 6 4 6 2 3" xfId="47441"/>
    <cellStyle name="Normal 4 6 4 6 3" xfId="47442"/>
    <cellStyle name="Normal 4 6 4 6 3 2" xfId="47443"/>
    <cellStyle name="Normal 4 6 4 6 4" xfId="47444"/>
    <cellStyle name="Normal 4 6 4 7" xfId="47445"/>
    <cellStyle name="Normal 4 6 4 7 2" xfId="47446"/>
    <cellStyle name="Normal 4 6 4 7 2 2" xfId="47447"/>
    <cellStyle name="Normal 4 6 4 7 3" xfId="47448"/>
    <cellStyle name="Normal 4 6 4 8" xfId="47449"/>
    <cellStyle name="Normal 4 6 4 8 2" xfId="47450"/>
    <cellStyle name="Normal 4 6 4 9" xfId="47451"/>
    <cellStyle name="Normal 4 6 5" xfId="618"/>
    <cellStyle name="Normal 4 6 5 2" xfId="47452"/>
    <cellStyle name="Normal 4 6 5 2 2" xfId="47453"/>
    <cellStyle name="Normal 4 6 5 2 2 2" xfId="47454"/>
    <cellStyle name="Normal 4 6 5 2 2 2 2" xfId="47455"/>
    <cellStyle name="Normal 4 6 5 2 2 2 2 2" xfId="47456"/>
    <cellStyle name="Normal 4 6 5 2 2 2 2 2 2" xfId="47457"/>
    <cellStyle name="Normal 4 6 5 2 2 2 2 2 2 2" xfId="47458"/>
    <cellStyle name="Normal 4 6 5 2 2 2 2 2 3" xfId="47459"/>
    <cellStyle name="Normal 4 6 5 2 2 2 2 3" xfId="47460"/>
    <cellStyle name="Normal 4 6 5 2 2 2 2 3 2" xfId="47461"/>
    <cellStyle name="Normal 4 6 5 2 2 2 2 4" xfId="47462"/>
    <cellStyle name="Normal 4 6 5 2 2 2 3" xfId="47463"/>
    <cellStyle name="Normal 4 6 5 2 2 2 3 2" xfId="47464"/>
    <cellStyle name="Normal 4 6 5 2 2 2 3 2 2" xfId="47465"/>
    <cellStyle name="Normal 4 6 5 2 2 2 3 3" xfId="47466"/>
    <cellStyle name="Normal 4 6 5 2 2 2 4" xfId="47467"/>
    <cellStyle name="Normal 4 6 5 2 2 2 4 2" xfId="47468"/>
    <cellStyle name="Normal 4 6 5 2 2 2 5" xfId="47469"/>
    <cellStyle name="Normal 4 6 5 2 2 3" xfId="47470"/>
    <cellStyle name="Normal 4 6 5 2 2 3 2" xfId="47471"/>
    <cellStyle name="Normal 4 6 5 2 2 3 2 2" xfId="47472"/>
    <cellStyle name="Normal 4 6 5 2 2 3 2 2 2" xfId="47473"/>
    <cellStyle name="Normal 4 6 5 2 2 3 2 3" xfId="47474"/>
    <cellStyle name="Normal 4 6 5 2 2 3 3" xfId="47475"/>
    <cellStyle name="Normal 4 6 5 2 2 3 3 2" xfId="47476"/>
    <cellStyle name="Normal 4 6 5 2 2 3 4" xfId="47477"/>
    <cellStyle name="Normal 4 6 5 2 2 4" xfId="47478"/>
    <cellStyle name="Normal 4 6 5 2 2 4 2" xfId="47479"/>
    <cellStyle name="Normal 4 6 5 2 2 4 2 2" xfId="47480"/>
    <cellStyle name="Normal 4 6 5 2 2 4 3" xfId="47481"/>
    <cellStyle name="Normal 4 6 5 2 2 5" xfId="47482"/>
    <cellStyle name="Normal 4 6 5 2 2 5 2" xfId="47483"/>
    <cellStyle name="Normal 4 6 5 2 2 6" xfId="47484"/>
    <cellStyle name="Normal 4 6 5 2 3" xfId="47485"/>
    <cellStyle name="Normal 4 6 5 2 3 2" xfId="47486"/>
    <cellStyle name="Normal 4 6 5 2 3 2 2" xfId="47487"/>
    <cellStyle name="Normal 4 6 5 2 3 2 2 2" xfId="47488"/>
    <cellStyle name="Normal 4 6 5 2 3 2 2 2 2" xfId="47489"/>
    <cellStyle name="Normal 4 6 5 2 3 2 2 3" xfId="47490"/>
    <cellStyle name="Normal 4 6 5 2 3 2 3" xfId="47491"/>
    <cellStyle name="Normal 4 6 5 2 3 2 3 2" xfId="47492"/>
    <cellStyle name="Normal 4 6 5 2 3 2 4" xfId="47493"/>
    <cellStyle name="Normal 4 6 5 2 3 3" xfId="47494"/>
    <cellStyle name="Normal 4 6 5 2 3 3 2" xfId="47495"/>
    <cellStyle name="Normal 4 6 5 2 3 3 2 2" xfId="47496"/>
    <cellStyle name="Normal 4 6 5 2 3 3 3" xfId="47497"/>
    <cellStyle name="Normal 4 6 5 2 3 4" xfId="47498"/>
    <cellStyle name="Normal 4 6 5 2 3 4 2" xfId="47499"/>
    <cellStyle name="Normal 4 6 5 2 3 5" xfId="47500"/>
    <cellStyle name="Normal 4 6 5 2 4" xfId="47501"/>
    <cellStyle name="Normal 4 6 5 2 4 2" xfId="47502"/>
    <cellStyle name="Normal 4 6 5 2 4 2 2" xfId="47503"/>
    <cellStyle name="Normal 4 6 5 2 4 2 2 2" xfId="47504"/>
    <cellStyle name="Normal 4 6 5 2 4 2 3" xfId="47505"/>
    <cellStyle name="Normal 4 6 5 2 4 3" xfId="47506"/>
    <cellStyle name="Normal 4 6 5 2 4 3 2" xfId="47507"/>
    <cellStyle name="Normal 4 6 5 2 4 4" xfId="47508"/>
    <cellStyle name="Normal 4 6 5 2 5" xfId="47509"/>
    <cellStyle name="Normal 4 6 5 2 5 2" xfId="47510"/>
    <cellStyle name="Normal 4 6 5 2 5 2 2" xfId="47511"/>
    <cellStyle name="Normal 4 6 5 2 5 3" xfId="47512"/>
    <cellStyle name="Normal 4 6 5 2 6" xfId="47513"/>
    <cellStyle name="Normal 4 6 5 2 6 2" xfId="47514"/>
    <cellStyle name="Normal 4 6 5 2 7" xfId="47515"/>
    <cellStyle name="Normal 4 6 5 3" xfId="47516"/>
    <cellStyle name="Normal 4 6 5 3 2" xfId="47517"/>
    <cellStyle name="Normal 4 6 5 3 2 2" xfId="47518"/>
    <cellStyle name="Normal 4 6 5 3 2 2 2" xfId="47519"/>
    <cellStyle name="Normal 4 6 5 3 2 2 2 2" xfId="47520"/>
    <cellStyle name="Normal 4 6 5 3 2 2 2 2 2" xfId="47521"/>
    <cellStyle name="Normal 4 6 5 3 2 2 2 3" xfId="47522"/>
    <cellStyle name="Normal 4 6 5 3 2 2 3" xfId="47523"/>
    <cellStyle name="Normal 4 6 5 3 2 2 3 2" xfId="47524"/>
    <cellStyle name="Normal 4 6 5 3 2 2 4" xfId="47525"/>
    <cellStyle name="Normal 4 6 5 3 2 3" xfId="47526"/>
    <cellStyle name="Normal 4 6 5 3 2 3 2" xfId="47527"/>
    <cellStyle name="Normal 4 6 5 3 2 3 2 2" xfId="47528"/>
    <cellStyle name="Normal 4 6 5 3 2 3 3" xfId="47529"/>
    <cellStyle name="Normal 4 6 5 3 2 4" xfId="47530"/>
    <cellStyle name="Normal 4 6 5 3 2 4 2" xfId="47531"/>
    <cellStyle name="Normal 4 6 5 3 2 5" xfId="47532"/>
    <cellStyle name="Normal 4 6 5 3 3" xfId="47533"/>
    <cellStyle name="Normal 4 6 5 3 3 2" xfId="47534"/>
    <cellStyle name="Normal 4 6 5 3 3 2 2" xfId="47535"/>
    <cellStyle name="Normal 4 6 5 3 3 2 2 2" xfId="47536"/>
    <cellStyle name="Normal 4 6 5 3 3 2 3" xfId="47537"/>
    <cellStyle name="Normal 4 6 5 3 3 3" xfId="47538"/>
    <cellStyle name="Normal 4 6 5 3 3 3 2" xfId="47539"/>
    <cellStyle name="Normal 4 6 5 3 3 4" xfId="47540"/>
    <cellStyle name="Normal 4 6 5 3 4" xfId="47541"/>
    <cellStyle name="Normal 4 6 5 3 4 2" xfId="47542"/>
    <cellStyle name="Normal 4 6 5 3 4 2 2" xfId="47543"/>
    <cellStyle name="Normal 4 6 5 3 4 3" xfId="47544"/>
    <cellStyle name="Normal 4 6 5 3 5" xfId="47545"/>
    <cellStyle name="Normal 4 6 5 3 5 2" xfId="47546"/>
    <cellStyle name="Normal 4 6 5 3 6" xfId="47547"/>
    <cellStyle name="Normal 4 6 5 4" xfId="47548"/>
    <cellStyle name="Normal 4 6 5 4 2" xfId="47549"/>
    <cellStyle name="Normal 4 6 5 4 2 2" xfId="47550"/>
    <cellStyle name="Normal 4 6 5 4 2 2 2" xfId="47551"/>
    <cellStyle name="Normal 4 6 5 4 2 2 2 2" xfId="47552"/>
    <cellStyle name="Normal 4 6 5 4 2 2 3" xfId="47553"/>
    <cellStyle name="Normal 4 6 5 4 2 3" xfId="47554"/>
    <cellStyle name="Normal 4 6 5 4 2 3 2" xfId="47555"/>
    <cellStyle name="Normal 4 6 5 4 2 4" xfId="47556"/>
    <cellStyle name="Normal 4 6 5 4 3" xfId="47557"/>
    <cellStyle name="Normal 4 6 5 4 3 2" xfId="47558"/>
    <cellStyle name="Normal 4 6 5 4 3 2 2" xfId="47559"/>
    <cellStyle name="Normal 4 6 5 4 3 3" xfId="47560"/>
    <cellStyle name="Normal 4 6 5 4 4" xfId="47561"/>
    <cellStyle name="Normal 4 6 5 4 4 2" xfId="47562"/>
    <cellStyle name="Normal 4 6 5 4 5" xfId="47563"/>
    <cellStyle name="Normal 4 6 5 5" xfId="47564"/>
    <cellStyle name="Normal 4 6 5 5 2" xfId="47565"/>
    <cellStyle name="Normal 4 6 5 5 2 2" xfId="47566"/>
    <cellStyle name="Normal 4 6 5 5 2 2 2" xfId="47567"/>
    <cellStyle name="Normal 4 6 5 5 2 3" xfId="47568"/>
    <cellStyle name="Normal 4 6 5 5 3" xfId="47569"/>
    <cellStyle name="Normal 4 6 5 5 3 2" xfId="47570"/>
    <cellStyle name="Normal 4 6 5 5 4" xfId="47571"/>
    <cellStyle name="Normal 4 6 5 6" xfId="47572"/>
    <cellStyle name="Normal 4 6 5 6 2" xfId="47573"/>
    <cellStyle name="Normal 4 6 5 6 2 2" xfId="47574"/>
    <cellStyle name="Normal 4 6 5 6 3" xfId="47575"/>
    <cellStyle name="Normal 4 6 5 7" xfId="47576"/>
    <cellStyle name="Normal 4 6 5 7 2" xfId="47577"/>
    <cellStyle name="Normal 4 6 5 8" xfId="47578"/>
    <cellStyle name="Normal 4 6 6" xfId="47579"/>
    <cellStyle name="Normal 4 6 6 2" xfId="47580"/>
    <cellStyle name="Normal 4 6 6 2 2" xfId="47581"/>
    <cellStyle name="Normal 4 6 6 2 2 2" xfId="47582"/>
    <cellStyle name="Normal 4 6 6 2 2 2 2" xfId="47583"/>
    <cellStyle name="Normal 4 6 6 2 2 2 2 2" xfId="47584"/>
    <cellStyle name="Normal 4 6 6 2 2 2 2 2 2" xfId="47585"/>
    <cellStyle name="Normal 4 6 6 2 2 2 2 3" xfId="47586"/>
    <cellStyle name="Normal 4 6 6 2 2 2 3" xfId="47587"/>
    <cellStyle name="Normal 4 6 6 2 2 2 3 2" xfId="47588"/>
    <cellStyle name="Normal 4 6 6 2 2 2 4" xfId="47589"/>
    <cellStyle name="Normal 4 6 6 2 2 3" xfId="47590"/>
    <cellStyle name="Normal 4 6 6 2 2 3 2" xfId="47591"/>
    <cellStyle name="Normal 4 6 6 2 2 3 2 2" xfId="47592"/>
    <cellStyle name="Normal 4 6 6 2 2 3 3" xfId="47593"/>
    <cellStyle name="Normal 4 6 6 2 2 4" xfId="47594"/>
    <cellStyle name="Normal 4 6 6 2 2 4 2" xfId="47595"/>
    <cellStyle name="Normal 4 6 6 2 2 5" xfId="47596"/>
    <cellStyle name="Normal 4 6 6 2 3" xfId="47597"/>
    <cellStyle name="Normal 4 6 6 2 3 2" xfId="47598"/>
    <cellStyle name="Normal 4 6 6 2 3 2 2" xfId="47599"/>
    <cellStyle name="Normal 4 6 6 2 3 2 2 2" xfId="47600"/>
    <cellStyle name="Normal 4 6 6 2 3 2 3" xfId="47601"/>
    <cellStyle name="Normal 4 6 6 2 3 3" xfId="47602"/>
    <cellStyle name="Normal 4 6 6 2 3 3 2" xfId="47603"/>
    <cellStyle name="Normal 4 6 6 2 3 4" xfId="47604"/>
    <cellStyle name="Normal 4 6 6 2 4" xfId="47605"/>
    <cellStyle name="Normal 4 6 6 2 4 2" xfId="47606"/>
    <cellStyle name="Normal 4 6 6 2 4 2 2" xfId="47607"/>
    <cellStyle name="Normal 4 6 6 2 4 3" xfId="47608"/>
    <cellStyle name="Normal 4 6 6 2 5" xfId="47609"/>
    <cellStyle name="Normal 4 6 6 2 5 2" xfId="47610"/>
    <cellStyle name="Normal 4 6 6 2 6" xfId="47611"/>
    <cellStyle name="Normal 4 6 6 3" xfId="47612"/>
    <cellStyle name="Normal 4 6 6 3 2" xfId="47613"/>
    <cellStyle name="Normal 4 6 6 3 2 2" xfId="47614"/>
    <cellStyle name="Normal 4 6 6 3 2 2 2" xfId="47615"/>
    <cellStyle name="Normal 4 6 6 3 2 2 2 2" xfId="47616"/>
    <cellStyle name="Normal 4 6 6 3 2 2 3" xfId="47617"/>
    <cellStyle name="Normal 4 6 6 3 2 3" xfId="47618"/>
    <cellStyle name="Normal 4 6 6 3 2 3 2" xfId="47619"/>
    <cellStyle name="Normal 4 6 6 3 2 4" xfId="47620"/>
    <cellStyle name="Normal 4 6 6 3 3" xfId="47621"/>
    <cellStyle name="Normal 4 6 6 3 3 2" xfId="47622"/>
    <cellStyle name="Normal 4 6 6 3 3 2 2" xfId="47623"/>
    <cellStyle name="Normal 4 6 6 3 3 3" xfId="47624"/>
    <cellStyle name="Normal 4 6 6 3 4" xfId="47625"/>
    <cellStyle name="Normal 4 6 6 3 4 2" xfId="47626"/>
    <cellStyle name="Normal 4 6 6 3 5" xfId="47627"/>
    <cellStyle name="Normal 4 6 6 4" xfId="47628"/>
    <cellStyle name="Normal 4 6 6 4 2" xfId="47629"/>
    <cellStyle name="Normal 4 6 6 4 2 2" xfId="47630"/>
    <cellStyle name="Normal 4 6 6 4 2 2 2" xfId="47631"/>
    <cellStyle name="Normal 4 6 6 4 2 3" xfId="47632"/>
    <cellStyle name="Normal 4 6 6 4 3" xfId="47633"/>
    <cellStyle name="Normal 4 6 6 4 3 2" xfId="47634"/>
    <cellStyle name="Normal 4 6 6 4 4" xfId="47635"/>
    <cellStyle name="Normal 4 6 6 5" xfId="47636"/>
    <cellStyle name="Normal 4 6 6 5 2" xfId="47637"/>
    <cellStyle name="Normal 4 6 6 5 2 2" xfId="47638"/>
    <cellStyle name="Normal 4 6 6 5 3" xfId="47639"/>
    <cellStyle name="Normal 4 6 6 6" xfId="47640"/>
    <cellStyle name="Normal 4 6 6 6 2" xfId="47641"/>
    <cellStyle name="Normal 4 6 6 7" xfId="47642"/>
    <cellStyle name="Normal 4 6 7" xfId="47643"/>
    <cellStyle name="Normal 4 6 7 2" xfId="47644"/>
    <cellStyle name="Normal 4 6 7 2 2" xfId="47645"/>
    <cellStyle name="Normal 4 6 7 2 2 2" xfId="47646"/>
    <cellStyle name="Normal 4 6 7 2 2 2 2" xfId="47647"/>
    <cellStyle name="Normal 4 6 7 2 2 2 2 2" xfId="47648"/>
    <cellStyle name="Normal 4 6 7 2 2 2 3" xfId="47649"/>
    <cellStyle name="Normal 4 6 7 2 2 3" xfId="47650"/>
    <cellStyle name="Normal 4 6 7 2 2 3 2" xfId="47651"/>
    <cellStyle name="Normal 4 6 7 2 2 4" xfId="47652"/>
    <cellStyle name="Normal 4 6 7 2 3" xfId="47653"/>
    <cellStyle name="Normal 4 6 7 2 3 2" xfId="47654"/>
    <cellStyle name="Normal 4 6 7 2 3 2 2" xfId="47655"/>
    <cellStyle name="Normal 4 6 7 2 3 3" xfId="47656"/>
    <cellStyle name="Normal 4 6 7 2 4" xfId="47657"/>
    <cellStyle name="Normal 4 6 7 2 4 2" xfId="47658"/>
    <cellStyle name="Normal 4 6 7 2 5" xfId="47659"/>
    <cellStyle name="Normal 4 6 7 3" xfId="47660"/>
    <cellStyle name="Normal 4 6 7 3 2" xfId="47661"/>
    <cellStyle name="Normal 4 6 7 3 2 2" xfId="47662"/>
    <cellStyle name="Normal 4 6 7 3 2 2 2" xfId="47663"/>
    <cellStyle name="Normal 4 6 7 3 2 3" xfId="47664"/>
    <cellStyle name="Normal 4 6 7 3 3" xfId="47665"/>
    <cellStyle name="Normal 4 6 7 3 3 2" xfId="47666"/>
    <cellStyle name="Normal 4 6 7 3 4" xfId="47667"/>
    <cellStyle name="Normal 4 6 7 4" xfId="47668"/>
    <cellStyle name="Normal 4 6 7 4 2" xfId="47669"/>
    <cellStyle name="Normal 4 6 7 4 2 2" xfId="47670"/>
    <cellStyle name="Normal 4 6 7 4 3" xfId="47671"/>
    <cellStyle name="Normal 4 6 7 5" xfId="47672"/>
    <cellStyle name="Normal 4 6 7 5 2" xfId="47673"/>
    <cellStyle name="Normal 4 6 7 6" xfId="47674"/>
    <cellStyle name="Normal 4 6 8" xfId="47675"/>
    <cellStyle name="Normal 4 6 8 2" xfId="47676"/>
    <cellStyle name="Normal 4 6 8 2 2" xfId="47677"/>
    <cellStyle name="Normal 4 6 8 2 2 2" xfId="47678"/>
    <cellStyle name="Normal 4 6 8 2 2 2 2" xfId="47679"/>
    <cellStyle name="Normal 4 6 8 2 2 3" xfId="47680"/>
    <cellStyle name="Normal 4 6 8 2 3" xfId="47681"/>
    <cellStyle name="Normal 4 6 8 2 3 2" xfId="47682"/>
    <cellStyle name="Normal 4 6 8 2 4" xfId="47683"/>
    <cellStyle name="Normal 4 6 8 3" xfId="47684"/>
    <cellStyle name="Normal 4 6 8 3 2" xfId="47685"/>
    <cellStyle name="Normal 4 6 8 3 2 2" xfId="47686"/>
    <cellStyle name="Normal 4 6 8 3 3" xfId="47687"/>
    <cellStyle name="Normal 4 6 8 4" xfId="47688"/>
    <cellStyle name="Normal 4 6 8 4 2" xfId="47689"/>
    <cellStyle name="Normal 4 6 8 5" xfId="47690"/>
    <cellStyle name="Normal 4 6 9" xfId="47691"/>
    <cellStyle name="Normal 4 6 9 2" xfId="47692"/>
    <cellStyle name="Normal 4 6 9 2 2" xfId="47693"/>
    <cellStyle name="Normal 4 6 9 2 2 2" xfId="47694"/>
    <cellStyle name="Normal 4 6 9 2 3" xfId="47695"/>
    <cellStyle name="Normal 4 6 9 3" xfId="47696"/>
    <cellStyle name="Normal 4 6 9 3 2" xfId="47697"/>
    <cellStyle name="Normal 4 6 9 4" xfId="47698"/>
    <cellStyle name="Normal 4 7" xfId="229"/>
    <cellStyle name="Normal 4 7 2" xfId="691"/>
    <cellStyle name="Normal 4 8" xfId="230"/>
    <cellStyle name="Normal 4 8 10" xfId="47699"/>
    <cellStyle name="Normal 4 8 2" xfId="832"/>
    <cellStyle name="Normal 4 8 3" xfId="47700"/>
    <cellStyle name="Normal 4 8 3 2" xfId="47701"/>
    <cellStyle name="Normal 4 8 3 2 2" xfId="47702"/>
    <cellStyle name="Normal 4 8 3 2 2 2" xfId="47703"/>
    <cellStyle name="Normal 4 8 3 2 2 2 2" xfId="47704"/>
    <cellStyle name="Normal 4 8 3 2 2 2 2 2" xfId="47705"/>
    <cellStyle name="Normal 4 8 3 2 2 2 2 2 2" xfId="47706"/>
    <cellStyle name="Normal 4 8 3 2 2 2 2 2 2 2" xfId="47707"/>
    <cellStyle name="Normal 4 8 3 2 2 2 2 2 3" xfId="47708"/>
    <cellStyle name="Normal 4 8 3 2 2 2 2 3" xfId="47709"/>
    <cellStyle name="Normal 4 8 3 2 2 2 2 3 2" xfId="47710"/>
    <cellStyle name="Normal 4 8 3 2 2 2 2 4" xfId="47711"/>
    <cellStyle name="Normal 4 8 3 2 2 2 3" xfId="47712"/>
    <cellStyle name="Normal 4 8 3 2 2 2 3 2" xfId="47713"/>
    <cellStyle name="Normal 4 8 3 2 2 2 3 2 2" xfId="47714"/>
    <cellStyle name="Normal 4 8 3 2 2 2 3 3" xfId="47715"/>
    <cellStyle name="Normal 4 8 3 2 2 2 4" xfId="47716"/>
    <cellStyle name="Normal 4 8 3 2 2 2 4 2" xfId="47717"/>
    <cellStyle name="Normal 4 8 3 2 2 2 5" xfId="47718"/>
    <cellStyle name="Normal 4 8 3 2 2 3" xfId="47719"/>
    <cellStyle name="Normal 4 8 3 2 2 3 2" xfId="47720"/>
    <cellStyle name="Normal 4 8 3 2 2 3 2 2" xfId="47721"/>
    <cellStyle name="Normal 4 8 3 2 2 3 2 2 2" xfId="47722"/>
    <cellStyle name="Normal 4 8 3 2 2 3 2 3" xfId="47723"/>
    <cellStyle name="Normal 4 8 3 2 2 3 3" xfId="47724"/>
    <cellStyle name="Normal 4 8 3 2 2 3 3 2" xfId="47725"/>
    <cellStyle name="Normal 4 8 3 2 2 3 4" xfId="47726"/>
    <cellStyle name="Normal 4 8 3 2 2 4" xfId="47727"/>
    <cellStyle name="Normal 4 8 3 2 2 4 2" xfId="47728"/>
    <cellStyle name="Normal 4 8 3 2 2 4 2 2" xfId="47729"/>
    <cellStyle name="Normal 4 8 3 2 2 4 3" xfId="47730"/>
    <cellStyle name="Normal 4 8 3 2 2 5" xfId="47731"/>
    <cellStyle name="Normal 4 8 3 2 2 5 2" xfId="47732"/>
    <cellStyle name="Normal 4 8 3 2 2 6" xfId="47733"/>
    <cellStyle name="Normal 4 8 3 2 3" xfId="47734"/>
    <cellStyle name="Normal 4 8 3 2 3 2" xfId="47735"/>
    <cellStyle name="Normal 4 8 3 2 3 2 2" xfId="47736"/>
    <cellStyle name="Normal 4 8 3 2 3 2 2 2" xfId="47737"/>
    <cellStyle name="Normal 4 8 3 2 3 2 2 2 2" xfId="47738"/>
    <cellStyle name="Normal 4 8 3 2 3 2 2 3" xfId="47739"/>
    <cellStyle name="Normal 4 8 3 2 3 2 3" xfId="47740"/>
    <cellStyle name="Normal 4 8 3 2 3 2 3 2" xfId="47741"/>
    <cellStyle name="Normal 4 8 3 2 3 2 4" xfId="47742"/>
    <cellStyle name="Normal 4 8 3 2 3 3" xfId="47743"/>
    <cellStyle name="Normal 4 8 3 2 3 3 2" xfId="47744"/>
    <cellStyle name="Normal 4 8 3 2 3 3 2 2" xfId="47745"/>
    <cellStyle name="Normal 4 8 3 2 3 3 3" xfId="47746"/>
    <cellStyle name="Normal 4 8 3 2 3 4" xfId="47747"/>
    <cellStyle name="Normal 4 8 3 2 3 4 2" xfId="47748"/>
    <cellStyle name="Normal 4 8 3 2 3 5" xfId="47749"/>
    <cellStyle name="Normal 4 8 3 2 4" xfId="47750"/>
    <cellStyle name="Normal 4 8 3 2 4 2" xfId="47751"/>
    <cellStyle name="Normal 4 8 3 2 4 2 2" xfId="47752"/>
    <cellStyle name="Normal 4 8 3 2 4 2 2 2" xfId="47753"/>
    <cellStyle name="Normal 4 8 3 2 4 2 3" xfId="47754"/>
    <cellStyle name="Normal 4 8 3 2 4 3" xfId="47755"/>
    <cellStyle name="Normal 4 8 3 2 4 3 2" xfId="47756"/>
    <cellStyle name="Normal 4 8 3 2 4 4" xfId="47757"/>
    <cellStyle name="Normal 4 8 3 2 5" xfId="47758"/>
    <cellStyle name="Normal 4 8 3 2 5 2" xfId="47759"/>
    <cellStyle name="Normal 4 8 3 2 5 2 2" xfId="47760"/>
    <cellStyle name="Normal 4 8 3 2 5 3" xfId="47761"/>
    <cellStyle name="Normal 4 8 3 2 6" xfId="47762"/>
    <cellStyle name="Normal 4 8 3 2 6 2" xfId="47763"/>
    <cellStyle name="Normal 4 8 3 2 7" xfId="47764"/>
    <cellStyle name="Normal 4 8 3 3" xfId="47765"/>
    <cellStyle name="Normal 4 8 3 3 2" xfId="47766"/>
    <cellStyle name="Normal 4 8 3 3 2 2" xfId="47767"/>
    <cellStyle name="Normal 4 8 3 3 2 2 2" xfId="47768"/>
    <cellStyle name="Normal 4 8 3 3 2 2 2 2" xfId="47769"/>
    <cellStyle name="Normal 4 8 3 3 2 2 2 2 2" xfId="47770"/>
    <cellStyle name="Normal 4 8 3 3 2 2 2 3" xfId="47771"/>
    <cellStyle name="Normal 4 8 3 3 2 2 3" xfId="47772"/>
    <cellStyle name="Normal 4 8 3 3 2 2 3 2" xfId="47773"/>
    <cellStyle name="Normal 4 8 3 3 2 2 4" xfId="47774"/>
    <cellStyle name="Normal 4 8 3 3 2 3" xfId="47775"/>
    <cellStyle name="Normal 4 8 3 3 2 3 2" xfId="47776"/>
    <cellStyle name="Normal 4 8 3 3 2 3 2 2" xfId="47777"/>
    <cellStyle name="Normal 4 8 3 3 2 3 3" xfId="47778"/>
    <cellStyle name="Normal 4 8 3 3 2 4" xfId="47779"/>
    <cellStyle name="Normal 4 8 3 3 2 4 2" xfId="47780"/>
    <cellStyle name="Normal 4 8 3 3 2 5" xfId="47781"/>
    <cellStyle name="Normal 4 8 3 3 3" xfId="47782"/>
    <cellStyle name="Normal 4 8 3 3 3 2" xfId="47783"/>
    <cellStyle name="Normal 4 8 3 3 3 2 2" xfId="47784"/>
    <cellStyle name="Normal 4 8 3 3 3 2 2 2" xfId="47785"/>
    <cellStyle name="Normal 4 8 3 3 3 2 3" xfId="47786"/>
    <cellStyle name="Normal 4 8 3 3 3 3" xfId="47787"/>
    <cellStyle name="Normal 4 8 3 3 3 3 2" xfId="47788"/>
    <cellStyle name="Normal 4 8 3 3 3 4" xfId="47789"/>
    <cellStyle name="Normal 4 8 3 3 4" xfId="47790"/>
    <cellStyle name="Normal 4 8 3 3 4 2" xfId="47791"/>
    <cellStyle name="Normal 4 8 3 3 4 2 2" xfId="47792"/>
    <cellStyle name="Normal 4 8 3 3 4 3" xfId="47793"/>
    <cellStyle name="Normal 4 8 3 3 5" xfId="47794"/>
    <cellStyle name="Normal 4 8 3 3 5 2" xfId="47795"/>
    <cellStyle name="Normal 4 8 3 3 6" xfId="47796"/>
    <cellStyle name="Normal 4 8 3 4" xfId="47797"/>
    <cellStyle name="Normal 4 8 3 4 2" xfId="47798"/>
    <cellStyle name="Normal 4 8 3 4 2 2" xfId="47799"/>
    <cellStyle name="Normal 4 8 3 4 2 2 2" xfId="47800"/>
    <cellStyle name="Normal 4 8 3 4 2 2 2 2" xfId="47801"/>
    <cellStyle name="Normal 4 8 3 4 2 2 3" xfId="47802"/>
    <cellStyle name="Normal 4 8 3 4 2 3" xfId="47803"/>
    <cellStyle name="Normal 4 8 3 4 2 3 2" xfId="47804"/>
    <cellStyle name="Normal 4 8 3 4 2 4" xfId="47805"/>
    <cellStyle name="Normal 4 8 3 4 3" xfId="47806"/>
    <cellStyle name="Normal 4 8 3 4 3 2" xfId="47807"/>
    <cellStyle name="Normal 4 8 3 4 3 2 2" xfId="47808"/>
    <cellStyle name="Normal 4 8 3 4 3 3" xfId="47809"/>
    <cellStyle name="Normal 4 8 3 4 4" xfId="47810"/>
    <cellStyle name="Normal 4 8 3 4 4 2" xfId="47811"/>
    <cellStyle name="Normal 4 8 3 4 5" xfId="47812"/>
    <cellStyle name="Normal 4 8 3 5" xfId="47813"/>
    <cellStyle name="Normal 4 8 3 5 2" xfId="47814"/>
    <cellStyle name="Normal 4 8 3 5 2 2" xfId="47815"/>
    <cellStyle name="Normal 4 8 3 5 2 2 2" xfId="47816"/>
    <cellStyle name="Normal 4 8 3 5 2 3" xfId="47817"/>
    <cellStyle name="Normal 4 8 3 5 3" xfId="47818"/>
    <cellStyle name="Normal 4 8 3 5 3 2" xfId="47819"/>
    <cellStyle name="Normal 4 8 3 5 4" xfId="47820"/>
    <cellStyle name="Normal 4 8 3 6" xfId="47821"/>
    <cellStyle name="Normal 4 8 3 6 2" xfId="47822"/>
    <cellStyle name="Normal 4 8 3 6 2 2" xfId="47823"/>
    <cellStyle name="Normal 4 8 3 6 3" xfId="47824"/>
    <cellStyle name="Normal 4 8 3 7" xfId="47825"/>
    <cellStyle name="Normal 4 8 3 7 2" xfId="47826"/>
    <cellStyle name="Normal 4 8 3 8" xfId="47827"/>
    <cellStyle name="Normal 4 8 4" xfId="47828"/>
    <cellStyle name="Normal 4 8 4 2" xfId="47829"/>
    <cellStyle name="Normal 4 8 4 2 2" xfId="47830"/>
    <cellStyle name="Normal 4 8 4 2 2 2" xfId="47831"/>
    <cellStyle name="Normal 4 8 4 2 2 2 2" xfId="47832"/>
    <cellStyle name="Normal 4 8 4 2 2 2 2 2" xfId="47833"/>
    <cellStyle name="Normal 4 8 4 2 2 2 2 2 2" xfId="47834"/>
    <cellStyle name="Normal 4 8 4 2 2 2 2 3" xfId="47835"/>
    <cellStyle name="Normal 4 8 4 2 2 2 3" xfId="47836"/>
    <cellStyle name="Normal 4 8 4 2 2 2 3 2" xfId="47837"/>
    <cellStyle name="Normal 4 8 4 2 2 2 4" xfId="47838"/>
    <cellStyle name="Normal 4 8 4 2 2 3" xfId="47839"/>
    <cellStyle name="Normal 4 8 4 2 2 3 2" xfId="47840"/>
    <cellStyle name="Normal 4 8 4 2 2 3 2 2" xfId="47841"/>
    <cellStyle name="Normal 4 8 4 2 2 3 3" xfId="47842"/>
    <cellStyle name="Normal 4 8 4 2 2 4" xfId="47843"/>
    <cellStyle name="Normal 4 8 4 2 2 4 2" xfId="47844"/>
    <cellStyle name="Normal 4 8 4 2 2 5" xfId="47845"/>
    <cellStyle name="Normal 4 8 4 2 3" xfId="47846"/>
    <cellStyle name="Normal 4 8 4 2 3 2" xfId="47847"/>
    <cellStyle name="Normal 4 8 4 2 3 2 2" xfId="47848"/>
    <cellStyle name="Normal 4 8 4 2 3 2 2 2" xfId="47849"/>
    <cellStyle name="Normal 4 8 4 2 3 2 3" xfId="47850"/>
    <cellStyle name="Normal 4 8 4 2 3 3" xfId="47851"/>
    <cellStyle name="Normal 4 8 4 2 3 3 2" xfId="47852"/>
    <cellStyle name="Normal 4 8 4 2 3 4" xfId="47853"/>
    <cellStyle name="Normal 4 8 4 2 4" xfId="47854"/>
    <cellStyle name="Normal 4 8 4 2 4 2" xfId="47855"/>
    <cellStyle name="Normal 4 8 4 2 4 2 2" xfId="47856"/>
    <cellStyle name="Normal 4 8 4 2 4 3" xfId="47857"/>
    <cellStyle name="Normal 4 8 4 2 5" xfId="47858"/>
    <cellStyle name="Normal 4 8 4 2 5 2" xfId="47859"/>
    <cellStyle name="Normal 4 8 4 2 6" xfId="47860"/>
    <cellStyle name="Normal 4 8 4 3" xfId="47861"/>
    <cellStyle name="Normal 4 8 4 3 2" xfId="47862"/>
    <cellStyle name="Normal 4 8 4 3 2 2" xfId="47863"/>
    <cellStyle name="Normal 4 8 4 3 2 2 2" xfId="47864"/>
    <cellStyle name="Normal 4 8 4 3 2 2 2 2" xfId="47865"/>
    <cellStyle name="Normal 4 8 4 3 2 2 3" xfId="47866"/>
    <cellStyle name="Normal 4 8 4 3 2 3" xfId="47867"/>
    <cellStyle name="Normal 4 8 4 3 2 3 2" xfId="47868"/>
    <cellStyle name="Normal 4 8 4 3 2 4" xfId="47869"/>
    <cellStyle name="Normal 4 8 4 3 3" xfId="47870"/>
    <cellStyle name="Normal 4 8 4 3 3 2" xfId="47871"/>
    <cellStyle name="Normal 4 8 4 3 3 2 2" xfId="47872"/>
    <cellStyle name="Normal 4 8 4 3 3 3" xfId="47873"/>
    <cellStyle name="Normal 4 8 4 3 4" xfId="47874"/>
    <cellStyle name="Normal 4 8 4 3 4 2" xfId="47875"/>
    <cellStyle name="Normal 4 8 4 3 5" xfId="47876"/>
    <cellStyle name="Normal 4 8 4 4" xfId="47877"/>
    <cellStyle name="Normal 4 8 4 4 2" xfId="47878"/>
    <cellStyle name="Normal 4 8 4 4 2 2" xfId="47879"/>
    <cellStyle name="Normal 4 8 4 4 2 2 2" xfId="47880"/>
    <cellStyle name="Normal 4 8 4 4 2 3" xfId="47881"/>
    <cellStyle name="Normal 4 8 4 4 3" xfId="47882"/>
    <cellStyle name="Normal 4 8 4 4 3 2" xfId="47883"/>
    <cellStyle name="Normal 4 8 4 4 4" xfId="47884"/>
    <cellStyle name="Normal 4 8 4 5" xfId="47885"/>
    <cellStyle name="Normal 4 8 4 5 2" xfId="47886"/>
    <cellStyle name="Normal 4 8 4 5 2 2" xfId="47887"/>
    <cellStyle name="Normal 4 8 4 5 3" xfId="47888"/>
    <cellStyle name="Normal 4 8 4 6" xfId="47889"/>
    <cellStyle name="Normal 4 8 4 6 2" xfId="47890"/>
    <cellStyle name="Normal 4 8 4 7" xfId="47891"/>
    <cellStyle name="Normal 4 8 5" xfId="47892"/>
    <cellStyle name="Normal 4 8 5 2" xfId="47893"/>
    <cellStyle name="Normal 4 8 5 2 2" xfId="47894"/>
    <cellStyle name="Normal 4 8 5 2 2 2" xfId="47895"/>
    <cellStyle name="Normal 4 8 5 2 2 2 2" xfId="47896"/>
    <cellStyle name="Normal 4 8 5 2 2 2 2 2" xfId="47897"/>
    <cellStyle name="Normal 4 8 5 2 2 2 3" xfId="47898"/>
    <cellStyle name="Normal 4 8 5 2 2 3" xfId="47899"/>
    <cellStyle name="Normal 4 8 5 2 2 3 2" xfId="47900"/>
    <cellStyle name="Normal 4 8 5 2 2 4" xfId="47901"/>
    <cellStyle name="Normal 4 8 5 2 3" xfId="47902"/>
    <cellStyle name="Normal 4 8 5 2 3 2" xfId="47903"/>
    <cellStyle name="Normal 4 8 5 2 3 2 2" xfId="47904"/>
    <cellStyle name="Normal 4 8 5 2 3 3" xfId="47905"/>
    <cellStyle name="Normal 4 8 5 2 4" xfId="47906"/>
    <cellStyle name="Normal 4 8 5 2 4 2" xfId="47907"/>
    <cellStyle name="Normal 4 8 5 2 5" xfId="47908"/>
    <cellStyle name="Normal 4 8 5 3" xfId="47909"/>
    <cellStyle name="Normal 4 8 5 3 2" xfId="47910"/>
    <cellStyle name="Normal 4 8 5 3 2 2" xfId="47911"/>
    <cellStyle name="Normal 4 8 5 3 2 2 2" xfId="47912"/>
    <cellStyle name="Normal 4 8 5 3 2 3" xfId="47913"/>
    <cellStyle name="Normal 4 8 5 3 3" xfId="47914"/>
    <cellStyle name="Normal 4 8 5 3 3 2" xfId="47915"/>
    <cellStyle name="Normal 4 8 5 3 4" xfId="47916"/>
    <cellStyle name="Normal 4 8 5 4" xfId="47917"/>
    <cellStyle name="Normal 4 8 5 4 2" xfId="47918"/>
    <cellStyle name="Normal 4 8 5 4 2 2" xfId="47919"/>
    <cellStyle name="Normal 4 8 5 4 3" xfId="47920"/>
    <cellStyle name="Normal 4 8 5 5" xfId="47921"/>
    <cellStyle name="Normal 4 8 5 5 2" xfId="47922"/>
    <cellStyle name="Normal 4 8 5 6" xfId="47923"/>
    <cellStyle name="Normal 4 8 6" xfId="47924"/>
    <cellStyle name="Normal 4 8 6 2" xfId="47925"/>
    <cellStyle name="Normal 4 8 6 2 2" xfId="47926"/>
    <cellStyle name="Normal 4 8 6 2 2 2" xfId="47927"/>
    <cellStyle name="Normal 4 8 6 2 2 2 2" xfId="47928"/>
    <cellStyle name="Normal 4 8 6 2 2 3" xfId="47929"/>
    <cellStyle name="Normal 4 8 6 2 3" xfId="47930"/>
    <cellStyle name="Normal 4 8 6 2 3 2" xfId="47931"/>
    <cellStyle name="Normal 4 8 6 2 4" xfId="47932"/>
    <cellStyle name="Normal 4 8 6 3" xfId="47933"/>
    <cellStyle name="Normal 4 8 6 3 2" xfId="47934"/>
    <cellStyle name="Normal 4 8 6 3 2 2" xfId="47935"/>
    <cellStyle name="Normal 4 8 6 3 3" xfId="47936"/>
    <cellStyle name="Normal 4 8 6 4" xfId="47937"/>
    <cellStyle name="Normal 4 8 6 4 2" xfId="47938"/>
    <cellStyle name="Normal 4 8 6 5" xfId="47939"/>
    <cellStyle name="Normal 4 8 7" xfId="47940"/>
    <cellStyle name="Normal 4 8 7 2" xfId="47941"/>
    <cellStyle name="Normal 4 8 7 2 2" xfId="47942"/>
    <cellStyle name="Normal 4 8 7 2 2 2" xfId="47943"/>
    <cellStyle name="Normal 4 8 7 2 3" xfId="47944"/>
    <cellStyle name="Normal 4 8 7 3" xfId="47945"/>
    <cellStyle name="Normal 4 8 7 3 2" xfId="47946"/>
    <cellStyle name="Normal 4 8 7 4" xfId="47947"/>
    <cellStyle name="Normal 4 8 8" xfId="47948"/>
    <cellStyle name="Normal 4 8 8 2" xfId="47949"/>
    <cellStyle name="Normal 4 8 8 2 2" xfId="47950"/>
    <cellStyle name="Normal 4 8 8 3" xfId="47951"/>
    <cellStyle name="Normal 4 8 9" xfId="47952"/>
    <cellStyle name="Normal 4 8 9 2" xfId="47953"/>
    <cellStyle name="Normal 4 9" xfId="430"/>
    <cellStyle name="Normal 4 9 2" xfId="47954"/>
    <cellStyle name="Normal 4 9 2 2" xfId="47955"/>
    <cellStyle name="Normal 4 9 2 2 2" xfId="47956"/>
    <cellStyle name="Normal 4 9 2 2 2 2" xfId="47957"/>
    <cellStyle name="Normal 4 9 2 2 2 2 2" xfId="47958"/>
    <cellStyle name="Normal 4 9 2 2 2 2 2 2" xfId="47959"/>
    <cellStyle name="Normal 4 9 2 2 2 2 2 2 2" xfId="47960"/>
    <cellStyle name="Normal 4 9 2 2 2 2 2 2 2 2" xfId="47961"/>
    <cellStyle name="Normal 4 9 2 2 2 2 2 2 2 2 2" xfId="47962"/>
    <cellStyle name="Normal 4 9 2 2 2 2 2 2 2 3" xfId="47963"/>
    <cellStyle name="Normal 4 9 2 2 2 2 2 2 3" xfId="47964"/>
    <cellStyle name="Normal 4 9 2 2 2 2 2 2 3 2" xfId="47965"/>
    <cellStyle name="Normal 4 9 2 2 2 2 2 2 4" xfId="47966"/>
    <cellStyle name="Normal 4 9 2 2 2 2 2 3" xfId="47967"/>
    <cellStyle name="Normal 4 9 2 2 2 2 2 3 2" xfId="47968"/>
    <cellStyle name="Normal 4 9 2 2 2 2 2 3 2 2" xfId="47969"/>
    <cellStyle name="Normal 4 9 2 2 2 2 2 3 3" xfId="47970"/>
    <cellStyle name="Normal 4 9 2 2 2 2 2 4" xfId="47971"/>
    <cellStyle name="Normal 4 9 2 2 2 2 2 4 2" xfId="47972"/>
    <cellStyle name="Normal 4 9 2 2 2 2 2 5" xfId="47973"/>
    <cellStyle name="Normal 4 9 2 2 2 2 3" xfId="47974"/>
    <cellStyle name="Normal 4 9 2 2 2 2 3 2" xfId="47975"/>
    <cellStyle name="Normal 4 9 2 2 2 2 3 2 2" xfId="47976"/>
    <cellStyle name="Normal 4 9 2 2 2 2 3 2 2 2" xfId="47977"/>
    <cellStyle name="Normal 4 9 2 2 2 2 3 2 3" xfId="47978"/>
    <cellStyle name="Normal 4 9 2 2 2 2 3 3" xfId="47979"/>
    <cellStyle name="Normal 4 9 2 2 2 2 3 3 2" xfId="47980"/>
    <cellStyle name="Normal 4 9 2 2 2 2 3 4" xfId="47981"/>
    <cellStyle name="Normal 4 9 2 2 2 2 4" xfId="47982"/>
    <cellStyle name="Normal 4 9 2 2 2 2 4 2" xfId="47983"/>
    <cellStyle name="Normal 4 9 2 2 2 2 4 2 2" xfId="47984"/>
    <cellStyle name="Normal 4 9 2 2 2 2 4 3" xfId="47985"/>
    <cellStyle name="Normal 4 9 2 2 2 2 5" xfId="47986"/>
    <cellStyle name="Normal 4 9 2 2 2 2 5 2" xfId="47987"/>
    <cellStyle name="Normal 4 9 2 2 2 2 6" xfId="47988"/>
    <cellStyle name="Normal 4 9 2 2 2 3" xfId="47989"/>
    <cellStyle name="Normal 4 9 2 2 2 3 2" xfId="47990"/>
    <cellStyle name="Normal 4 9 2 2 2 3 2 2" xfId="47991"/>
    <cellStyle name="Normal 4 9 2 2 2 3 2 2 2" xfId="47992"/>
    <cellStyle name="Normal 4 9 2 2 2 3 2 2 2 2" xfId="47993"/>
    <cellStyle name="Normal 4 9 2 2 2 3 2 2 3" xfId="47994"/>
    <cellStyle name="Normal 4 9 2 2 2 3 2 3" xfId="47995"/>
    <cellStyle name="Normal 4 9 2 2 2 3 2 3 2" xfId="47996"/>
    <cellStyle name="Normal 4 9 2 2 2 3 2 4" xfId="47997"/>
    <cellStyle name="Normal 4 9 2 2 2 3 3" xfId="47998"/>
    <cellStyle name="Normal 4 9 2 2 2 3 3 2" xfId="47999"/>
    <cellStyle name="Normal 4 9 2 2 2 3 3 2 2" xfId="48000"/>
    <cellStyle name="Normal 4 9 2 2 2 3 3 3" xfId="48001"/>
    <cellStyle name="Normal 4 9 2 2 2 3 4" xfId="48002"/>
    <cellStyle name="Normal 4 9 2 2 2 3 4 2" xfId="48003"/>
    <cellStyle name="Normal 4 9 2 2 2 3 5" xfId="48004"/>
    <cellStyle name="Normal 4 9 2 2 2 4" xfId="48005"/>
    <cellStyle name="Normal 4 9 2 2 2 4 2" xfId="48006"/>
    <cellStyle name="Normal 4 9 2 2 2 4 2 2" xfId="48007"/>
    <cellStyle name="Normal 4 9 2 2 2 4 2 2 2" xfId="48008"/>
    <cellStyle name="Normal 4 9 2 2 2 4 2 3" xfId="48009"/>
    <cellStyle name="Normal 4 9 2 2 2 4 3" xfId="48010"/>
    <cellStyle name="Normal 4 9 2 2 2 4 3 2" xfId="48011"/>
    <cellStyle name="Normal 4 9 2 2 2 4 4" xfId="48012"/>
    <cellStyle name="Normal 4 9 2 2 2 5" xfId="48013"/>
    <cellStyle name="Normal 4 9 2 2 2 5 2" xfId="48014"/>
    <cellStyle name="Normal 4 9 2 2 2 5 2 2" xfId="48015"/>
    <cellStyle name="Normal 4 9 2 2 2 5 3" xfId="48016"/>
    <cellStyle name="Normal 4 9 2 2 2 6" xfId="48017"/>
    <cellStyle name="Normal 4 9 2 2 2 6 2" xfId="48018"/>
    <cellStyle name="Normal 4 9 2 2 2 7" xfId="48019"/>
    <cellStyle name="Normal 4 9 2 2 3" xfId="48020"/>
    <cellStyle name="Normal 4 9 2 2 3 2" xfId="48021"/>
    <cellStyle name="Normal 4 9 2 2 3 2 2" xfId="48022"/>
    <cellStyle name="Normal 4 9 2 2 3 2 2 2" xfId="48023"/>
    <cellStyle name="Normal 4 9 2 2 3 2 2 2 2" xfId="48024"/>
    <cellStyle name="Normal 4 9 2 2 3 2 2 2 2 2" xfId="48025"/>
    <cellStyle name="Normal 4 9 2 2 3 2 2 2 3" xfId="48026"/>
    <cellStyle name="Normal 4 9 2 2 3 2 2 3" xfId="48027"/>
    <cellStyle name="Normal 4 9 2 2 3 2 2 3 2" xfId="48028"/>
    <cellStyle name="Normal 4 9 2 2 3 2 2 4" xfId="48029"/>
    <cellStyle name="Normal 4 9 2 2 3 2 3" xfId="48030"/>
    <cellStyle name="Normal 4 9 2 2 3 2 3 2" xfId="48031"/>
    <cellStyle name="Normal 4 9 2 2 3 2 3 2 2" xfId="48032"/>
    <cellStyle name="Normal 4 9 2 2 3 2 3 3" xfId="48033"/>
    <cellStyle name="Normal 4 9 2 2 3 2 4" xfId="48034"/>
    <cellStyle name="Normal 4 9 2 2 3 2 4 2" xfId="48035"/>
    <cellStyle name="Normal 4 9 2 2 3 2 5" xfId="48036"/>
    <cellStyle name="Normal 4 9 2 2 3 3" xfId="48037"/>
    <cellStyle name="Normal 4 9 2 2 3 3 2" xfId="48038"/>
    <cellStyle name="Normal 4 9 2 2 3 3 2 2" xfId="48039"/>
    <cellStyle name="Normal 4 9 2 2 3 3 2 2 2" xfId="48040"/>
    <cellStyle name="Normal 4 9 2 2 3 3 2 3" xfId="48041"/>
    <cellStyle name="Normal 4 9 2 2 3 3 3" xfId="48042"/>
    <cellStyle name="Normal 4 9 2 2 3 3 3 2" xfId="48043"/>
    <cellStyle name="Normal 4 9 2 2 3 3 4" xfId="48044"/>
    <cellStyle name="Normal 4 9 2 2 3 4" xfId="48045"/>
    <cellStyle name="Normal 4 9 2 2 3 4 2" xfId="48046"/>
    <cellStyle name="Normal 4 9 2 2 3 4 2 2" xfId="48047"/>
    <cellStyle name="Normal 4 9 2 2 3 4 3" xfId="48048"/>
    <cellStyle name="Normal 4 9 2 2 3 5" xfId="48049"/>
    <cellStyle name="Normal 4 9 2 2 3 5 2" xfId="48050"/>
    <cellStyle name="Normal 4 9 2 2 3 6" xfId="48051"/>
    <cellStyle name="Normal 4 9 2 2 4" xfId="48052"/>
    <cellStyle name="Normal 4 9 2 2 4 2" xfId="48053"/>
    <cellStyle name="Normal 4 9 2 2 4 2 2" xfId="48054"/>
    <cellStyle name="Normal 4 9 2 2 4 2 2 2" xfId="48055"/>
    <cellStyle name="Normal 4 9 2 2 4 2 2 2 2" xfId="48056"/>
    <cellStyle name="Normal 4 9 2 2 4 2 2 3" xfId="48057"/>
    <cellStyle name="Normal 4 9 2 2 4 2 3" xfId="48058"/>
    <cellStyle name="Normal 4 9 2 2 4 2 3 2" xfId="48059"/>
    <cellStyle name="Normal 4 9 2 2 4 2 4" xfId="48060"/>
    <cellStyle name="Normal 4 9 2 2 4 3" xfId="48061"/>
    <cellStyle name="Normal 4 9 2 2 4 3 2" xfId="48062"/>
    <cellStyle name="Normal 4 9 2 2 4 3 2 2" xfId="48063"/>
    <cellStyle name="Normal 4 9 2 2 4 3 3" xfId="48064"/>
    <cellStyle name="Normal 4 9 2 2 4 4" xfId="48065"/>
    <cellStyle name="Normal 4 9 2 2 4 4 2" xfId="48066"/>
    <cellStyle name="Normal 4 9 2 2 4 5" xfId="48067"/>
    <cellStyle name="Normal 4 9 2 2 5" xfId="48068"/>
    <cellStyle name="Normal 4 9 2 2 5 2" xfId="48069"/>
    <cellStyle name="Normal 4 9 2 2 5 2 2" xfId="48070"/>
    <cellStyle name="Normal 4 9 2 2 5 2 2 2" xfId="48071"/>
    <cellStyle name="Normal 4 9 2 2 5 2 3" xfId="48072"/>
    <cellStyle name="Normal 4 9 2 2 5 3" xfId="48073"/>
    <cellStyle name="Normal 4 9 2 2 5 3 2" xfId="48074"/>
    <cellStyle name="Normal 4 9 2 2 5 4" xfId="48075"/>
    <cellStyle name="Normal 4 9 2 2 6" xfId="48076"/>
    <cellStyle name="Normal 4 9 2 2 6 2" xfId="48077"/>
    <cellStyle name="Normal 4 9 2 2 6 2 2" xfId="48078"/>
    <cellStyle name="Normal 4 9 2 2 6 3" xfId="48079"/>
    <cellStyle name="Normal 4 9 2 2 7" xfId="48080"/>
    <cellStyle name="Normal 4 9 2 2 7 2" xfId="48081"/>
    <cellStyle name="Normal 4 9 2 2 8" xfId="48082"/>
    <cellStyle name="Normal 4 9 2 3" xfId="48083"/>
    <cellStyle name="Normal 4 9 2 3 2" xfId="48084"/>
    <cellStyle name="Normal 4 9 2 3 2 2" xfId="48085"/>
    <cellStyle name="Normal 4 9 2 3 2 2 2" xfId="48086"/>
    <cellStyle name="Normal 4 9 2 3 2 2 2 2" xfId="48087"/>
    <cellStyle name="Normal 4 9 2 3 2 2 2 2 2" xfId="48088"/>
    <cellStyle name="Normal 4 9 2 3 2 2 2 2 2 2" xfId="48089"/>
    <cellStyle name="Normal 4 9 2 3 2 2 2 2 3" xfId="48090"/>
    <cellStyle name="Normal 4 9 2 3 2 2 2 3" xfId="48091"/>
    <cellStyle name="Normal 4 9 2 3 2 2 2 3 2" xfId="48092"/>
    <cellStyle name="Normal 4 9 2 3 2 2 2 4" xfId="48093"/>
    <cellStyle name="Normal 4 9 2 3 2 2 3" xfId="48094"/>
    <cellStyle name="Normal 4 9 2 3 2 2 3 2" xfId="48095"/>
    <cellStyle name="Normal 4 9 2 3 2 2 3 2 2" xfId="48096"/>
    <cellStyle name="Normal 4 9 2 3 2 2 3 3" xfId="48097"/>
    <cellStyle name="Normal 4 9 2 3 2 2 4" xfId="48098"/>
    <cellStyle name="Normal 4 9 2 3 2 2 4 2" xfId="48099"/>
    <cellStyle name="Normal 4 9 2 3 2 2 5" xfId="48100"/>
    <cellStyle name="Normal 4 9 2 3 2 3" xfId="48101"/>
    <cellStyle name="Normal 4 9 2 3 2 3 2" xfId="48102"/>
    <cellStyle name="Normal 4 9 2 3 2 3 2 2" xfId="48103"/>
    <cellStyle name="Normal 4 9 2 3 2 3 2 2 2" xfId="48104"/>
    <cellStyle name="Normal 4 9 2 3 2 3 2 3" xfId="48105"/>
    <cellStyle name="Normal 4 9 2 3 2 3 3" xfId="48106"/>
    <cellStyle name="Normal 4 9 2 3 2 3 3 2" xfId="48107"/>
    <cellStyle name="Normal 4 9 2 3 2 3 4" xfId="48108"/>
    <cellStyle name="Normal 4 9 2 3 2 4" xfId="48109"/>
    <cellStyle name="Normal 4 9 2 3 2 4 2" xfId="48110"/>
    <cellStyle name="Normal 4 9 2 3 2 4 2 2" xfId="48111"/>
    <cellStyle name="Normal 4 9 2 3 2 4 3" xfId="48112"/>
    <cellStyle name="Normal 4 9 2 3 2 5" xfId="48113"/>
    <cellStyle name="Normal 4 9 2 3 2 5 2" xfId="48114"/>
    <cellStyle name="Normal 4 9 2 3 2 6" xfId="48115"/>
    <cellStyle name="Normal 4 9 2 3 3" xfId="48116"/>
    <cellStyle name="Normal 4 9 2 3 3 2" xfId="48117"/>
    <cellStyle name="Normal 4 9 2 3 3 2 2" xfId="48118"/>
    <cellStyle name="Normal 4 9 2 3 3 2 2 2" xfId="48119"/>
    <cellStyle name="Normal 4 9 2 3 3 2 2 2 2" xfId="48120"/>
    <cellStyle name="Normal 4 9 2 3 3 2 2 3" xfId="48121"/>
    <cellStyle name="Normal 4 9 2 3 3 2 3" xfId="48122"/>
    <cellStyle name="Normal 4 9 2 3 3 2 3 2" xfId="48123"/>
    <cellStyle name="Normal 4 9 2 3 3 2 4" xfId="48124"/>
    <cellStyle name="Normal 4 9 2 3 3 3" xfId="48125"/>
    <cellStyle name="Normal 4 9 2 3 3 3 2" xfId="48126"/>
    <cellStyle name="Normal 4 9 2 3 3 3 2 2" xfId="48127"/>
    <cellStyle name="Normal 4 9 2 3 3 3 3" xfId="48128"/>
    <cellStyle name="Normal 4 9 2 3 3 4" xfId="48129"/>
    <cellStyle name="Normal 4 9 2 3 3 4 2" xfId="48130"/>
    <cellStyle name="Normal 4 9 2 3 3 5" xfId="48131"/>
    <cellStyle name="Normal 4 9 2 3 4" xfId="48132"/>
    <cellStyle name="Normal 4 9 2 3 4 2" xfId="48133"/>
    <cellStyle name="Normal 4 9 2 3 4 2 2" xfId="48134"/>
    <cellStyle name="Normal 4 9 2 3 4 2 2 2" xfId="48135"/>
    <cellStyle name="Normal 4 9 2 3 4 2 3" xfId="48136"/>
    <cellStyle name="Normal 4 9 2 3 4 3" xfId="48137"/>
    <cellStyle name="Normal 4 9 2 3 4 3 2" xfId="48138"/>
    <cellStyle name="Normal 4 9 2 3 4 4" xfId="48139"/>
    <cellStyle name="Normal 4 9 2 3 5" xfId="48140"/>
    <cellStyle name="Normal 4 9 2 3 5 2" xfId="48141"/>
    <cellStyle name="Normal 4 9 2 3 5 2 2" xfId="48142"/>
    <cellStyle name="Normal 4 9 2 3 5 3" xfId="48143"/>
    <cellStyle name="Normal 4 9 2 3 6" xfId="48144"/>
    <cellStyle name="Normal 4 9 2 3 6 2" xfId="48145"/>
    <cellStyle name="Normal 4 9 2 3 7" xfId="48146"/>
    <cellStyle name="Normal 4 9 2 4" xfId="48147"/>
    <cellStyle name="Normal 4 9 2 4 2" xfId="48148"/>
    <cellStyle name="Normal 4 9 2 4 2 2" xfId="48149"/>
    <cellStyle name="Normal 4 9 2 4 2 2 2" xfId="48150"/>
    <cellStyle name="Normal 4 9 2 4 2 2 2 2" xfId="48151"/>
    <cellStyle name="Normal 4 9 2 4 2 2 2 2 2" xfId="48152"/>
    <cellStyle name="Normal 4 9 2 4 2 2 2 3" xfId="48153"/>
    <cellStyle name="Normal 4 9 2 4 2 2 3" xfId="48154"/>
    <cellStyle name="Normal 4 9 2 4 2 2 3 2" xfId="48155"/>
    <cellStyle name="Normal 4 9 2 4 2 2 4" xfId="48156"/>
    <cellStyle name="Normal 4 9 2 4 2 3" xfId="48157"/>
    <cellStyle name="Normal 4 9 2 4 2 3 2" xfId="48158"/>
    <cellStyle name="Normal 4 9 2 4 2 3 2 2" xfId="48159"/>
    <cellStyle name="Normal 4 9 2 4 2 3 3" xfId="48160"/>
    <cellStyle name="Normal 4 9 2 4 2 4" xfId="48161"/>
    <cellStyle name="Normal 4 9 2 4 2 4 2" xfId="48162"/>
    <cellStyle name="Normal 4 9 2 4 2 5" xfId="48163"/>
    <cellStyle name="Normal 4 9 2 4 3" xfId="48164"/>
    <cellStyle name="Normal 4 9 2 4 3 2" xfId="48165"/>
    <cellStyle name="Normal 4 9 2 4 3 2 2" xfId="48166"/>
    <cellStyle name="Normal 4 9 2 4 3 2 2 2" xfId="48167"/>
    <cellStyle name="Normal 4 9 2 4 3 2 3" xfId="48168"/>
    <cellStyle name="Normal 4 9 2 4 3 3" xfId="48169"/>
    <cellStyle name="Normal 4 9 2 4 3 3 2" xfId="48170"/>
    <cellStyle name="Normal 4 9 2 4 3 4" xfId="48171"/>
    <cellStyle name="Normal 4 9 2 4 4" xfId="48172"/>
    <cellStyle name="Normal 4 9 2 4 4 2" xfId="48173"/>
    <cellStyle name="Normal 4 9 2 4 4 2 2" xfId="48174"/>
    <cellStyle name="Normal 4 9 2 4 4 3" xfId="48175"/>
    <cellStyle name="Normal 4 9 2 4 5" xfId="48176"/>
    <cellStyle name="Normal 4 9 2 4 5 2" xfId="48177"/>
    <cellStyle name="Normal 4 9 2 4 6" xfId="48178"/>
    <cellStyle name="Normal 4 9 2 5" xfId="48179"/>
    <cellStyle name="Normal 4 9 2 5 2" xfId="48180"/>
    <cellStyle name="Normal 4 9 2 5 2 2" xfId="48181"/>
    <cellStyle name="Normal 4 9 2 5 2 2 2" xfId="48182"/>
    <cellStyle name="Normal 4 9 2 5 2 2 2 2" xfId="48183"/>
    <cellStyle name="Normal 4 9 2 5 2 2 3" xfId="48184"/>
    <cellStyle name="Normal 4 9 2 5 2 3" xfId="48185"/>
    <cellStyle name="Normal 4 9 2 5 2 3 2" xfId="48186"/>
    <cellStyle name="Normal 4 9 2 5 2 4" xfId="48187"/>
    <cellStyle name="Normal 4 9 2 5 3" xfId="48188"/>
    <cellStyle name="Normal 4 9 2 5 3 2" xfId="48189"/>
    <cellStyle name="Normal 4 9 2 5 3 2 2" xfId="48190"/>
    <cellStyle name="Normal 4 9 2 5 3 3" xfId="48191"/>
    <cellStyle name="Normal 4 9 2 5 4" xfId="48192"/>
    <cellStyle name="Normal 4 9 2 5 4 2" xfId="48193"/>
    <cellStyle name="Normal 4 9 2 5 5" xfId="48194"/>
    <cellStyle name="Normal 4 9 2 6" xfId="48195"/>
    <cellStyle name="Normal 4 9 2 6 2" xfId="48196"/>
    <cellStyle name="Normal 4 9 2 6 2 2" xfId="48197"/>
    <cellStyle name="Normal 4 9 2 6 2 2 2" xfId="48198"/>
    <cellStyle name="Normal 4 9 2 6 2 3" xfId="48199"/>
    <cellStyle name="Normal 4 9 2 6 3" xfId="48200"/>
    <cellStyle name="Normal 4 9 2 6 3 2" xfId="48201"/>
    <cellStyle name="Normal 4 9 2 6 4" xfId="48202"/>
    <cellStyle name="Normal 4 9 2 7" xfId="48203"/>
    <cellStyle name="Normal 4 9 2 7 2" xfId="48204"/>
    <cellStyle name="Normal 4 9 2 7 2 2" xfId="48205"/>
    <cellStyle name="Normal 4 9 2 7 3" xfId="48206"/>
    <cellStyle name="Normal 4 9 2 8" xfId="48207"/>
    <cellStyle name="Normal 4 9 2 8 2" xfId="48208"/>
    <cellStyle name="Normal 4 9 2 9" xfId="48209"/>
    <cellStyle name="Normal 4 9 3" xfId="48210"/>
    <cellStyle name="Normal 40" xfId="830"/>
    <cellStyle name="Normal 40 2" xfId="231"/>
    <cellStyle name="Normal 40 2 2" xfId="833"/>
    <cellStyle name="Normal 40 3" xfId="48211"/>
    <cellStyle name="Normal 41" xfId="905"/>
    <cellStyle name="Normal 41 2" xfId="232"/>
    <cellStyle name="Normal 41 2 2" xfId="834"/>
    <cellStyle name="Normal 41 3" xfId="48213"/>
    <cellStyle name="Normal 41 4" xfId="48212"/>
    <cellStyle name="Normal 42" xfId="1093"/>
    <cellStyle name="Normal 42 2" xfId="233"/>
    <cellStyle name="Normal 42 2 2" xfId="835"/>
    <cellStyle name="Normal 42 3" xfId="48215"/>
    <cellStyle name="Normal 42 3 2" xfId="48216"/>
    <cellStyle name="Normal 42 4" xfId="48217"/>
    <cellStyle name="Normal 42 4 2" xfId="48218"/>
    <cellStyle name="Normal 42 5" xfId="48214"/>
    <cellStyle name="Normal 43" xfId="1278"/>
    <cellStyle name="Normal 43 2" xfId="234"/>
    <cellStyle name="Normal 43 2 2" xfId="836"/>
    <cellStyle name="Normal 43 3" xfId="48220"/>
    <cellStyle name="Normal 43 3 2" xfId="48221"/>
    <cellStyle name="Normal 43 4" xfId="48222"/>
    <cellStyle name="Normal 43 4 2" xfId="48223"/>
    <cellStyle name="Normal 43 5" xfId="48219"/>
    <cellStyle name="Normal 44" xfId="1092"/>
    <cellStyle name="Normal 44 2" xfId="235"/>
    <cellStyle name="Normal 44 2 2" xfId="837"/>
    <cellStyle name="Normal 44 3" xfId="48225"/>
    <cellStyle name="Normal 44 3 2" xfId="48226"/>
    <cellStyle name="Normal 44 4" xfId="48227"/>
    <cellStyle name="Normal 44 4 2" xfId="48228"/>
    <cellStyle name="Normal 44 5" xfId="48224"/>
    <cellStyle name="Normal 45" xfId="1169"/>
    <cellStyle name="Normal 45 2" xfId="48230"/>
    <cellStyle name="Normal 45 2 2" xfId="48231"/>
    <cellStyle name="Normal 45 3" xfId="48232"/>
    <cellStyle name="Normal 45 3 2" xfId="48233"/>
    <cellStyle name="Normal 45 4" xfId="48229"/>
    <cellStyle name="Normal 46" xfId="1228"/>
    <cellStyle name="Normal 46 2" xfId="48235"/>
    <cellStyle name="Normal 46 2 2" xfId="48236"/>
    <cellStyle name="Normal 46 3" xfId="48237"/>
    <cellStyle name="Normal 46 3 2" xfId="48238"/>
    <cellStyle name="Normal 46 4" xfId="48234"/>
    <cellStyle name="Normal 47" xfId="1280"/>
    <cellStyle name="Normal 47 2" xfId="48240"/>
    <cellStyle name="Normal 47 2 2" xfId="48241"/>
    <cellStyle name="Normal 47 3" xfId="48242"/>
    <cellStyle name="Normal 47 3 2" xfId="48243"/>
    <cellStyle name="Normal 47 4" xfId="48239"/>
    <cellStyle name="Normal 48" xfId="1195"/>
    <cellStyle name="Normal 48 2" xfId="48245"/>
    <cellStyle name="Normal 48 2 2" xfId="48246"/>
    <cellStyle name="Normal 48 3" xfId="48247"/>
    <cellStyle name="Normal 48 3 2" xfId="48248"/>
    <cellStyle name="Normal 48 4" xfId="48244"/>
    <cellStyle name="Normal 49" xfId="48249"/>
    <cellStyle name="Normal 49 2" xfId="48250"/>
    <cellStyle name="Normal 49 2 2" xfId="48251"/>
    <cellStyle name="Normal 49 3" xfId="48252"/>
    <cellStyle name="Normal 49 3 2" xfId="48253"/>
    <cellStyle name="Normal 5" xfId="236"/>
    <cellStyle name="Normal 5 2" xfId="237"/>
    <cellStyle name="Normal 5 2 2" xfId="436"/>
    <cellStyle name="Normal 5 2 2 2" xfId="48254"/>
    <cellStyle name="Normal 5 2 2 2 2" xfId="48255"/>
    <cellStyle name="Normal 5 2 2 2 2 2" xfId="48256"/>
    <cellStyle name="Normal 5 2 2 2 2 2 2" xfId="48257"/>
    <cellStyle name="Normal 5 2 2 2 2 2 2 2" xfId="48258"/>
    <cellStyle name="Normal 5 2 2 2 2 2 2 2 2" xfId="48259"/>
    <cellStyle name="Normal 5 2 2 2 2 2 2 2 2 2" xfId="48260"/>
    <cellStyle name="Normal 5 2 2 2 2 2 2 2 2 2 2" xfId="48261"/>
    <cellStyle name="Normal 5 2 2 2 2 2 2 2 2 3" xfId="48262"/>
    <cellStyle name="Normal 5 2 2 2 2 2 2 2 3" xfId="48263"/>
    <cellStyle name="Normal 5 2 2 2 2 2 2 2 3 2" xfId="48264"/>
    <cellStyle name="Normal 5 2 2 2 2 2 2 2 4" xfId="48265"/>
    <cellStyle name="Normal 5 2 2 2 2 2 2 3" xfId="48266"/>
    <cellStyle name="Normal 5 2 2 2 2 2 2 3 2" xfId="48267"/>
    <cellStyle name="Normal 5 2 2 2 2 2 2 3 2 2" xfId="48268"/>
    <cellStyle name="Normal 5 2 2 2 2 2 2 3 3" xfId="48269"/>
    <cellStyle name="Normal 5 2 2 2 2 2 2 4" xfId="48270"/>
    <cellStyle name="Normal 5 2 2 2 2 2 2 4 2" xfId="48271"/>
    <cellStyle name="Normal 5 2 2 2 2 2 2 5" xfId="48272"/>
    <cellStyle name="Normal 5 2 2 2 2 2 3" xfId="48273"/>
    <cellStyle name="Normal 5 2 2 2 2 2 3 2" xfId="48274"/>
    <cellStyle name="Normal 5 2 2 2 2 2 3 2 2" xfId="48275"/>
    <cellStyle name="Normal 5 2 2 2 2 2 3 2 2 2" xfId="48276"/>
    <cellStyle name="Normal 5 2 2 2 2 2 3 2 3" xfId="48277"/>
    <cellStyle name="Normal 5 2 2 2 2 2 3 3" xfId="48278"/>
    <cellStyle name="Normal 5 2 2 2 2 2 3 3 2" xfId="48279"/>
    <cellStyle name="Normal 5 2 2 2 2 2 3 4" xfId="48280"/>
    <cellStyle name="Normal 5 2 2 2 2 2 4" xfId="48281"/>
    <cellStyle name="Normal 5 2 2 2 2 2 4 2" xfId="48282"/>
    <cellStyle name="Normal 5 2 2 2 2 2 4 2 2" xfId="48283"/>
    <cellStyle name="Normal 5 2 2 2 2 2 4 3" xfId="48284"/>
    <cellStyle name="Normal 5 2 2 2 2 2 5" xfId="48285"/>
    <cellStyle name="Normal 5 2 2 2 2 2 5 2" xfId="48286"/>
    <cellStyle name="Normal 5 2 2 2 2 2 6" xfId="48287"/>
    <cellStyle name="Normal 5 2 2 2 2 3" xfId="48288"/>
    <cellStyle name="Normal 5 2 2 2 2 3 2" xfId="48289"/>
    <cellStyle name="Normal 5 2 2 2 2 3 2 2" xfId="48290"/>
    <cellStyle name="Normal 5 2 2 2 2 3 2 2 2" xfId="48291"/>
    <cellStyle name="Normal 5 2 2 2 2 3 2 2 2 2" xfId="48292"/>
    <cellStyle name="Normal 5 2 2 2 2 3 2 2 3" xfId="48293"/>
    <cellStyle name="Normal 5 2 2 2 2 3 2 3" xfId="48294"/>
    <cellStyle name="Normal 5 2 2 2 2 3 2 3 2" xfId="48295"/>
    <cellStyle name="Normal 5 2 2 2 2 3 2 4" xfId="48296"/>
    <cellStyle name="Normal 5 2 2 2 2 3 3" xfId="48297"/>
    <cellStyle name="Normal 5 2 2 2 2 3 3 2" xfId="48298"/>
    <cellStyle name="Normal 5 2 2 2 2 3 3 2 2" xfId="48299"/>
    <cellStyle name="Normal 5 2 2 2 2 3 3 3" xfId="48300"/>
    <cellStyle name="Normal 5 2 2 2 2 3 4" xfId="48301"/>
    <cellStyle name="Normal 5 2 2 2 2 3 4 2" xfId="48302"/>
    <cellStyle name="Normal 5 2 2 2 2 3 5" xfId="48303"/>
    <cellStyle name="Normal 5 2 2 2 2 4" xfId="48304"/>
    <cellStyle name="Normal 5 2 2 2 2 4 2" xfId="48305"/>
    <cellStyle name="Normal 5 2 2 2 2 4 2 2" xfId="48306"/>
    <cellStyle name="Normal 5 2 2 2 2 4 2 2 2" xfId="48307"/>
    <cellStyle name="Normal 5 2 2 2 2 4 2 3" xfId="48308"/>
    <cellStyle name="Normal 5 2 2 2 2 4 3" xfId="48309"/>
    <cellStyle name="Normal 5 2 2 2 2 4 3 2" xfId="48310"/>
    <cellStyle name="Normal 5 2 2 2 2 4 4" xfId="48311"/>
    <cellStyle name="Normal 5 2 2 2 2 5" xfId="48312"/>
    <cellStyle name="Normal 5 2 2 2 2 5 2" xfId="48313"/>
    <cellStyle name="Normal 5 2 2 2 2 5 2 2" xfId="48314"/>
    <cellStyle name="Normal 5 2 2 2 2 5 3" xfId="48315"/>
    <cellStyle name="Normal 5 2 2 2 2 6" xfId="48316"/>
    <cellStyle name="Normal 5 2 2 2 2 6 2" xfId="48317"/>
    <cellStyle name="Normal 5 2 2 2 2 7" xfId="48318"/>
    <cellStyle name="Normal 5 2 2 2 3" xfId="48319"/>
    <cellStyle name="Normal 5 2 2 2 3 2" xfId="48320"/>
    <cellStyle name="Normal 5 2 2 2 3 2 2" xfId="48321"/>
    <cellStyle name="Normal 5 2 2 2 3 2 2 2" xfId="48322"/>
    <cellStyle name="Normal 5 2 2 2 3 2 2 2 2" xfId="48323"/>
    <cellStyle name="Normal 5 2 2 2 3 2 2 2 2 2" xfId="48324"/>
    <cellStyle name="Normal 5 2 2 2 3 2 2 2 3" xfId="48325"/>
    <cellStyle name="Normal 5 2 2 2 3 2 2 3" xfId="48326"/>
    <cellStyle name="Normal 5 2 2 2 3 2 2 3 2" xfId="48327"/>
    <cellStyle name="Normal 5 2 2 2 3 2 2 4" xfId="48328"/>
    <cellStyle name="Normal 5 2 2 2 3 2 3" xfId="48329"/>
    <cellStyle name="Normal 5 2 2 2 3 2 3 2" xfId="48330"/>
    <cellStyle name="Normal 5 2 2 2 3 2 3 2 2" xfId="48331"/>
    <cellStyle name="Normal 5 2 2 2 3 2 3 3" xfId="48332"/>
    <cellStyle name="Normal 5 2 2 2 3 2 4" xfId="48333"/>
    <cellStyle name="Normal 5 2 2 2 3 2 4 2" xfId="48334"/>
    <cellStyle name="Normal 5 2 2 2 3 2 5" xfId="48335"/>
    <cellStyle name="Normal 5 2 2 2 3 3" xfId="48336"/>
    <cellStyle name="Normal 5 2 2 2 3 3 2" xfId="48337"/>
    <cellStyle name="Normal 5 2 2 2 3 3 2 2" xfId="48338"/>
    <cellStyle name="Normal 5 2 2 2 3 3 2 2 2" xfId="48339"/>
    <cellStyle name="Normal 5 2 2 2 3 3 2 3" xfId="48340"/>
    <cellStyle name="Normal 5 2 2 2 3 3 3" xfId="48341"/>
    <cellStyle name="Normal 5 2 2 2 3 3 3 2" xfId="48342"/>
    <cellStyle name="Normal 5 2 2 2 3 3 4" xfId="48343"/>
    <cellStyle name="Normal 5 2 2 2 3 4" xfId="48344"/>
    <cellStyle name="Normal 5 2 2 2 3 4 2" xfId="48345"/>
    <cellStyle name="Normal 5 2 2 2 3 4 2 2" xfId="48346"/>
    <cellStyle name="Normal 5 2 2 2 3 4 3" xfId="48347"/>
    <cellStyle name="Normal 5 2 2 2 3 5" xfId="48348"/>
    <cellStyle name="Normal 5 2 2 2 3 5 2" xfId="48349"/>
    <cellStyle name="Normal 5 2 2 2 3 6" xfId="48350"/>
    <cellStyle name="Normal 5 2 2 2 4" xfId="48351"/>
    <cellStyle name="Normal 5 2 2 2 4 2" xfId="48352"/>
    <cellStyle name="Normal 5 2 2 2 4 2 2" xfId="48353"/>
    <cellStyle name="Normal 5 2 2 2 4 2 2 2" xfId="48354"/>
    <cellStyle name="Normal 5 2 2 2 4 2 2 2 2" xfId="48355"/>
    <cellStyle name="Normal 5 2 2 2 4 2 2 3" xfId="48356"/>
    <cellStyle name="Normal 5 2 2 2 4 2 3" xfId="48357"/>
    <cellStyle name="Normal 5 2 2 2 4 2 3 2" xfId="48358"/>
    <cellStyle name="Normal 5 2 2 2 4 2 4" xfId="48359"/>
    <cellStyle name="Normal 5 2 2 2 4 3" xfId="48360"/>
    <cellStyle name="Normal 5 2 2 2 4 3 2" xfId="48361"/>
    <cellStyle name="Normal 5 2 2 2 4 3 2 2" xfId="48362"/>
    <cellStyle name="Normal 5 2 2 2 4 3 3" xfId="48363"/>
    <cellStyle name="Normal 5 2 2 2 4 4" xfId="48364"/>
    <cellStyle name="Normal 5 2 2 2 4 4 2" xfId="48365"/>
    <cellStyle name="Normal 5 2 2 2 4 5" xfId="48366"/>
    <cellStyle name="Normal 5 2 2 2 5" xfId="48367"/>
    <cellStyle name="Normal 5 2 2 2 5 2" xfId="48368"/>
    <cellStyle name="Normal 5 2 2 2 5 2 2" xfId="48369"/>
    <cellStyle name="Normal 5 2 2 2 5 2 2 2" xfId="48370"/>
    <cellStyle name="Normal 5 2 2 2 5 2 3" xfId="48371"/>
    <cellStyle name="Normal 5 2 2 2 5 3" xfId="48372"/>
    <cellStyle name="Normal 5 2 2 2 5 3 2" xfId="48373"/>
    <cellStyle name="Normal 5 2 2 2 5 4" xfId="48374"/>
    <cellStyle name="Normal 5 2 2 2 6" xfId="48375"/>
    <cellStyle name="Normal 5 2 2 2 6 2" xfId="48376"/>
    <cellStyle name="Normal 5 2 2 2 6 2 2" xfId="48377"/>
    <cellStyle name="Normal 5 2 2 2 6 3" xfId="48378"/>
    <cellStyle name="Normal 5 2 2 2 7" xfId="48379"/>
    <cellStyle name="Normal 5 2 2 2 7 2" xfId="48380"/>
    <cellStyle name="Normal 5 2 2 2 8" xfId="48381"/>
    <cellStyle name="Normal 5 2 2 3" xfId="48382"/>
    <cellStyle name="Normal 5 2 2 3 2" xfId="48383"/>
    <cellStyle name="Normal 5 2 2 3 2 2" xfId="48384"/>
    <cellStyle name="Normal 5 2 2 3 2 2 2" xfId="48385"/>
    <cellStyle name="Normal 5 2 2 3 2 2 2 2" xfId="48386"/>
    <cellStyle name="Normal 5 2 2 3 2 2 2 2 2" xfId="48387"/>
    <cellStyle name="Normal 5 2 2 3 2 2 2 2 2 2" xfId="48388"/>
    <cellStyle name="Normal 5 2 2 3 2 2 2 2 3" xfId="48389"/>
    <cellStyle name="Normal 5 2 2 3 2 2 2 3" xfId="48390"/>
    <cellStyle name="Normal 5 2 2 3 2 2 2 3 2" xfId="48391"/>
    <cellStyle name="Normal 5 2 2 3 2 2 2 4" xfId="48392"/>
    <cellStyle name="Normal 5 2 2 3 2 2 3" xfId="48393"/>
    <cellStyle name="Normal 5 2 2 3 2 2 3 2" xfId="48394"/>
    <cellStyle name="Normal 5 2 2 3 2 2 3 2 2" xfId="48395"/>
    <cellStyle name="Normal 5 2 2 3 2 2 3 3" xfId="48396"/>
    <cellStyle name="Normal 5 2 2 3 2 2 4" xfId="48397"/>
    <cellStyle name="Normal 5 2 2 3 2 2 4 2" xfId="48398"/>
    <cellStyle name="Normal 5 2 2 3 2 2 5" xfId="48399"/>
    <cellStyle name="Normal 5 2 2 3 2 3" xfId="48400"/>
    <cellStyle name="Normal 5 2 2 3 2 3 2" xfId="48401"/>
    <cellStyle name="Normal 5 2 2 3 2 3 2 2" xfId="48402"/>
    <cellStyle name="Normal 5 2 2 3 2 3 2 2 2" xfId="48403"/>
    <cellStyle name="Normal 5 2 2 3 2 3 2 3" xfId="48404"/>
    <cellStyle name="Normal 5 2 2 3 2 3 3" xfId="48405"/>
    <cellStyle name="Normal 5 2 2 3 2 3 3 2" xfId="48406"/>
    <cellStyle name="Normal 5 2 2 3 2 3 4" xfId="48407"/>
    <cellStyle name="Normal 5 2 2 3 2 4" xfId="48408"/>
    <cellStyle name="Normal 5 2 2 3 2 4 2" xfId="48409"/>
    <cellStyle name="Normal 5 2 2 3 2 4 2 2" xfId="48410"/>
    <cellStyle name="Normal 5 2 2 3 2 4 3" xfId="48411"/>
    <cellStyle name="Normal 5 2 2 3 2 5" xfId="48412"/>
    <cellStyle name="Normal 5 2 2 3 2 5 2" xfId="48413"/>
    <cellStyle name="Normal 5 2 2 3 2 6" xfId="48414"/>
    <cellStyle name="Normal 5 2 2 3 3" xfId="48415"/>
    <cellStyle name="Normal 5 2 2 3 3 2" xfId="48416"/>
    <cellStyle name="Normal 5 2 2 3 3 2 2" xfId="48417"/>
    <cellStyle name="Normal 5 2 2 3 3 2 2 2" xfId="48418"/>
    <cellStyle name="Normal 5 2 2 3 3 2 2 2 2" xfId="48419"/>
    <cellStyle name="Normal 5 2 2 3 3 2 2 3" xfId="48420"/>
    <cellStyle name="Normal 5 2 2 3 3 2 3" xfId="48421"/>
    <cellStyle name="Normal 5 2 2 3 3 2 3 2" xfId="48422"/>
    <cellStyle name="Normal 5 2 2 3 3 2 4" xfId="48423"/>
    <cellStyle name="Normal 5 2 2 3 3 3" xfId="48424"/>
    <cellStyle name="Normal 5 2 2 3 3 3 2" xfId="48425"/>
    <cellStyle name="Normal 5 2 2 3 3 3 2 2" xfId="48426"/>
    <cellStyle name="Normal 5 2 2 3 3 3 3" xfId="48427"/>
    <cellStyle name="Normal 5 2 2 3 3 4" xfId="48428"/>
    <cellStyle name="Normal 5 2 2 3 3 4 2" xfId="48429"/>
    <cellStyle name="Normal 5 2 2 3 3 5" xfId="48430"/>
    <cellStyle name="Normal 5 2 2 3 4" xfId="48431"/>
    <cellStyle name="Normal 5 2 2 3 4 2" xfId="48432"/>
    <cellStyle name="Normal 5 2 2 3 4 2 2" xfId="48433"/>
    <cellStyle name="Normal 5 2 2 3 4 2 2 2" xfId="48434"/>
    <cellStyle name="Normal 5 2 2 3 4 2 3" xfId="48435"/>
    <cellStyle name="Normal 5 2 2 3 4 3" xfId="48436"/>
    <cellStyle name="Normal 5 2 2 3 4 3 2" xfId="48437"/>
    <cellStyle name="Normal 5 2 2 3 4 4" xfId="48438"/>
    <cellStyle name="Normal 5 2 2 3 5" xfId="48439"/>
    <cellStyle name="Normal 5 2 2 3 5 2" xfId="48440"/>
    <cellStyle name="Normal 5 2 2 3 5 2 2" xfId="48441"/>
    <cellStyle name="Normal 5 2 2 3 5 3" xfId="48442"/>
    <cellStyle name="Normal 5 2 2 3 6" xfId="48443"/>
    <cellStyle name="Normal 5 2 2 3 6 2" xfId="48444"/>
    <cellStyle name="Normal 5 2 2 3 7" xfId="48445"/>
    <cellStyle name="Normal 5 2 2 4" xfId="48446"/>
    <cellStyle name="Normal 5 2 2 4 2" xfId="48447"/>
    <cellStyle name="Normal 5 2 2 4 2 2" xfId="48448"/>
    <cellStyle name="Normal 5 2 2 4 2 2 2" xfId="48449"/>
    <cellStyle name="Normal 5 2 2 4 2 2 2 2" xfId="48450"/>
    <cellStyle name="Normal 5 2 2 4 2 2 2 2 2" xfId="48451"/>
    <cellStyle name="Normal 5 2 2 4 2 2 2 3" xfId="48452"/>
    <cellStyle name="Normal 5 2 2 4 2 2 3" xfId="48453"/>
    <cellStyle name="Normal 5 2 2 4 2 2 3 2" xfId="48454"/>
    <cellStyle name="Normal 5 2 2 4 2 2 4" xfId="48455"/>
    <cellStyle name="Normal 5 2 2 4 2 3" xfId="48456"/>
    <cellStyle name="Normal 5 2 2 4 2 3 2" xfId="48457"/>
    <cellStyle name="Normal 5 2 2 4 2 3 2 2" xfId="48458"/>
    <cellStyle name="Normal 5 2 2 4 2 3 3" xfId="48459"/>
    <cellStyle name="Normal 5 2 2 4 2 4" xfId="48460"/>
    <cellStyle name="Normal 5 2 2 4 2 4 2" xfId="48461"/>
    <cellStyle name="Normal 5 2 2 4 2 5" xfId="48462"/>
    <cellStyle name="Normal 5 2 2 4 3" xfId="48463"/>
    <cellStyle name="Normal 5 2 2 4 3 2" xfId="48464"/>
    <cellStyle name="Normal 5 2 2 4 3 2 2" xfId="48465"/>
    <cellStyle name="Normal 5 2 2 4 3 2 2 2" xfId="48466"/>
    <cellStyle name="Normal 5 2 2 4 3 2 3" xfId="48467"/>
    <cellStyle name="Normal 5 2 2 4 3 3" xfId="48468"/>
    <cellStyle name="Normal 5 2 2 4 3 3 2" xfId="48469"/>
    <cellStyle name="Normal 5 2 2 4 3 4" xfId="48470"/>
    <cellStyle name="Normal 5 2 2 4 4" xfId="48471"/>
    <cellStyle name="Normal 5 2 2 4 4 2" xfId="48472"/>
    <cellStyle name="Normal 5 2 2 4 4 2 2" xfId="48473"/>
    <cellStyle name="Normal 5 2 2 4 4 3" xfId="48474"/>
    <cellStyle name="Normal 5 2 2 4 5" xfId="48475"/>
    <cellStyle name="Normal 5 2 2 4 5 2" xfId="48476"/>
    <cellStyle name="Normal 5 2 2 4 6" xfId="48477"/>
    <cellStyle name="Normal 5 2 2 5" xfId="48478"/>
    <cellStyle name="Normal 5 2 2 5 2" xfId="48479"/>
    <cellStyle name="Normal 5 2 2 5 2 2" xfId="48480"/>
    <cellStyle name="Normal 5 2 2 5 2 2 2" xfId="48481"/>
    <cellStyle name="Normal 5 2 2 5 2 2 2 2" xfId="48482"/>
    <cellStyle name="Normal 5 2 2 5 2 2 3" xfId="48483"/>
    <cellStyle name="Normal 5 2 2 5 2 3" xfId="48484"/>
    <cellStyle name="Normal 5 2 2 5 2 3 2" xfId="48485"/>
    <cellStyle name="Normal 5 2 2 5 2 4" xfId="48486"/>
    <cellStyle name="Normal 5 2 2 5 3" xfId="48487"/>
    <cellStyle name="Normal 5 2 2 5 3 2" xfId="48488"/>
    <cellStyle name="Normal 5 2 2 5 3 2 2" xfId="48489"/>
    <cellStyle name="Normal 5 2 2 5 3 3" xfId="48490"/>
    <cellStyle name="Normal 5 2 2 5 4" xfId="48491"/>
    <cellStyle name="Normal 5 2 2 5 4 2" xfId="48492"/>
    <cellStyle name="Normal 5 2 2 5 5" xfId="48493"/>
    <cellStyle name="Normal 5 2 2 6" xfId="48494"/>
    <cellStyle name="Normal 5 2 2 6 2" xfId="48495"/>
    <cellStyle name="Normal 5 2 2 6 2 2" xfId="48496"/>
    <cellStyle name="Normal 5 2 2 6 2 2 2" xfId="48497"/>
    <cellStyle name="Normal 5 2 2 6 2 3" xfId="48498"/>
    <cellStyle name="Normal 5 2 2 6 3" xfId="48499"/>
    <cellStyle name="Normal 5 2 2 6 3 2" xfId="48500"/>
    <cellStyle name="Normal 5 2 2 6 4" xfId="48501"/>
    <cellStyle name="Normal 5 2 2 7" xfId="48502"/>
    <cellStyle name="Normal 5 2 2 7 2" xfId="48503"/>
    <cellStyle name="Normal 5 2 2 7 2 2" xfId="48504"/>
    <cellStyle name="Normal 5 2 2 7 3" xfId="48505"/>
    <cellStyle name="Normal 5 2 2 8" xfId="48506"/>
    <cellStyle name="Normal 5 2 2 8 2" xfId="48507"/>
    <cellStyle name="Normal 5 2 2 9" xfId="48508"/>
    <cellStyle name="Normal 5 2 3" xfId="565"/>
    <cellStyle name="Normal 5 2 3 2" xfId="48509"/>
    <cellStyle name="Normal 5 2 3 2 2" xfId="48510"/>
    <cellStyle name="Normal 5 2 3 2 2 2" xfId="48511"/>
    <cellStyle name="Normal 5 2 3 2 2 2 2" xfId="48512"/>
    <cellStyle name="Normal 5 2 3 2 2 2 2 2" xfId="48513"/>
    <cellStyle name="Normal 5 2 3 2 2 2 2 2 2" xfId="48514"/>
    <cellStyle name="Normal 5 2 3 2 2 2 2 2 2 2" xfId="48515"/>
    <cellStyle name="Normal 5 2 3 2 2 2 2 2 2 2 2" xfId="48516"/>
    <cellStyle name="Normal 5 2 3 2 2 2 2 2 2 3" xfId="48517"/>
    <cellStyle name="Normal 5 2 3 2 2 2 2 2 3" xfId="48518"/>
    <cellStyle name="Normal 5 2 3 2 2 2 2 2 3 2" xfId="48519"/>
    <cellStyle name="Normal 5 2 3 2 2 2 2 2 4" xfId="48520"/>
    <cellStyle name="Normal 5 2 3 2 2 2 2 3" xfId="48521"/>
    <cellStyle name="Normal 5 2 3 2 2 2 2 3 2" xfId="48522"/>
    <cellStyle name="Normal 5 2 3 2 2 2 2 3 2 2" xfId="48523"/>
    <cellStyle name="Normal 5 2 3 2 2 2 2 3 3" xfId="48524"/>
    <cellStyle name="Normal 5 2 3 2 2 2 2 4" xfId="48525"/>
    <cellStyle name="Normal 5 2 3 2 2 2 2 4 2" xfId="48526"/>
    <cellStyle name="Normal 5 2 3 2 2 2 2 5" xfId="48527"/>
    <cellStyle name="Normal 5 2 3 2 2 2 3" xfId="48528"/>
    <cellStyle name="Normal 5 2 3 2 2 2 3 2" xfId="48529"/>
    <cellStyle name="Normal 5 2 3 2 2 2 3 2 2" xfId="48530"/>
    <cellStyle name="Normal 5 2 3 2 2 2 3 2 2 2" xfId="48531"/>
    <cellStyle name="Normal 5 2 3 2 2 2 3 2 3" xfId="48532"/>
    <cellStyle name="Normal 5 2 3 2 2 2 3 3" xfId="48533"/>
    <cellStyle name="Normal 5 2 3 2 2 2 3 3 2" xfId="48534"/>
    <cellStyle name="Normal 5 2 3 2 2 2 3 4" xfId="48535"/>
    <cellStyle name="Normal 5 2 3 2 2 2 4" xfId="48536"/>
    <cellStyle name="Normal 5 2 3 2 2 2 4 2" xfId="48537"/>
    <cellStyle name="Normal 5 2 3 2 2 2 4 2 2" xfId="48538"/>
    <cellStyle name="Normal 5 2 3 2 2 2 4 3" xfId="48539"/>
    <cellStyle name="Normal 5 2 3 2 2 2 5" xfId="48540"/>
    <cellStyle name="Normal 5 2 3 2 2 2 5 2" xfId="48541"/>
    <cellStyle name="Normal 5 2 3 2 2 2 6" xfId="48542"/>
    <cellStyle name="Normal 5 2 3 2 2 3" xfId="48543"/>
    <cellStyle name="Normal 5 2 3 2 2 3 2" xfId="48544"/>
    <cellStyle name="Normal 5 2 3 2 2 3 2 2" xfId="48545"/>
    <cellStyle name="Normal 5 2 3 2 2 3 2 2 2" xfId="48546"/>
    <cellStyle name="Normal 5 2 3 2 2 3 2 2 2 2" xfId="48547"/>
    <cellStyle name="Normal 5 2 3 2 2 3 2 2 3" xfId="48548"/>
    <cellStyle name="Normal 5 2 3 2 2 3 2 3" xfId="48549"/>
    <cellStyle name="Normal 5 2 3 2 2 3 2 3 2" xfId="48550"/>
    <cellStyle name="Normal 5 2 3 2 2 3 2 4" xfId="48551"/>
    <cellStyle name="Normal 5 2 3 2 2 3 3" xfId="48552"/>
    <cellStyle name="Normal 5 2 3 2 2 3 3 2" xfId="48553"/>
    <cellStyle name="Normal 5 2 3 2 2 3 3 2 2" xfId="48554"/>
    <cellStyle name="Normal 5 2 3 2 2 3 3 3" xfId="48555"/>
    <cellStyle name="Normal 5 2 3 2 2 3 4" xfId="48556"/>
    <cellStyle name="Normal 5 2 3 2 2 3 4 2" xfId="48557"/>
    <cellStyle name="Normal 5 2 3 2 2 3 5" xfId="48558"/>
    <cellStyle name="Normal 5 2 3 2 2 4" xfId="48559"/>
    <cellStyle name="Normal 5 2 3 2 2 4 2" xfId="48560"/>
    <cellStyle name="Normal 5 2 3 2 2 4 2 2" xfId="48561"/>
    <cellStyle name="Normal 5 2 3 2 2 4 2 2 2" xfId="48562"/>
    <cellStyle name="Normal 5 2 3 2 2 4 2 3" xfId="48563"/>
    <cellStyle name="Normal 5 2 3 2 2 4 3" xfId="48564"/>
    <cellStyle name="Normal 5 2 3 2 2 4 3 2" xfId="48565"/>
    <cellStyle name="Normal 5 2 3 2 2 4 4" xfId="48566"/>
    <cellStyle name="Normal 5 2 3 2 2 5" xfId="48567"/>
    <cellStyle name="Normal 5 2 3 2 2 5 2" xfId="48568"/>
    <cellStyle name="Normal 5 2 3 2 2 5 2 2" xfId="48569"/>
    <cellStyle name="Normal 5 2 3 2 2 5 3" xfId="48570"/>
    <cellStyle name="Normal 5 2 3 2 2 6" xfId="48571"/>
    <cellStyle name="Normal 5 2 3 2 2 6 2" xfId="48572"/>
    <cellStyle name="Normal 5 2 3 2 2 7" xfId="48573"/>
    <cellStyle name="Normal 5 2 3 2 3" xfId="48574"/>
    <cellStyle name="Normal 5 2 3 2 3 2" xfId="48575"/>
    <cellStyle name="Normal 5 2 3 2 3 2 2" xfId="48576"/>
    <cellStyle name="Normal 5 2 3 2 3 2 2 2" xfId="48577"/>
    <cellStyle name="Normal 5 2 3 2 3 2 2 2 2" xfId="48578"/>
    <cellStyle name="Normal 5 2 3 2 3 2 2 2 2 2" xfId="48579"/>
    <cellStyle name="Normal 5 2 3 2 3 2 2 2 3" xfId="48580"/>
    <cellStyle name="Normal 5 2 3 2 3 2 2 3" xfId="48581"/>
    <cellStyle name="Normal 5 2 3 2 3 2 2 3 2" xfId="48582"/>
    <cellStyle name="Normal 5 2 3 2 3 2 2 4" xfId="48583"/>
    <cellStyle name="Normal 5 2 3 2 3 2 3" xfId="48584"/>
    <cellStyle name="Normal 5 2 3 2 3 2 3 2" xfId="48585"/>
    <cellStyle name="Normal 5 2 3 2 3 2 3 2 2" xfId="48586"/>
    <cellStyle name="Normal 5 2 3 2 3 2 3 3" xfId="48587"/>
    <cellStyle name="Normal 5 2 3 2 3 2 4" xfId="48588"/>
    <cellStyle name="Normal 5 2 3 2 3 2 4 2" xfId="48589"/>
    <cellStyle name="Normal 5 2 3 2 3 2 5" xfId="48590"/>
    <cellStyle name="Normal 5 2 3 2 3 3" xfId="48591"/>
    <cellStyle name="Normal 5 2 3 2 3 3 2" xfId="48592"/>
    <cellStyle name="Normal 5 2 3 2 3 3 2 2" xfId="48593"/>
    <cellStyle name="Normal 5 2 3 2 3 3 2 2 2" xfId="48594"/>
    <cellStyle name="Normal 5 2 3 2 3 3 2 3" xfId="48595"/>
    <cellStyle name="Normal 5 2 3 2 3 3 3" xfId="48596"/>
    <cellStyle name="Normal 5 2 3 2 3 3 3 2" xfId="48597"/>
    <cellStyle name="Normal 5 2 3 2 3 3 4" xfId="48598"/>
    <cellStyle name="Normal 5 2 3 2 3 4" xfId="48599"/>
    <cellStyle name="Normal 5 2 3 2 3 4 2" xfId="48600"/>
    <cellStyle name="Normal 5 2 3 2 3 4 2 2" xfId="48601"/>
    <cellStyle name="Normal 5 2 3 2 3 4 3" xfId="48602"/>
    <cellStyle name="Normal 5 2 3 2 3 5" xfId="48603"/>
    <cellStyle name="Normal 5 2 3 2 3 5 2" xfId="48604"/>
    <cellStyle name="Normal 5 2 3 2 3 6" xfId="48605"/>
    <cellStyle name="Normal 5 2 3 2 4" xfId="48606"/>
    <cellStyle name="Normal 5 2 3 2 4 2" xfId="48607"/>
    <cellStyle name="Normal 5 2 3 2 4 2 2" xfId="48608"/>
    <cellStyle name="Normal 5 2 3 2 4 2 2 2" xfId="48609"/>
    <cellStyle name="Normal 5 2 3 2 4 2 2 2 2" xfId="48610"/>
    <cellStyle name="Normal 5 2 3 2 4 2 2 3" xfId="48611"/>
    <cellStyle name="Normal 5 2 3 2 4 2 3" xfId="48612"/>
    <cellStyle name="Normal 5 2 3 2 4 2 3 2" xfId="48613"/>
    <cellStyle name="Normal 5 2 3 2 4 2 4" xfId="48614"/>
    <cellStyle name="Normal 5 2 3 2 4 3" xfId="48615"/>
    <cellStyle name="Normal 5 2 3 2 4 3 2" xfId="48616"/>
    <cellStyle name="Normal 5 2 3 2 4 3 2 2" xfId="48617"/>
    <cellStyle name="Normal 5 2 3 2 4 3 3" xfId="48618"/>
    <cellStyle name="Normal 5 2 3 2 4 4" xfId="48619"/>
    <cellStyle name="Normal 5 2 3 2 4 4 2" xfId="48620"/>
    <cellStyle name="Normal 5 2 3 2 4 5" xfId="48621"/>
    <cellStyle name="Normal 5 2 3 2 5" xfId="48622"/>
    <cellStyle name="Normal 5 2 3 2 5 2" xfId="48623"/>
    <cellStyle name="Normal 5 2 3 2 5 2 2" xfId="48624"/>
    <cellStyle name="Normal 5 2 3 2 5 2 2 2" xfId="48625"/>
    <cellStyle name="Normal 5 2 3 2 5 2 3" xfId="48626"/>
    <cellStyle name="Normal 5 2 3 2 5 3" xfId="48627"/>
    <cellStyle name="Normal 5 2 3 2 5 3 2" xfId="48628"/>
    <cellStyle name="Normal 5 2 3 2 5 4" xfId="48629"/>
    <cellStyle name="Normal 5 2 3 2 6" xfId="48630"/>
    <cellStyle name="Normal 5 2 3 2 6 2" xfId="48631"/>
    <cellStyle name="Normal 5 2 3 2 6 2 2" xfId="48632"/>
    <cellStyle name="Normal 5 2 3 2 6 3" xfId="48633"/>
    <cellStyle name="Normal 5 2 3 2 7" xfId="48634"/>
    <cellStyle name="Normal 5 2 3 2 7 2" xfId="48635"/>
    <cellStyle name="Normal 5 2 3 2 8" xfId="48636"/>
    <cellStyle name="Normal 5 2 3 3" xfId="48637"/>
    <cellStyle name="Normal 5 2 3 3 2" xfId="48638"/>
    <cellStyle name="Normal 5 2 3 3 2 2" xfId="48639"/>
    <cellStyle name="Normal 5 2 3 3 2 2 2" xfId="48640"/>
    <cellStyle name="Normal 5 2 3 3 2 2 2 2" xfId="48641"/>
    <cellStyle name="Normal 5 2 3 3 2 2 2 2 2" xfId="48642"/>
    <cellStyle name="Normal 5 2 3 3 2 2 2 2 2 2" xfId="48643"/>
    <cellStyle name="Normal 5 2 3 3 2 2 2 2 3" xfId="48644"/>
    <cellStyle name="Normal 5 2 3 3 2 2 2 3" xfId="48645"/>
    <cellStyle name="Normal 5 2 3 3 2 2 2 3 2" xfId="48646"/>
    <cellStyle name="Normal 5 2 3 3 2 2 2 4" xfId="48647"/>
    <cellStyle name="Normal 5 2 3 3 2 2 3" xfId="48648"/>
    <cellStyle name="Normal 5 2 3 3 2 2 3 2" xfId="48649"/>
    <cellStyle name="Normal 5 2 3 3 2 2 3 2 2" xfId="48650"/>
    <cellStyle name="Normal 5 2 3 3 2 2 3 3" xfId="48651"/>
    <cellStyle name="Normal 5 2 3 3 2 2 4" xfId="48652"/>
    <cellStyle name="Normal 5 2 3 3 2 2 4 2" xfId="48653"/>
    <cellStyle name="Normal 5 2 3 3 2 2 5" xfId="48654"/>
    <cellStyle name="Normal 5 2 3 3 2 3" xfId="48655"/>
    <cellStyle name="Normal 5 2 3 3 2 3 2" xfId="48656"/>
    <cellStyle name="Normal 5 2 3 3 2 3 2 2" xfId="48657"/>
    <cellStyle name="Normal 5 2 3 3 2 3 2 2 2" xfId="48658"/>
    <cellStyle name="Normal 5 2 3 3 2 3 2 3" xfId="48659"/>
    <cellStyle name="Normal 5 2 3 3 2 3 3" xfId="48660"/>
    <cellStyle name="Normal 5 2 3 3 2 3 3 2" xfId="48661"/>
    <cellStyle name="Normal 5 2 3 3 2 3 4" xfId="48662"/>
    <cellStyle name="Normal 5 2 3 3 2 4" xfId="48663"/>
    <cellStyle name="Normal 5 2 3 3 2 4 2" xfId="48664"/>
    <cellStyle name="Normal 5 2 3 3 2 4 2 2" xfId="48665"/>
    <cellStyle name="Normal 5 2 3 3 2 4 3" xfId="48666"/>
    <cellStyle name="Normal 5 2 3 3 2 5" xfId="48667"/>
    <cellStyle name="Normal 5 2 3 3 2 5 2" xfId="48668"/>
    <cellStyle name="Normal 5 2 3 3 2 6" xfId="48669"/>
    <cellStyle name="Normal 5 2 3 3 3" xfId="48670"/>
    <cellStyle name="Normal 5 2 3 3 3 2" xfId="48671"/>
    <cellStyle name="Normal 5 2 3 3 3 2 2" xfId="48672"/>
    <cellStyle name="Normal 5 2 3 3 3 2 2 2" xfId="48673"/>
    <cellStyle name="Normal 5 2 3 3 3 2 2 2 2" xfId="48674"/>
    <cellStyle name="Normal 5 2 3 3 3 2 2 3" xfId="48675"/>
    <cellStyle name="Normal 5 2 3 3 3 2 3" xfId="48676"/>
    <cellStyle name="Normal 5 2 3 3 3 2 3 2" xfId="48677"/>
    <cellStyle name="Normal 5 2 3 3 3 2 4" xfId="48678"/>
    <cellStyle name="Normal 5 2 3 3 3 3" xfId="48679"/>
    <cellStyle name="Normal 5 2 3 3 3 3 2" xfId="48680"/>
    <cellStyle name="Normal 5 2 3 3 3 3 2 2" xfId="48681"/>
    <cellStyle name="Normal 5 2 3 3 3 3 3" xfId="48682"/>
    <cellStyle name="Normal 5 2 3 3 3 4" xfId="48683"/>
    <cellStyle name="Normal 5 2 3 3 3 4 2" xfId="48684"/>
    <cellStyle name="Normal 5 2 3 3 3 5" xfId="48685"/>
    <cellStyle name="Normal 5 2 3 3 4" xfId="48686"/>
    <cellStyle name="Normal 5 2 3 3 4 2" xfId="48687"/>
    <cellStyle name="Normal 5 2 3 3 4 2 2" xfId="48688"/>
    <cellStyle name="Normal 5 2 3 3 4 2 2 2" xfId="48689"/>
    <cellStyle name="Normal 5 2 3 3 4 2 3" xfId="48690"/>
    <cellStyle name="Normal 5 2 3 3 4 3" xfId="48691"/>
    <cellStyle name="Normal 5 2 3 3 4 3 2" xfId="48692"/>
    <cellStyle name="Normal 5 2 3 3 4 4" xfId="48693"/>
    <cellStyle name="Normal 5 2 3 3 5" xfId="48694"/>
    <cellStyle name="Normal 5 2 3 3 5 2" xfId="48695"/>
    <cellStyle name="Normal 5 2 3 3 5 2 2" xfId="48696"/>
    <cellStyle name="Normal 5 2 3 3 5 3" xfId="48697"/>
    <cellStyle name="Normal 5 2 3 3 6" xfId="48698"/>
    <cellStyle name="Normal 5 2 3 3 6 2" xfId="48699"/>
    <cellStyle name="Normal 5 2 3 3 7" xfId="48700"/>
    <cellStyle name="Normal 5 2 3 4" xfId="48701"/>
    <cellStyle name="Normal 5 2 3 4 2" xfId="48702"/>
    <cellStyle name="Normal 5 2 3 4 2 2" xfId="48703"/>
    <cellStyle name="Normal 5 2 3 4 2 2 2" xfId="48704"/>
    <cellStyle name="Normal 5 2 3 4 2 2 2 2" xfId="48705"/>
    <cellStyle name="Normal 5 2 3 4 2 2 2 2 2" xfId="48706"/>
    <cellStyle name="Normal 5 2 3 4 2 2 2 3" xfId="48707"/>
    <cellStyle name="Normal 5 2 3 4 2 2 3" xfId="48708"/>
    <cellStyle name="Normal 5 2 3 4 2 2 3 2" xfId="48709"/>
    <cellStyle name="Normal 5 2 3 4 2 2 4" xfId="48710"/>
    <cellStyle name="Normal 5 2 3 4 2 3" xfId="48711"/>
    <cellStyle name="Normal 5 2 3 4 2 3 2" xfId="48712"/>
    <cellStyle name="Normal 5 2 3 4 2 3 2 2" xfId="48713"/>
    <cellStyle name="Normal 5 2 3 4 2 3 3" xfId="48714"/>
    <cellStyle name="Normal 5 2 3 4 2 4" xfId="48715"/>
    <cellStyle name="Normal 5 2 3 4 2 4 2" xfId="48716"/>
    <cellStyle name="Normal 5 2 3 4 2 5" xfId="48717"/>
    <cellStyle name="Normal 5 2 3 4 3" xfId="48718"/>
    <cellStyle name="Normal 5 2 3 4 3 2" xfId="48719"/>
    <cellStyle name="Normal 5 2 3 4 3 2 2" xfId="48720"/>
    <cellStyle name="Normal 5 2 3 4 3 2 2 2" xfId="48721"/>
    <cellStyle name="Normal 5 2 3 4 3 2 3" xfId="48722"/>
    <cellStyle name="Normal 5 2 3 4 3 3" xfId="48723"/>
    <cellStyle name="Normal 5 2 3 4 3 3 2" xfId="48724"/>
    <cellStyle name="Normal 5 2 3 4 3 4" xfId="48725"/>
    <cellStyle name="Normal 5 2 3 4 4" xfId="48726"/>
    <cellStyle name="Normal 5 2 3 4 4 2" xfId="48727"/>
    <cellStyle name="Normal 5 2 3 4 4 2 2" xfId="48728"/>
    <cellStyle name="Normal 5 2 3 4 4 3" xfId="48729"/>
    <cellStyle name="Normal 5 2 3 4 5" xfId="48730"/>
    <cellStyle name="Normal 5 2 3 4 5 2" xfId="48731"/>
    <cellStyle name="Normal 5 2 3 4 6" xfId="48732"/>
    <cellStyle name="Normal 5 2 3 5" xfId="48733"/>
    <cellStyle name="Normal 5 2 3 5 2" xfId="48734"/>
    <cellStyle name="Normal 5 2 3 5 2 2" xfId="48735"/>
    <cellStyle name="Normal 5 2 3 5 2 2 2" xfId="48736"/>
    <cellStyle name="Normal 5 2 3 5 2 2 2 2" xfId="48737"/>
    <cellStyle name="Normal 5 2 3 5 2 2 3" xfId="48738"/>
    <cellStyle name="Normal 5 2 3 5 2 3" xfId="48739"/>
    <cellStyle name="Normal 5 2 3 5 2 3 2" xfId="48740"/>
    <cellStyle name="Normal 5 2 3 5 2 4" xfId="48741"/>
    <cellStyle name="Normal 5 2 3 5 3" xfId="48742"/>
    <cellStyle name="Normal 5 2 3 5 3 2" xfId="48743"/>
    <cellStyle name="Normal 5 2 3 5 3 2 2" xfId="48744"/>
    <cellStyle name="Normal 5 2 3 5 3 3" xfId="48745"/>
    <cellStyle name="Normal 5 2 3 5 4" xfId="48746"/>
    <cellStyle name="Normal 5 2 3 5 4 2" xfId="48747"/>
    <cellStyle name="Normal 5 2 3 5 5" xfId="48748"/>
    <cellStyle name="Normal 5 2 3 6" xfId="48749"/>
    <cellStyle name="Normal 5 2 3 6 2" xfId="48750"/>
    <cellStyle name="Normal 5 2 3 6 2 2" xfId="48751"/>
    <cellStyle name="Normal 5 2 3 6 2 2 2" xfId="48752"/>
    <cellStyle name="Normal 5 2 3 6 2 3" xfId="48753"/>
    <cellStyle name="Normal 5 2 3 6 3" xfId="48754"/>
    <cellStyle name="Normal 5 2 3 6 3 2" xfId="48755"/>
    <cellStyle name="Normal 5 2 3 6 4" xfId="48756"/>
    <cellStyle name="Normal 5 2 3 7" xfId="48757"/>
    <cellStyle name="Normal 5 2 3 7 2" xfId="48758"/>
    <cellStyle name="Normal 5 2 3 7 2 2" xfId="48759"/>
    <cellStyle name="Normal 5 2 3 7 3" xfId="48760"/>
    <cellStyle name="Normal 5 2 3 8" xfId="48761"/>
    <cellStyle name="Normal 5 2 3 8 2" xfId="48762"/>
    <cellStyle name="Normal 5 2 3 9" xfId="48763"/>
    <cellStyle name="Normal 5 2 4" xfId="355"/>
    <cellStyle name="Normal 5 2 4 2" xfId="48764"/>
    <cellStyle name="Normal 5 2 4 2 2" xfId="48765"/>
    <cellStyle name="Normal 5 2 4 2 2 2" xfId="48766"/>
    <cellStyle name="Normal 5 2 4 2 2 2 2" xfId="48767"/>
    <cellStyle name="Normal 5 2 4 2 2 2 2 2" xfId="48768"/>
    <cellStyle name="Normal 5 2 4 2 2 2 2 2 2" xfId="48769"/>
    <cellStyle name="Normal 5 2 4 2 2 2 2 2 2 2" xfId="48770"/>
    <cellStyle name="Normal 5 2 4 2 2 2 2 2 2 2 2" xfId="48771"/>
    <cellStyle name="Normal 5 2 4 2 2 2 2 2 2 3" xfId="48772"/>
    <cellStyle name="Normal 5 2 4 2 2 2 2 2 3" xfId="48773"/>
    <cellStyle name="Normal 5 2 4 2 2 2 2 2 3 2" xfId="48774"/>
    <cellStyle name="Normal 5 2 4 2 2 2 2 2 4" xfId="48775"/>
    <cellStyle name="Normal 5 2 4 2 2 2 2 3" xfId="48776"/>
    <cellStyle name="Normal 5 2 4 2 2 2 2 3 2" xfId="48777"/>
    <cellStyle name="Normal 5 2 4 2 2 2 2 3 2 2" xfId="48778"/>
    <cellStyle name="Normal 5 2 4 2 2 2 2 3 3" xfId="48779"/>
    <cellStyle name="Normal 5 2 4 2 2 2 2 4" xfId="48780"/>
    <cellStyle name="Normal 5 2 4 2 2 2 2 4 2" xfId="48781"/>
    <cellStyle name="Normal 5 2 4 2 2 2 2 5" xfId="48782"/>
    <cellStyle name="Normal 5 2 4 2 2 2 3" xfId="48783"/>
    <cellStyle name="Normal 5 2 4 2 2 2 3 2" xfId="48784"/>
    <cellStyle name="Normal 5 2 4 2 2 2 3 2 2" xfId="48785"/>
    <cellStyle name="Normal 5 2 4 2 2 2 3 2 2 2" xfId="48786"/>
    <cellStyle name="Normal 5 2 4 2 2 2 3 2 3" xfId="48787"/>
    <cellStyle name="Normal 5 2 4 2 2 2 3 3" xfId="48788"/>
    <cellStyle name="Normal 5 2 4 2 2 2 3 3 2" xfId="48789"/>
    <cellStyle name="Normal 5 2 4 2 2 2 3 4" xfId="48790"/>
    <cellStyle name="Normal 5 2 4 2 2 2 4" xfId="48791"/>
    <cellStyle name="Normal 5 2 4 2 2 2 4 2" xfId="48792"/>
    <cellStyle name="Normal 5 2 4 2 2 2 4 2 2" xfId="48793"/>
    <cellStyle name="Normal 5 2 4 2 2 2 4 3" xfId="48794"/>
    <cellStyle name="Normal 5 2 4 2 2 2 5" xfId="48795"/>
    <cellStyle name="Normal 5 2 4 2 2 2 5 2" xfId="48796"/>
    <cellStyle name="Normal 5 2 4 2 2 2 6" xfId="48797"/>
    <cellStyle name="Normal 5 2 4 2 2 3" xfId="48798"/>
    <cellStyle name="Normal 5 2 4 2 2 3 2" xfId="48799"/>
    <cellStyle name="Normal 5 2 4 2 2 3 2 2" xfId="48800"/>
    <cellStyle name="Normal 5 2 4 2 2 3 2 2 2" xfId="48801"/>
    <cellStyle name="Normal 5 2 4 2 2 3 2 2 2 2" xfId="48802"/>
    <cellStyle name="Normal 5 2 4 2 2 3 2 2 3" xfId="48803"/>
    <cellStyle name="Normal 5 2 4 2 2 3 2 3" xfId="48804"/>
    <cellStyle name="Normal 5 2 4 2 2 3 2 3 2" xfId="48805"/>
    <cellStyle name="Normal 5 2 4 2 2 3 2 4" xfId="48806"/>
    <cellStyle name="Normal 5 2 4 2 2 3 3" xfId="48807"/>
    <cellStyle name="Normal 5 2 4 2 2 3 3 2" xfId="48808"/>
    <cellStyle name="Normal 5 2 4 2 2 3 3 2 2" xfId="48809"/>
    <cellStyle name="Normal 5 2 4 2 2 3 3 3" xfId="48810"/>
    <cellStyle name="Normal 5 2 4 2 2 3 4" xfId="48811"/>
    <cellStyle name="Normal 5 2 4 2 2 3 4 2" xfId="48812"/>
    <cellStyle name="Normal 5 2 4 2 2 3 5" xfId="48813"/>
    <cellStyle name="Normal 5 2 4 2 2 4" xfId="48814"/>
    <cellStyle name="Normal 5 2 4 2 2 4 2" xfId="48815"/>
    <cellStyle name="Normal 5 2 4 2 2 4 2 2" xfId="48816"/>
    <cellStyle name="Normal 5 2 4 2 2 4 2 2 2" xfId="48817"/>
    <cellStyle name="Normal 5 2 4 2 2 4 2 3" xfId="48818"/>
    <cellStyle name="Normal 5 2 4 2 2 4 3" xfId="48819"/>
    <cellStyle name="Normal 5 2 4 2 2 4 3 2" xfId="48820"/>
    <cellStyle name="Normal 5 2 4 2 2 4 4" xfId="48821"/>
    <cellStyle name="Normal 5 2 4 2 2 5" xfId="48822"/>
    <cellStyle name="Normal 5 2 4 2 2 5 2" xfId="48823"/>
    <cellStyle name="Normal 5 2 4 2 2 5 2 2" xfId="48824"/>
    <cellStyle name="Normal 5 2 4 2 2 5 3" xfId="48825"/>
    <cellStyle name="Normal 5 2 4 2 2 6" xfId="48826"/>
    <cellStyle name="Normal 5 2 4 2 2 6 2" xfId="48827"/>
    <cellStyle name="Normal 5 2 4 2 2 7" xfId="48828"/>
    <cellStyle name="Normal 5 2 4 2 3" xfId="48829"/>
    <cellStyle name="Normal 5 2 4 2 3 2" xfId="48830"/>
    <cellStyle name="Normal 5 2 4 2 3 2 2" xfId="48831"/>
    <cellStyle name="Normal 5 2 4 2 3 2 2 2" xfId="48832"/>
    <cellStyle name="Normal 5 2 4 2 3 2 2 2 2" xfId="48833"/>
    <cellStyle name="Normal 5 2 4 2 3 2 2 2 2 2" xfId="48834"/>
    <cellStyle name="Normal 5 2 4 2 3 2 2 2 3" xfId="48835"/>
    <cellStyle name="Normal 5 2 4 2 3 2 2 3" xfId="48836"/>
    <cellStyle name="Normal 5 2 4 2 3 2 2 3 2" xfId="48837"/>
    <cellStyle name="Normal 5 2 4 2 3 2 2 4" xfId="48838"/>
    <cellStyle name="Normal 5 2 4 2 3 2 3" xfId="48839"/>
    <cellStyle name="Normal 5 2 4 2 3 2 3 2" xfId="48840"/>
    <cellStyle name="Normal 5 2 4 2 3 2 3 2 2" xfId="48841"/>
    <cellStyle name="Normal 5 2 4 2 3 2 3 3" xfId="48842"/>
    <cellStyle name="Normal 5 2 4 2 3 2 4" xfId="48843"/>
    <cellStyle name="Normal 5 2 4 2 3 2 4 2" xfId="48844"/>
    <cellStyle name="Normal 5 2 4 2 3 2 5" xfId="48845"/>
    <cellStyle name="Normal 5 2 4 2 3 3" xfId="48846"/>
    <cellStyle name="Normal 5 2 4 2 3 3 2" xfId="48847"/>
    <cellStyle name="Normal 5 2 4 2 3 3 2 2" xfId="48848"/>
    <cellStyle name="Normal 5 2 4 2 3 3 2 2 2" xfId="48849"/>
    <cellStyle name="Normal 5 2 4 2 3 3 2 3" xfId="48850"/>
    <cellStyle name="Normal 5 2 4 2 3 3 3" xfId="48851"/>
    <cellStyle name="Normal 5 2 4 2 3 3 3 2" xfId="48852"/>
    <cellStyle name="Normal 5 2 4 2 3 3 4" xfId="48853"/>
    <cellStyle name="Normal 5 2 4 2 3 4" xfId="48854"/>
    <cellStyle name="Normal 5 2 4 2 3 4 2" xfId="48855"/>
    <cellStyle name="Normal 5 2 4 2 3 4 2 2" xfId="48856"/>
    <cellStyle name="Normal 5 2 4 2 3 4 3" xfId="48857"/>
    <cellStyle name="Normal 5 2 4 2 3 5" xfId="48858"/>
    <cellStyle name="Normal 5 2 4 2 3 5 2" xfId="48859"/>
    <cellStyle name="Normal 5 2 4 2 3 6" xfId="48860"/>
    <cellStyle name="Normal 5 2 4 2 4" xfId="48861"/>
    <cellStyle name="Normal 5 2 4 2 4 2" xfId="48862"/>
    <cellStyle name="Normal 5 2 4 2 4 2 2" xfId="48863"/>
    <cellStyle name="Normal 5 2 4 2 4 2 2 2" xfId="48864"/>
    <cellStyle name="Normal 5 2 4 2 4 2 2 2 2" xfId="48865"/>
    <cellStyle name="Normal 5 2 4 2 4 2 2 3" xfId="48866"/>
    <cellStyle name="Normal 5 2 4 2 4 2 3" xfId="48867"/>
    <cellStyle name="Normal 5 2 4 2 4 2 3 2" xfId="48868"/>
    <cellStyle name="Normal 5 2 4 2 4 2 4" xfId="48869"/>
    <cellStyle name="Normal 5 2 4 2 4 3" xfId="48870"/>
    <cellStyle name="Normal 5 2 4 2 4 3 2" xfId="48871"/>
    <cellStyle name="Normal 5 2 4 2 4 3 2 2" xfId="48872"/>
    <cellStyle name="Normal 5 2 4 2 4 3 3" xfId="48873"/>
    <cellStyle name="Normal 5 2 4 2 4 4" xfId="48874"/>
    <cellStyle name="Normal 5 2 4 2 4 4 2" xfId="48875"/>
    <cellStyle name="Normal 5 2 4 2 4 5" xfId="48876"/>
    <cellStyle name="Normal 5 2 4 2 5" xfId="48877"/>
    <cellStyle name="Normal 5 2 4 2 5 2" xfId="48878"/>
    <cellStyle name="Normal 5 2 4 2 5 2 2" xfId="48879"/>
    <cellStyle name="Normal 5 2 4 2 5 2 2 2" xfId="48880"/>
    <cellStyle name="Normal 5 2 4 2 5 2 3" xfId="48881"/>
    <cellStyle name="Normal 5 2 4 2 5 3" xfId="48882"/>
    <cellStyle name="Normal 5 2 4 2 5 3 2" xfId="48883"/>
    <cellStyle name="Normal 5 2 4 2 5 4" xfId="48884"/>
    <cellStyle name="Normal 5 2 4 2 6" xfId="48885"/>
    <cellStyle name="Normal 5 2 4 2 6 2" xfId="48886"/>
    <cellStyle name="Normal 5 2 4 2 6 2 2" xfId="48887"/>
    <cellStyle name="Normal 5 2 4 2 6 3" xfId="48888"/>
    <cellStyle name="Normal 5 2 4 2 7" xfId="48889"/>
    <cellStyle name="Normal 5 2 4 2 7 2" xfId="48890"/>
    <cellStyle name="Normal 5 2 4 2 8" xfId="48891"/>
    <cellStyle name="Normal 5 2 4 3" xfId="48892"/>
    <cellStyle name="Normal 5 2 4 3 2" xfId="48893"/>
    <cellStyle name="Normal 5 2 4 3 2 2" xfId="48894"/>
    <cellStyle name="Normal 5 2 4 3 2 2 2" xfId="48895"/>
    <cellStyle name="Normal 5 2 4 3 2 2 2 2" xfId="48896"/>
    <cellStyle name="Normal 5 2 4 3 2 2 2 2 2" xfId="48897"/>
    <cellStyle name="Normal 5 2 4 3 2 2 2 2 2 2" xfId="48898"/>
    <cellStyle name="Normal 5 2 4 3 2 2 2 2 3" xfId="48899"/>
    <cellStyle name="Normal 5 2 4 3 2 2 2 3" xfId="48900"/>
    <cellStyle name="Normal 5 2 4 3 2 2 2 3 2" xfId="48901"/>
    <cellStyle name="Normal 5 2 4 3 2 2 2 4" xfId="48902"/>
    <cellStyle name="Normal 5 2 4 3 2 2 3" xfId="48903"/>
    <cellStyle name="Normal 5 2 4 3 2 2 3 2" xfId="48904"/>
    <cellStyle name="Normal 5 2 4 3 2 2 3 2 2" xfId="48905"/>
    <cellStyle name="Normal 5 2 4 3 2 2 3 3" xfId="48906"/>
    <cellStyle name="Normal 5 2 4 3 2 2 4" xfId="48907"/>
    <cellStyle name="Normal 5 2 4 3 2 2 4 2" xfId="48908"/>
    <cellStyle name="Normal 5 2 4 3 2 2 5" xfId="48909"/>
    <cellStyle name="Normal 5 2 4 3 2 3" xfId="48910"/>
    <cellStyle name="Normal 5 2 4 3 2 3 2" xfId="48911"/>
    <cellStyle name="Normal 5 2 4 3 2 3 2 2" xfId="48912"/>
    <cellStyle name="Normal 5 2 4 3 2 3 2 2 2" xfId="48913"/>
    <cellStyle name="Normal 5 2 4 3 2 3 2 3" xfId="48914"/>
    <cellStyle name="Normal 5 2 4 3 2 3 3" xfId="48915"/>
    <cellStyle name="Normal 5 2 4 3 2 3 3 2" xfId="48916"/>
    <cellStyle name="Normal 5 2 4 3 2 3 4" xfId="48917"/>
    <cellStyle name="Normal 5 2 4 3 2 4" xfId="48918"/>
    <cellStyle name="Normal 5 2 4 3 2 4 2" xfId="48919"/>
    <cellStyle name="Normal 5 2 4 3 2 4 2 2" xfId="48920"/>
    <cellStyle name="Normal 5 2 4 3 2 4 3" xfId="48921"/>
    <cellStyle name="Normal 5 2 4 3 2 5" xfId="48922"/>
    <cellStyle name="Normal 5 2 4 3 2 5 2" xfId="48923"/>
    <cellStyle name="Normal 5 2 4 3 2 6" xfId="48924"/>
    <cellStyle name="Normal 5 2 4 3 3" xfId="48925"/>
    <cellStyle name="Normal 5 2 4 3 3 2" xfId="48926"/>
    <cellStyle name="Normal 5 2 4 3 3 2 2" xfId="48927"/>
    <cellStyle name="Normal 5 2 4 3 3 2 2 2" xfId="48928"/>
    <cellStyle name="Normal 5 2 4 3 3 2 2 2 2" xfId="48929"/>
    <cellStyle name="Normal 5 2 4 3 3 2 2 3" xfId="48930"/>
    <cellStyle name="Normal 5 2 4 3 3 2 3" xfId="48931"/>
    <cellStyle name="Normal 5 2 4 3 3 2 3 2" xfId="48932"/>
    <cellStyle name="Normal 5 2 4 3 3 2 4" xfId="48933"/>
    <cellStyle name="Normal 5 2 4 3 3 3" xfId="48934"/>
    <cellStyle name="Normal 5 2 4 3 3 3 2" xfId="48935"/>
    <cellStyle name="Normal 5 2 4 3 3 3 2 2" xfId="48936"/>
    <cellStyle name="Normal 5 2 4 3 3 3 3" xfId="48937"/>
    <cellStyle name="Normal 5 2 4 3 3 4" xfId="48938"/>
    <cellStyle name="Normal 5 2 4 3 3 4 2" xfId="48939"/>
    <cellStyle name="Normal 5 2 4 3 3 5" xfId="48940"/>
    <cellStyle name="Normal 5 2 4 3 4" xfId="48941"/>
    <cellStyle name="Normal 5 2 4 3 4 2" xfId="48942"/>
    <cellStyle name="Normal 5 2 4 3 4 2 2" xfId="48943"/>
    <cellStyle name="Normal 5 2 4 3 4 2 2 2" xfId="48944"/>
    <cellStyle name="Normal 5 2 4 3 4 2 3" xfId="48945"/>
    <cellStyle name="Normal 5 2 4 3 4 3" xfId="48946"/>
    <cellStyle name="Normal 5 2 4 3 4 3 2" xfId="48947"/>
    <cellStyle name="Normal 5 2 4 3 4 4" xfId="48948"/>
    <cellStyle name="Normal 5 2 4 3 5" xfId="48949"/>
    <cellStyle name="Normal 5 2 4 3 5 2" xfId="48950"/>
    <cellStyle name="Normal 5 2 4 3 5 2 2" xfId="48951"/>
    <cellStyle name="Normal 5 2 4 3 5 3" xfId="48952"/>
    <cellStyle name="Normal 5 2 4 3 6" xfId="48953"/>
    <cellStyle name="Normal 5 2 4 3 6 2" xfId="48954"/>
    <cellStyle name="Normal 5 2 4 3 7" xfId="48955"/>
    <cellStyle name="Normal 5 2 4 4" xfId="48956"/>
    <cellStyle name="Normal 5 2 4 4 2" xfId="48957"/>
    <cellStyle name="Normal 5 2 4 4 2 2" xfId="48958"/>
    <cellStyle name="Normal 5 2 4 4 2 2 2" xfId="48959"/>
    <cellStyle name="Normal 5 2 4 4 2 2 2 2" xfId="48960"/>
    <cellStyle name="Normal 5 2 4 4 2 2 2 2 2" xfId="48961"/>
    <cellStyle name="Normal 5 2 4 4 2 2 2 3" xfId="48962"/>
    <cellStyle name="Normal 5 2 4 4 2 2 3" xfId="48963"/>
    <cellStyle name="Normal 5 2 4 4 2 2 3 2" xfId="48964"/>
    <cellStyle name="Normal 5 2 4 4 2 2 4" xfId="48965"/>
    <cellStyle name="Normal 5 2 4 4 2 3" xfId="48966"/>
    <cellStyle name="Normal 5 2 4 4 2 3 2" xfId="48967"/>
    <cellStyle name="Normal 5 2 4 4 2 3 2 2" xfId="48968"/>
    <cellStyle name="Normal 5 2 4 4 2 3 3" xfId="48969"/>
    <cellStyle name="Normal 5 2 4 4 2 4" xfId="48970"/>
    <cellStyle name="Normal 5 2 4 4 2 4 2" xfId="48971"/>
    <cellStyle name="Normal 5 2 4 4 2 5" xfId="48972"/>
    <cellStyle name="Normal 5 2 4 4 3" xfId="48973"/>
    <cellStyle name="Normal 5 2 4 4 3 2" xfId="48974"/>
    <cellStyle name="Normal 5 2 4 4 3 2 2" xfId="48975"/>
    <cellStyle name="Normal 5 2 4 4 3 2 2 2" xfId="48976"/>
    <cellStyle name="Normal 5 2 4 4 3 2 3" xfId="48977"/>
    <cellStyle name="Normal 5 2 4 4 3 3" xfId="48978"/>
    <cellStyle name="Normal 5 2 4 4 3 3 2" xfId="48979"/>
    <cellStyle name="Normal 5 2 4 4 3 4" xfId="48980"/>
    <cellStyle name="Normal 5 2 4 4 4" xfId="48981"/>
    <cellStyle name="Normal 5 2 4 4 4 2" xfId="48982"/>
    <cellStyle name="Normal 5 2 4 4 4 2 2" xfId="48983"/>
    <cellStyle name="Normal 5 2 4 4 4 3" xfId="48984"/>
    <cellStyle name="Normal 5 2 4 4 5" xfId="48985"/>
    <cellStyle name="Normal 5 2 4 4 5 2" xfId="48986"/>
    <cellStyle name="Normal 5 2 4 4 6" xfId="48987"/>
    <cellStyle name="Normal 5 2 4 5" xfId="48988"/>
    <cellStyle name="Normal 5 2 4 5 2" xfId="48989"/>
    <cellStyle name="Normal 5 2 4 5 2 2" xfId="48990"/>
    <cellStyle name="Normal 5 2 4 5 2 2 2" xfId="48991"/>
    <cellStyle name="Normal 5 2 4 5 2 2 2 2" xfId="48992"/>
    <cellStyle name="Normal 5 2 4 5 2 2 3" xfId="48993"/>
    <cellStyle name="Normal 5 2 4 5 2 3" xfId="48994"/>
    <cellStyle name="Normal 5 2 4 5 2 3 2" xfId="48995"/>
    <cellStyle name="Normal 5 2 4 5 2 4" xfId="48996"/>
    <cellStyle name="Normal 5 2 4 5 3" xfId="48997"/>
    <cellStyle name="Normal 5 2 4 5 3 2" xfId="48998"/>
    <cellStyle name="Normal 5 2 4 5 3 2 2" xfId="48999"/>
    <cellStyle name="Normal 5 2 4 5 3 3" xfId="49000"/>
    <cellStyle name="Normal 5 2 4 5 4" xfId="49001"/>
    <cellStyle name="Normal 5 2 4 5 4 2" xfId="49002"/>
    <cellStyle name="Normal 5 2 4 5 5" xfId="49003"/>
    <cellStyle name="Normal 5 2 4 6" xfId="49004"/>
    <cellStyle name="Normal 5 2 4 6 2" xfId="49005"/>
    <cellStyle name="Normal 5 2 4 6 2 2" xfId="49006"/>
    <cellStyle name="Normal 5 2 4 6 2 2 2" xfId="49007"/>
    <cellStyle name="Normal 5 2 4 6 2 3" xfId="49008"/>
    <cellStyle name="Normal 5 2 4 6 3" xfId="49009"/>
    <cellStyle name="Normal 5 2 4 6 3 2" xfId="49010"/>
    <cellStyle name="Normal 5 2 4 6 4" xfId="49011"/>
    <cellStyle name="Normal 5 2 4 7" xfId="49012"/>
    <cellStyle name="Normal 5 2 4 7 2" xfId="49013"/>
    <cellStyle name="Normal 5 2 4 7 2 2" xfId="49014"/>
    <cellStyle name="Normal 5 2 4 7 3" xfId="49015"/>
    <cellStyle name="Normal 5 2 4 8" xfId="49016"/>
    <cellStyle name="Normal 5 2 4 8 2" xfId="49017"/>
    <cellStyle name="Normal 5 2 4 9" xfId="49018"/>
    <cellStyle name="Normal 5 2 5" xfId="619"/>
    <cellStyle name="Normal 5 2 6" xfId="49019"/>
    <cellStyle name="Normal 5 3" xfId="238"/>
    <cellStyle name="Normal 5 3 2" xfId="838"/>
    <cellStyle name="Normal 5 4" xfId="239"/>
    <cellStyle name="Normal 5 4 2" xfId="482"/>
    <cellStyle name="Normal 5 4 2 2" xfId="1085"/>
    <cellStyle name="Normal 5 4 3" xfId="943"/>
    <cellStyle name="Normal 5 4 4" xfId="52736"/>
    <cellStyle name="Normal 5 5" xfId="564"/>
    <cellStyle name="Normal 5 5 2" xfId="49020"/>
    <cellStyle name="Normal 5 6" xfId="477"/>
    <cellStyle name="Normal 5 6 2" xfId="49021"/>
    <cellStyle name="Normal 5 7" xfId="883"/>
    <cellStyle name="Normal 5 7 2" xfId="49022"/>
    <cellStyle name="Normal 5 8" xfId="49023"/>
    <cellStyle name="Normal 5 9" xfId="52761"/>
    <cellStyle name="Normal 50" xfId="49024"/>
    <cellStyle name="Normal 50 2" xfId="49025"/>
    <cellStyle name="Normal 50 2 2" xfId="49026"/>
    <cellStyle name="Normal 50 3" xfId="49027"/>
    <cellStyle name="Normal 50 3 2" xfId="49028"/>
    <cellStyle name="Normal 51" xfId="49029"/>
    <cellStyle name="Normal 51 2" xfId="49030"/>
    <cellStyle name="Normal 51 2 2" xfId="49031"/>
    <cellStyle name="Normal 51 3" xfId="49032"/>
    <cellStyle name="Normal 51 3 2" xfId="49033"/>
    <cellStyle name="Normal 52" xfId="49034"/>
    <cellStyle name="Normal 52 2" xfId="49035"/>
    <cellStyle name="Normal 52 2 2" xfId="49036"/>
    <cellStyle name="Normal 52 3" xfId="49037"/>
    <cellStyle name="Normal 52 3 2" xfId="49038"/>
    <cellStyle name="Normal 53" xfId="49039"/>
    <cellStyle name="Normal 53 2" xfId="49040"/>
    <cellStyle name="Normal 53 2 2" xfId="49041"/>
    <cellStyle name="Normal 53 3" xfId="49042"/>
    <cellStyle name="Normal 53 3 2" xfId="49043"/>
    <cellStyle name="Normal 54" xfId="49044"/>
    <cellStyle name="Normal 54 2" xfId="49045"/>
    <cellStyle name="Normal 54 2 2" xfId="49046"/>
    <cellStyle name="Normal 54 3" xfId="49047"/>
    <cellStyle name="Normal 54 3 2" xfId="49048"/>
    <cellStyle name="Normal 55" xfId="49049"/>
    <cellStyle name="Normal 55 2" xfId="49050"/>
    <cellStyle name="Normal 55 2 2" xfId="49051"/>
    <cellStyle name="Normal 55 3" xfId="49052"/>
    <cellStyle name="Normal 55 3 2" xfId="49053"/>
    <cellStyle name="Normal 56" xfId="49054"/>
    <cellStyle name="Normal 56 2" xfId="49055"/>
    <cellStyle name="Normal 56 2 2" xfId="49056"/>
    <cellStyle name="Normal 56 3" xfId="49057"/>
    <cellStyle name="Normal 56 3 2" xfId="49058"/>
    <cellStyle name="Normal 57" xfId="49059"/>
    <cellStyle name="Normal 57 2" xfId="49060"/>
    <cellStyle name="Normal 57 2 2" xfId="49061"/>
    <cellStyle name="Normal 57 3" xfId="49062"/>
    <cellStyle name="Normal 57 3 2" xfId="49063"/>
    <cellStyle name="Normal 58" xfId="49064"/>
    <cellStyle name="Normal 58 2" xfId="49065"/>
    <cellStyle name="Normal 58 3" xfId="49066"/>
    <cellStyle name="Normal 58 3 2" xfId="49067"/>
    <cellStyle name="Normal 59" xfId="49068"/>
    <cellStyle name="Normal 6" xfId="240"/>
    <cellStyle name="Normal 6 10" xfId="49069"/>
    <cellStyle name="Normal 6 2" xfId="241"/>
    <cellStyle name="Normal 6 2 2" xfId="437"/>
    <cellStyle name="Normal 6 2 2 2" xfId="49070"/>
    <cellStyle name="Normal 6 2 2 2 2" xfId="49071"/>
    <cellStyle name="Normal 6 2 2 2 2 2" xfId="49072"/>
    <cellStyle name="Normal 6 2 2 2 2 2 2" xfId="49073"/>
    <cellStyle name="Normal 6 2 2 2 2 2 2 2" xfId="49074"/>
    <cellStyle name="Normal 6 2 2 2 2 2 2 2 2" xfId="49075"/>
    <cellStyle name="Normal 6 2 2 2 2 2 2 2 2 2" xfId="49076"/>
    <cellStyle name="Normal 6 2 2 2 2 2 2 2 2 2 2" xfId="49077"/>
    <cellStyle name="Normal 6 2 2 2 2 2 2 2 2 3" xfId="49078"/>
    <cellStyle name="Normal 6 2 2 2 2 2 2 2 3" xfId="49079"/>
    <cellStyle name="Normal 6 2 2 2 2 2 2 2 3 2" xfId="49080"/>
    <cellStyle name="Normal 6 2 2 2 2 2 2 2 4" xfId="49081"/>
    <cellStyle name="Normal 6 2 2 2 2 2 2 3" xfId="49082"/>
    <cellStyle name="Normal 6 2 2 2 2 2 2 3 2" xfId="49083"/>
    <cellStyle name="Normal 6 2 2 2 2 2 2 3 2 2" xfId="49084"/>
    <cellStyle name="Normal 6 2 2 2 2 2 2 3 3" xfId="49085"/>
    <cellStyle name="Normal 6 2 2 2 2 2 2 4" xfId="49086"/>
    <cellStyle name="Normal 6 2 2 2 2 2 2 4 2" xfId="49087"/>
    <cellStyle name="Normal 6 2 2 2 2 2 2 5" xfId="49088"/>
    <cellStyle name="Normal 6 2 2 2 2 2 3" xfId="49089"/>
    <cellStyle name="Normal 6 2 2 2 2 2 3 2" xfId="49090"/>
    <cellStyle name="Normal 6 2 2 2 2 2 3 2 2" xfId="49091"/>
    <cellStyle name="Normal 6 2 2 2 2 2 3 2 2 2" xfId="49092"/>
    <cellStyle name="Normal 6 2 2 2 2 2 3 2 3" xfId="49093"/>
    <cellStyle name="Normal 6 2 2 2 2 2 3 3" xfId="49094"/>
    <cellStyle name="Normal 6 2 2 2 2 2 3 3 2" xfId="49095"/>
    <cellStyle name="Normal 6 2 2 2 2 2 3 4" xfId="49096"/>
    <cellStyle name="Normal 6 2 2 2 2 2 4" xfId="49097"/>
    <cellStyle name="Normal 6 2 2 2 2 2 4 2" xfId="49098"/>
    <cellStyle name="Normal 6 2 2 2 2 2 4 2 2" xfId="49099"/>
    <cellStyle name="Normal 6 2 2 2 2 2 4 3" xfId="49100"/>
    <cellStyle name="Normal 6 2 2 2 2 2 5" xfId="49101"/>
    <cellStyle name="Normal 6 2 2 2 2 2 5 2" xfId="49102"/>
    <cellStyle name="Normal 6 2 2 2 2 2 6" xfId="49103"/>
    <cellStyle name="Normal 6 2 2 2 2 3" xfId="49104"/>
    <cellStyle name="Normal 6 2 2 2 2 3 2" xfId="49105"/>
    <cellStyle name="Normal 6 2 2 2 2 3 2 2" xfId="49106"/>
    <cellStyle name="Normal 6 2 2 2 2 3 2 2 2" xfId="49107"/>
    <cellStyle name="Normal 6 2 2 2 2 3 2 2 2 2" xfId="49108"/>
    <cellStyle name="Normal 6 2 2 2 2 3 2 2 3" xfId="49109"/>
    <cellStyle name="Normal 6 2 2 2 2 3 2 3" xfId="49110"/>
    <cellStyle name="Normal 6 2 2 2 2 3 2 3 2" xfId="49111"/>
    <cellStyle name="Normal 6 2 2 2 2 3 2 4" xfId="49112"/>
    <cellStyle name="Normal 6 2 2 2 2 3 3" xfId="49113"/>
    <cellStyle name="Normal 6 2 2 2 2 3 3 2" xfId="49114"/>
    <cellStyle name="Normal 6 2 2 2 2 3 3 2 2" xfId="49115"/>
    <cellStyle name="Normal 6 2 2 2 2 3 3 3" xfId="49116"/>
    <cellStyle name="Normal 6 2 2 2 2 3 4" xfId="49117"/>
    <cellStyle name="Normal 6 2 2 2 2 3 4 2" xfId="49118"/>
    <cellStyle name="Normal 6 2 2 2 2 3 5" xfId="49119"/>
    <cellStyle name="Normal 6 2 2 2 2 4" xfId="49120"/>
    <cellStyle name="Normal 6 2 2 2 2 4 2" xfId="49121"/>
    <cellStyle name="Normal 6 2 2 2 2 4 2 2" xfId="49122"/>
    <cellStyle name="Normal 6 2 2 2 2 4 2 2 2" xfId="49123"/>
    <cellStyle name="Normal 6 2 2 2 2 4 2 3" xfId="49124"/>
    <cellStyle name="Normal 6 2 2 2 2 4 3" xfId="49125"/>
    <cellStyle name="Normal 6 2 2 2 2 4 3 2" xfId="49126"/>
    <cellStyle name="Normal 6 2 2 2 2 4 4" xfId="49127"/>
    <cellStyle name="Normal 6 2 2 2 2 5" xfId="49128"/>
    <cellStyle name="Normal 6 2 2 2 2 5 2" xfId="49129"/>
    <cellStyle name="Normal 6 2 2 2 2 5 2 2" xfId="49130"/>
    <cellStyle name="Normal 6 2 2 2 2 5 3" xfId="49131"/>
    <cellStyle name="Normal 6 2 2 2 2 6" xfId="49132"/>
    <cellStyle name="Normal 6 2 2 2 2 6 2" xfId="49133"/>
    <cellStyle name="Normal 6 2 2 2 2 7" xfId="49134"/>
    <cellStyle name="Normal 6 2 2 2 3" xfId="49135"/>
    <cellStyle name="Normal 6 2 2 2 3 2" xfId="49136"/>
    <cellStyle name="Normal 6 2 2 2 3 2 2" xfId="49137"/>
    <cellStyle name="Normal 6 2 2 2 3 2 2 2" xfId="49138"/>
    <cellStyle name="Normal 6 2 2 2 3 2 2 2 2" xfId="49139"/>
    <cellStyle name="Normal 6 2 2 2 3 2 2 2 2 2" xfId="49140"/>
    <cellStyle name="Normal 6 2 2 2 3 2 2 2 3" xfId="49141"/>
    <cellStyle name="Normal 6 2 2 2 3 2 2 3" xfId="49142"/>
    <cellStyle name="Normal 6 2 2 2 3 2 2 3 2" xfId="49143"/>
    <cellStyle name="Normal 6 2 2 2 3 2 2 4" xfId="49144"/>
    <cellStyle name="Normal 6 2 2 2 3 2 3" xfId="49145"/>
    <cellStyle name="Normal 6 2 2 2 3 2 3 2" xfId="49146"/>
    <cellStyle name="Normal 6 2 2 2 3 2 3 2 2" xfId="49147"/>
    <cellStyle name="Normal 6 2 2 2 3 2 3 3" xfId="49148"/>
    <cellStyle name="Normal 6 2 2 2 3 2 4" xfId="49149"/>
    <cellStyle name="Normal 6 2 2 2 3 2 4 2" xfId="49150"/>
    <cellStyle name="Normal 6 2 2 2 3 2 5" xfId="49151"/>
    <cellStyle name="Normal 6 2 2 2 3 3" xfId="49152"/>
    <cellStyle name="Normal 6 2 2 2 3 3 2" xfId="49153"/>
    <cellStyle name="Normal 6 2 2 2 3 3 2 2" xfId="49154"/>
    <cellStyle name="Normal 6 2 2 2 3 3 2 2 2" xfId="49155"/>
    <cellStyle name="Normal 6 2 2 2 3 3 2 3" xfId="49156"/>
    <cellStyle name="Normal 6 2 2 2 3 3 3" xfId="49157"/>
    <cellStyle name="Normal 6 2 2 2 3 3 3 2" xfId="49158"/>
    <cellStyle name="Normal 6 2 2 2 3 3 4" xfId="49159"/>
    <cellStyle name="Normal 6 2 2 2 3 4" xfId="49160"/>
    <cellStyle name="Normal 6 2 2 2 3 4 2" xfId="49161"/>
    <cellStyle name="Normal 6 2 2 2 3 4 2 2" xfId="49162"/>
    <cellStyle name="Normal 6 2 2 2 3 4 3" xfId="49163"/>
    <cellStyle name="Normal 6 2 2 2 3 5" xfId="49164"/>
    <cellStyle name="Normal 6 2 2 2 3 5 2" xfId="49165"/>
    <cellStyle name="Normal 6 2 2 2 3 6" xfId="49166"/>
    <cellStyle name="Normal 6 2 2 2 4" xfId="49167"/>
    <cellStyle name="Normal 6 2 2 2 4 2" xfId="49168"/>
    <cellStyle name="Normal 6 2 2 2 4 2 2" xfId="49169"/>
    <cellStyle name="Normal 6 2 2 2 4 2 2 2" xfId="49170"/>
    <cellStyle name="Normal 6 2 2 2 4 2 2 2 2" xfId="49171"/>
    <cellStyle name="Normal 6 2 2 2 4 2 2 3" xfId="49172"/>
    <cellStyle name="Normal 6 2 2 2 4 2 3" xfId="49173"/>
    <cellStyle name="Normal 6 2 2 2 4 2 3 2" xfId="49174"/>
    <cellStyle name="Normal 6 2 2 2 4 2 4" xfId="49175"/>
    <cellStyle name="Normal 6 2 2 2 4 3" xfId="49176"/>
    <cellStyle name="Normal 6 2 2 2 4 3 2" xfId="49177"/>
    <cellStyle name="Normal 6 2 2 2 4 3 2 2" xfId="49178"/>
    <cellStyle name="Normal 6 2 2 2 4 3 3" xfId="49179"/>
    <cellStyle name="Normal 6 2 2 2 4 4" xfId="49180"/>
    <cellStyle name="Normal 6 2 2 2 4 4 2" xfId="49181"/>
    <cellStyle name="Normal 6 2 2 2 4 5" xfId="49182"/>
    <cellStyle name="Normal 6 2 2 2 5" xfId="49183"/>
    <cellStyle name="Normal 6 2 2 2 5 2" xfId="49184"/>
    <cellStyle name="Normal 6 2 2 2 5 2 2" xfId="49185"/>
    <cellStyle name="Normal 6 2 2 2 5 2 2 2" xfId="49186"/>
    <cellStyle name="Normal 6 2 2 2 5 2 3" xfId="49187"/>
    <cellStyle name="Normal 6 2 2 2 5 3" xfId="49188"/>
    <cellStyle name="Normal 6 2 2 2 5 3 2" xfId="49189"/>
    <cellStyle name="Normal 6 2 2 2 5 4" xfId="49190"/>
    <cellStyle name="Normal 6 2 2 2 6" xfId="49191"/>
    <cellStyle name="Normal 6 2 2 2 6 2" xfId="49192"/>
    <cellStyle name="Normal 6 2 2 2 6 2 2" xfId="49193"/>
    <cellStyle name="Normal 6 2 2 2 6 3" xfId="49194"/>
    <cellStyle name="Normal 6 2 2 2 7" xfId="49195"/>
    <cellStyle name="Normal 6 2 2 2 7 2" xfId="49196"/>
    <cellStyle name="Normal 6 2 2 2 8" xfId="49197"/>
    <cellStyle name="Normal 6 2 2 3" xfId="49198"/>
    <cellStyle name="Normal 6 2 2 3 2" xfId="49199"/>
    <cellStyle name="Normal 6 2 2 3 2 2" xfId="49200"/>
    <cellStyle name="Normal 6 2 2 3 2 2 2" xfId="49201"/>
    <cellStyle name="Normal 6 2 2 3 2 2 2 2" xfId="49202"/>
    <cellStyle name="Normal 6 2 2 3 2 2 2 2 2" xfId="49203"/>
    <cellStyle name="Normal 6 2 2 3 2 2 2 2 2 2" xfId="49204"/>
    <cellStyle name="Normal 6 2 2 3 2 2 2 2 3" xfId="49205"/>
    <cellStyle name="Normal 6 2 2 3 2 2 2 3" xfId="49206"/>
    <cellStyle name="Normal 6 2 2 3 2 2 2 3 2" xfId="49207"/>
    <cellStyle name="Normal 6 2 2 3 2 2 2 4" xfId="49208"/>
    <cellStyle name="Normal 6 2 2 3 2 2 3" xfId="49209"/>
    <cellStyle name="Normal 6 2 2 3 2 2 3 2" xfId="49210"/>
    <cellStyle name="Normal 6 2 2 3 2 2 3 2 2" xfId="49211"/>
    <cellStyle name="Normal 6 2 2 3 2 2 3 3" xfId="49212"/>
    <cellStyle name="Normal 6 2 2 3 2 2 4" xfId="49213"/>
    <cellStyle name="Normal 6 2 2 3 2 2 4 2" xfId="49214"/>
    <cellStyle name="Normal 6 2 2 3 2 2 5" xfId="49215"/>
    <cellStyle name="Normal 6 2 2 3 2 3" xfId="49216"/>
    <cellStyle name="Normal 6 2 2 3 2 3 2" xfId="49217"/>
    <cellStyle name="Normal 6 2 2 3 2 3 2 2" xfId="49218"/>
    <cellStyle name="Normal 6 2 2 3 2 3 2 2 2" xfId="49219"/>
    <cellStyle name="Normal 6 2 2 3 2 3 2 3" xfId="49220"/>
    <cellStyle name="Normal 6 2 2 3 2 3 3" xfId="49221"/>
    <cellStyle name="Normal 6 2 2 3 2 3 3 2" xfId="49222"/>
    <cellStyle name="Normal 6 2 2 3 2 3 4" xfId="49223"/>
    <cellStyle name="Normal 6 2 2 3 2 4" xfId="49224"/>
    <cellStyle name="Normal 6 2 2 3 2 4 2" xfId="49225"/>
    <cellStyle name="Normal 6 2 2 3 2 4 2 2" xfId="49226"/>
    <cellStyle name="Normal 6 2 2 3 2 4 3" xfId="49227"/>
    <cellStyle name="Normal 6 2 2 3 2 5" xfId="49228"/>
    <cellStyle name="Normal 6 2 2 3 2 5 2" xfId="49229"/>
    <cellStyle name="Normal 6 2 2 3 2 6" xfId="49230"/>
    <cellStyle name="Normal 6 2 2 3 3" xfId="49231"/>
    <cellStyle name="Normal 6 2 2 3 3 2" xfId="49232"/>
    <cellStyle name="Normal 6 2 2 3 3 2 2" xfId="49233"/>
    <cellStyle name="Normal 6 2 2 3 3 2 2 2" xfId="49234"/>
    <cellStyle name="Normal 6 2 2 3 3 2 2 2 2" xfId="49235"/>
    <cellStyle name="Normal 6 2 2 3 3 2 2 3" xfId="49236"/>
    <cellStyle name="Normal 6 2 2 3 3 2 3" xfId="49237"/>
    <cellStyle name="Normal 6 2 2 3 3 2 3 2" xfId="49238"/>
    <cellStyle name="Normal 6 2 2 3 3 2 4" xfId="49239"/>
    <cellStyle name="Normal 6 2 2 3 3 3" xfId="49240"/>
    <cellStyle name="Normal 6 2 2 3 3 3 2" xfId="49241"/>
    <cellStyle name="Normal 6 2 2 3 3 3 2 2" xfId="49242"/>
    <cellStyle name="Normal 6 2 2 3 3 3 3" xfId="49243"/>
    <cellStyle name="Normal 6 2 2 3 3 4" xfId="49244"/>
    <cellStyle name="Normal 6 2 2 3 3 4 2" xfId="49245"/>
    <cellStyle name="Normal 6 2 2 3 3 5" xfId="49246"/>
    <cellStyle name="Normal 6 2 2 3 4" xfId="49247"/>
    <cellStyle name="Normal 6 2 2 3 4 2" xfId="49248"/>
    <cellStyle name="Normal 6 2 2 3 4 2 2" xfId="49249"/>
    <cellStyle name="Normal 6 2 2 3 4 2 2 2" xfId="49250"/>
    <cellStyle name="Normal 6 2 2 3 4 2 3" xfId="49251"/>
    <cellStyle name="Normal 6 2 2 3 4 3" xfId="49252"/>
    <cellStyle name="Normal 6 2 2 3 4 3 2" xfId="49253"/>
    <cellStyle name="Normal 6 2 2 3 4 4" xfId="49254"/>
    <cellStyle name="Normal 6 2 2 3 5" xfId="49255"/>
    <cellStyle name="Normal 6 2 2 3 5 2" xfId="49256"/>
    <cellStyle name="Normal 6 2 2 3 5 2 2" xfId="49257"/>
    <cellStyle name="Normal 6 2 2 3 5 3" xfId="49258"/>
    <cellStyle name="Normal 6 2 2 3 6" xfId="49259"/>
    <cellStyle name="Normal 6 2 2 3 6 2" xfId="49260"/>
    <cellStyle name="Normal 6 2 2 3 7" xfId="49261"/>
    <cellStyle name="Normal 6 2 2 4" xfId="49262"/>
    <cellStyle name="Normal 6 2 2 4 2" xfId="49263"/>
    <cellStyle name="Normal 6 2 2 4 2 2" xfId="49264"/>
    <cellStyle name="Normal 6 2 2 4 2 2 2" xfId="49265"/>
    <cellStyle name="Normal 6 2 2 4 2 2 2 2" xfId="49266"/>
    <cellStyle name="Normal 6 2 2 4 2 2 2 2 2" xfId="49267"/>
    <cellStyle name="Normal 6 2 2 4 2 2 2 3" xfId="49268"/>
    <cellStyle name="Normal 6 2 2 4 2 2 3" xfId="49269"/>
    <cellStyle name="Normal 6 2 2 4 2 2 3 2" xfId="49270"/>
    <cellStyle name="Normal 6 2 2 4 2 2 4" xfId="49271"/>
    <cellStyle name="Normal 6 2 2 4 2 3" xfId="49272"/>
    <cellStyle name="Normal 6 2 2 4 2 3 2" xfId="49273"/>
    <cellStyle name="Normal 6 2 2 4 2 3 2 2" xfId="49274"/>
    <cellStyle name="Normal 6 2 2 4 2 3 3" xfId="49275"/>
    <cellStyle name="Normal 6 2 2 4 2 4" xfId="49276"/>
    <cellStyle name="Normal 6 2 2 4 2 4 2" xfId="49277"/>
    <cellStyle name="Normal 6 2 2 4 2 5" xfId="49278"/>
    <cellStyle name="Normal 6 2 2 4 3" xfId="49279"/>
    <cellStyle name="Normal 6 2 2 4 3 2" xfId="49280"/>
    <cellStyle name="Normal 6 2 2 4 3 2 2" xfId="49281"/>
    <cellStyle name="Normal 6 2 2 4 3 2 2 2" xfId="49282"/>
    <cellStyle name="Normal 6 2 2 4 3 2 3" xfId="49283"/>
    <cellStyle name="Normal 6 2 2 4 3 3" xfId="49284"/>
    <cellStyle name="Normal 6 2 2 4 3 3 2" xfId="49285"/>
    <cellStyle name="Normal 6 2 2 4 3 4" xfId="49286"/>
    <cellStyle name="Normal 6 2 2 4 4" xfId="49287"/>
    <cellStyle name="Normal 6 2 2 4 4 2" xfId="49288"/>
    <cellStyle name="Normal 6 2 2 4 4 2 2" xfId="49289"/>
    <cellStyle name="Normal 6 2 2 4 4 3" xfId="49290"/>
    <cellStyle name="Normal 6 2 2 4 5" xfId="49291"/>
    <cellStyle name="Normal 6 2 2 4 5 2" xfId="49292"/>
    <cellStyle name="Normal 6 2 2 4 6" xfId="49293"/>
    <cellStyle name="Normal 6 2 2 5" xfId="49294"/>
    <cellStyle name="Normal 6 2 2 5 2" xfId="49295"/>
    <cellStyle name="Normal 6 2 2 5 2 2" xfId="49296"/>
    <cellStyle name="Normal 6 2 2 5 2 2 2" xfId="49297"/>
    <cellStyle name="Normal 6 2 2 5 2 2 2 2" xfId="49298"/>
    <cellStyle name="Normal 6 2 2 5 2 2 3" xfId="49299"/>
    <cellStyle name="Normal 6 2 2 5 2 3" xfId="49300"/>
    <cellStyle name="Normal 6 2 2 5 2 3 2" xfId="49301"/>
    <cellStyle name="Normal 6 2 2 5 2 4" xfId="49302"/>
    <cellStyle name="Normal 6 2 2 5 3" xfId="49303"/>
    <cellStyle name="Normal 6 2 2 5 3 2" xfId="49304"/>
    <cellStyle name="Normal 6 2 2 5 3 2 2" xfId="49305"/>
    <cellStyle name="Normal 6 2 2 5 3 3" xfId="49306"/>
    <cellStyle name="Normal 6 2 2 5 4" xfId="49307"/>
    <cellStyle name="Normal 6 2 2 5 4 2" xfId="49308"/>
    <cellStyle name="Normal 6 2 2 5 5" xfId="49309"/>
    <cellStyle name="Normal 6 2 2 6" xfId="49310"/>
    <cellStyle name="Normal 6 2 2 6 2" xfId="49311"/>
    <cellStyle name="Normal 6 2 2 6 2 2" xfId="49312"/>
    <cellStyle name="Normal 6 2 2 6 2 2 2" xfId="49313"/>
    <cellStyle name="Normal 6 2 2 6 2 3" xfId="49314"/>
    <cellStyle name="Normal 6 2 2 6 3" xfId="49315"/>
    <cellStyle name="Normal 6 2 2 6 3 2" xfId="49316"/>
    <cellStyle name="Normal 6 2 2 6 4" xfId="49317"/>
    <cellStyle name="Normal 6 2 2 7" xfId="49318"/>
    <cellStyle name="Normal 6 2 2 7 2" xfId="49319"/>
    <cellStyle name="Normal 6 2 2 7 2 2" xfId="49320"/>
    <cellStyle name="Normal 6 2 2 7 3" xfId="49321"/>
    <cellStyle name="Normal 6 2 2 8" xfId="49322"/>
    <cellStyle name="Normal 6 2 2 8 2" xfId="49323"/>
    <cellStyle name="Normal 6 2 2 9" xfId="49324"/>
    <cellStyle name="Normal 6 2 3" xfId="567"/>
    <cellStyle name="Normal 6 2 3 2" xfId="49325"/>
    <cellStyle name="Normal 6 2 3 2 2" xfId="49326"/>
    <cellStyle name="Normal 6 2 3 2 2 2" xfId="49327"/>
    <cellStyle name="Normal 6 2 3 2 2 2 2" xfId="49328"/>
    <cellStyle name="Normal 6 2 3 2 2 2 2 2" xfId="49329"/>
    <cellStyle name="Normal 6 2 3 2 2 2 2 2 2" xfId="49330"/>
    <cellStyle name="Normal 6 2 3 2 2 2 2 2 2 2" xfId="49331"/>
    <cellStyle name="Normal 6 2 3 2 2 2 2 2 2 2 2" xfId="49332"/>
    <cellStyle name="Normal 6 2 3 2 2 2 2 2 2 3" xfId="49333"/>
    <cellStyle name="Normal 6 2 3 2 2 2 2 2 3" xfId="49334"/>
    <cellStyle name="Normal 6 2 3 2 2 2 2 2 3 2" xfId="49335"/>
    <cellStyle name="Normal 6 2 3 2 2 2 2 2 4" xfId="49336"/>
    <cellStyle name="Normal 6 2 3 2 2 2 2 3" xfId="49337"/>
    <cellStyle name="Normal 6 2 3 2 2 2 2 3 2" xfId="49338"/>
    <cellStyle name="Normal 6 2 3 2 2 2 2 3 2 2" xfId="49339"/>
    <cellStyle name="Normal 6 2 3 2 2 2 2 3 3" xfId="49340"/>
    <cellStyle name="Normal 6 2 3 2 2 2 2 4" xfId="49341"/>
    <cellStyle name="Normal 6 2 3 2 2 2 2 4 2" xfId="49342"/>
    <cellStyle name="Normal 6 2 3 2 2 2 2 5" xfId="49343"/>
    <cellStyle name="Normal 6 2 3 2 2 2 3" xfId="49344"/>
    <cellStyle name="Normal 6 2 3 2 2 2 3 2" xfId="49345"/>
    <cellStyle name="Normal 6 2 3 2 2 2 3 2 2" xfId="49346"/>
    <cellStyle name="Normal 6 2 3 2 2 2 3 2 2 2" xfId="49347"/>
    <cellStyle name="Normal 6 2 3 2 2 2 3 2 3" xfId="49348"/>
    <cellStyle name="Normal 6 2 3 2 2 2 3 3" xfId="49349"/>
    <cellStyle name="Normal 6 2 3 2 2 2 3 3 2" xfId="49350"/>
    <cellStyle name="Normal 6 2 3 2 2 2 3 4" xfId="49351"/>
    <cellStyle name="Normal 6 2 3 2 2 2 4" xfId="49352"/>
    <cellStyle name="Normal 6 2 3 2 2 2 4 2" xfId="49353"/>
    <cellStyle name="Normal 6 2 3 2 2 2 4 2 2" xfId="49354"/>
    <cellStyle name="Normal 6 2 3 2 2 2 4 3" xfId="49355"/>
    <cellStyle name="Normal 6 2 3 2 2 2 5" xfId="49356"/>
    <cellStyle name="Normal 6 2 3 2 2 2 5 2" xfId="49357"/>
    <cellStyle name="Normal 6 2 3 2 2 2 6" xfId="49358"/>
    <cellStyle name="Normal 6 2 3 2 2 3" xfId="49359"/>
    <cellStyle name="Normal 6 2 3 2 2 3 2" xfId="49360"/>
    <cellStyle name="Normal 6 2 3 2 2 3 2 2" xfId="49361"/>
    <cellStyle name="Normal 6 2 3 2 2 3 2 2 2" xfId="49362"/>
    <cellStyle name="Normal 6 2 3 2 2 3 2 2 2 2" xfId="49363"/>
    <cellStyle name="Normal 6 2 3 2 2 3 2 2 3" xfId="49364"/>
    <cellStyle name="Normal 6 2 3 2 2 3 2 3" xfId="49365"/>
    <cellStyle name="Normal 6 2 3 2 2 3 2 3 2" xfId="49366"/>
    <cellStyle name="Normal 6 2 3 2 2 3 2 4" xfId="49367"/>
    <cellStyle name="Normal 6 2 3 2 2 3 3" xfId="49368"/>
    <cellStyle name="Normal 6 2 3 2 2 3 3 2" xfId="49369"/>
    <cellStyle name="Normal 6 2 3 2 2 3 3 2 2" xfId="49370"/>
    <cellStyle name="Normal 6 2 3 2 2 3 3 3" xfId="49371"/>
    <cellStyle name="Normal 6 2 3 2 2 3 4" xfId="49372"/>
    <cellStyle name="Normal 6 2 3 2 2 3 4 2" xfId="49373"/>
    <cellStyle name="Normal 6 2 3 2 2 3 5" xfId="49374"/>
    <cellStyle name="Normal 6 2 3 2 2 4" xfId="49375"/>
    <cellStyle name="Normal 6 2 3 2 2 4 2" xfId="49376"/>
    <cellStyle name="Normal 6 2 3 2 2 4 2 2" xfId="49377"/>
    <cellStyle name="Normal 6 2 3 2 2 4 2 2 2" xfId="49378"/>
    <cellStyle name="Normal 6 2 3 2 2 4 2 3" xfId="49379"/>
    <cellStyle name="Normal 6 2 3 2 2 4 3" xfId="49380"/>
    <cellStyle name="Normal 6 2 3 2 2 4 3 2" xfId="49381"/>
    <cellStyle name="Normal 6 2 3 2 2 4 4" xfId="49382"/>
    <cellStyle name="Normal 6 2 3 2 2 5" xfId="49383"/>
    <cellStyle name="Normal 6 2 3 2 2 5 2" xfId="49384"/>
    <cellStyle name="Normal 6 2 3 2 2 5 2 2" xfId="49385"/>
    <cellStyle name="Normal 6 2 3 2 2 5 3" xfId="49386"/>
    <cellStyle name="Normal 6 2 3 2 2 6" xfId="49387"/>
    <cellStyle name="Normal 6 2 3 2 2 6 2" xfId="49388"/>
    <cellStyle name="Normal 6 2 3 2 2 7" xfId="49389"/>
    <cellStyle name="Normal 6 2 3 2 3" xfId="49390"/>
    <cellStyle name="Normal 6 2 3 2 3 2" xfId="49391"/>
    <cellStyle name="Normal 6 2 3 2 3 2 2" xfId="49392"/>
    <cellStyle name="Normal 6 2 3 2 3 2 2 2" xfId="49393"/>
    <cellStyle name="Normal 6 2 3 2 3 2 2 2 2" xfId="49394"/>
    <cellStyle name="Normal 6 2 3 2 3 2 2 2 2 2" xfId="49395"/>
    <cellStyle name="Normal 6 2 3 2 3 2 2 2 3" xfId="49396"/>
    <cellStyle name="Normal 6 2 3 2 3 2 2 3" xfId="49397"/>
    <cellStyle name="Normal 6 2 3 2 3 2 2 3 2" xfId="49398"/>
    <cellStyle name="Normal 6 2 3 2 3 2 2 4" xfId="49399"/>
    <cellStyle name="Normal 6 2 3 2 3 2 3" xfId="49400"/>
    <cellStyle name="Normal 6 2 3 2 3 2 3 2" xfId="49401"/>
    <cellStyle name="Normal 6 2 3 2 3 2 3 2 2" xfId="49402"/>
    <cellStyle name="Normal 6 2 3 2 3 2 3 3" xfId="49403"/>
    <cellStyle name="Normal 6 2 3 2 3 2 4" xfId="49404"/>
    <cellStyle name="Normal 6 2 3 2 3 2 4 2" xfId="49405"/>
    <cellStyle name="Normal 6 2 3 2 3 2 5" xfId="49406"/>
    <cellStyle name="Normal 6 2 3 2 3 3" xfId="49407"/>
    <cellStyle name="Normal 6 2 3 2 3 3 2" xfId="49408"/>
    <cellStyle name="Normal 6 2 3 2 3 3 2 2" xfId="49409"/>
    <cellStyle name="Normal 6 2 3 2 3 3 2 2 2" xfId="49410"/>
    <cellStyle name="Normal 6 2 3 2 3 3 2 3" xfId="49411"/>
    <cellStyle name="Normal 6 2 3 2 3 3 3" xfId="49412"/>
    <cellStyle name="Normal 6 2 3 2 3 3 3 2" xfId="49413"/>
    <cellStyle name="Normal 6 2 3 2 3 3 4" xfId="49414"/>
    <cellStyle name="Normal 6 2 3 2 3 4" xfId="49415"/>
    <cellStyle name="Normal 6 2 3 2 3 4 2" xfId="49416"/>
    <cellStyle name="Normal 6 2 3 2 3 4 2 2" xfId="49417"/>
    <cellStyle name="Normal 6 2 3 2 3 4 3" xfId="49418"/>
    <cellStyle name="Normal 6 2 3 2 3 5" xfId="49419"/>
    <cellStyle name="Normal 6 2 3 2 3 5 2" xfId="49420"/>
    <cellStyle name="Normal 6 2 3 2 3 6" xfId="49421"/>
    <cellStyle name="Normal 6 2 3 2 4" xfId="49422"/>
    <cellStyle name="Normal 6 2 3 2 4 2" xfId="49423"/>
    <cellStyle name="Normal 6 2 3 2 4 2 2" xfId="49424"/>
    <cellStyle name="Normal 6 2 3 2 4 2 2 2" xfId="49425"/>
    <cellStyle name="Normal 6 2 3 2 4 2 2 2 2" xfId="49426"/>
    <cellStyle name="Normal 6 2 3 2 4 2 2 3" xfId="49427"/>
    <cellStyle name="Normal 6 2 3 2 4 2 3" xfId="49428"/>
    <cellStyle name="Normal 6 2 3 2 4 2 3 2" xfId="49429"/>
    <cellStyle name="Normal 6 2 3 2 4 2 4" xfId="49430"/>
    <cellStyle name="Normal 6 2 3 2 4 3" xfId="49431"/>
    <cellStyle name="Normal 6 2 3 2 4 3 2" xfId="49432"/>
    <cellStyle name="Normal 6 2 3 2 4 3 2 2" xfId="49433"/>
    <cellStyle name="Normal 6 2 3 2 4 3 3" xfId="49434"/>
    <cellStyle name="Normal 6 2 3 2 4 4" xfId="49435"/>
    <cellStyle name="Normal 6 2 3 2 4 4 2" xfId="49436"/>
    <cellStyle name="Normal 6 2 3 2 4 5" xfId="49437"/>
    <cellStyle name="Normal 6 2 3 2 5" xfId="49438"/>
    <cellStyle name="Normal 6 2 3 2 5 2" xfId="49439"/>
    <cellStyle name="Normal 6 2 3 2 5 2 2" xfId="49440"/>
    <cellStyle name="Normal 6 2 3 2 5 2 2 2" xfId="49441"/>
    <cellStyle name="Normal 6 2 3 2 5 2 3" xfId="49442"/>
    <cellStyle name="Normal 6 2 3 2 5 3" xfId="49443"/>
    <cellStyle name="Normal 6 2 3 2 5 3 2" xfId="49444"/>
    <cellStyle name="Normal 6 2 3 2 5 4" xfId="49445"/>
    <cellStyle name="Normal 6 2 3 2 6" xfId="49446"/>
    <cellStyle name="Normal 6 2 3 2 6 2" xfId="49447"/>
    <cellStyle name="Normal 6 2 3 2 6 2 2" xfId="49448"/>
    <cellStyle name="Normal 6 2 3 2 6 3" xfId="49449"/>
    <cellStyle name="Normal 6 2 3 2 7" xfId="49450"/>
    <cellStyle name="Normal 6 2 3 2 7 2" xfId="49451"/>
    <cellStyle name="Normal 6 2 3 2 8" xfId="49452"/>
    <cellStyle name="Normal 6 2 3 3" xfId="49453"/>
    <cellStyle name="Normal 6 2 3 3 2" xfId="49454"/>
    <cellStyle name="Normal 6 2 3 3 2 2" xfId="49455"/>
    <cellStyle name="Normal 6 2 3 3 2 2 2" xfId="49456"/>
    <cellStyle name="Normal 6 2 3 3 2 2 2 2" xfId="49457"/>
    <cellStyle name="Normal 6 2 3 3 2 2 2 2 2" xfId="49458"/>
    <cellStyle name="Normal 6 2 3 3 2 2 2 2 2 2" xfId="49459"/>
    <cellStyle name="Normal 6 2 3 3 2 2 2 2 3" xfId="49460"/>
    <cellStyle name="Normal 6 2 3 3 2 2 2 3" xfId="49461"/>
    <cellStyle name="Normal 6 2 3 3 2 2 2 3 2" xfId="49462"/>
    <cellStyle name="Normal 6 2 3 3 2 2 2 4" xfId="49463"/>
    <cellStyle name="Normal 6 2 3 3 2 2 3" xfId="49464"/>
    <cellStyle name="Normal 6 2 3 3 2 2 3 2" xfId="49465"/>
    <cellStyle name="Normal 6 2 3 3 2 2 3 2 2" xfId="49466"/>
    <cellStyle name="Normal 6 2 3 3 2 2 3 3" xfId="49467"/>
    <cellStyle name="Normal 6 2 3 3 2 2 4" xfId="49468"/>
    <cellStyle name="Normal 6 2 3 3 2 2 4 2" xfId="49469"/>
    <cellStyle name="Normal 6 2 3 3 2 2 5" xfId="49470"/>
    <cellStyle name="Normal 6 2 3 3 2 3" xfId="49471"/>
    <cellStyle name="Normal 6 2 3 3 2 3 2" xfId="49472"/>
    <cellStyle name="Normal 6 2 3 3 2 3 2 2" xfId="49473"/>
    <cellStyle name="Normal 6 2 3 3 2 3 2 2 2" xfId="49474"/>
    <cellStyle name="Normal 6 2 3 3 2 3 2 3" xfId="49475"/>
    <cellStyle name="Normal 6 2 3 3 2 3 3" xfId="49476"/>
    <cellStyle name="Normal 6 2 3 3 2 3 3 2" xfId="49477"/>
    <cellStyle name="Normal 6 2 3 3 2 3 4" xfId="49478"/>
    <cellStyle name="Normal 6 2 3 3 2 4" xfId="49479"/>
    <cellStyle name="Normal 6 2 3 3 2 4 2" xfId="49480"/>
    <cellStyle name="Normal 6 2 3 3 2 4 2 2" xfId="49481"/>
    <cellStyle name="Normal 6 2 3 3 2 4 3" xfId="49482"/>
    <cellStyle name="Normal 6 2 3 3 2 5" xfId="49483"/>
    <cellStyle name="Normal 6 2 3 3 2 5 2" xfId="49484"/>
    <cellStyle name="Normal 6 2 3 3 2 6" xfId="49485"/>
    <cellStyle name="Normal 6 2 3 3 3" xfId="49486"/>
    <cellStyle name="Normal 6 2 3 3 3 2" xfId="49487"/>
    <cellStyle name="Normal 6 2 3 3 3 2 2" xfId="49488"/>
    <cellStyle name="Normal 6 2 3 3 3 2 2 2" xfId="49489"/>
    <cellStyle name="Normal 6 2 3 3 3 2 2 2 2" xfId="49490"/>
    <cellStyle name="Normal 6 2 3 3 3 2 2 3" xfId="49491"/>
    <cellStyle name="Normal 6 2 3 3 3 2 3" xfId="49492"/>
    <cellStyle name="Normal 6 2 3 3 3 2 3 2" xfId="49493"/>
    <cellStyle name="Normal 6 2 3 3 3 2 4" xfId="49494"/>
    <cellStyle name="Normal 6 2 3 3 3 3" xfId="49495"/>
    <cellStyle name="Normal 6 2 3 3 3 3 2" xfId="49496"/>
    <cellStyle name="Normal 6 2 3 3 3 3 2 2" xfId="49497"/>
    <cellStyle name="Normal 6 2 3 3 3 3 3" xfId="49498"/>
    <cellStyle name="Normal 6 2 3 3 3 4" xfId="49499"/>
    <cellStyle name="Normal 6 2 3 3 3 4 2" xfId="49500"/>
    <cellStyle name="Normal 6 2 3 3 3 5" xfId="49501"/>
    <cellStyle name="Normal 6 2 3 3 4" xfId="49502"/>
    <cellStyle name="Normal 6 2 3 3 4 2" xfId="49503"/>
    <cellStyle name="Normal 6 2 3 3 4 2 2" xfId="49504"/>
    <cellStyle name="Normal 6 2 3 3 4 2 2 2" xfId="49505"/>
    <cellStyle name="Normal 6 2 3 3 4 2 3" xfId="49506"/>
    <cellStyle name="Normal 6 2 3 3 4 3" xfId="49507"/>
    <cellStyle name="Normal 6 2 3 3 4 3 2" xfId="49508"/>
    <cellStyle name="Normal 6 2 3 3 4 4" xfId="49509"/>
    <cellStyle name="Normal 6 2 3 3 5" xfId="49510"/>
    <cellStyle name="Normal 6 2 3 3 5 2" xfId="49511"/>
    <cellStyle name="Normal 6 2 3 3 5 2 2" xfId="49512"/>
    <cellStyle name="Normal 6 2 3 3 5 3" xfId="49513"/>
    <cellStyle name="Normal 6 2 3 3 6" xfId="49514"/>
    <cellStyle name="Normal 6 2 3 3 6 2" xfId="49515"/>
    <cellStyle name="Normal 6 2 3 3 7" xfId="49516"/>
    <cellStyle name="Normal 6 2 3 4" xfId="49517"/>
    <cellStyle name="Normal 6 2 3 4 2" xfId="49518"/>
    <cellStyle name="Normal 6 2 3 4 2 2" xfId="49519"/>
    <cellStyle name="Normal 6 2 3 4 2 2 2" xfId="49520"/>
    <cellStyle name="Normal 6 2 3 4 2 2 2 2" xfId="49521"/>
    <cellStyle name="Normal 6 2 3 4 2 2 2 2 2" xfId="49522"/>
    <cellStyle name="Normal 6 2 3 4 2 2 2 3" xfId="49523"/>
    <cellStyle name="Normal 6 2 3 4 2 2 3" xfId="49524"/>
    <cellStyle name="Normal 6 2 3 4 2 2 3 2" xfId="49525"/>
    <cellStyle name="Normal 6 2 3 4 2 2 4" xfId="49526"/>
    <cellStyle name="Normal 6 2 3 4 2 3" xfId="49527"/>
    <cellStyle name="Normal 6 2 3 4 2 3 2" xfId="49528"/>
    <cellStyle name="Normal 6 2 3 4 2 3 2 2" xfId="49529"/>
    <cellStyle name="Normal 6 2 3 4 2 3 3" xfId="49530"/>
    <cellStyle name="Normal 6 2 3 4 2 4" xfId="49531"/>
    <cellStyle name="Normal 6 2 3 4 2 4 2" xfId="49532"/>
    <cellStyle name="Normal 6 2 3 4 2 5" xfId="49533"/>
    <cellStyle name="Normal 6 2 3 4 3" xfId="49534"/>
    <cellStyle name="Normal 6 2 3 4 3 2" xfId="49535"/>
    <cellStyle name="Normal 6 2 3 4 3 2 2" xfId="49536"/>
    <cellStyle name="Normal 6 2 3 4 3 2 2 2" xfId="49537"/>
    <cellStyle name="Normal 6 2 3 4 3 2 3" xfId="49538"/>
    <cellStyle name="Normal 6 2 3 4 3 3" xfId="49539"/>
    <cellStyle name="Normal 6 2 3 4 3 3 2" xfId="49540"/>
    <cellStyle name="Normal 6 2 3 4 3 4" xfId="49541"/>
    <cellStyle name="Normal 6 2 3 4 4" xfId="49542"/>
    <cellStyle name="Normal 6 2 3 4 4 2" xfId="49543"/>
    <cellStyle name="Normal 6 2 3 4 4 2 2" xfId="49544"/>
    <cellStyle name="Normal 6 2 3 4 4 3" xfId="49545"/>
    <cellStyle name="Normal 6 2 3 4 5" xfId="49546"/>
    <cellStyle name="Normal 6 2 3 4 5 2" xfId="49547"/>
    <cellStyle name="Normal 6 2 3 4 6" xfId="49548"/>
    <cellStyle name="Normal 6 2 3 5" xfId="49549"/>
    <cellStyle name="Normal 6 2 3 5 2" xfId="49550"/>
    <cellStyle name="Normal 6 2 3 5 2 2" xfId="49551"/>
    <cellStyle name="Normal 6 2 3 5 2 2 2" xfId="49552"/>
    <cellStyle name="Normal 6 2 3 5 2 2 2 2" xfId="49553"/>
    <cellStyle name="Normal 6 2 3 5 2 2 3" xfId="49554"/>
    <cellStyle name="Normal 6 2 3 5 2 3" xfId="49555"/>
    <cellStyle name="Normal 6 2 3 5 2 3 2" xfId="49556"/>
    <cellStyle name="Normal 6 2 3 5 2 4" xfId="49557"/>
    <cellStyle name="Normal 6 2 3 5 3" xfId="49558"/>
    <cellStyle name="Normal 6 2 3 5 3 2" xfId="49559"/>
    <cellStyle name="Normal 6 2 3 5 3 2 2" xfId="49560"/>
    <cellStyle name="Normal 6 2 3 5 3 3" xfId="49561"/>
    <cellStyle name="Normal 6 2 3 5 4" xfId="49562"/>
    <cellStyle name="Normal 6 2 3 5 4 2" xfId="49563"/>
    <cellStyle name="Normal 6 2 3 5 5" xfId="49564"/>
    <cellStyle name="Normal 6 2 3 6" xfId="49565"/>
    <cellStyle name="Normal 6 2 3 6 2" xfId="49566"/>
    <cellStyle name="Normal 6 2 3 6 2 2" xfId="49567"/>
    <cellStyle name="Normal 6 2 3 6 2 2 2" xfId="49568"/>
    <cellStyle name="Normal 6 2 3 6 2 3" xfId="49569"/>
    <cellStyle name="Normal 6 2 3 6 3" xfId="49570"/>
    <cellStyle name="Normal 6 2 3 6 3 2" xfId="49571"/>
    <cellStyle name="Normal 6 2 3 6 4" xfId="49572"/>
    <cellStyle name="Normal 6 2 3 7" xfId="49573"/>
    <cellStyle name="Normal 6 2 3 7 2" xfId="49574"/>
    <cellStyle name="Normal 6 2 3 7 2 2" xfId="49575"/>
    <cellStyle name="Normal 6 2 3 7 3" xfId="49576"/>
    <cellStyle name="Normal 6 2 3 8" xfId="49577"/>
    <cellStyle name="Normal 6 2 3 8 2" xfId="49578"/>
    <cellStyle name="Normal 6 2 3 9" xfId="49579"/>
    <cellStyle name="Normal 6 2 4" xfId="356"/>
    <cellStyle name="Normal 6 2 4 2" xfId="49580"/>
    <cellStyle name="Normal 6 2 4 2 2" xfId="49581"/>
    <cellStyle name="Normal 6 2 4 2 2 2" xfId="49582"/>
    <cellStyle name="Normal 6 2 4 2 2 2 2" xfId="49583"/>
    <cellStyle name="Normal 6 2 4 2 2 2 2 2" xfId="49584"/>
    <cellStyle name="Normal 6 2 4 2 2 2 2 2 2" xfId="49585"/>
    <cellStyle name="Normal 6 2 4 2 2 2 2 2 2 2" xfId="49586"/>
    <cellStyle name="Normal 6 2 4 2 2 2 2 2 2 2 2" xfId="49587"/>
    <cellStyle name="Normal 6 2 4 2 2 2 2 2 2 3" xfId="49588"/>
    <cellStyle name="Normal 6 2 4 2 2 2 2 2 3" xfId="49589"/>
    <cellStyle name="Normal 6 2 4 2 2 2 2 2 3 2" xfId="49590"/>
    <cellStyle name="Normal 6 2 4 2 2 2 2 2 4" xfId="49591"/>
    <cellStyle name="Normal 6 2 4 2 2 2 2 3" xfId="49592"/>
    <cellStyle name="Normal 6 2 4 2 2 2 2 3 2" xfId="49593"/>
    <cellStyle name="Normal 6 2 4 2 2 2 2 3 2 2" xfId="49594"/>
    <cellStyle name="Normal 6 2 4 2 2 2 2 3 3" xfId="49595"/>
    <cellStyle name="Normal 6 2 4 2 2 2 2 4" xfId="49596"/>
    <cellStyle name="Normal 6 2 4 2 2 2 2 4 2" xfId="49597"/>
    <cellStyle name="Normal 6 2 4 2 2 2 2 5" xfId="49598"/>
    <cellStyle name="Normal 6 2 4 2 2 2 3" xfId="49599"/>
    <cellStyle name="Normal 6 2 4 2 2 2 3 2" xfId="49600"/>
    <cellStyle name="Normal 6 2 4 2 2 2 3 2 2" xfId="49601"/>
    <cellStyle name="Normal 6 2 4 2 2 2 3 2 2 2" xfId="49602"/>
    <cellStyle name="Normal 6 2 4 2 2 2 3 2 3" xfId="49603"/>
    <cellStyle name="Normal 6 2 4 2 2 2 3 3" xfId="49604"/>
    <cellStyle name="Normal 6 2 4 2 2 2 3 3 2" xfId="49605"/>
    <cellStyle name="Normal 6 2 4 2 2 2 3 4" xfId="49606"/>
    <cellStyle name="Normal 6 2 4 2 2 2 4" xfId="49607"/>
    <cellStyle name="Normal 6 2 4 2 2 2 4 2" xfId="49608"/>
    <cellStyle name="Normal 6 2 4 2 2 2 4 2 2" xfId="49609"/>
    <cellStyle name="Normal 6 2 4 2 2 2 4 3" xfId="49610"/>
    <cellStyle name="Normal 6 2 4 2 2 2 5" xfId="49611"/>
    <cellStyle name="Normal 6 2 4 2 2 2 5 2" xfId="49612"/>
    <cellStyle name="Normal 6 2 4 2 2 2 6" xfId="49613"/>
    <cellStyle name="Normal 6 2 4 2 2 3" xfId="49614"/>
    <cellStyle name="Normal 6 2 4 2 2 3 2" xfId="49615"/>
    <cellStyle name="Normal 6 2 4 2 2 3 2 2" xfId="49616"/>
    <cellStyle name="Normal 6 2 4 2 2 3 2 2 2" xfId="49617"/>
    <cellStyle name="Normal 6 2 4 2 2 3 2 2 2 2" xfId="49618"/>
    <cellStyle name="Normal 6 2 4 2 2 3 2 2 3" xfId="49619"/>
    <cellStyle name="Normal 6 2 4 2 2 3 2 3" xfId="49620"/>
    <cellStyle name="Normal 6 2 4 2 2 3 2 3 2" xfId="49621"/>
    <cellStyle name="Normal 6 2 4 2 2 3 2 4" xfId="49622"/>
    <cellStyle name="Normal 6 2 4 2 2 3 3" xfId="49623"/>
    <cellStyle name="Normal 6 2 4 2 2 3 3 2" xfId="49624"/>
    <cellStyle name="Normal 6 2 4 2 2 3 3 2 2" xfId="49625"/>
    <cellStyle name="Normal 6 2 4 2 2 3 3 3" xfId="49626"/>
    <cellStyle name="Normal 6 2 4 2 2 3 4" xfId="49627"/>
    <cellStyle name="Normal 6 2 4 2 2 3 4 2" xfId="49628"/>
    <cellStyle name="Normal 6 2 4 2 2 3 5" xfId="49629"/>
    <cellStyle name="Normal 6 2 4 2 2 4" xfId="49630"/>
    <cellStyle name="Normal 6 2 4 2 2 4 2" xfId="49631"/>
    <cellStyle name="Normal 6 2 4 2 2 4 2 2" xfId="49632"/>
    <cellStyle name="Normal 6 2 4 2 2 4 2 2 2" xfId="49633"/>
    <cellStyle name="Normal 6 2 4 2 2 4 2 3" xfId="49634"/>
    <cellStyle name="Normal 6 2 4 2 2 4 3" xfId="49635"/>
    <cellStyle name="Normal 6 2 4 2 2 4 3 2" xfId="49636"/>
    <cellStyle name="Normal 6 2 4 2 2 4 4" xfId="49637"/>
    <cellStyle name="Normal 6 2 4 2 2 5" xfId="49638"/>
    <cellStyle name="Normal 6 2 4 2 2 5 2" xfId="49639"/>
    <cellStyle name="Normal 6 2 4 2 2 5 2 2" xfId="49640"/>
    <cellStyle name="Normal 6 2 4 2 2 5 3" xfId="49641"/>
    <cellStyle name="Normal 6 2 4 2 2 6" xfId="49642"/>
    <cellStyle name="Normal 6 2 4 2 2 6 2" xfId="49643"/>
    <cellStyle name="Normal 6 2 4 2 2 7" xfId="49644"/>
    <cellStyle name="Normal 6 2 4 2 3" xfId="49645"/>
    <cellStyle name="Normal 6 2 4 2 3 2" xfId="49646"/>
    <cellStyle name="Normal 6 2 4 2 3 2 2" xfId="49647"/>
    <cellStyle name="Normal 6 2 4 2 3 2 2 2" xfId="49648"/>
    <cellStyle name="Normal 6 2 4 2 3 2 2 2 2" xfId="49649"/>
    <cellStyle name="Normal 6 2 4 2 3 2 2 2 2 2" xfId="49650"/>
    <cellStyle name="Normal 6 2 4 2 3 2 2 2 3" xfId="49651"/>
    <cellStyle name="Normal 6 2 4 2 3 2 2 3" xfId="49652"/>
    <cellStyle name="Normal 6 2 4 2 3 2 2 3 2" xfId="49653"/>
    <cellStyle name="Normal 6 2 4 2 3 2 2 4" xfId="49654"/>
    <cellStyle name="Normal 6 2 4 2 3 2 3" xfId="49655"/>
    <cellStyle name="Normal 6 2 4 2 3 2 3 2" xfId="49656"/>
    <cellStyle name="Normal 6 2 4 2 3 2 3 2 2" xfId="49657"/>
    <cellStyle name="Normal 6 2 4 2 3 2 3 3" xfId="49658"/>
    <cellStyle name="Normal 6 2 4 2 3 2 4" xfId="49659"/>
    <cellStyle name="Normal 6 2 4 2 3 2 4 2" xfId="49660"/>
    <cellStyle name="Normal 6 2 4 2 3 2 5" xfId="49661"/>
    <cellStyle name="Normal 6 2 4 2 3 3" xfId="49662"/>
    <cellStyle name="Normal 6 2 4 2 3 3 2" xfId="49663"/>
    <cellStyle name="Normal 6 2 4 2 3 3 2 2" xfId="49664"/>
    <cellStyle name="Normal 6 2 4 2 3 3 2 2 2" xfId="49665"/>
    <cellStyle name="Normal 6 2 4 2 3 3 2 3" xfId="49666"/>
    <cellStyle name="Normal 6 2 4 2 3 3 3" xfId="49667"/>
    <cellStyle name="Normal 6 2 4 2 3 3 3 2" xfId="49668"/>
    <cellStyle name="Normal 6 2 4 2 3 3 4" xfId="49669"/>
    <cellStyle name="Normal 6 2 4 2 3 4" xfId="49670"/>
    <cellStyle name="Normal 6 2 4 2 3 4 2" xfId="49671"/>
    <cellStyle name="Normal 6 2 4 2 3 4 2 2" xfId="49672"/>
    <cellStyle name="Normal 6 2 4 2 3 4 3" xfId="49673"/>
    <cellStyle name="Normal 6 2 4 2 3 5" xfId="49674"/>
    <cellStyle name="Normal 6 2 4 2 3 5 2" xfId="49675"/>
    <cellStyle name="Normal 6 2 4 2 3 6" xfId="49676"/>
    <cellStyle name="Normal 6 2 4 2 4" xfId="49677"/>
    <cellStyle name="Normal 6 2 4 2 4 2" xfId="49678"/>
    <cellStyle name="Normal 6 2 4 2 4 2 2" xfId="49679"/>
    <cellStyle name="Normal 6 2 4 2 4 2 2 2" xfId="49680"/>
    <cellStyle name="Normal 6 2 4 2 4 2 2 2 2" xfId="49681"/>
    <cellStyle name="Normal 6 2 4 2 4 2 2 3" xfId="49682"/>
    <cellStyle name="Normal 6 2 4 2 4 2 3" xfId="49683"/>
    <cellStyle name="Normal 6 2 4 2 4 2 3 2" xfId="49684"/>
    <cellStyle name="Normal 6 2 4 2 4 2 4" xfId="49685"/>
    <cellStyle name="Normal 6 2 4 2 4 3" xfId="49686"/>
    <cellStyle name="Normal 6 2 4 2 4 3 2" xfId="49687"/>
    <cellStyle name="Normal 6 2 4 2 4 3 2 2" xfId="49688"/>
    <cellStyle name="Normal 6 2 4 2 4 3 3" xfId="49689"/>
    <cellStyle name="Normal 6 2 4 2 4 4" xfId="49690"/>
    <cellStyle name="Normal 6 2 4 2 4 4 2" xfId="49691"/>
    <cellStyle name="Normal 6 2 4 2 4 5" xfId="49692"/>
    <cellStyle name="Normal 6 2 4 2 5" xfId="49693"/>
    <cellStyle name="Normal 6 2 4 2 5 2" xfId="49694"/>
    <cellStyle name="Normal 6 2 4 2 5 2 2" xfId="49695"/>
    <cellStyle name="Normal 6 2 4 2 5 2 2 2" xfId="49696"/>
    <cellStyle name="Normal 6 2 4 2 5 2 3" xfId="49697"/>
    <cellStyle name="Normal 6 2 4 2 5 3" xfId="49698"/>
    <cellStyle name="Normal 6 2 4 2 5 3 2" xfId="49699"/>
    <cellStyle name="Normal 6 2 4 2 5 4" xfId="49700"/>
    <cellStyle name="Normal 6 2 4 2 6" xfId="49701"/>
    <cellStyle name="Normal 6 2 4 2 6 2" xfId="49702"/>
    <cellStyle name="Normal 6 2 4 2 6 2 2" xfId="49703"/>
    <cellStyle name="Normal 6 2 4 2 6 3" xfId="49704"/>
    <cellStyle name="Normal 6 2 4 2 7" xfId="49705"/>
    <cellStyle name="Normal 6 2 4 2 7 2" xfId="49706"/>
    <cellStyle name="Normal 6 2 4 2 8" xfId="49707"/>
    <cellStyle name="Normal 6 2 4 3" xfId="49708"/>
    <cellStyle name="Normal 6 2 4 3 2" xfId="49709"/>
    <cellStyle name="Normal 6 2 4 3 2 2" xfId="49710"/>
    <cellStyle name="Normal 6 2 4 3 2 2 2" xfId="49711"/>
    <cellStyle name="Normal 6 2 4 3 2 2 2 2" xfId="49712"/>
    <cellStyle name="Normal 6 2 4 3 2 2 2 2 2" xfId="49713"/>
    <cellStyle name="Normal 6 2 4 3 2 2 2 2 2 2" xfId="49714"/>
    <cellStyle name="Normal 6 2 4 3 2 2 2 2 3" xfId="49715"/>
    <cellStyle name="Normal 6 2 4 3 2 2 2 3" xfId="49716"/>
    <cellStyle name="Normal 6 2 4 3 2 2 2 3 2" xfId="49717"/>
    <cellStyle name="Normal 6 2 4 3 2 2 2 4" xfId="49718"/>
    <cellStyle name="Normal 6 2 4 3 2 2 3" xfId="49719"/>
    <cellStyle name="Normal 6 2 4 3 2 2 3 2" xfId="49720"/>
    <cellStyle name="Normal 6 2 4 3 2 2 3 2 2" xfId="49721"/>
    <cellStyle name="Normal 6 2 4 3 2 2 3 3" xfId="49722"/>
    <cellStyle name="Normal 6 2 4 3 2 2 4" xfId="49723"/>
    <cellStyle name="Normal 6 2 4 3 2 2 4 2" xfId="49724"/>
    <cellStyle name="Normal 6 2 4 3 2 2 5" xfId="49725"/>
    <cellStyle name="Normal 6 2 4 3 2 3" xfId="49726"/>
    <cellStyle name="Normal 6 2 4 3 2 3 2" xfId="49727"/>
    <cellStyle name="Normal 6 2 4 3 2 3 2 2" xfId="49728"/>
    <cellStyle name="Normal 6 2 4 3 2 3 2 2 2" xfId="49729"/>
    <cellStyle name="Normal 6 2 4 3 2 3 2 3" xfId="49730"/>
    <cellStyle name="Normal 6 2 4 3 2 3 3" xfId="49731"/>
    <cellStyle name="Normal 6 2 4 3 2 3 3 2" xfId="49732"/>
    <cellStyle name="Normal 6 2 4 3 2 3 4" xfId="49733"/>
    <cellStyle name="Normal 6 2 4 3 2 4" xfId="49734"/>
    <cellStyle name="Normal 6 2 4 3 2 4 2" xfId="49735"/>
    <cellStyle name="Normal 6 2 4 3 2 4 2 2" xfId="49736"/>
    <cellStyle name="Normal 6 2 4 3 2 4 3" xfId="49737"/>
    <cellStyle name="Normal 6 2 4 3 2 5" xfId="49738"/>
    <cellStyle name="Normal 6 2 4 3 2 5 2" xfId="49739"/>
    <cellStyle name="Normal 6 2 4 3 2 6" xfId="49740"/>
    <cellStyle name="Normal 6 2 4 3 3" xfId="49741"/>
    <cellStyle name="Normal 6 2 4 3 3 2" xfId="49742"/>
    <cellStyle name="Normal 6 2 4 3 3 2 2" xfId="49743"/>
    <cellStyle name="Normal 6 2 4 3 3 2 2 2" xfId="49744"/>
    <cellStyle name="Normal 6 2 4 3 3 2 2 2 2" xfId="49745"/>
    <cellStyle name="Normal 6 2 4 3 3 2 2 3" xfId="49746"/>
    <cellStyle name="Normal 6 2 4 3 3 2 3" xfId="49747"/>
    <cellStyle name="Normal 6 2 4 3 3 2 3 2" xfId="49748"/>
    <cellStyle name="Normal 6 2 4 3 3 2 4" xfId="49749"/>
    <cellStyle name="Normal 6 2 4 3 3 3" xfId="49750"/>
    <cellStyle name="Normal 6 2 4 3 3 3 2" xfId="49751"/>
    <cellStyle name="Normal 6 2 4 3 3 3 2 2" xfId="49752"/>
    <cellStyle name="Normal 6 2 4 3 3 3 3" xfId="49753"/>
    <cellStyle name="Normal 6 2 4 3 3 4" xfId="49754"/>
    <cellStyle name="Normal 6 2 4 3 3 4 2" xfId="49755"/>
    <cellStyle name="Normal 6 2 4 3 3 5" xfId="49756"/>
    <cellStyle name="Normal 6 2 4 3 4" xfId="49757"/>
    <cellStyle name="Normal 6 2 4 3 4 2" xfId="49758"/>
    <cellStyle name="Normal 6 2 4 3 4 2 2" xfId="49759"/>
    <cellStyle name="Normal 6 2 4 3 4 2 2 2" xfId="49760"/>
    <cellStyle name="Normal 6 2 4 3 4 2 3" xfId="49761"/>
    <cellStyle name="Normal 6 2 4 3 4 3" xfId="49762"/>
    <cellStyle name="Normal 6 2 4 3 4 3 2" xfId="49763"/>
    <cellStyle name="Normal 6 2 4 3 4 4" xfId="49764"/>
    <cellStyle name="Normal 6 2 4 3 5" xfId="49765"/>
    <cellStyle name="Normal 6 2 4 3 5 2" xfId="49766"/>
    <cellStyle name="Normal 6 2 4 3 5 2 2" xfId="49767"/>
    <cellStyle name="Normal 6 2 4 3 5 3" xfId="49768"/>
    <cellStyle name="Normal 6 2 4 3 6" xfId="49769"/>
    <cellStyle name="Normal 6 2 4 3 6 2" xfId="49770"/>
    <cellStyle name="Normal 6 2 4 3 7" xfId="49771"/>
    <cellStyle name="Normal 6 2 4 4" xfId="49772"/>
    <cellStyle name="Normal 6 2 4 4 2" xfId="49773"/>
    <cellStyle name="Normal 6 2 4 4 2 2" xfId="49774"/>
    <cellStyle name="Normal 6 2 4 4 2 2 2" xfId="49775"/>
    <cellStyle name="Normal 6 2 4 4 2 2 2 2" xfId="49776"/>
    <cellStyle name="Normal 6 2 4 4 2 2 2 2 2" xfId="49777"/>
    <cellStyle name="Normal 6 2 4 4 2 2 2 3" xfId="49778"/>
    <cellStyle name="Normal 6 2 4 4 2 2 3" xfId="49779"/>
    <cellStyle name="Normal 6 2 4 4 2 2 3 2" xfId="49780"/>
    <cellStyle name="Normal 6 2 4 4 2 2 4" xfId="49781"/>
    <cellStyle name="Normal 6 2 4 4 2 3" xfId="49782"/>
    <cellStyle name="Normal 6 2 4 4 2 3 2" xfId="49783"/>
    <cellStyle name="Normal 6 2 4 4 2 3 2 2" xfId="49784"/>
    <cellStyle name="Normal 6 2 4 4 2 3 3" xfId="49785"/>
    <cellStyle name="Normal 6 2 4 4 2 4" xfId="49786"/>
    <cellStyle name="Normal 6 2 4 4 2 4 2" xfId="49787"/>
    <cellStyle name="Normal 6 2 4 4 2 5" xfId="49788"/>
    <cellStyle name="Normal 6 2 4 4 3" xfId="49789"/>
    <cellStyle name="Normal 6 2 4 4 3 2" xfId="49790"/>
    <cellStyle name="Normal 6 2 4 4 3 2 2" xfId="49791"/>
    <cellStyle name="Normal 6 2 4 4 3 2 2 2" xfId="49792"/>
    <cellStyle name="Normal 6 2 4 4 3 2 3" xfId="49793"/>
    <cellStyle name="Normal 6 2 4 4 3 3" xfId="49794"/>
    <cellStyle name="Normal 6 2 4 4 3 3 2" xfId="49795"/>
    <cellStyle name="Normal 6 2 4 4 3 4" xfId="49796"/>
    <cellStyle name="Normal 6 2 4 4 4" xfId="49797"/>
    <cellStyle name="Normal 6 2 4 4 4 2" xfId="49798"/>
    <cellStyle name="Normal 6 2 4 4 4 2 2" xfId="49799"/>
    <cellStyle name="Normal 6 2 4 4 4 3" xfId="49800"/>
    <cellStyle name="Normal 6 2 4 4 5" xfId="49801"/>
    <cellStyle name="Normal 6 2 4 4 5 2" xfId="49802"/>
    <cellStyle name="Normal 6 2 4 4 6" xfId="49803"/>
    <cellStyle name="Normal 6 2 4 5" xfId="49804"/>
    <cellStyle name="Normal 6 2 4 5 2" xfId="49805"/>
    <cellStyle name="Normal 6 2 4 5 2 2" xfId="49806"/>
    <cellStyle name="Normal 6 2 4 5 2 2 2" xfId="49807"/>
    <cellStyle name="Normal 6 2 4 5 2 2 2 2" xfId="49808"/>
    <cellStyle name="Normal 6 2 4 5 2 2 3" xfId="49809"/>
    <cellStyle name="Normal 6 2 4 5 2 3" xfId="49810"/>
    <cellStyle name="Normal 6 2 4 5 2 3 2" xfId="49811"/>
    <cellStyle name="Normal 6 2 4 5 2 4" xfId="49812"/>
    <cellStyle name="Normal 6 2 4 5 3" xfId="49813"/>
    <cellStyle name="Normal 6 2 4 5 3 2" xfId="49814"/>
    <cellStyle name="Normal 6 2 4 5 3 2 2" xfId="49815"/>
    <cellStyle name="Normal 6 2 4 5 3 3" xfId="49816"/>
    <cellStyle name="Normal 6 2 4 5 4" xfId="49817"/>
    <cellStyle name="Normal 6 2 4 5 4 2" xfId="49818"/>
    <cellStyle name="Normal 6 2 4 5 5" xfId="49819"/>
    <cellStyle name="Normal 6 2 4 6" xfId="49820"/>
    <cellStyle name="Normal 6 2 4 6 2" xfId="49821"/>
    <cellStyle name="Normal 6 2 4 6 2 2" xfId="49822"/>
    <cellStyle name="Normal 6 2 4 6 2 2 2" xfId="49823"/>
    <cellStyle name="Normal 6 2 4 6 2 3" xfId="49824"/>
    <cellStyle name="Normal 6 2 4 6 3" xfId="49825"/>
    <cellStyle name="Normal 6 2 4 6 3 2" xfId="49826"/>
    <cellStyle name="Normal 6 2 4 6 4" xfId="49827"/>
    <cellStyle name="Normal 6 2 4 7" xfId="49828"/>
    <cellStyle name="Normal 6 2 4 7 2" xfId="49829"/>
    <cellStyle name="Normal 6 2 4 7 2 2" xfId="49830"/>
    <cellStyle name="Normal 6 2 4 7 3" xfId="49831"/>
    <cellStyle name="Normal 6 2 4 8" xfId="49832"/>
    <cellStyle name="Normal 6 2 4 8 2" xfId="49833"/>
    <cellStyle name="Normal 6 2 4 9" xfId="49834"/>
    <cellStyle name="Normal 6 2 5" xfId="620"/>
    <cellStyle name="Normal 6 3" xfId="242"/>
    <cellStyle name="Normal 6 3 2" xfId="840"/>
    <cellStyle name="Normal 6 4" xfId="243"/>
    <cellStyle name="Normal 6 4 2" xfId="484"/>
    <cellStyle name="Normal 6 4 2 2" xfId="945"/>
    <cellStyle name="Normal 6 4 3" xfId="483"/>
    <cellStyle name="Normal 6 4 3 2" xfId="49835"/>
    <cellStyle name="Normal 6 5" xfId="485"/>
    <cellStyle name="Normal 6 5 2" xfId="946"/>
    <cellStyle name="Normal 6 5 3" xfId="52737"/>
    <cellStyle name="Normal 6 6" xfId="486"/>
    <cellStyle name="Normal 6 6 2" xfId="947"/>
    <cellStyle name="Normal 6 7" xfId="487"/>
    <cellStyle name="Normal 6 7 2" xfId="49836"/>
    <cellStyle name="Normal 6 8" xfId="566"/>
    <cellStyle name="Normal 6 8 2" xfId="49837"/>
    <cellStyle name="Normal 6 9" xfId="472"/>
    <cellStyle name="Normal 6 9 2" xfId="934"/>
    <cellStyle name="Normal 60" xfId="49838"/>
    <cellStyle name="Normal 60 2" xfId="49839"/>
    <cellStyle name="Normal 60 3" xfId="49840"/>
    <cellStyle name="Normal 60 3 2" xfId="49841"/>
    <cellStyle name="Normal 61" xfId="49842"/>
    <cellStyle name="Normal 62" xfId="49843"/>
    <cellStyle name="Normal 62 2" xfId="49844"/>
    <cellStyle name="Normal 63" xfId="49845"/>
    <cellStyle name="Normal 63 2" xfId="49846"/>
    <cellStyle name="Normal 64" xfId="49847"/>
    <cellStyle name="Normal 64 2" xfId="1277"/>
    <cellStyle name="Normal 65" xfId="49848"/>
    <cellStyle name="Normal 65 2" xfId="49849"/>
    <cellStyle name="Normal 65 2 2" xfId="49850"/>
    <cellStyle name="Normal 65 3" xfId="49851"/>
    <cellStyle name="Normal 66" xfId="49852"/>
    <cellStyle name="Normal 66 2" xfId="49853"/>
    <cellStyle name="Normal 67" xfId="49854"/>
    <cellStyle name="Normal 67 2" xfId="49855"/>
    <cellStyle name="Normal 67 3" xfId="49856"/>
    <cellStyle name="Normal 67 4" xfId="49857"/>
    <cellStyle name="Normal 67 4 2" xfId="49858"/>
    <cellStyle name="Normal 68" xfId="49859"/>
    <cellStyle name="Normal 68 2" xfId="49860"/>
    <cellStyle name="Normal 69" xfId="49861"/>
    <cellStyle name="Normal 7" xfId="244"/>
    <cellStyle name="Normal 7 2" xfId="245"/>
    <cellStyle name="Normal 7 2 2" xfId="438"/>
    <cellStyle name="Normal 7 2 2 2" xfId="49862"/>
    <cellStyle name="Normal 7 2 2 2 2" xfId="49863"/>
    <cellStyle name="Normal 7 2 2 2 2 2" xfId="49864"/>
    <cellStyle name="Normal 7 2 2 2 2 2 2" xfId="49865"/>
    <cellStyle name="Normal 7 2 2 2 2 2 2 2" xfId="49866"/>
    <cellStyle name="Normal 7 2 2 2 2 2 2 2 2" xfId="49867"/>
    <cellStyle name="Normal 7 2 2 2 2 2 2 2 2 2" xfId="49868"/>
    <cellStyle name="Normal 7 2 2 2 2 2 2 2 2 2 2" xfId="49869"/>
    <cellStyle name="Normal 7 2 2 2 2 2 2 2 2 3" xfId="49870"/>
    <cellStyle name="Normal 7 2 2 2 2 2 2 2 3" xfId="49871"/>
    <cellStyle name="Normal 7 2 2 2 2 2 2 2 3 2" xfId="49872"/>
    <cellStyle name="Normal 7 2 2 2 2 2 2 2 4" xfId="49873"/>
    <cellStyle name="Normal 7 2 2 2 2 2 2 3" xfId="49874"/>
    <cellStyle name="Normal 7 2 2 2 2 2 2 3 2" xfId="49875"/>
    <cellStyle name="Normal 7 2 2 2 2 2 2 3 2 2" xfId="49876"/>
    <cellStyle name="Normal 7 2 2 2 2 2 2 3 3" xfId="49877"/>
    <cellStyle name="Normal 7 2 2 2 2 2 2 4" xfId="49878"/>
    <cellStyle name="Normal 7 2 2 2 2 2 2 4 2" xfId="49879"/>
    <cellStyle name="Normal 7 2 2 2 2 2 2 5" xfId="49880"/>
    <cellStyle name="Normal 7 2 2 2 2 2 3" xfId="49881"/>
    <cellStyle name="Normal 7 2 2 2 2 2 3 2" xfId="49882"/>
    <cellStyle name="Normal 7 2 2 2 2 2 3 2 2" xfId="49883"/>
    <cellStyle name="Normal 7 2 2 2 2 2 3 2 2 2" xfId="49884"/>
    <cellStyle name="Normal 7 2 2 2 2 2 3 2 3" xfId="49885"/>
    <cellStyle name="Normal 7 2 2 2 2 2 3 3" xfId="49886"/>
    <cellStyle name="Normal 7 2 2 2 2 2 3 3 2" xfId="49887"/>
    <cellStyle name="Normal 7 2 2 2 2 2 3 4" xfId="49888"/>
    <cellStyle name="Normal 7 2 2 2 2 2 4" xfId="49889"/>
    <cellStyle name="Normal 7 2 2 2 2 2 4 2" xfId="49890"/>
    <cellStyle name="Normal 7 2 2 2 2 2 4 2 2" xfId="49891"/>
    <cellStyle name="Normal 7 2 2 2 2 2 4 3" xfId="49892"/>
    <cellStyle name="Normal 7 2 2 2 2 2 5" xfId="49893"/>
    <cellStyle name="Normal 7 2 2 2 2 2 5 2" xfId="49894"/>
    <cellStyle name="Normal 7 2 2 2 2 2 6" xfId="49895"/>
    <cellStyle name="Normal 7 2 2 2 2 3" xfId="49896"/>
    <cellStyle name="Normal 7 2 2 2 2 3 2" xfId="49897"/>
    <cellStyle name="Normal 7 2 2 2 2 3 2 2" xfId="49898"/>
    <cellStyle name="Normal 7 2 2 2 2 3 2 2 2" xfId="49899"/>
    <cellStyle name="Normal 7 2 2 2 2 3 2 2 2 2" xfId="49900"/>
    <cellStyle name="Normal 7 2 2 2 2 3 2 2 3" xfId="49901"/>
    <cellStyle name="Normal 7 2 2 2 2 3 2 3" xfId="49902"/>
    <cellStyle name="Normal 7 2 2 2 2 3 2 3 2" xfId="49903"/>
    <cellStyle name="Normal 7 2 2 2 2 3 2 4" xfId="49904"/>
    <cellStyle name="Normal 7 2 2 2 2 3 3" xfId="49905"/>
    <cellStyle name="Normal 7 2 2 2 2 3 3 2" xfId="49906"/>
    <cellStyle name="Normal 7 2 2 2 2 3 3 2 2" xfId="49907"/>
    <cellStyle name="Normal 7 2 2 2 2 3 3 3" xfId="49908"/>
    <cellStyle name="Normal 7 2 2 2 2 3 4" xfId="49909"/>
    <cellStyle name="Normal 7 2 2 2 2 3 4 2" xfId="49910"/>
    <cellStyle name="Normal 7 2 2 2 2 3 5" xfId="49911"/>
    <cellStyle name="Normal 7 2 2 2 2 4" xfId="49912"/>
    <cellStyle name="Normal 7 2 2 2 2 4 2" xfId="49913"/>
    <cellStyle name="Normal 7 2 2 2 2 4 2 2" xfId="49914"/>
    <cellStyle name="Normal 7 2 2 2 2 4 2 2 2" xfId="49915"/>
    <cellStyle name="Normal 7 2 2 2 2 4 2 3" xfId="49916"/>
    <cellStyle name="Normal 7 2 2 2 2 4 3" xfId="49917"/>
    <cellStyle name="Normal 7 2 2 2 2 4 3 2" xfId="49918"/>
    <cellStyle name="Normal 7 2 2 2 2 4 4" xfId="49919"/>
    <cellStyle name="Normal 7 2 2 2 2 5" xfId="49920"/>
    <cellStyle name="Normal 7 2 2 2 2 5 2" xfId="49921"/>
    <cellStyle name="Normal 7 2 2 2 2 5 2 2" xfId="49922"/>
    <cellStyle name="Normal 7 2 2 2 2 5 3" xfId="49923"/>
    <cellStyle name="Normal 7 2 2 2 2 6" xfId="49924"/>
    <cellStyle name="Normal 7 2 2 2 2 6 2" xfId="49925"/>
    <cellStyle name="Normal 7 2 2 2 2 7" xfId="49926"/>
    <cellStyle name="Normal 7 2 2 2 3" xfId="49927"/>
    <cellStyle name="Normal 7 2 2 2 3 2" xfId="49928"/>
    <cellStyle name="Normal 7 2 2 2 3 2 2" xfId="49929"/>
    <cellStyle name="Normal 7 2 2 2 3 2 2 2" xfId="49930"/>
    <cellStyle name="Normal 7 2 2 2 3 2 2 2 2" xfId="49931"/>
    <cellStyle name="Normal 7 2 2 2 3 2 2 2 2 2" xfId="49932"/>
    <cellStyle name="Normal 7 2 2 2 3 2 2 2 3" xfId="49933"/>
    <cellStyle name="Normal 7 2 2 2 3 2 2 3" xfId="49934"/>
    <cellStyle name="Normal 7 2 2 2 3 2 2 3 2" xfId="49935"/>
    <cellStyle name="Normal 7 2 2 2 3 2 2 4" xfId="49936"/>
    <cellStyle name="Normal 7 2 2 2 3 2 3" xfId="49937"/>
    <cellStyle name="Normal 7 2 2 2 3 2 3 2" xfId="49938"/>
    <cellStyle name="Normal 7 2 2 2 3 2 3 2 2" xfId="49939"/>
    <cellStyle name="Normal 7 2 2 2 3 2 3 3" xfId="49940"/>
    <cellStyle name="Normal 7 2 2 2 3 2 4" xfId="49941"/>
    <cellStyle name="Normal 7 2 2 2 3 2 4 2" xfId="49942"/>
    <cellStyle name="Normal 7 2 2 2 3 2 5" xfId="49943"/>
    <cellStyle name="Normal 7 2 2 2 3 3" xfId="49944"/>
    <cellStyle name="Normal 7 2 2 2 3 3 2" xfId="49945"/>
    <cellStyle name="Normal 7 2 2 2 3 3 2 2" xfId="49946"/>
    <cellStyle name="Normal 7 2 2 2 3 3 2 2 2" xfId="49947"/>
    <cellStyle name="Normal 7 2 2 2 3 3 2 3" xfId="49948"/>
    <cellStyle name="Normal 7 2 2 2 3 3 3" xfId="49949"/>
    <cellStyle name="Normal 7 2 2 2 3 3 3 2" xfId="49950"/>
    <cellStyle name="Normal 7 2 2 2 3 3 4" xfId="49951"/>
    <cellStyle name="Normal 7 2 2 2 3 4" xfId="49952"/>
    <cellStyle name="Normal 7 2 2 2 3 4 2" xfId="49953"/>
    <cellStyle name="Normal 7 2 2 2 3 4 2 2" xfId="49954"/>
    <cellStyle name="Normal 7 2 2 2 3 4 3" xfId="49955"/>
    <cellStyle name="Normal 7 2 2 2 3 5" xfId="49956"/>
    <cellStyle name="Normal 7 2 2 2 3 5 2" xfId="49957"/>
    <cellStyle name="Normal 7 2 2 2 3 6" xfId="49958"/>
    <cellStyle name="Normal 7 2 2 2 4" xfId="49959"/>
    <cellStyle name="Normal 7 2 2 2 4 2" xfId="49960"/>
    <cellStyle name="Normal 7 2 2 2 4 2 2" xfId="49961"/>
    <cellStyle name="Normal 7 2 2 2 4 2 2 2" xfId="49962"/>
    <cellStyle name="Normal 7 2 2 2 4 2 2 2 2" xfId="49963"/>
    <cellStyle name="Normal 7 2 2 2 4 2 2 3" xfId="49964"/>
    <cellStyle name="Normal 7 2 2 2 4 2 3" xfId="49965"/>
    <cellStyle name="Normal 7 2 2 2 4 2 3 2" xfId="49966"/>
    <cellStyle name="Normal 7 2 2 2 4 2 4" xfId="49967"/>
    <cellStyle name="Normal 7 2 2 2 4 3" xfId="49968"/>
    <cellStyle name="Normal 7 2 2 2 4 3 2" xfId="49969"/>
    <cellStyle name="Normal 7 2 2 2 4 3 2 2" xfId="49970"/>
    <cellStyle name="Normal 7 2 2 2 4 3 3" xfId="49971"/>
    <cellStyle name="Normal 7 2 2 2 4 4" xfId="49972"/>
    <cellStyle name="Normal 7 2 2 2 4 4 2" xfId="49973"/>
    <cellStyle name="Normal 7 2 2 2 4 5" xfId="49974"/>
    <cellStyle name="Normal 7 2 2 2 5" xfId="49975"/>
    <cellStyle name="Normal 7 2 2 2 5 2" xfId="49976"/>
    <cellStyle name="Normal 7 2 2 2 5 2 2" xfId="49977"/>
    <cellStyle name="Normal 7 2 2 2 5 2 2 2" xfId="49978"/>
    <cellStyle name="Normal 7 2 2 2 5 2 3" xfId="49979"/>
    <cellStyle name="Normal 7 2 2 2 5 3" xfId="49980"/>
    <cellStyle name="Normal 7 2 2 2 5 3 2" xfId="49981"/>
    <cellStyle name="Normal 7 2 2 2 5 4" xfId="49982"/>
    <cellStyle name="Normal 7 2 2 2 6" xfId="49983"/>
    <cellStyle name="Normal 7 2 2 2 6 2" xfId="49984"/>
    <cellStyle name="Normal 7 2 2 2 6 2 2" xfId="49985"/>
    <cellStyle name="Normal 7 2 2 2 6 3" xfId="49986"/>
    <cellStyle name="Normal 7 2 2 2 7" xfId="49987"/>
    <cellStyle name="Normal 7 2 2 2 7 2" xfId="49988"/>
    <cellStyle name="Normal 7 2 2 2 8" xfId="49989"/>
    <cellStyle name="Normal 7 2 2 3" xfId="49990"/>
    <cellStyle name="Normal 7 2 2 3 2" xfId="49991"/>
    <cellStyle name="Normal 7 2 2 3 2 2" xfId="49992"/>
    <cellStyle name="Normal 7 2 2 3 2 2 2" xfId="49993"/>
    <cellStyle name="Normal 7 2 2 3 2 2 2 2" xfId="49994"/>
    <cellStyle name="Normal 7 2 2 3 2 2 2 2 2" xfId="49995"/>
    <cellStyle name="Normal 7 2 2 3 2 2 2 2 2 2" xfId="49996"/>
    <cellStyle name="Normal 7 2 2 3 2 2 2 2 3" xfId="49997"/>
    <cellStyle name="Normal 7 2 2 3 2 2 2 3" xfId="49998"/>
    <cellStyle name="Normal 7 2 2 3 2 2 2 3 2" xfId="49999"/>
    <cellStyle name="Normal 7 2 2 3 2 2 2 4" xfId="50000"/>
    <cellStyle name="Normal 7 2 2 3 2 2 3" xfId="50001"/>
    <cellStyle name="Normal 7 2 2 3 2 2 3 2" xfId="50002"/>
    <cellStyle name="Normal 7 2 2 3 2 2 3 2 2" xfId="50003"/>
    <cellStyle name="Normal 7 2 2 3 2 2 3 3" xfId="50004"/>
    <cellStyle name="Normal 7 2 2 3 2 2 4" xfId="50005"/>
    <cellStyle name="Normal 7 2 2 3 2 2 4 2" xfId="50006"/>
    <cellStyle name="Normal 7 2 2 3 2 2 5" xfId="50007"/>
    <cellStyle name="Normal 7 2 2 3 2 3" xfId="50008"/>
    <cellStyle name="Normal 7 2 2 3 2 3 2" xfId="50009"/>
    <cellStyle name="Normal 7 2 2 3 2 3 2 2" xfId="50010"/>
    <cellStyle name="Normal 7 2 2 3 2 3 2 2 2" xfId="50011"/>
    <cellStyle name="Normal 7 2 2 3 2 3 2 3" xfId="50012"/>
    <cellStyle name="Normal 7 2 2 3 2 3 3" xfId="50013"/>
    <cellStyle name="Normal 7 2 2 3 2 3 3 2" xfId="50014"/>
    <cellStyle name="Normal 7 2 2 3 2 3 4" xfId="50015"/>
    <cellStyle name="Normal 7 2 2 3 2 4" xfId="50016"/>
    <cellStyle name="Normal 7 2 2 3 2 4 2" xfId="50017"/>
    <cellStyle name="Normal 7 2 2 3 2 4 2 2" xfId="50018"/>
    <cellStyle name="Normal 7 2 2 3 2 4 3" xfId="50019"/>
    <cellStyle name="Normal 7 2 2 3 2 5" xfId="50020"/>
    <cellStyle name="Normal 7 2 2 3 2 5 2" xfId="50021"/>
    <cellStyle name="Normal 7 2 2 3 2 6" xfId="50022"/>
    <cellStyle name="Normal 7 2 2 3 3" xfId="50023"/>
    <cellStyle name="Normal 7 2 2 3 3 2" xfId="50024"/>
    <cellStyle name="Normal 7 2 2 3 3 2 2" xfId="50025"/>
    <cellStyle name="Normal 7 2 2 3 3 2 2 2" xfId="50026"/>
    <cellStyle name="Normal 7 2 2 3 3 2 2 2 2" xfId="50027"/>
    <cellStyle name="Normal 7 2 2 3 3 2 2 3" xfId="50028"/>
    <cellStyle name="Normal 7 2 2 3 3 2 3" xfId="50029"/>
    <cellStyle name="Normal 7 2 2 3 3 2 3 2" xfId="50030"/>
    <cellStyle name="Normal 7 2 2 3 3 2 4" xfId="50031"/>
    <cellStyle name="Normal 7 2 2 3 3 3" xfId="50032"/>
    <cellStyle name="Normal 7 2 2 3 3 3 2" xfId="50033"/>
    <cellStyle name="Normal 7 2 2 3 3 3 2 2" xfId="50034"/>
    <cellStyle name="Normal 7 2 2 3 3 3 3" xfId="50035"/>
    <cellStyle name="Normal 7 2 2 3 3 4" xfId="50036"/>
    <cellStyle name="Normal 7 2 2 3 3 4 2" xfId="50037"/>
    <cellStyle name="Normal 7 2 2 3 3 5" xfId="50038"/>
    <cellStyle name="Normal 7 2 2 3 4" xfId="50039"/>
    <cellStyle name="Normal 7 2 2 3 4 2" xfId="50040"/>
    <cellStyle name="Normal 7 2 2 3 4 2 2" xfId="50041"/>
    <cellStyle name="Normal 7 2 2 3 4 2 2 2" xfId="50042"/>
    <cellStyle name="Normal 7 2 2 3 4 2 3" xfId="50043"/>
    <cellStyle name="Normal 7 2 2 3 4 3" xfId="50044"/>
    <cellStyle name="Normal 7 2 2 3 4 3 2" xfId="50045"/>
    <cellStyle name="Normal 7 2 2 3 4 4" xfId="50046"/>
    <cellStyle name="Normal 7 2 2 3 5" xfId="50047"/>
    <cellStyle name="Normal 7 2 2 3 5 2" xfId="50048"/>
    <cellStyle name="Normal 7 2 2 3 5 2 2" xfId="50049"/>
    <cellStyle name="Normal 7 2 2 3 5 3" xfId="50050"/>
    <cellStyle name="Normal 7 2 2 3 6" xfId="50051"/>
    <cellStyle name="Normal 7 2 2 3 6 2" xfId="50052"/>
    <cellStyle name="Normal 7 2 2 3 7" xfId="50053"/>
    <cellStyle name="Normal 7 2 2 4" xfId="50054"/>
    <cellStyle name="Normal 7 2 2 4 2" xfId="50055"/>
    <cellStyle name="Normal 7 2 2 4 2 2" xfId="50056"/>
    <cellStyle name="Normal 7 2 2 4 2 2 2" xfId="50057"/>
    <cellStyle name="Normal 7 2 2 4 2 2 2 2" xfId="50058"/>
    <cellStyle name="Normal 7 2 2 4 2 2 2 2 2" xfId="50059"/>
    <cellStyle name="Normal 7 2 2 4 2 2 2 3" xfId="50060"/>
    <cellStyle name="Normal 7 2 2 4 2 2 3" xfId="50061"/>
    <cellStyle name="Normal 7 2 2 4 2 2 3 2" xfId="50062"/>
    <cellStyle name="Normal 7 2 2 4 2 2 4" xfId="50063"/>
    <cellStyle name="Normal 7 2 2 4 2 3" xfId="50064"/>
    <cellStyle name="Normal 7 2 2 4 2 3 2" xfId="50065"/>
    <cellStyle name="Normal 7 2 2 4 2 3 2 2" xfId="50066"/>
    <cellStyle name="Normal 7 2 2 4 2 3 3" xfId="50067"/>
    <cellStyle name="Normal 7 2 2 4 2 4" xfId="50068"/>
    <cellStyle name="Normal 7 2 2 4 2 4 2" xfId="50069"/>
    <cellStyle name="Normal 7 2 2 4 2 5" xfId="50070"/>
    <cellStyle name="Normal 7 2 2 4 3" xfId="50071"/>
    <cellStyle name="Normal 7 2 2 4 3 2" xfId="50072"/>
    <cellStyle name="Normal 7 2 2 4 3 2 2" xfId="50073"/>
    <cellStyle name="Normal 7 2 2 4 3 2 2 2" xfId="50074"/>
    <cellStyle name="Normal 7 2 2 4 3 2 3" xfId="50075"/>
    <cellStyle name="Normal 7 2 2 4 3 3" xfId="50076"/>
    <cellStyle name="Normal 7 2 2 4 3 3 2" xfId="50077"/>
    <cellStyle name="Normal 7 2 2 4 3 4" xfId="50078"/>
    <cellStyle name="Normal 7 2 2 4 4" xfId="50079"/>
    <cellStyle name="Normal 7 2 2 4 4 2" xfId="50080"/>
    <cellStyle name="Normal 7 2 2 4 4 2 2" xfId="50081"/>
    <cellStyle name="Normal 7 2 2 4 4 3" xfId="50082"/>
    <cellStyle name="Normal 7 2 2 4 5" xfId="50083"/>
    <cellStyle name="Normal 7 2 2 4 5 2" xfId="50084"/>
    <cellStyle name="Normal 7 2 2 4 6" xfId="50085"/>
    <cellStyle name="Normal 7 2 2 5" xfId="50086"/>
    <cellStyle name="Normal 7 2 2 5 2" xfId="50087"/>
    <cellStyle name="Normal 7 2 2 5 2 2" xfId="50088"/>
    <cellStyle name="Normal 7 2 2 5 2 2 2" xfId="50089"/>
    <cellStyle name="Normal 7 2 2 5 2 2 2 2" xfId="50090"/>
    <cellStyle name="Normal 7 2 2 5 2 2 3" xfId="50091"/>
    <cellStyle name="Normal 7 2 2 5 2 3" xfId="50092"/>
    <cellStyle name="Normal 7 2 2 5 2 3 2" xfId="50093"/>
    <cellStyle name="Normal 7 2 2 5 2 4" xfId="50094"/>
    <cellStyle name="Normal 7 2 2 5 3" xfId="50095"/>
    <cellStyle name="Normal 7 2 2 5 3 2" xfId="50096"/>
    <cellStyle name="Normal 7 2 2 5 3 2 2" xfId="50097"/>
    <cellStyle name="Normal 7 2 2 5 3 3" xfId="50098"/>
    <cellStyle name="Normal 7 2 2 5 4" xfId="50099"/>
    <cellStyle name="Normal 7 2 2 5 4 2" xfId="50100"/>
    <cellStyle name="Normal 7 2 2 5 5" xfId="50101"/>
    <cellStyle name="Normal 7 2 2 6" xfId="50102"/>
    <cellStyle name="Normal 7 2 2 6 2" xfId="50103"/>
    <cellStyle name="Normal 7 2 2 6 2 2" xfId="50104"/>
    <cellStyle name="Normal 7 2 2 6 2 2 2" xfId="50105"/>
    <cellStyle name="Normal 7 2 2 6 2 3" xfId="50106"/>
    <cellStyle name="Normal 7 2 2 6 3" xfId="50107"/>
    <cellStyle name="Normal 7 2 2 6 3 2" xfId="50108"/>
    <cellStyle name="Normal 7 2 2 6 4" xfId="50109"/>
    <cellStyle name="Normal 7 2 2 7" xfId="50110"/>
    <cellStyle name="Normal 7 2 2 7 2" xfId="50111"/>
    <cellStyle name="Normal 7 2 2 7 2 2" xfId="50112"/>
    <cellStyle name="Normal 7 2 2 7 3" xfId="50113"/>
    <cellStyle name="Normal 7 2 2 8" xfId="50114"/>
    <cellStyle name="Normal 7 2 2 8 2" xfId="50115"/>
    <cellStyle name="Normal 7 2 2 9" xfId="50116"/>
    <cellStyle name="Normal 7 2 3" xfId="569"/>
    <cellStyle name="Normal 7 2 3 2" xfId="50117"/>
    <cellStyle name="Normal 7 2 3 2 2" xfId="50118"/>
    <cellStyle name="Normal 7 2 3 2 2 2" xfId="50119"/>
    <cellStyle name="Normal 7 2 3 2 2 2 2" xfId="50120"/>
    <cellStyle name="Normal 7 2 3 2 2 2 2 2" xfId="50121"/>
    <cellStyle name="Normal 7 2 3 2 2 2 2 2 2" xfId="50122"/>
    <cellStyle name="Normal 7 2 3 2 2 2 2 2 2 2" xfId="50123"/>
    <cellStyle name="Normal 7 2 3 2 2 2 2 2 2 2 2" xfId="50124"/>
    <cellStyle name="Normal 7 2 3 2 2 2 2 2 2 3" xfId="50125"/>
    <cellStyle name="Normal 7 2 3 2 2 2 2 2 3" xfId="50126"/>
    <cellStyle name="Normal 7 2 3 2 2 2 2 2 3 2" xfId="50127"/>
    <cellStyle name="Normal 7 2 3 2 2 2 2 2 4" xfId="50128"/>
    <cellStyle name="Normal 7 2 3 2 2 2 2 3" xfId="50129"/>
    <cellStyle name="Normal 7 2 3 2 2 2 2 3 2" xfId="50130"/>
    <cellStyle name="Normal 7 2 3 2 2 2 2 3 2 2" xfId="50131"/>
    <cellStyle name="Normal 7 2 3 2 2 2 2 3 3" xfId="50132"/>
    <cellStyle name="Normal 7 2 3 2 2 2 2 4" xfId="50133"/>
    <cellStyle name="Normal 7 2 3 2 2 2 2 4 2" xfId="50134"/>
    <cellStyle name="Normal 7 2 3 2 2 2 2 5" xfId="50135"/>
    <cellStyle name="Normal 7 2 3 2 2 2 3" xfId="50136"/>
    <cellStyle name="Normal 7 2 3 2 2 2 3 2" xfId="50137"/>
    <cellStyle name="Normal 7 2 3 2 2 2 3 2 2" xfId="50138"/>
    <cellStyle name="Normal 7 2 3 2 2 2 3 2 2 2" xfId="50139"/>
    <cellStyle name="Normal 7 2 3 2 2 2 3 2 3" xfId="50140"/>
    <cellStyle name="Normal 7 2 3 2 2 2 3 3" xfId="50141"/>
    <cellStyle name="Normal 7 2 3 2 2 2 3 3 2" xfId="50142"/>
    <cellStyle name="Normal 7 2 3 2 2 2 3 4" xfId="50143"/>
    <cellStyle name="Normal 7 2 3 2 2 2 4" xfId="50144"/>
    <cellStyle name="Normal 7 2 3 2 2 2 4 2" xfId="50145"/>
    <cellStyle name="Normal 7 2 3 2 2 2 4 2 2" xfId="50146"/>
    <cellStyle name="Normal 7 2 3 2 2 2 4 3" xfId="50147"/>
    <cellStyle name="Normal 7 2 3 2 2 2 5" xfId="50148"/>
    <cellStyle name="Normal 7 2 3 2 2 2 5 2" xfId="50149"/>
    <cellStyle name="Normal 7 2 3 2 2 2 6" xfId="50150"/>
    <cellStyle name="Normal 7 2 3 2 2 3" xfId="50151"/>
    <cellStyle name="Normal 7 2 3 2 2 3 2" xfId="50152"/>
    <cellStyle name="Normal 7 2 3 2 2 3 2 2" xfId="50153"/>
    <cellStyle name="Normal 7 2 3 2 2 3 2 2 2" xfId="50154"/>
    <cellStyle name="Normal 7 2 3 2 2 3 2 2 2 2" xfId="50155"/>
    <cellStyle name="Normal 7 2 3 2 2 3 2 2 3" xfId="50156"/>
    <cellStyle name="Normal 7 2 3 2 2 3 2 3" xfId="50157"/>
    <cellStyle name="Normal 7 2 3 2 2 3 2 3 2" xfId="50158"/>
    <cellStyle name="Normal 7 2 3 2 2 3 2 4" xfId="50159"/>
    <cellStyle name="Normal 7 2 3 2 2 3 3" xfId="50160"/>
    <cellStyle name="Normal 7 2 3 2 2 3 3 2" xfId="50161"/>
    <cellStyle name="Normal 7 2 3 2 2 3 3 2 2" xfId="50162"/>
    <cellStyle name="Normal 7 2 3 2 2 3 3 3" xfId="50163"/>
    <cellStyle name="Normal 7 2 3 2 2 3 4" xfId="50164"/>
    <cellStyle name="Normal 7 2 3 2 2 3 4 2" xfId="50165"/>
    <cellStyle name="Normal 7 2 3 2 2 3 5" xfId="50166"/>
    <cellStyle name="Normal 7 2 3 2 2 4" xfId="50167"/>
    <cellStyle name="Normal 7 2 3 2 2 4 2" xfId="50168"/>
    <cellStyle name="Normal 7 2 3 2 2 4 2 2" xfId="50169"/>
    <cellStyle name="Normal 7 2 3 2 2 4 2 2 2" xfId="50170"/>
    <cellStyle name="Normal 7 2 3 2 2 4 2 3" xfId="50171"/>
    <cellStyle name="Normal 7 2 3 2 2 4 3" xfId="50172"/>
    <cellStyle name="Normal 7 2 3 2 2 4 3 2" xfId="50173"/>
    <cellStyle name="Normal 7 2 3 2 2 4 4" xfId="50174"/>
    <cellStyle name="Normal 7 2 3 2 2 5" xfId="50175"/>
    <cellStyle name="Normal 7 2 3 2 2 5 2" xfId="50176"/>
    <cellStyle name="Normal 7 2 3 2 2 5 2 2" xfId="50177"/>
    <cellStyle name="Normal 7 2 3 2 2 5 3" xfId="50178"/>
    <cellStyle name="Normal 7 2 3 2 2 6" xfId="50179"/>
    <cellStyle name="Normal 7 2 3 2 2 6 2" xfId="50180"/>
    <cellStyle name="Normal 7 2 3 2 2 7" xfId="50181"/>
    <cellStyle name="Normal 7 2 3 2 3" xfId="50182"/>
    <cellStyle name="Normal 7 2 3 2 3 2" xfId="50183"/>
    <cellStyle name="Normal 7 2 3 2 3 2 2" xfId="50184"/>
    <cellStyle name="Normal 7 2 3 2 3 2 2 2" xfId="50185"/>
    <cellStyle name="Normal 7 2 3 2 3 2 2 2 2" xfId="50186"/>
    <cellStyle name="Normal 7 2 3 2 3 2 2 2 2 2" xfId="50187"/>
    <cellStyle name="Normal 7 2 3 2 3 2 2 2 3" xfId="50188"/>
    <cellStyle name="Normal 7 2 3 2 3 2 2 3" xfId="50189"/>
    <cellStyle name="Normal 7 2 3 2 3 2 2 3 2" xfId="50190"/>
    <cellStyle name="Normal 7 2 3 2 3 2 2 4" xfId="50191"/>
    <cellStyle name="Normal 7 2 3 2 3 2 3" xfId="50192"/>
    <cellStyle name="Normal 7 2 3 2 3 2 3 2" xfId="50193"/>
    <cellStyle name="Normal 7 2 3 2 3 2 3 2 2" xfId="50194"/>
    <cellStyle name="Normal 7 2 3 2 3 2 3 3" xfId="50195"/>
    <cellStyle name="Normal 7 2 3 2 3 2 4" xfId="50196"/>
    <cellStyle name="Normal 7 2 3 2 3 2 4 2" xfId="50197"/>
    <cellStyle name="Normal 7 2 3 2 3 2 5" xfId="50198"/>
    <cellStyle name="Normal 7 2 3 2 3 3" xfId="50199"/>
    <cellStyle name="Normal 7 2 3 2 3 3 2" xfId="50200"/>
    <cellStyle name="Normal 7 2 3 2 3 3 2 2" xfId="50201"/>
    <cellStyle name="Normal 7 2 3 2 3 3 2 2 2" xfId="50202"/>
    <cellStyle name="Normal 7 2 3 2 3 3 2 3" xfId="50203"/>
    <cellStyle name="Normal 7 2 3 2 3 3 3" xfId="50204"/>
    <cellStyle name="Normal 7 2 3 2 3 3 3 2" xfId="50205"/>
    <cellStyle name="Normal 7 2 3 2 3 3 4" xfId="50206"/>
    <cellStyle name="Normal 7 2 3 2 3 4" xfId="50207"/>
    <cellStyle name="Normal 7 2 3 2 3 4 2" xfId="50208"/>
    <cellStyle name="Normal 7 2 3 2 3 4 2 2" xfId="50209"/>
    <cellStyle name="Normal 7 2 3 2 3 4 3" xfId="50210"/>
    <cellStyle name="Normal 7 2 3 2 3 5" xfId="50211"/>
    <cellStyle name="Normal 7 2 3 2 3 5 2" xfId="50212"/>
    <cellStyle name="Normal 7 2 3 2 3 6" xfId="50213"/>
    <cellStyle name="Normal 7 2 3 2 4" xfId="50214"/>
    <cellStyle name="Normal 7 2 3 2 4 2" xfId="50215"/>
    <cellStyle name="Normal 7 2 3 2 4 2 2" xfId="50216"/>
    <cellStyle name="Normal 7 2 3 2 4 2 2 2" xfId="50217"/>
    <cellStyle name="Normal 7 2 3 2 4 2 2 2 2" xfId="50218"/>
    <cellStyle name="Normal 7 2 3 2 4 2 2 3" xfId="50219"/>
    <cellStyle name="Normal 7 2 3 2 4 2 3" xfId="50220"/>
    <cellStyle name="Normal 7 2 3 2 4 2 3 2" xfId="50221"/>
    <cellStyle name="Normal 7 2 3 2 4 2 4" xfId="50222"/>
    <cellStyle name="Normal 7 2 3 2 4 3" xfId="50223"/>
    <cellStyle name="Normal 7 2 3 2 4 3 2" xfId="50224"/>
    <cellStyle name="Normal 7 2 3 2 4 3 2 2" xfId="50225"/>
    <cellStyle name="Normal 7 2 3 2 4 3 3" xfId="50226"/>
    <cellStyle name="Normal 7 2 3 2 4 4" xfId="50227"/>
    <cellStyle name="Normal 7 2 3 2 4 4 2" xfId="50228"/>
    <cellStyle name="Normal 7 2 3 2 4 5" xfId="50229"/>
    <cellStyle name="Normal 7 2 3 2 5" xfId="50230"/>
    <cellStyle name="Normal 7 2 3 2 5 2" xfId="50231"/>
    <cellStyle name="Normal 7 2 3 2 5 2 2" xfId="50232"/>
    <cellStyle name="Normal 7 2 3 2 5 2 2 2" xfId="50233"/>
    <cellStyle name="Normal 7 2 3 2 5 2 3" xfId="50234"/>
    <cellStyle name="Normal 7 2 3 2 5 3" xfId="50235"/>
    <cellStyle name="Normal 7 2 3 2 5 3 2" xfId="50236"/>
    <cellStyle name="Normal 7 2 3 2 5 4" xfId="50237"/>
    <cellStyle name="Normal 7 2 3 2 6" xfId="50238"/>
    <cellStyle name="Normal 7 2 3 2 6 2" xfId="50239"/>
    <cellStyle name="Normal 7 2 3 2 6 2 2" xfId="50240"/>
    <cellStyle name="Normal 7 2 3 2 6 3" xfId="50241"/>
    <cellStyle name="Normal 7 2 3 2 7" xfId="50242"/>
    <cellStyle name="Normal 7 2 3 2 7 2" xfId="50243"/>
    <cellStyle name="Normal 7 2 3 2 8" xfId="50244"/>
    <cellStyle name="Normal 7 2 3 3" xfId="50245"/>
    <cellStyle name="Normal 7 2 3 3 2" xfId="50246"/>
    <cellStyle name="Normal 7 2 3 3 2 2" xfId="50247"/>
    <cellStyle name="Normal 7 2 3 3 2 2 2" xfId="50248"/>
    <cellStyle name="Normal 7 2 3 3 2 2 2 2" xfId="50249"/>
    <cellStyle name="Normal 7 2 3 3 2 2 2 2 2" xfId="50250"/>
    <cellStyle name="Normal 7 2 3 3 2 2 2 2 2 2" xfId="50251"/>
    <cellStyle name="Normal 7 2 3 3 2 2 2 2 3" xfId="50252"/>
    <cellStyle name="Normal 7 2 3 3 2 2 2 3" xfId="50253"/>
    <cellStyle name="Normal 7 2 3 3 2 2 2 3 2" xfId="50254"/>
    <cellStyle name="Normal 7 2 3 3 2 2 2 4" xfId="50255"/>
    <cellStyle name="Normal 7 2 3 3 2 2 3" xfId="50256"/>
    <cellStyle name="Normal 7 2 3 3 2 2 3 2" xfId="50257"/>
    <cellStyle name="Normal 7 2 3 3 2 2 3 2 2" xfId="50258"/>
    <cellStyle name="Normal 7 2 3 3 2 2 3 3" xfId="50259"/>
    <cellStyle name="Normal 7 2 3 3 2 2 4" xfId="50260"/>
    <cellStyle name="Normal 7 2 3 3 2 2 4 2" xfId="50261"/>
    <cellStyle name="Normal 7 2 3 3 2 2 5" xfId="50262"/>
    <cellStyle name="Normal 7 2 3 3 2 3" xfId="50263"/>
    <cellStyle name="Normal 7 2 3 3 2 3 2" xfId="50264"/>
    <cellStyle name="Normal 7 2 3 3 2 3 2 2" xfId="50265"/>
    <cellStyle name="Normal 7 2 3 3 2 3 2 2 2" xfId="50266"/>
    <cellStyle name="Normal 7 2 3 3 2 3 2 3" xfId="50267"/>
    <cellStyle name="Normal 7 2 3 3 2 3 3" xfId="50268"/>
    <cellStyle name="Normal 7 2 3 3 2 3 3 2" xfId="50269"/>
    <cellStyle name="Normal 7 2 3 3 2 3 4" xfId="50270"/>
    <cellStyle name="Normal 7 2 3 3 2 4" xfId="50271"/>
    <cellStyle name="Normal 7 2 3 3 2 4 2" xfId="50272"/>
    <cellStyle name="Normal 7 2 3 3 2 4 2 2" xfId="50273"/>
    <cellStyle name="Normal 7 2 3 3 2 4 3" xfId="50274"/>
    <cellStyle name="Normal 7 2 3 3 2 5" xfId="50275"/>
    <cellStyle name="Normal 7 2 3 3 2 5 2" xfId="50276"/>
    <cellStyle name="Normal 7 2 3 3 2 6" xfId="50277"/>
    <cellStyle name="Normal 7 2 3 3 3" xfId="50278"/>
    <cellStyle name="Normal 7 2 3 3 3 2" xfId="50279"/>
    <cellStyle name="Normal 7 2 3 3 3 2 2" xfId="50280"/>
    <cellStyle name="Normal 7 2 3 3 3 2 2 2" xfId="50281"/>
    <cellStyle name="Normal 7 2 3 3 3 2 2 2 2" xfId="50282"/>
    <cellStyle name="Normal 7 2 3 3 3 2 2 3" xfId="50283"/>
    <cellStyle name="Normal 7 2 3 3 3 2 3" xfId="50284"/>
    <cellStyle name="Normal 7 2 3 3 3 2 3 2" xfId="50285"/>
    <cellStyle name="Normal 7 2 3 3 3 2 4" xfId="50286"/>
    <cellStyle name="Normal 7 2 3 3 3 3" xfId="50287"/>
    <cellStyle name="Normal 7 2 3 3 3 3 2" xfId="50288"/>
    <cellStyle name="Normal 7 2 3 3 3 3 2 2" xfId="50289"/>
    <cellStyle name="Normal 7 2 3 3 3 3 3" xfId="50290"/>
    <cellStyle name="Normal 7 2 3 3 3 4" xfId="50291"/>
    <cellStyle name="Normal 7 2 3 3 3 4 2" xfId="50292"/>
    <cellStyle name="Normal 7 2 3 3 3 5" xfId="50293"/>
    <cellStyle name="Normal 7 2 3 3 4" xfId="50294"/>
    <cellStyle name="Normal 7 2 3 3 4 2" xfId="50295"/>
    <cellStyle name="Normal 7 2 3 3 4 2 2" xfId="50296"/>
    <cellStyle name="Normal 7 2 3 3 4 2 2 2" xfId="50297"/>
    <cellStyle name="Normal 7 2 3 3 4 2 3" xfId="50298"/>
    <cellStyle name="Normal 7 2 3 3 4 3" xfId="50299"/>
    <cellStyle name="Normal 7 2 3 3 4 3 2" xfId="50300"/>
    <cellStyle name="Normal 7 2 3 3 4 4" xfId="50301"/>
    <cellStyle name="Normal 7 2 3 3 5" xfId="50302"/>
    <cellStyle name="Normal 7 2 3 3 5 2" xfId="50303"/>
    <cellStyle name="Normal 7 2 3 3 5 2 2" xfId="50304"/>
    <cellStyle name="Normal 7 2 3 3 5 3" xfId="50305"/>
    <cellStyle name="Normal 7 2 3 3 6" xfId="50306"/>
    <cellStyle name="Normal 7 2 3 3 6 2" xfId="50307"/>
    <cellStyle name="Normal 7 2 3 3 7" xfId="50308"/>
    <cellStyle name="Normal 7 2 3 4" xfId="50309"/>
    <cellStyle name="Normal 7 2 3 4 2" xfId="50310"/>
    <cellStyle name="Normal 7 2 3 4 2 2" xfId="50311"/>
    <cellStyle name="Normal 7 2 3 4 2 2 2" xfId="50312"/>
    <cellStyle name="Normal 7 2 3 4 2 2 2 2" xfId="50313"/>
    <cellStyle name="Normal 7 2 3 4 2 2 2 2 2" xfId="50314"/>
    <cellStyle name="Normal 7 2 3 4 2 2 2 3" xfId="50315"/>
    <cellStyle name="Normal 7 2 3 4 2 2 3" xfId="50316"/>
    <cellStyle name="Normal 7 2 3 4 2 2 3 2" xfId="50317"/>
    <cellStyle name="Normal 7 2 3 4 2 2 4" xfId="50318"/>
    <cellStyle name="Normal 7 2 3 4 2 3" xfId="50319"/>
    <cellStyle name="Normal 7 2 3 4 2 3 2" xfId="50320"/>
    <cellStyle name="Normal 7 2 3 4 2 3 2 2" xfId="50321"/>
    <cellStyle name="Normal 7 2 3 4 2 3 3" xfId="50322"/>
    <cellStyle name="Normal 7 2 3 4 2 4" xfId="50323"/>
    <cellStyle name="Normal 7 2 3 4 2 4 2" xfId="50324"/>
    <cellStyle name="Normal 7 2 3 4 2 5" xfId="50325"/>
    <cellStyle name="Normal 7 2 3 4 3" xfId="50326"/>
    <cellStyle name="Normal 7 2 3 4 3 2" xfId="50327"/>
    <cellStyle name="Normal 7 2 3 4 3 2 2" xfId="50328"/>
    <cellStyle name="Normal 7 2 3 4 3 2 2 2" xfId="50329"/>
    <cellStyle name="Normal 7 2 3 4 3 2 3" xfId="50330"/>
    <cellStyle name="Normal 7 2 3 4 3 3" xfId="50331"/>
    <cellStyle name="Normal 7 2 3 4 3 3 2" xfId="50332"/>
    <cellStyle name="Normal 7 2 3 4 3 4" xfId="50333"/>
    <cellStyle name="Normal 7 2 3 4 4" xfId="50334"/>
    <cellStyle name="Normal 7 2 3 4 4 2" xfId="50335"/>
    <cellStyle name="Normal 7 2 3 4 4 2 2" xfId="50336"/>
    <cellStyle name="Normal 7 2 3 4 4 3" xfId="50337"/>
    <cellStyle name="Normal 7 2 3 4 5" xfId="50338"/>
    <cellStyle name="Normal 7 2 3 4 5 2" xfId="50339"/>
    <cellStyle name="Normal 7 2 3 4 6" xfId="50340"/>
    <cellStyle name="Normal 7 2 3 5" xfId="50341"/>
    <cellStyle name="Normal 7 2 3 5 2" xfId="50342"/>
    <cellStyle name="Normal 7 2 3 5 2 2" xfId="50343"/>
    <cellStyle name="Normal 7 2 3 5 2 2 2" xfId="50344"/>
    <cellStyle name="Normal 7 2 3 5 2 2 2 2" xfId="50345"/>
    <cellStyle name="Normal 7 2 3 5 2 2 3" xfId="50346"/>
    <cellStyle name="Normal 7 2 3 5 2 3" xfId="50347"/>
    <cellStyle name="Normal 7 2 3 5 2 3 2" xfId="50348"/>
    <cellStyle name="Normal 7 2 3 5 2 4" xfId="50349"/>
    <cellStyle name="Normal 7 2 3 5 3" xfId="50350"/>
    <cellStyle name="Normal 7 2 3 5 3 2" xfId="50351"/>
    <cellStyle name="Normal 7 2 3 5 3 2 2" xfId="50352"/>
    <cellStyle name="Normal 7 2 3 5 3 3" xfId="50353"/>
    <cellStyle name="Normal 7 2 3 5 4" xfId="50354"/>
    <cellStyle name="Normal 7 2 3 5 4 2" xfId="50355"/>
    <cellStyle name="Normal 7 2 3 5 5" xfId="50356"/>
    <cellStyle name="Normal 7 2 3 6" xfId="50357"/>
    <cellStyle name="Normal 7 2 3 6 2" xfId="50358"/>
    <cellStyle name="Normal 7 2 3 6 2 2" xfId="50359"/>
    <cellStyle name="Normal 7 2 3 6 2 2 2" xfId="50360"/>
    <cellStyle name="Normal 7 2 3 6 2 3" xfId="50361"/>
    <cellStyle name="Normal 7 2 3 6 3" xfId="50362"/>
    <cellStyle name="Normal 7 2 3 6 3 2" xfId="50363"/>
    <cellStyle name="Normal 7 2 3 6 4" xfId="50364"/>
    <cellStyle name="Normal 7 2 3 7" xfId="50365"/>
    <cellStyle name="Normal 7 2 3 7 2" xfId="50366"/>
    <cellStyle name="Normal 7 2 3 7 2 2" xfId="50367"/>
    <cellStyle name="Normal 7 2 3 7 3" xfId="50368"/>
    <cellStyle name="Normal 7 2 3 8" xfId="50369"/>
    <cellStyle name="Normal 7 2 3 8 2" xfId="50370"/>
    <cellStyle name="Normal 7 2 3 9" xfId="50371"/>
    <cellStyle name="Normal 7 2 4" xfId="357"/>
    <cellStyle name="Normal 7 2 4 2" xfId="50372"/>
    <cellStyle name="Normal 7 2 4 2 2" xfId="50373"/>
    <cellStyle name="Normal 7 2 4 2 2 2" xfId="50374"/>
    <cellStyle name="Normal 7 2 4 2 2 2 2" xfId="50375"/>
    <cellStyle name="Normal 7 2 4 2 2 2 2 2" xfId="50376"/>
    <cellStyle name="Normal 7 2 4 2 2 2 2 2 2" xfId="50377"/>
    <cellStyle name="Normal 7 2 4 2 2 2 2 2 2 2" xfId="50378"/>
    <cellStyle name="Normal 7 2 4 2 2 2 2 2 2 2 2" xfId="50379"/>
    <cellStyle name="Normal 7 2 4 2 2 2 2 2 2 3" xfId="50380"/>
    <cellStyle name="Normal 7 2 4 2 2 2 2 2 3" xfId="50381"/>
    <cellStyle name="Normal 7 2 4 2 2 2 2 2 3 2" xfId="50382"/>
    <cellStyle name="Normal 7 2 4 2 2 2 2 2 4" xfId="50383"/>
    <cellStyle name="Normal 7 2 4 2 2 2 2 3" xfId="50384"/>
    <cellStyle name="Normal 7 2 4 2 2 2 2 3 2" xfId="50385"/>
    <cellStyle name="Normal 7 2 4 2 2 2 2 3 2 2" xfId="50386"/>
    <cellStyle name="Normal 7 2 4 2 2 2 2 3 3" xfId="50387"/>
    <cellStyle name="Normal 7 2 4 2 2 2 2 4" xfId="50388"/>
    <cellStyle name="Normal 7 2 4 2 2 2 2 4 2" xfId="50389"/>
    <cellStyle name="Normal 7 2 4 2 2 2 2 5" xfId="50390"/>
    <cellStyle name="Normal 7 2 4 2 2 2 3" xfId="50391"/>
    <cellStyle name="Normal 7 2 4 2 2 2 3 2" xfId="50392"/>
    <cellStyle name="Normal 7 2 4 2 2 2 3 2 2" xfId="50393"/>
    <cellStyle name="Normal 7 2 4 2 2 2 3 2 2 2" xfId="50394"/>
    <cellStyle name="Normal 7 2 4 2 2 2 3 2 3" xfId="50395"/>
    <cellStyle name="Normal 7 2 4 2 2 2 3 3" xfId="50396"/>
    <cellStyle name="Normal 7 2 4 2 2 2 3 3 2" xfId="50397"/>
    <cellStyle name="Normal 7 2 4 2 2 2 3 4" xfId="50398"/>
    <cellStyle name="Normal 7 2 4 2 2 2 4" xfId="50399"/>
    <cellStyle name="Normal 7 2 4 2 2 2 4 2" xfId="50400"/>
    <cellStyle name="Normal 7 2 4 2 2 2 4 2 2" xfId="50401"/>
    <cellStyle name="Normal 7 2 4 2 2 2 4 3" xfId="50402"/>
    <cellStyle name="Normal 7 2 4 2 2 2 5" xfId="50403"/>
    <cellStyle name="Normal 7 2 4 2 2 2 5 2" xfId="50404"/>
    <cellStyle name="Normal 7 2 4 2 2 2 6" xfId="50405"/>
    <cellStyle name="Normal 7 2 4 2 2 3" xfId="50406"/>
    <cellStyle name="Normal 7 2 4 2 2 3 2" xfId="50407"/>
    <cellStyle name="Normal 7 2 4 2 2 3 2 2" xfId="50408"/>
    <cellStyle name="Normal 7 2 4 2 2 3 2 2 2" xfId="50409"/>
    <cellStyle name="Normal 7 2 4 2 2 3 2 2 2 2" xfId="50410"/>
    <cellStyle name="Normal 7 2 4 2 2 3 2 2 3" xfId="50411"/>
    <cellStyle name="Normal 7 2 4 2 2 3 2 3" xfId="50412"/>
    <cellStyle name="Normal 7 2 4 2 2 3 2 3 2" xfId="50413"/>
    <cellStyle name="Normal 7 2 4 2 2 3 2 4" xfId="50414"/>
    <cellStyle name="Normal 7 2 4 2 2 3 3" xfId="50415"/>
    <cellStyle name="Normal 7 2 4 2 2 3 3 2" xfId="50416"/>
    <cellStyle name="Normal 7 2 4 2 2 3 3 2 2" xfId="50417"/>
    <cellStyle name="Normal 7 2 4 2 2 3 3 3" xfId="50418"/>
    <cellStyle name="Normal 7 2 4 2 2 3 4" xfId="50419"/>
    <cellStyle name="Normal 7 2 4 2 2 3 4 2" xfId="50420"/>
    <cellStyle name="Normal 7 2 4 2 2 3 5" xfId="50421"/>
    <cellStyle name="Normal 7 2 4 2 2 4" xfId="50422"/>
    <cellStyle name="Normal 7 2 4 2 2 4 2" xfId="50423"/>
    <cellStyle name="Normal 7 2 4 2 2 4 2 2" xfId="50424"/>
    <cellStyle name="Normal 7 2 4 2 2 4 2 2 2" xfId="50425"/>
    <cellStyle name="Normal 7 2 4 2 2 4 2 3" xfId="50426"/>
    <cellStyle name="Normal 7 2 4 2 2 4 3" xfId="50427"/>
    <cellStyle name="Normal 7 2 4 2 2 4 3 2" xfId="50428"/>
    <cellStyle name="Normal 7 2 4 2 2 4 4" xfId="50429"/>
    <cellStyle name="Normal 7 2 4 2 2 5" xfId="50430"/>
    <cellStyle name="Normal 7 2 4 2 2 5 2" xfId="50431"/>
    <cellStyle name="Normal 7 2 4 2 2 5 2 2" xfId="50432"/>
    <cellStyle name="Normal 7 2 4 2 2 5 3" xfId="50433"/>
    <cellStyle name="Normal 7 2 4 2 2 6" xfId="50434"/>
    <cellStyle name="Normal 7 2 4 2 2 6 2" xfId="50435"/>
    <cellStyle name="Normal 7 2 4 2 2 7" xfId="50436"/>
    <cellStyle name="Normal 7 2 4 2 3" xfId="50437"/>
    <cellStyle name="Normal 7 2 4 2 3 2" xfId="50438"/>
    <cellStyle name="Normal 7 2 4 2 3 2 2" xfId="50439"/>
    <cellStyle name="Normal 7 2 4 2 3 2 2 2" xfId="50440"/>
    <cellStyle name="Normal 7 2 4 2 3 2 2 2 2" xfId="50441"/>
    <cellStyle name="Normal 7 2 4 2 3 2 2 2 2 2" xfId="50442"/>
    <cellStyle name="Normal 7 2 4 2 3 2 2 2 3" xfId="50443"/>
    <cellStyle name="Normal 7 2 4 2 3 2 2 3" xfId="50444"/>
    <cellStyle name="Normal 7 2 4 2 3 2 2 3 2" xfId="50445"/>
    <cellStyle name="Normal 7 2 4 2 3 2 2 4" xfId="50446"/>
    <cellStyle name="Normal 7 2 4 2 3 2 3" xfId="50447"/>
    <cellStyle name="Normal 7 2 4 2 3 2 3 2" xfId="50448"/>
    <cellStyle name="Normal 7 2 4 2 3 2 3 2 2" xfId="50449"/>
    <cellStyle name="Normal 7 2 4 2 3 2 3 3" xfId="50450"/>
    <cellStyle name="Normal 7 2 4 2 3 2 4" xfId="50451"/>
    <cellStyle name="Normal 7 2 4 2 3 2 4 2" xfId="50452"/>
    <cellStyle name="Normal 7 2 4 2 3 2 5" xfId="50453"/>
    <cellStyle name="Normal 7 2 4 2 3 3" xfId="50454"/>
    <cellStyle name="Normal 7 2 4 2 3 3 2" xfId="50455"/>
    <cellStyle name="Normal 7 2 4 2 3 3 2 2" xfId="50456"/>
    <cellStyle name="Normal 7 2 4 2 3 3 2 2 2" xfId="50457"/>
    <cellStyle name="Normal 7 2 4 2 3 3 2 3" xfId="50458"/>
    <cellStyle name="Normal 7 2 4 2 3 3 3" xfId="50459"/>
    <cellStyle name="Normal 7 2 4 2 3 3 3 2" xfId="50460"/>
    <cellStyle name="Normal 7 2 4 2 3 3 4" xfId="50461"/>
    <cellStyle name="Normal 7 2 4 2 3 4" xfId="50462"/>
    <cellStyle name="Normal 7 2 4 2 3 4 2" xfId="50463"/>
    <cellStyle name="Normal 7 2 4 2 3 4 2 2" xfId="50464"/>
    <cellStyle name="Normal 7 2 4 2 3 4 3" xfId="50465"/>
    <cellStyle name="Normal 7 2 4 2 3 5" xfId="50466"/>
    <cellStyle name="Normal 7 2 4 2 3 5 2" xfId="50467"/>
    <cellStyle name="Normal 7 2 4 2 3 6" xfId="50468"/>
    <cellStyle name="Normal 7 2 4 2 4" xfId="50469"/>
    <cellStyle name="Normal 7 2 4 2 4 2" xfId="50470"/>
    <cellStyle name="Normal 7 2 4 2 4 2 2" xfId="50471"/>
    <cellStyle name="Normal 7 2 4 2 4 2 2 2" xfId="50472"/>
    <cellStyle name="Normal 7 2 4 2 4 2 2 2 2" xfId="50473"/>
    <cellStyle name="Normal 7 2 4 2 4 2 2 3" xfId="50474"/>
    <cellStyle name="Normal 7 2 4 2 4 2 3" xfId="50475"/>
    <cellStyle name="Normal 7 2 4 2 4 2 3 2" xfId="50476"/>
    <cellStyle name="Normal 7 2 4 2 4 2 4" xfId="50477"/>
    <cellStyle name="Normal 7 2 4 2 4 3" xfId="50478"/>
    <cellStyle name="Normal 7 2 4 2 4 3 2" xfId="50479"/>
    <cellStyle name="Normal 7 2 4 2 4 3 2 2" xfId="50480"/>
    <cellStyle name="Normal 7 2 4 2 4 3 3" xfId="50481"/>
    <cellStyle name="Normal 7 2 4 2 4 4" xfId="50482"/>
    <cellStyle name="Normal 7 2 4 2 4 4 2" xfId="50483"/>
    <cellStyle name="Normal 7 2 4 2 4 5" xfId="50484"/>
    <cellStyle name="Normal 7 2 4 2 5" xfId="50485"/>
    <cellStyle name="Normal 7 2 4 2 5 2" xfId="50486"/>
    <cellStyle name="Normal 7 2 4 2 5 2 2" xfId="50487"/>
    <cellStyle name="Normal 7 2 4 2 5 2 2 2" xfId="50488"/>
    <cellStyle name="Normal 7 2 4 2 5 2 3" xfId="50489"/>
    <cellStyle name="Normal 7 2 4 2 5 3" xfId="50490"/>
    <cellStyle name="Normal 7 2 4 2 5 3 2" xfId="50491"/>
    <cellStyle name="Normal 7 2 4 2 5 4" xfId="50492"/>
    <cellStyle name="Normal 7 2 4 2 6" xfId="50493"/>
    <cellStyle name="Normal 7 2 4 2 6 2" xfId="50494"/>
    <cellStyle name="Normal 7 2 4 2 6 2 2" xfId="50495"/>
    <cellStyle name="Normal 7 2 4 2 6 3" xfId="50496"/>
    <cellStyle name="Normal 7 2 4 2 7" xfId="50497"/>
    <cellStyle name="Normal 7 2 4 2 7 2" xfId="50498"/>
    <cellStyle name="Normal 7 2 4 2 8" xfId="50499"/>
    <cellStyle name="Normal 7 2 4 3" xfId="50500"/>
    <cellStyle name="Normal 7 2 4 3 2" xfId="50501"/>
    <cellStyle name="Normal 7 2 4 3 2 2" xfId="50502"/>
    <cellStyle name="Normal 7 2 4 3 2 2 2" xfId="50503"/>
    <cellStyle name="Normal 7 2 4 3 2 2 2 2" xfId="50504"/>
    <cellStyle name="Normal 7 2 4 3 2 2 2 2 2" xfId="50505"/>
    <cellStyle name="Normal 7 2 4 3 2 2 2 2 2 2" xfId="50506"/>
    <cellStyle name="Normal 7 2 4 3 2 2 2 2 3" xfId="50507"/>
    <cellStyle name="Normal 7 2 4 3 2 2 2 3" xfId="50508"/>
    <cellStyle name="Normal 7 2 4 3 2 2 2 3 2" xfId="50509"/>
    <cellStyle name="Normal 7 2 4 3 2 2 2 4" xfId="50510"/>
    <cellStyle name="Normal 7 2 4 3 2 2 3" xfId="50511"/>
    <cellStyle name="Normal 7 2 4 3 2 2 3 2" xfId="50512"/>
    <cellStyle name="Normal 7 2 4 3 2 2 3 2 2" xfId="50513"/>
    <cellStyle name="Normal 7 2 4 3 2 2 3 3" xfId="50514"/>
    <cellStyle name="Normal 7 2 4 3 2 2 4" xfId="50515"/>
    <cellStyle name="Normal 7 2 4 3 2 2 4 2" xfId="50516"/>
    <cellStyle name="Normal 7 2 4 3 2 2 5" xfId="50517"/>
    <cellStyle name="Normal 7 2 4 3 2 3" xfId="50518"/>
    <cellStyle name="Normal 7 2 4 3 2 3 2" xfId="50519"/>
    <cellStyle name="Normal 7 2 4 3 2 3 2 2" xfId="50520"/>
    <cellStyle name="Normal 7 2 4 3 2 3 2 2 2" xfId="50521"/>
    <cellStyle name="Normal 7 2 4 3 2 3 2 3" xfId="50522"/>
    <cellStyle name="Normal 7 2 4 3 2 3 3" xfId="50523"/>
    <cellStyle name="Normal 7 2 4 3 2 3 3 2" xfId="50524"/>
    <cellStyle name="Normal 7 2 4 3 2 3 4" xfId="50525"/>
    <cellStyle name="Normal 7 2 4 3 2 4" xfId="50526"/>
    <cellStyle name="Normal 7 2 4 3 2 4 2" xfId="50527"/>
    <cellStyle name="Normal 7 2 4 3 2 4 2 2" xfId="50528"/>
    <cellStyle name="Normal 7 2 4 3 2 4 3" xfId="50529"/>
    <cellStyle name="Normal 7 2 4 3 2 5" xfId="50530"/>
    <cellStyle name="Normal 7 2 4 3 2 5 2" xfId="50531"/>
    <cellStyle name="Normal 7 2 4 3 2 6" xfId="50532"/>
    <cellStyle name="Normal 7 2 4 3 3" xfId="50533"/>
    <cellStyle name="Normal 7 2 4 3 3 2" xfId="50534"/>
    <cellStyle name="Normal 7 2 4 3 3 2 2" xfId="50535"/>
    <cellStyle name="Normal 7 2 4 3 3 2 2 2" xfId="50536"/>
    <cellStyle name="Normal 7 2 4 3 3 2 2 2 2" xfId="50537"/>
    <cellStyle name="Normal 7 2 4 3 3 2 2 3" xfId="50538"/>
    <cellStyle name="Normal 7 2 4 3 3 2 3" xfId="50539"/>
    <cellStyle name="Normal 7 2 4 3 3 2 3 2" xfId="50540"/>
    <cellStyle name="Normal 7 2 4 3 3 2 4" xfId="50541"/>
    <cellStyle name="Normal 7 2 4 3 3 3" xfId="50542"/>
    <cellStyle name="Normal 7 2 4 3 3 3 2" xfId="50543"/>
    <cellStyle name="Normal 7 2 4 3 3 3 2 2" xfId="50544"/>
    <cellStyle name="Normal 7 2 4 3 3 3 3" xfId="50545"/>
    <cellStyle name="Normal 7 2 4 3 3 4" xfId="50546"/>
    <cellStyle name="Normal 7 2 4 3 3 4 2" xfId="50547"/>
    <cellStyle name="Normal 7 2 4 3 3 5" xfId="50548"/>
    <cellStyle name="Normal 7 2 4 3 4" xfId="50549"/>
    <cellStyle name="Normal 7 2 4 3 4 2" xfId="50550"/>
    <cellStyle name="Normal 7 2 4 3 4 2 2" xfId="50551"/>
    <cellStyle name="Normal 7 2 4 3 4 2 2 2" xfId="50552"/>
    <cellStyle name="Normal 7 2 4 3 4 2 3" xfId="50553"/>
    <cellStyle name="Normal 7 2 4 3 4 3" xfId="50554"/>
    <cellStyle name="Normal 7 2 4 3 4 3 2" xfId="50555"/>
    <cellStyle name="Normal 7 2 4 3 4 4" xfId="50556"/>
    <cellStyle name="Normal 7 2 4 3 5" xfId="50557"/>
    <cellStyle name="Normal 7 2 4 3 5 2" xfId="50558"/>
    <cellStyle name="Normal 7 2 4 3 5 2 2" xfId="50559"/>
    <cellStyle name="Normal 7 2 4 3 5 3" xfId="50560"/>
    <cellStyle name="Normal 7 2 4 3 6" xfId="50561"/>
    <cellStyle name="Normal 7 2 4 3 6 2" xfId="50562"/>
    <cellStyle name="Normal 7 2 4 3 7" xfId="50563"/>
    <cellStyle name="Normal 7 2 4 4" xfId="50564"/>
    <cellStyle name="Normal 7 2 4 4 2" xfId="50565"/>
    <cellStyle name="Normal 7 2 4 4 2 2" xfId="50566"/>
    <cellStyle name="Normal 7 2 4 4 2 2 2" xfId="50567"/>
    <cellStyle name="Normal 7 2 4 4 2 2 2 2" xfId="50568"/>
    <cellStyle name="Normal 7 2 4 4 2 2 2 2 2" xfId="50569"/>
    <cellStyle name="Normal 7 2 4 4 2 2 2 3" xfId="50570"/>
    <cellStyle name="Normal 7 2 4 4 2 2 3" xfId="50571"/>
    <cellStyle name="Normal 7 2 4 4 2 2 3 2" xfId="50572"/>
    <cellStyle name="Normal 7 2 4 4 2 2 4" xfId="50573"/>
    <cellStyle name="Normal 7 2 4 4 2 3" xfId="50574"/>
    <cellStyle name="Normal 7 2 4 4 2 3 2" xfId="50575"/>
    <cellStyle name="Normal 7 2 4 4 2 3 2 2" xfId="50576"/>
    <cellStyle name="Normal 7 2 4 4 2 3 3" xfId="50577"/>
    <cellStyle name="Normal 7 2 4 4 2 4" xfId="50578"/>
    <cellStyle name="Normal 7 2 4 4 2 4 2" xfId="50579"/>
    <cellStyle name="Normal 7 2 4 4 2 5" xfId="50580"/>
    <cellStyle name="Normal 7 2 4 4 3" xfId="50581"/>
    <cellStyle name="Normal 7 2 4 4 3 2" xfId="50582"/>
    <cellStyle name="Normal 7 2 4 4 3 2 2" xfId="50583"/>
    <cellStyle name="Normal 7 2 4 4 3 2 2 2" xfId="50584"/>
    <cellStyle name="Normal 7 2 4 4 3 2 3" xfId="50585"/>
    <cellStyle name="Normal 7 2 4 4 3 3" xfId="50586"/>
    <cellStyle name="Normal 7 2 4 4 3 3 2" xfId="50587"/>
    <cellStyle name="Normal 7 2 4 4 3 4" xfId="50588"/>
    <cellStyle name="Normal 7 2 4 4 4" xfId="50589"/>
    <cellStyle name="Normal 7 2 4 4 4 2" xfId="50590"/>
    <cellStyle name="Normal 7 2 4 4 4 2 2" xfId="50591"/>
    <cellStyle name="Normal 7 2 4 4 4 3" xfId="50592"/>
    <cellStyle name="Normal 7 2 4 4 5" xfId="50593"/>
    <cellStyle name="Normal 7 2 4 4 5 2" xfId="50594"/>
    <cellStyle name="Normal 7 2 4 4 6" xfId="50595"/>
    <cellStyle name="Normal 7 2 4 5" xfId="50596"/>
    <cellStyle name="Normal 7 2 4 5 2" xfId="50597"/>
    <cellStyle name="Normal 7 2 4 5 2 2" xfId="50598"/>
    <cellStyle name="Normal 7 2 4 5 2 2 2" xfId="50599"/>
    <cellStyle name="Normal 7 2 4 5 2 2 2 2" xfId="50600"/>
    <cellStyle name="Normal 7 2 4 5 2 2 3" xfId="50601"/>
    <cellStyle name="Normal 7 2 4 5 2 3" xfId="50602"/>
    <cellStyle name="Normal 7 2 4 5 2 3 2" xfId="50603"/>
    <cellStyle name="Normal 7 2 4 5 2 4" xfId="50604"/>
    <cellStyle name="Normal 7 2 4 5 3" xfId="50605"/>
    <cellStyle name="Normal 7 2 4 5 3 2" xfId="50606"/>
    <cellStyle name="Normal 7 2 4 5 3 2 2" xfId="50607"/>
    <cellStyle name="Normal 7 2 4 5 3 3" xfId="50608"/>
    <cellStyle name="Normal 7 2 4 5 4" xfId="50609"/>
    <cellStyle name="Normal 7 2 4 5 4 2" xfId="50610"/>
    <cellStyle name="Normal 7 2 4 5 5" xfId="50611"/>
    <cellStyle name="Normal 7 2 4 6" xfId="50612"/>
    <cellStyle name="Normal 7 2 4 6 2" xfId="50613"/>
    <cellStyle name="Normal 7 2 4 6 2 2" xfId="50614"/>
    <cellStyle name="Normal 7 2 4 6 2 2 2" xfId="50615"/>
    <cellStyle name="Normal 7 2 4 6 2 3" xfId="50616"/>
    <cellStyle name="Normal 7 2 4 6 3" xfId="50617"/>
    <cellStyle name="Normal 7 2 4 6 3 2" xfId="50618"/>
    <cellStyle name="Normal 7 2 4 6 4" xfId="50619"/>
    <cellStyle name="Normal 7 2 4 7" xfId="50620"/>
    <cellStyle name="Normal 7 2 4 7 2" xfId="50621"/>
    <cellStyle name="Normal 7 2 4 7 2 2" xfId="50622"/>
    <cellStyle name="Normal 7 2 4 7 3" xfId="50623"/>
    <cellStyle name="Normal 7 2 4 8" xfId="50624"/>
    <cellStyle name="Normal 7 2 4 8 2" xfId="50625"/>
    <cellStyle name="Normal 7 2 4 9" xfId="50626"/>
    <cellStyle name="Normal 7 2 5" xfId="621"/>
    <cellStyle name="Normal 7 3" xfId="246"/>
    <cellStyle name="Normal 7 3 2" xfId="843"/>
    <cellStyle name="Normal 7 4" xfId="247"/>
    <cellStyle name="Normal 7 4 2" xfId="489"/>
    <cellStyle name="Normal 7 4 2 2" xfId="50627"/>
    <cellStyle name="Normal 7 5" xfId="490"/>
    <cellStyle name="Normal 7 5 2" xfId="948"/>
    <cellStyle name="Normal 7 5 3" xfId="50628"/>
    <cellStyle name="Normal 7 5 4" xfId="52738"/>
    <cellStyle name="Normal 7 6" xfId="568"/>
    <cellStyle name="Normal 7 6 2" xfId="50629"/>
    <cellStyle name="Normal 7 7" xfId="488"/>
    <cellStyle name="Normal 7 7 2" xfId="50630"/>
    <cellStyle name="Normal 7 8" xfId="50631"/>
    <cellStyle name="Normal 70" xfId="50632"/>
    <cellStyle name="Normal 70 2" xfId="50633"/>
    <cellStyle name="Normal 70 2 2" xfId="50634"/>
    <cellStyle name="Normal 70 2 2 2" xfId="50635"/>
    <cellStyle name="Normal 70 2 2 2 2" xfId="50636"/>
    <cellStyle name="Normal 70 2 2 2 2 2" xfId="50637"/>
    <cellStyle name="Normal 70 2 2 2 2 2 2" xfId="50638"/>
    <cellStyle name="Normal 70 2 2 2 2 2 2 2" xfId="50639"/>
    <cellStyle name="Normal 70 2 2 2 2 2 3" xfId="50640"/>
    <cellStyle name="Normal 70 2 2 2 2 3" xfId="50641"/>
    <cellStyle name="Normal 70 2 2 2 2 3 2" xfId="50642"/>
    <cellStyle name="Normal 70 2 2 2 2 4" xfId="50643"/>
    <cellStyle name="Normal 70 2 2 2 3" xfId="50644"/>
    <cellStyle name="Normal 70 2 2 2 3 2" xfId="50645"/>
    <cellStyle name="Normal 70 2 2 2 3 2 2" xfId="50646"/>
    <cellStyle name="Normal 70 2 2 2 3 3" xfId="50647"/>
    <cellStyle name="Normal 70 2 2 2 4" xfId="50648"/>
    <cellStyle name="Normal 70 2 2 2 4 2" xfId="50649"/>
    <cellStyle name="Normal 70 2 2 2 5" xfId="50650"/>
    <cellStyle name="Normal 70 2 2 3" xfId="50651"/>
    <cellStyle name="Normal 70 2 2 3 2" xfId="50652"/>
    <cellStyle name="Normal 70 2 2 3 2 2" xfId="50653"/>
    <cellStyle name="Normal 70 2 2 3 2 2 2" xfId="50654"/>
    <cellStyle name="Normal 70 2 2 3 2 3" xfId="50655"/>
    <cellStyle name="Normal 70 2 2 3 3" xfId="50656"/>
    <cellStyle name="Normal 70 2 2 3 3 2" xfId="50657"/>
    <cellStyle name="Normal 70 2 2 3 4" xfId="50658"/>
    <cellStyle name="Normal 70 2 2 4" xfId="50659"/>
    <cellStyle name="Normal 70 2 2 4 2" xfId="50660"/>
    <cellStyle name="Normal 70 2 2 4 2 2" xfId="50661"/>
    <cellStyle name="Normal 70 2 2 4 3" xfId="50662"/>
    <cellStyle name="Normal 70 2 2 5" xfId="50663"/>
    <cellStyle name="Normal 70 2 2 5 2" xfId="50664"/>
    <cellStyle name="Normal 70 2 2 6" xfId="50665"/>
    <cellStyle name="Normal 70 2 3" xfId="50666"/>
    <cellStyle name="Normal 70 2 3 2" xfId="50667"/>
    <cellStyle name="Normal 70 2 3 2 2" xfId="50668"/>
    <cellStyle name="Normal 70 2 3 2 2 2" xfId="50669"/>
    <cellStyle name="Normal 70 2 3 2 2 2 2" xfId="50670"/>
    <cellStyle name="Normal 70 2 3 2 2 3" xfId="50671"/>
    <cellStyle name="Normal 70 2 3 2 3" xfId="50672"/>
    <cellStyle name="Normal 70 2 3 2 3 2" xfId="50673"/>
    <cellStyle name="Normal 70 2 3 2 4" xfId="50674"/>
    <cellStyle name="Normal 70 2 3 3" xfId="50675"/>
    <cellStyle name="Normal 70 2 3 3 2" xfId="50676"/>
    <cellStyle name="Normal 70 2 3 3 2 2" xfId="50677"/>
    <cellStyle name="Normal 70 2 3 3 3" xfId="50678"/>
    <cellStyle name="Normal 70 2 3 4" xfId="50679"/>
    <cellStyle name="Normal 70 2 3 4 2" xfId="50680"/>
    <cellStyle name="Normal 70 2 3 5" xfId="50681"/>
    <cellStyle name="Normal 70 2 4" xfId="50682"/>
    <cellStyle name="Normal 70 2 4 2" xfId="50683"/>
    <cellStyle name="Normal 70 2 4 2 2" xfId="50684"/>
    <cellStyle name="Normal 70 2 4 2 2 2" xfId="50685"/>
    <cellStyle name="Normal 70 2 4 2 3" xfId="50686"/>
    <cellStyle name="Normal 70 2 4 3" xfId="50687"/>
    <cellStyle name="Normal 70 2 4 3 2" xfId="50688"/>
    <cellStyle name="Normal 70 2 4 4" xfId="50689"/>
    <cellStyle name="Normal 70 2 5" xfId="50690"/>
    <cellStyle name="Normal 70 2 5 2" xfId="50691"/>
    <cellStyle name="Normal 70 2 5 2 2" xfId="50692"/>
    <cellStyle name="Normal 70 2 5 3" xfId="50693"/>
    <cellStyle name="Normal 70 2 6" xfId="50694"/>
    <cellStyle name="Normal 70 2 6 2" xfId="50695"/>
    <cellStyle name="Normal 70 2 7" xfId="50696"/>
    <cellStyle name="Normal 70 3" xfId="50697"/>
    <cellStyle name="Normal 70 3 2" xfId="50698"/>
    <cellStyle name="Normal 70 3 2 2" xfId="50699"/>
    <cellStyle name="Normal 70 3 2 2 2" xfId="50700"/>
    <cellStyle name="Normal 70 3 2 2 2 2" xfId="50701"/>
    <cellStyle name="Normal 70 3 2 2 2 2 2" xfId="50702"/>
    <cellStyle name="Normal 70 3 2 2 2 3" xfId="50703"/>
    <cellStyle name="Normal 70 3 2 2 3" xfId="50704"/>
    <cellStyle name="Normal 70 3 2 2 3 2" xfId="50705"/>
    <cellStyle name="Normal 70 3 2 2 4" xfId="50706"/>
    <cellStyle name="Normal 70 3 2 3" xfId="50707"/>
    <cellStyle name="Normal 70 3 2 3 2" xfId="50708"/>
    <cellStyle name="Normal 70 3 2 3 2 2" xfId="50709"/>
    <cellStyle name="Normal 70 3 2 3 3" xfId="50710"/>
    <cellStyle name="Normal 70 3 2 4" xfId="50711"/>
    <cellStyle name="Normal 70 3 2 4 2" xfId="50712"/>
    <cellStyle name="Normal 70 3 2 5" xfId="50713"/>
    <cellStyle name="Normal 70 3 3" xfId="50714"/>
    <cellStyle name="Normal 70 3 3 2" xfId="50715"/>
    <cellStyle name="Normal 70 3 3 2 2" xfId="50716"/>
    <cellStyle name="Normal 70 3 3 2 2 2" xfId="50717"/>
    <cellStyle name="Normal 70 3 3 2 3" xfId="50718"/>
    <cellStyle name="Normal 70 3 3 3" xfId="50719"/>
    <cellStyle name="Normal 70 3 3 3 2" xfId="50720"/>
    <cellStyle name="Normal 70 3 3 4" xfId="50721"/>
    <cellStyle name="Normal 70 3 4" xfId="50722"/>
    <cellStyle name="Normal 70 3 4 2" xfId="50723"/>
    <cellStyle name="Normal 70 3 4 2 2" xfId="50724"/>
    <cellStyle name="Normal 70 3 4 3" xfId="50725"/>
    <cellStyle name="Normal 70 3 5" xfId="50726"/>
    <cellStyle name="Normal 70 3 5 2" xfId="50727"/>
    <cellStyle name="Normal 70 3 6" xfId="50728"/>
    <cellStyle name="Normal 70 4" xfId="50729"/>
    <cellStyle name="Normal 70 4 2" xfId="50730"/>
    <cellStyle name="Normal 70 4 2 2" xfId="50731"/>
    <cellStyle name="Normal 70 4 2 2 2" xfId="50732"/>
    <cellStyle name="Normal 70 4 2 2 2 2" xfId="50733"/>
    <cellStyle name="Normal 70 4 2 2 3" xfId="50734"/>
    <cellStyle name="Normal 70 4 2 3" xfId="50735"/>
    <cellStyle name="Normal 70 4 2 3 2" xfId="50736"/>
    <cellStyle name="Normal 70 4 2 4" xfId="50737"/>
    <cellStyle name="Normal 70 4 3" xfId="50738"/>
    <cellStyle name="Normal 70 4 3 2" xfId="50739"/>
    <cellStyle name="Normal 70 4 3 2 2" xfId="50740"/>
    <cellStyle name="Normal 70 4 3 3" xfId="50741"/>
    <cellStyle name="Normal 70 4 4" xfId="50742"/>
    <cellStyle name="Normal 70 4 4 2" xfId="50743"/>
    <cellStyle name="Normal 70 4 5" xfId="50744"/>
    <cellStyle name="Normal 70 5" xfId="50745"/>
    <cellStyle name="Normal 70 5 2" xfId="50746"/>
    <cellStyle name="Normal 70 5 2 2" xfId="50747"/>
    <cellStyle name="Normal 70 5 2 2 2" xfId="50748"/>
    <cellStyle name="Normal 70 5 2 3" xfId="50749"/>
    <cellStyle name="Normal 70 5 3" xfId="50750"/>
    <cellStyle name="Normal 70 5 3 2" xfId="50751"/>
    <cellStyle name="Normal 70 5 4" xfId="50752"/>
    <cellStyle name="Normal 70 6" xfId="50753"/>
    <cellStyle name="Normal 70 6 2" xfId="50754"/>
    <cellStyle name="Normal 70 6 2 2" xfId="50755"/>
    <cellStyle name="Normal 70 6 3" xfId="50756"/>
    <cellStyle name="Normal 70 7" xfId="50757"/>
    <cellStyle name="Normal 70 7 2" xfId="50758"/>
    <cellStyle name="Normal 70 8" xfId="50759"/>
    <cellStyle name="Normal 71" xfId="50760"/>
    <cellStyle name="Normal 71 2" xfId="50761"/>
    <cellStyle name="Normal 72" xfId="50762"/>
    <cellStyle name="Normal 73" xfId="50763"/>
    <cellStyle name="Normal 74" xfId="50764"/>
    <cellStyle name="Normal 75" xfId="50765"/>
    <cellStyle name="Normal 76" xfId="50766"/>
    <cellStyle name="Normal 77" xfId="50767"/>
    <cellStyle name="Normal 78" xfId="50768"/>
    <cellStyle name="Normal 79" xfId="50769"/>
    <cellStyle name="Normal 8" xfId="289"/>
    <cellStyle name="Normal 8 10" xfId="491"/>
    <cellStyle name="Normal 8 10 2" xfId="50770"/>
    <cellStyle name="Normal 8 10 2 2" xfId="50771"/>
    <cellStyle name="Normal 8 10 2 2 2" xfId="50772"/>
    <cellStyle name="Normal 8 10 2 2 2 2" xfId="50773"/>
    <cellStyle name="Normal 8 10 2 2 2 2 2" xfId="50774"/>
    <cellStyle name="Normal 8 10 2 2 2 2 2 2" xfId="50775"/>
    <cellStyle name="Normal 8 10 2 2 2 2 2 2 2" xfId="50776"/>
    <cellStyle name="Normal 8 10 2 2 2 2 2 2 2 2" xfId="50777"/>
    <cellStyle name="Normal 8 10 2 2 2 2 2 2 3" xfId="50778"/>
    <cellStyle name="Normal 8 10 2 2 2 2 2 3" xfId="50779"/>
    <cellStyle name="Normal 8 10 2 2 2 2 2 3 2" xfId="50780"/>
    <cellStyle name="Normal 8 10 2 2 2 2 2 4" xfId="50781"/>
    <cellStyle name="Normal 8 10 2 2 2 2 3" xfId="50782"/>
    <cellStyle name="Normal 8 10 2 2 2 2 3 2" xfId="50783"/>
    <cellStyle name="Normal 8 10 2 2 2 2 3 2 2" xfId="50784"/>
    <cellStyle name="Normal 8 10 2 2 2 2 3 3" xfId="50785"/>
    <cellStyle name="Normal 8 10 2 2 2 2 4" xfId="50786"/>
    <cellStyle name="Normal 8 10 2 2 2 2 4 2" xfId="50787"/>
    <cellStyle name="Normal 8 10 2 2 2 2 5" xfId="50788"/>
    <cellStyle name="Normal 8 10 2 2 2 3" xfId="50789"/>
    <cellStyle name="Normal 8 10 2 2 2 3 2" xfId="50790"/>
    <cellStyle name="Normal 8 10 2 2 2 3 2 2" xfId="50791"/>
    <cellStyle name="Normal 8 10 2 2 2 3 2 2 2" xfId="50792"/>
    <cellStyle name="Normal 8 10 2 2 2 3 2 3" xfId="50793"/>
    <cellStyle name="Normal 8 10 2 2 2 3 3" xfId="50794"/>
    <cellStyle name="Normal 8 10 2 2 2 3 3 2" xfId="50795"/>
    <cellStyle name="Normal 8 10 2 2 2 3 4" xfId="50796"/>
    <cellStyle name="Normal 8 10 2 2 2 4" xfId="50797"/>
    <cellStyle name="Normal 8 10 2 2 2 4 2" xfId="50798"/>
    <cellStyle name="Normal 8 10 2 2 2 4 2 2" xfId="50799"/>
    <cellStyle name="Normal 8 10 2 2 2 4 3" xfId="50800"/>
    <cellStyle name="Normal 8 10 2 2 2 5" xfId="50801"/>
    <cellStyle name="Normal 8 10 2 2 2 5 2" xfId="50802"/>
    <cellStyle name="Normal 8 10 2 2 2 6" xfId="50803"/>
    <cellStyle name="Normal 8 10 2 2 3" xfId="50804"/>
    <cellStyle name="Normal 8 10 2 2 3 2" xfId="50805"/>
    <cellStyle name="Normal 8 10 2 2 3 2 2" xfId="50806"/>
    <cellStyle name="Normal 8 10 2 2 3 2 2 2" xfId="50807"/>
    <cellStyle name="Normal 8 10 2 2 3 2 2 2 2" xfId="50808"/>
    <cellStyle name="Normal 8 10 2 2 3 2 2 3" xfId="50809"/>
    <cellStyle name="Normal 8 10 2 2 3 2 3" xfId="50810"/>
    <cellStyle name="Normal 8 10 2 2 3 2 3 2" xfId="50811"/>
    <cellStyle name="Normal 8 10 2 2 3 2 4" xfId="50812"/>
    <cellStyle name="Normal 8 10 2 2 3 3" xfId="50813"/>
    <cellStyle name="Normal 8 10 2 2 3 3 2" xfId="50814"/>
    <cellStyle name="Normal 8 10 2 2 3 3 2 2" xfId="50815"/>
    <cellStyle name="Normal 8 10 2 2 3 3 3" xfId="50816"/>
    <cellStyle name="Normal 8 10 2 2 3 4" xfId="50817"/>
    <cellStyle name="Normal 8 10 2 2 3 4 2" xfId="50818"/>
    <cellStyle name="Normal 8 10 2 2 3 5" xfId="50819"/>
    <cellStyle name="Normal 8 10 2 2 4" xfId="50820"/>
    <cellStyle name="Normal 8 10 2 2 4 2" xfId="50821"/>
    <cellStyle name="Normal 8 10 2 2 4 2 2" xfId="50822"/>
    <cellStyle name="Normal 8 10 2 2 4 2 2 2" xfId="50823"/>
    <cellStyle name="Normal 8 10 2 2 4 2 3" xfId="50824"/>
    <cellStyle name="Normal 8 10 2 2 4 3" xfId="50825"/>
    <cellStyle name="Normal 8 10 2 2 4 3 2" xfId="50826"/>
    <cellStyle name="Normal 8 10 2 2 4 4" xfId="50827"/>
    <cellStyle name="Normal 8 10 2 2 5" xfId="50828"/>
    <cellStyle name="Normal 8 10 2 2 5 2" xfId="50829"/>
    <cellStyle name="Normal 8 10 2 2 5 2 2" xfId="50830"/>
    <cellStyle name="Normal 8 10 2 2 5 3" xfId="50831"/>
    <cellStyle name="Normal 8 10 2 2 6" xfId="50832"/>
    <cellStyle name="Normal 8 10 2 2 6 2" xfId="50833"/>
    <cellStyle name="Normal 8 10 2 2 7" xfId="50834"/>
    <cellStyle name="Normal 8 10 2 3" xfId="50835"/>
    <cellStyle name="Normal 8 10 2 3 2" xfId="50836"/>
    <cellStyle name="Normal 8 10 2 3 2 2" xfId="50837"/>
    <cellStyle name="Normal 8 10 2 3 2 2 2" xfId="50838"/>
    <cellStyle name="Normal 8 10 2 3 2 2 2 2" xfId="50839"/>
    <cellStyle name="Normal 8 10 2 3 2 2 2 2 2" xfId="50840"/>
    <cellStyle name="Normal 8 10 2 3 2 2 2 3" xfId="50841"/>
    <cellStyle name="Normal 8 10 2 3 2 2 3" xfId="50842"/>
    <cellStyle name="Normal 8 10 2 3 2 2 3 2" xfId="50843"/>
    <cellStyle name="Normal 8 10 2 3 2 2 4" xfId="50844"/>
    <cellStyle name="Normal 8 10 2 3 2 3" xfId="50845"/>
    <cellStyle name="Normal 8 10 2 3 2 3 2" xfId="50846"/>
    <cellStyle name="Normal 8 10 2 3 2 3 2 2" xfId="50847"/>
    <cellStyle name="Normal 8 10 2 3 2 3 3" xfId="50848"/>
    <cellStyle name="Normal 8 10 2 3 2 4" xfId="50849"/>
    <cellStyle name="Normal 8 10 2 3 2 4 2" xfId="50850"/>
    <cellStyle name="Normal 8 10 2 3 2 5" xfId="50851"/>
    <cellStyle name="Normal 8 10 2 3 3" xfId="50852"/>
    <cellStyle name="Normal 8 10 2 3 3 2" xfId="50853"/>
    <cellStyle name="Normal 8 10 2 3 3 2 2" xfId="50854"/>
    <cellStyle name="Normal 8 10 2 3 3 2 2 2" xfId="50855"/>
    <cellStyle name="Normal 8 10 2 3 3 2 3" xfId="50856"/>
    <cellStyle name="Normal 8 10 2 3 3 3" xfId="50857"/>
    <cellStyle name="Normal 8 10 2 3 3 3 2" xfId="50858"/>
    <cellStyle name="Normal 8 10 2 3 3 4" xfId="50859"/>
    <cellStyle name="Normal 8 10 2 3 4" xfId="50860"/>
    <cellStyle name="Normal 8 10 2 3 4 2" xfId="50861"/>
    <cellStyle name="Normal 8 10 2 3 4 2 2" xfId="50862"/>
    <cellStyle name="Normal 8 10 2 3 4 3" xfId="50863"/>
    <cellStyle name="Normal 8 10 2 3 5" xfId="50864"/>
    <cellStyle name="Normal 8 10 2 3 5 2" xfId="50865"/>
    <cellStyle name="Normal 8 10 2 3 6" xfId="50866"/>
    <cellStyle name="Normal 8 10 2 4" xfId="50867"/>
    <cellStyle name="Normal 8 10 2 4 2" xfId="50868"/>
    <cellStyle name="Normal 8 10 2 4 2 2" xfId="50869"/>
    <cellStyle name="Normal 8 10 2 4 2 2 2" xfId="50870"/>
    <cellStyle name="Normal 8 10 2 4 2 2 2 2" xfId="50871"/>
    <cellStyle name="Normal 8 10 2 4 2 2 3" xfId="50872"/>
    <cellStyle name="Normal 8 10 2 4 2 3" xfId="50873"/>
    <cellStyle name="Normal 8 10 2 4 2 3 2" xfId="50874"/>
    <cellStyle name="Normal 8 10 2 4 2 4" xfId="50875"/>
    <cellStyle name="Normal 8 10 2 4 3" xfId="50876"/>
    <cellStyle name="Normal 8 10 2 4 3 2" xfId="50877"/>
    <cellStyle name="Normal 8 10 2 4 3 2 2" xfId="50878"/>
    <cellStyle name="Normal 8 10 2 4 3 3" xfId="50879"/>
    <cellStyle name="Normal 8 10 2 4 4" xfId="50880"/>
    <cellStyle name="Normal 8 10 2 4 4 2" xfId="50881"/>
    <cellStyle name="Normal 8 10 2 4 5" xfId="50882"/>
    <cellStyle name="Normal 8 10 2 5" xfId="50883"/>
    <cellStyle name="Normal 8 10 2 5 2" xfId="50884"/>
    <cellStyle name="Normal 8 10 2 5 2 2" xfId="50885"/>
    <cellStyle name="Normal 8 10 2 5 2 2 2" xfId="50886"/>
    <cellStyle name="Normal 8 10 2 5 2 3" xfId="50887"/>
    <cellStyle name="Normal 8 10 2 5 3" xfId="50888"/>
    <cellStyle name="Normal 8 10 2 5 3 2" xfId="50889"/>
    <cellStyle name="Normal 8 10 2 5 4" xfId="50890"/>
    <cellStyle name="Normal 8 10 2 6" xfId="50891"/>
    <cellStyle name="Normal 8 10 2 6 2" xfId="50892"/>
    <cellStyle name="Normal 8 10 2 6 2 2" xfId="50893"/>
    <cellStyle name="Normal 8 10 2 6 3" xfId="50894"/>
    <cellStyle name="Normal 8 10 2 7" xfId="50895"/>
    <cellStyle name="Normal 8 10 2 7 2" xfId="50896"/>
    <cellStyle name="Normal 8 10 2 8" xfId="50897"/>
    <cellStyle name="Normal 8 10 3" xfId="50898"/>
    <cellStyle name="Normal 8 10 3 2" xfId="50899"/>
    <cellStyle name="Normal 8 10 3 2 2" xfId="50900"/>
    <cellStyle name="Normal 8 10 3 2 2 2" xfId="50901"/>
    <cellStyle name="Normal 8 10 3 2 2 2 2" xfId="50902"/>
    <cellStyle name="Normal 8 10 3 2 2 2 2 2" xfId="50903"/>
    <cellStyle name="Normal 8 10 3 2 2 2 2 2 2" xfId="50904"/>
    <cellStyle name="Normal 8 10 3 2 2 2 2 3" xfId="50905"/>
    <cellStyle name="Normal 8 10 3 2 2 2 3" xfId="50906"/>
    <cellStyle name="Normal 8 10 3 2 2 2 3 2" xfId="50907"/>
    <cellStyle name="Normal 8 10 3 2 2 2 4" xfId="50908"/>
    <cellStyle name="Normal 8 10 3 2 2 3" xfId="50909"/>
    <cellStyle name="Normal 8 10 3 2 2 3 2" xfId="50910"/>
    <cellStyle name="Normal 8 10 3 2 2 3 2 2" xfId="50911"/>
    <cellStyle name="Normal 8 10 3 2 2 3 3" xfId="50912"/>
    <cellStyle name="Normal 8 10 3 2 2 4" xfId="50913"/>
    <cellStyle name="Normal 8 10 3 2 2 4 2" xfId="50914"/>
    <cellStyle name="Normal 8 10 3 2 2 5" xfId="50915"/>
    <cellStyle name="Normal 8 10 3 2 3" xfId="50916"/>
    <cellStyle name="Normal 8 10 3 2 3 2" xfId="50917"/>
    <cellStyle name="Normal 8 10 3 2 3 2 2" xfId="50918"/>
    <cellStyle name="Normal 8 10 3 2 3 2 2 2" xfId="50919"/>
    <cellStyle name="Normal 8 10 3 2 3 2 3" xfId="50920"/>
    <cellStyle name="Normal 8 10 3 2 3 3" xfId="50921"/>
    <cellStyle name="Normal 8 10 3 2 3 3 2" xfId="50922"/>
    <cellStyle name="Normal 8 10 3 2 3 4" xfId="50923"/>
    <cellStyle name="Normal 8 10 3 2 4" xfId="50924"/>
    <cellStyle name="Normal 8 10 3 2 4 2" xfId="50925"/>
    <cellStyle name="Normal 8 10 3 2 4 2 2" xfId="50926"/>
    <cellStyle name="Normal 8 10 3 2 4 3" xfId="50927"/>
    <cellStyle name="Normal 8 10 3 2 5" xfId="50928"/>
    <cellStyle name="Normal 8 10 3 2 5 2" xfId="50929"/>
    <cellStyle name="Normal 8 10 3 2 6" xfId="50930"/>
    <cellStyle name="Normal 8 10 3 3" xfId="50931"/>
    <cellStyle name="Normal 8 10 3 3 2" xfId="50932"/>
    <cellStyle name="Normal 8 10 3 3 2 2" xfId="50933"/>
    <cellStyle name="Normal 8 10 3 3 2 2 2" xfId="50934"/>
    <cellStyle name="Normal 8 10 3 3 2 2 2 2" xfId="50935"/>
    <cellStyle name="Normal 8 10 3 3 2 2 3" xfId="50936"/>
    <cellStyle name="Normal 8 10 3 3 2 3" xfId="50937"/>
    <cellStyle name="Normal 8 10 3 3 2 3 2" xfId="50938"/>
    <cellStyle name="Normal 8 10 3 3 2 4" xfId="50939"/>
    <cellStyle name="Normal 8 10 3 3 3" xfId="50940"/>
    <cellStyle name="Normal 8 10 3 3 3 2" xfId="50941"/>
    <cellStyle name="Normal 8 10 3 3 3 2 2" xfId="50942"/>
    <cellStyle name="Normal 8 10 3 3 3 3" xfId="50943"/>
    <cellStyle name="Normal 8 10 3 3 4" xfId="50944"/>
    <cellStyle name="Normal 8 10 3 3 4 2" xfId="50945"/>
    <cellStyle name="Normal 8 10 3 3 5" xfId="50946"/>
    <cellStyle name="Normal 8 10 3 4" xfId="50947"/>
    <cellStyle name="Normal 8 10 3 4 2" xfId="50948"/>
    <cellStyle name="Normal 8 10 3 4 2 2" xfId="50949"/>
    <cellStyle name="Normal 8 10 3 4 2 2 2" xfId="50950"/>
    <cellStyle name="Normal 8 10 3 4 2 3" xfId="50951"/>
    <cellStyle name="Normal 8 10 3 4 3" xfId="50952"/>
    <cellStyle name="Normal 8 10 3 4 3 2" xfId="50953"/>
    <cellStyle name="Normal 8 10 3 4 4" xfId="50954"/>
    <cellStyle name="Normal 8 10 3 5" xfId="50955"/>
    <cellStyle name="Normal 8 10 3 5 2" xfId="50956"/>
    <cellStyle name="Normal 8 10 3 5 2 2" xfId="50957"/>
    <cellStyle name="Normal 8 10 3 5 3" xfId="50958"/>
    <cellStyle name="Normal 8 10 3 6" xfId="50959"/>
    <cellStyle name="Normal 8 10 3 6 2" xfId="50960"/>
    <cellStyle name="Normal 8 10 3 7" xfId="50961"/>
    <cellStyle name="Normal 8 10 4" xfId="50962"/>
    <cellStyle name="Normal 8 10 4 2" xfId="50963"/>
    <cellStyle name="Normal 8 10 4 2 2" xfId="50964"/>
    <cellStyle name="Normal 8 10 4 2 2 2" xfId="50965"/>
    <cellStyle name="Normal 8 10 4 2 2 2 2" xfId="50966"/>
    <cellStyle name="Normal 8 10 4 2 2 2 2 2" xfId="50967"/>
    <cellStyle name="Normal 8 10 4 2 2 2 3" xfId="50968"/>
    <cellStyle name="Normal 8 10 4 2 2 3" xfId="50969"/>
    <cellStyle name="Normal 8 10 4 2 2 3 2" xfId="50970"/>
    <cellStyle name="Normal 8 10 4 2 2 4" xfId="50971"/>
    <cellStyle name="Normal 8 10 4 2 3" xfId="50972"/>
    <cellStyle name="Normal 8 10 4 2 3 2" xfId="50973"/>
    <cellStyle name="Normal 8 10 4 2 3 2 2" xfId="50974"/>
    <cellStyle name="Normal 8 10 4 2 3 3" xfId="50975"/>
    <cellStyle name="Normal 8 10 4 2 4" xfId="50976"/>
    <cellStyle name="Normal 8 10 4 2 4 2" xfId="50977"/>
    <cellStyle name="Normal 8 10 4 2 5" xfId="50978"/>
    <cellStyle name="Normal 8 10 4 3" xfId="50979"/>
    <cellStyle name="Normal 8 10 4 3 2" xfId="50980"/>
    <cellStyle name="Normal 8 10 4 3 2 2" xfId="50981"/>
    <cellStyle name="Normal 8 10 4 3 2 2 2" xfId="50982"/>
    <cellStyle name="Normal 8 10 4 3 2 3" xfId="50983"/>
    <cellStyle name="Normal 8 10 4 3 3" xfId="50984"/>
    <cellStyle name="Normal 8 10 4 3 3 2" xfId="50985"/>
    <cellStyle name="Normal 8 10 4 3 4" xfId="50986"/>
    <cellStyle name="Normal 8 10 4 4" xfId="50987"/>
    <cellStyle name="Normal 8 10 4 4 2" xfId="50988"/>
    <cellStyle name="Normal 8 10 4 4 2 2" xfId="50989"/>
    <cellStyle name="Normal 8 10 4 4 3" xfId="50990"/>
    <cellStyle name="Normal 8 10 4 5" xfId="50991"/>
    <cellStyle name="Normal 8 10 4 5 2" xfId="50992"/>
    <cellStyle name="Normal 8 10 4 6" xfId="50993"/>
    <cellStyle name="Normal 8 10 5" xfId="50994"/>
    <cellStyle name="Normal 8 10 5 2" xfId="50995"/>
    <cellStyle name="Normal 8 10 5 2 2" xfId="50996"/>
    <cellStyle name="Normal 8 10 5 2 2 2" xfId="50997"/>
    <cellStyle name="Normal 8 10 5 2 2 2 2" xfId="50998"/>
    <cellStyle name="Normal 8 10 5 2 2 3" xfId="50999"/>
    <cellStyle name="Normal 8 10 5 2 3" xfId="51000"/>
    <cellStyle name="Normal 8 10 5 2 3 2" xfId="51001"/>
    <cellStyle name="Normal 8 10 5 2 4" xfId="51002"/>
    <cellStyle name="Normal 8 10 5 3" xfId="51003"/>
    <cellStyle name="Normal 8 10 5 3 2" xfId="51004"/>
    <cellStyle name="Normal 8 10 5 3 2 2" xfId="51005"/>
    <cellStyle name="Normal 8 10 5 3 3" xfId="51006"/>
    <cellStyle name="Normal 8 10 5 4" xfId="51007"/>
    <cellStyle name="Normal 8 10 5 4 2" xfId="51008"/>
    <cellStyle name="Normal 8 10 5 5" xfId="51009"/>
    <cellStyle name="Normal 8 10 6" xfId="51010"/>
    <cellStyle name="Normal 8 10 6 2" xfId="51011"/>
    <cellStyle name="Normal 8 10 6 2 2" xfId="51012"/>
    <cellStyle name="Normal 8 10 6 2 2 2" xfId="51013"/>
    <cellStyle name="Normal 8 10 6 2 3" xfId="51014"/>
    <cellStyle name="Normal 8 10 6 3" xfId="51015"/>
    <cellStyle name="Normal 8 10 6 3 2" xfId="51016"/>
    <cellStyle name="Normal 8 10 6 4" xfId="51017"/>
    <cellStyle name="Normal 8 10 7" xfId="51018"/>
    <cellStyle name="Normal 8 10 7 2" xfId="51019"/>
    <cellStyle name="Normal 8 10 7 2 2" xfId="51020"/>
    <cellStyle name="Normal 8 10 7 3" xfId="51021"/>
    <cellStyle name="Normal 8 10 8" xfId="51022"/>
    <cellStyle name="Normal 8 10 8 2" xfId="51023"/>
    <cellStyle name="Normal 8 10 9" xfId="51024"/>
    <cellStyle name="Normal 8 11" xfId="51025"/>
    <cellStyle name="Normal 8 2" xfId="248"/>
    <cellStyle name="Normal 8 2 2" xfId="249"/>
    <cellStyle name="Normal 8 2 2 2" xfId="51026"/>
    <cellStyle name="Normal 8 2 3" xfId="51027"/>
    <cellStyle name="Normal 8 3" xfId="250"/>
    <cellStyle name="Normal 8 3 2" xfId="251"/>
    <cellStyle name="Normal 8 4" xfId="252"/>
    <cellStyle name="Normal 8 4 2" xfId="253"/>
    <cellStyle name="Normal 8 5" xfId="254"/>
    <cellStyle name="Normal 8 5 2" xfId="255"/>
    <cellStyle name="Normal 8 6" xfId="256"/>
    <cellStyle name="Normal 8 6 2" xfId="257"/>
    <cellStyle name="Normal 8 7" xfId="258"/>
    <cellStyle name="Normal 8 7 2" xfId="848"/>
    <cellStyle name="Normal 8 8" xfId="259"/>
    <cellStyle name="Normal 8 8 2" xfId="492"/>
    <cellStyle name="Normal 8 8 2 2" xfId="51028"/>
    <cellStyle name="Normal 8 8 2 2 2" xfId="51029"/>
    <cellStyle name="Normal 8 8 2 2 2 2" xfId="51030"/>
    <cellStyle name="Normal 8 8 2 2 2 2 2" xfId="51031"/>
    <cellStyle name="Normal 8 8 2 2 2 2 2 2" xfId="51032"/>
    <cellStyle name="Normal 8 8 2 2 2 2 2 2 2" xfId="51033"/>
    <cellStyle name="Normal 8 8 2 2 2 2 2 2 2 2" xfId="51034"/>
    <cellStyle name="Normal 8 8 2 2 2 2 2 2 2 2 2" xfId="51035"/>
    <cellStyle name="Normal 8 8 2 2 2 2 2 2 2 3" xfId="51036"/>
    <cellStyle name="Normal 8 8 2 2 2 2 2 2 3" xfId="51037"/>
    <cellStyle name="Normal 8 8 2 2 2 2 2 2 3 2" xfId="51038"/>
    <cellStyle name="Normal 8 8 2 2 2 2 2 2 4" xfId="51039"/>
    <cellStyle name="Normal 8 8 2 2 2 2 2 3" xfId="51040"/>
    <cellStyle name="Normal 8 8 2 2 2 2 2 3 2" xfId="51041"/>
    <cellStyle name="Normal 8 8 2 2 2 2 2 3 2 2" xfId="51042"/>
    <cellStyle name="Normal 8 8 2 2 2 2 2 3 3" xfId="51043"/>
    <cellStyle name="Normal 8 8 2 2 2 2 2 4" xfId="51044"/>
    <cellStyle name="Normal 8 8 2 2 2 2 2 4 2" xfId="51045"/>
    <cellStyle name="Normal 8 8 2 2 2 2 2 5" xfId="51046"/>
    <cellStyle name="Normal 8 8 2 2 2 2 3" xfId="51047"/>
    <cellStyle name="Normal 8 8 2 2 2 2 3 2" xfId="51048"/>
    <cellStyle name="Normal 8 8 2 2 2 2 3 2 2" xfId="51049"/>
    <cellStyle name="Normal 8 8 2 2 2 2 3 2 2 2" xfId="51050"/>
    <cellStyle name="Normal 8 8 2 2 2 2 3 2 3" xfId="51051"/>
    <cellStyle name="Normal 8 8 2 2 2 2 3 3" xfId="51052"/>
    <cellStyle name="Normal 8 8 2 2 2 2 3 3 2" xfId="51053"/>
    <cellStyle name="Normal 8 8 2 2 2 2 3 4" xfId="51054"/>
    <cellStyle name="Normal 8 8 2 2 2 2 4" xfId="51055"/>
    <cellStyle name="Normal 8 8 2 2 2 2 4 2" xfId="51056"/>
    <cellStyle name="Normal 8 8 2 2 2 2 4 2 2" xfId="51057"/>
    <cellStyle name="Normal 8 8 2 2 2 2 4 3" xfId="51058"/>
    <cellStyle name="Normal 8 8 2 2 2 2 5" xfId="51059"/>
    <cellStyle name="Normal 8 8 2 2 2 2 5 2" xfId="51060"/>
    <cellStyle name="Normal 8 8 2 2 2 2 6" xfId="51061"/>
    <cellStyle name="Normal 8 8 2 2 2 3" xfId="51062"/>
    <cellStyle name="Normal 8 8 2 2 2 3 2" xfId="51063"/>
    <cellStyle name="Normal 8 8 2 2 2 3 2 2" xfId="51064"/>
    <cellStyle name="Normal 8 8 2 2 2 3 2 2 2" xfId="51065"/>
    <cellStyle name="Normal 8 8 2 2 2 3 2 2 2 2" xfId="51066"/>
    <cellStyle name="Normal 8 8 2 2 2 3 2 2 3" xfId="51067"/>
    <cellStyle name="Normal 8 8 2 2 2 3 2 3" xfId="51068"/>
    <cellStyle name="Normal 8 8 2 2 2 3 2 3 2" xfId="51069"/>
    <cellStyle name="Normal 8 8 2 2 2 3 2 4" xfId="51070"/>
    <cellStyle name="Normal 8 8 2 2 2 3 3" xfId="51071"/>
    <cellStyle name="Normal 8 8 2 2 2 3 3 2" xfId="51072"/>
    <cellStyle name="Normal 8 8 2 2 2 3 3 2 2" xfId="51073"/>
    <cellStyle name="Normal 8 8 2 2 2 3 3 3" xfId="51074"/>
    <cellStyle name="Normal 8 8 2 2 2 3 4" xfId="51075"/>
    <cellStyle name="Normal 8 8 2 2 2 3 4 2" xfId="51076"/>
    <cellStyle name="Normal 8 8 2 2 2 3 5" xfId="51077"/>
    <cellStyle name="Normal 8 8 2 2 2 4" xfId="51078"/>
    <cellStyle name="Normal 8 8 2 2 2 4 2" xfId="51079"/>
    <cellStyle name="Normal 8 8 2 2 2 4 2 2" xfId="51080"/>
    <cellStyle name="Normal 8 8 2 2 2 4 2 2 2" xfId="51081"/>
    <cellStyle name="Normal 8 8 2 2 2 4 2 3" xfId="51082"/>
    <cellStyle name="Normal 8 8 2 2 2 4 3" xfId="51083"/>
    <cellStyle name="Normal 8 8 2 2 2 4 3 2" xfId="51084"/>
    <cellStyle name="Normal 8 8 2 2 2 4 4" xfId="51085"/>
    <cellStyle name="Normal 8 8 2 2 2 5" xfId="51086"/>
    <cellStyle name="Normal 8 8 2 2 2 5 2" xfId="51087"/>
    <cellStyle name="Normal 8 8 2 2 2 5 2 2" xfId="51088"/>
    <cellStyle name="Normal 8 8 2 2 2 5 3" xfId="51089"/>
    <cellStyle name="Normal 8 8 2 2 2 6" xfId="51090"/>
    <cellStyle name="Normal 8 8 2 2 2 6 2" xfId="51091"/>
    <cellStyle name="Normal 8 8 2 2 2 7" xfId="51092"/>
    <cellStyle name="Normal 8 8 2 2 3" xfId="51093"/>
    <cellStyle name="Normal 8 8 2 2 3 2" xfId="51094"/>
    <cellStyle name="Normal 8 8 2 2 3 2 2" xfId="51095"/>
    <cellStyle name="Normal 8 8 2 2 3 2 2 2" xfId="51096"/>
    <cellStyle name="Normal 8 8 2 2 3 2 2 2 2" xfId="51097"/>
    <cellStyle name="Normal 8 8 2 2 3 2 2 2 2 2" xfId="51098"/>
    <cellStyle name="Normal 8 8 2 2 3 2 2 2 3" xfId="51099"/>
    <cellStyle name="Normal 8 8 2 2 3 2 2 3" xfId="51100"/>
    <cellStyle name="Normal 8 8 2 2 3 2 2 3 2" xfId="51101"/>
    <cellStyle name="Normal 8 8 2 2 3 2 2 4" xfId="51102"/>
    <cellStyle name="Normal 8 8 2 2 3 2 3" xfId="51103"/>
    <cellStyle name="Normal 8 8 2 2 3 2 3 2" xfId="51104"/>
    <cellStyle name="Normal 8 8 2 2 3 2 3 2 2" xfId="51105"/>
    <cellStyle name="Normal 8 8 2 2 3 2 3 3" xfId="51106"/>
    <cellStyle name="Normal 8 8 2 2 3 2 4" xfId="51107"/>
    <cellStyle name="Normal 8 8 2 2 3 2 4 2" xfId="51108"/>
    <cellStyle name="Normal 8 8 2 2 3 2 5" xfId="51109"/>
    <cellStyle name="Normal 8 8 2 2 3 3" xfId="51110"/>
    <cellStyle name="Normal 8 8 2 2 3 3 2" xfId="51111"/>
    <cellStyle name="Normal 8 8 2 2 3 3 2 2" xfId="51112"/>
    <cellStyle name="Normal 8 8 2 2 3 3 2 2 2" xfId="51113"/>
    <cellStyle name="Normal 8 8 2 2 3 3 2 3" xfId="51114"/>
    <cellStyle name="Normal 8 8 2 2 3 3 3" xfId="51115"/>
    <cellStyle name="Normal 8 8 2 2 3 3 3 2" xfId="51116"/>
    <cellStyle name="Normal 8 8 2 2 3 3 4" xfId="51117"/>
    <cellStyle name="Normal 8 8 2 2 3 4" xfId="51118"/>
    <cellStyle name="Normal 8 8 2 2 3 4 2" xfId="51119"/>
    <cellStyle name="Normal 8 8 2 2 3 4 2 2" xfId="51120"/>
    <cellStyle name="Normal 8 8 2 2 3 4 3" xfId="51121"/>
    <cellStyle name="Normal 8 8 2 2 3 5" xfId="51122"/>
    <cellStyle name="Normal 8 8 2 2 3 5 2" xfId="51123"/>
    <cellStyle name="Normal 8 8 2 2 3 6" xfId="51124"/>
    <cellStyle name="Normal 8 8 2 2 4" xfId="51125"/>
    <cellStyle name="Normal 8 8 2 2 4 2" xfId="51126"/>
    <cellStyle name="Normal 8 8 2 2 4 2 2" xfId="51127"/>
    <cellStyle name="Normal 8 8 2 2 4 2 2 2" xfId="51128"/>
    <cellStyle name="Normal 8 8 2 2 4 2 2 2 2" xfId="51129"/>
    <cellStyle name="Normal 8 8 2 2 4 2 2 3" xfId="51130"/>
    <cellStyle name="Normal 8 8 2 2 4 2 3" xfId="51131"/>
    <cellStyle name="Normal 8 8 2 2 4 2 3 2" xfId="51132"/>
    <cellStyle name="Normal 8 8 2 2 4 2 4" xfId="51133"/>
    <cellStyle name="Normal 8 8 2 2 4 3" xfId="51134"/>
    <cellStyle name="Normal 8 8 2 2 4 3 2" xfId="51135"/>
    <cellStyle name="Normal 8 8 2 2 4 3 2 2" xfId="51136"/>
    <cellStyle name="Normal 8 8 2 2 4 3 3" xfId="51137"/>
    <cellStyle name="Normal 8 8 2 2 4 4" xfId="51138"/>
    <cellStyle name="Normal 8 8 2 2 4 4 2" xfId="51139"/>
    <cellStyle name="Normal 8 8 2 2 4 5" xfId="51140"/>
    <cellStyle name="Normal 8 8 2 2 5" xfId="51141"/>
    <cellStyle name="Normal 8 8 2 2 5 2" xfId="51142"/>
    <cellStyle name="Normal 8 8 2 2 5 2 2" xfId="51143"/>
    <cellStyle name="Normal 8 8 2 2 5 2 2 2" xfId="51144"/>
    <cellStyle name="Normal 8 8 2 2 5 2 3" xfId="51145"/>
    <cellStyle name="Normal 8 8 2 2 5 3" xfId="51146"/>
    <cellStyle name="Normal 8 8 2 2 5 3 2" xfId="51147"/>
    <cellStyle name="Normal 8 8 2 2 5 4" xfId="51148"/>
    <cellStyle name="Normal 8 8 2 2 6" xfId="51149"/>
    <cellStyle name="Normal 8 8 2 2 6 2" xfId="51150"/>
    <cellStyle name="Normal 8 8 2 2 6 2 2" xfId="51151"/>
    <cellStyle name="Normal 8 8 2 2 6 3" xfId="51152"/>
    <cellStyle name="Normal 8 8 2 2 7" xfId="51153"/>
    <cellStyle name="Normal 8 8 2 2 7 2" xfId="51154"/>
    <cellStyle name="Normal 8 8 2 2 8" xfId="51155"/>
    <cellStyle name="Normal 8 8 2 3" xfId="51156"/>
    <cellStyle name="Normal 8 8 2 3 2" xfId="51157"/>
    <cellStyle name="Normal 8 8 2 3 2 2" xfId="51158"/>
    <cellStyle name="Normal 8 8 2 3 2 2 2" xfId="51159"/>
    <cellStyle name="Normal 8 8 2 3 2 2 2 2" xfId="51160"/>
    <cellStyle name="Normal 8 8 2 3 2 2 2 2 2" xfId="51161"/>
    <cellStyle name="Normal 8 8 2 3 2 2 2 2 2 2" xfId="51162"/>
    <cellStyle name="Normal 8 8 2 3 2 2 2 2 3" xfId="51163"/>
    <cellStyle name="Normal 8 8 2 3 2 2 2 3" xfId="51164"/>
    <cellStyle name="Normal 8 8 2 3 2 2 2 3 2" xfId="51165"/>
    <cellStyle name="Normal 8 8 2 3 2 2 2 4" xfId="51166"/>
    <cellStyle name="Normal 8 8 2 3 2 2 3" xfId="51167"/>
    <cellStyle name="Normal 8 8 2 3 2 2 3 2" xfId="51168"/>
    <cellStyle name="Normal 8 8 2 3 2 2 3 2 2" xfId="51169"/>
    <cellStyle name="Normal 8 8 2 3 2 2 3 3" xfId="51170"/>
    <cellStyle name="Normal 8 8 2 3 2 2 4" xfId="51171"/>
    <cellStyle name="Normal 8 8 2 3 2 2 4 2" xfId="51172"/>
    <cellStyle name="Normal 8 8 2 3 2 2 5" xfId="51173"/>
    <cellStyle name="Normal 8 8 2 3 2 3" xfId="51174"/>
    <cellStyle name="Normal 8 8 2 3 2 3 2" xfId="51175"/>
    <cellStyle name="Normal 8 8 2 3 2 3 2 2" xfId="51176"/>
    <cellStyle name="Normal 8 8 2 3 2 3 2 2 2" xfId="51177"/>
    <cellStyle name="Normal 8 8 2 3 2 3 2 3" xfId="51178"/>
    <cellStyle name="Normal 8 8 2 3 2 3 3" xfId="51179"/>
    <cellStyle name="Normal 8 8 2 3 2 3 3 2" xfId="51180"/>
    <cellStyle name="Normal 8 8 2 3 2 3 4" xfId="51181"/>
    <cellStyle name="Normal 8 8 2 3 2 4" xfId="51182"/>
    <cellStyle name="Normal 8 8 2 3 2 4 2" xfId="51183"/>
    <cellStyle name="Normal 8 8 2 3 2 4 2 2" xfId="51184"/>
    <cellStyle name="Normal 8 8 2 3 2 4 3" xfId="51185"/>
    <cellStyle name="Normal 8 8 2 3 2 5" xfId="51186"/>
    <cellStyle name="Normal 8 8 2 3 2 5 2" xfId="51187"/>
    <cellStyle name="Normal 8 8 2 3 2 6" xfId="51188"/>
    <cellStyle name="Normal 8 8 2 3 3" xfId="51189"/>
    <cellStyle name="Normal 8 8 2 3 3 2" xfId="51190"/>
    <cellStyle name="Normal 8 8 2 3 3 2 2" xfId="51191"/>
    <cellStyle name="Normal 8 8 2 3 3 2 2 2" xfId="51192"/>
    <cellStyle name="Normal 8 8 2 3 3 2 2 2 2" xfId="51193"/>
    <cellStyle name="Normal 8 8 2 3 3 2 2 3" xfId="51194"/>
    <cellStyle name="Normal 8 8 2 3 3 2 3" xfId="51195"/>
    <cellStyle name="Normal 8 8 2 3 3 2 3 2" xfId="51196"/>
    <cellStyle name="Normal 8 8 2 3 3 2 4" xfId="51197"/>
    <cellStyle name="Normal 8 8 2 3 3 3" xfId="51198"/>
    <cellStyle name="Normal 8 8 2 3 3 3 2" xfId="51199"/>
    <cellStyle name="Normal 8 8 2 3 3 3 2 2" xfId="51200"/>
    <cellStyle name="Normal 8 8 2 3 3 3 3" xfId="51201"/>
    <cellStyle name="Normal 8 8 2 3 3 4" xfId="51202"/>
    <cellStyle name="Normal 8 8 2 3 3 4 2" xfId="51203"/>
    <cellStyle name="Normal 8 8 2 3 3 5" xfId="51204"/>
    <cellStyle name="Normal 8 8 2 3 4" xfId="51205"/>
    <cellStyle name="Normal 8 8 2 3 4 2" xfId="51206"/>
    <cellStyle name="Normal 8 8 2 3 4 2 2" xfId="51207"/>
    <cellStyle name="Normal 8 8 2 3 4 2 2 2" xfId="51208"/>
    <cellStyle name="Normal 8 8 2 3 4 2 3" xfId="51209"/>
    <cellStyle name="Normal 8 8 2 3 4 3" xfId="51210"/>
    <cellStyle name="Normal 8 8 2 3 4 3 2" xfId="51211"/>
    <cellStyle name="Normal 8 8 2 3 4 4" xfId="51212"/>
    <cellStyle name="Normal 8 8 2 3 5" xfId="51213"/>
    <cellStyle name="Normal 8 8 2 3 5 2" xfId="51214"/>
    <cellStyle name="Normal 8 8 2 3 5 2 2" xfId="51215"/>
    <cellStyle name="Normal 8 8 2 3 5 3" xfId="51216"/>
    <cellStyle name="Normal 8 8 2 3 6" xfId="51217"/>
    <cellStyle name="Normal 8 8 2 3 6 2" xfId="51218"/>
    <cellStyle name="Normal 8 8 2 3 7" xfId="51219"/>
    <cellStyle name="Normal 8 8 2 4" xfId="51220"/>
    <cellStyle name="Normal 8 8 2 4 2" xfId="51221"/>
    <cellStyle name="Normal 8 8 2 4 2 2" xfId="51222"/>
    <cellStyle name="Normal 8 8 2 4 2 2 2" xfId="51223"/>
    <cellStyle name="Normal 8 8 2 4 2 2 2 2" xfId="51224"/>
    <cellStyle name="Normal 8 8 2 4 2 2 2 2 2" xfId="51225"/>
    <cellStyle name="Normal 8 8 2 4 2 2 2 3" xfId="51226"/>
    <cellStyle name="Normal 8 8 2 4 2 2 3" xfId="51227"/>
    <cellStyle name="Normal 8 8 2 4 2 2 3 2" xfId="51228"/>
    <cellStyle name="Normal 8 8 2 4 2 2 4" xfId="51229"/>
    <cellStyle name="Normal 8 8 2 4 2 3" xfId="51230"/>
    <cellStyle name="Normal 8 8 2 4 2 3 2" xfId="51231"/>
    <cellStyle name="Normal 8 8 2 4 2 3 2 2" xfId="51232"/>
    <cellStyle name="Normal 8 8 2 4 2 3 3" xfId="51233"/>
    <cellStyle name="Normal 8 8 2 4 2 4" xfId="51234"/>
    <cellStyle name="Normal 8 8 2 4 2 4 2" xfId="51235"/>
    <cellStyle name="Normal 8 8 2 4 2 5" xfId="51236"/>
    <cellStyle name="Normal 8 8 2 4 3" xfId="51237"/>
    <cellStyle name="Normal 8 8 2 4 3 2" xfId="51238"/>
    <cellStyle name="Normal 8 8 2 4 3 2 2" xfId="51239"/>
    <cellStyle name="Normal 8 8 2 4 3 2 2 2" xfId="51240"/>
    <cellStyle name="Normal 8 8 2 4 3 2 3" xfId="51241"/>
    <cellStyle name="Normal 8 8 2 4 3 3" xfId="51242"/>
    <cellStyle name="Normal 8 8 2 4 3 3 2" xfId="51243"/>
    <cellStyle name="Normal 8 8 2 4 3 4" xfId="51244"/>
    <cellStyle name="Normal 8 8 2 4 4" xfId="51245"/>
    <cellStyle name="Normal 8 8 2 4 4 2" xfId="51246"/>
    <cellStyle name="Normal 8 8 2 4 4 2 2" xfId="51247"/>
    <cellStyle name="Normal 8 8 2 4 4 3" xfId="51248"/>
    <cellStyle name="Normal 8 8 2 4 5" xfId="51249"/>
    <cellStyle name="Normal 8 8 2 4 5 2" xfId="51250"/>
    <cellStyle name="Normal 8 8 2 4 6" xfId="51251"/>
    <cellStyle name="Normal 8 8 2 5" xfId="51252"/>
    <cellStyle name="Normal 8 8 2 5 2" xfId="51253"/>
    <cellStyle name="Normal 8 8 2 5 2 2" xfId="51254"/>
    <cellStyle name="Normal 8 8 2 5 2 2 2" xfId="51255"/>
    <cellStyle name="Normal 8 8 2 5 2 2 2 2" xfId="51256"/>
    <cellStyle name="Normal 8 8 2 5 2 2 3" xfId="51257"/>
    <cellStyle name="Normal 8 8 2 5 2 3" xfId="51258"/>
    <cellStyle name="Normal 8 8 2 5 2 3 2" xfId="51259"/>
    <cellStyle name="Normal 8 8 2 5 2 4" xfId="51260"/>
    <cellStyle name="Normal 8 8 2 5 3" xfId="51261"/>
    <cellStyle name="Normal 8 8 2 5 3 2" xfId="51262"/>
    <cellStyle name="Normal 8 8 2 5 3 2 2" xfId="51263"/>
    <cellStyle name="Normal 8 8 2 5 3 3" xfId="51264"/>
    <cellStyle name="Normal 8 8 2 5 4" xfId="51265"/>
    <cellStyle name="Normal 8 8 2 5 4 2" xfId="51266"/>
    <cellStyle name="Normal 8 8 2 5 5" xfId="51267"/>
    <cellStyle name="Normal 8 8 2 6" xfId="51268"/>
    <cellStyle name="Normal 8 8 2 6 2" xfId="51269"/>
    <cellStyle name="Normal 8 8 2 6 2 2" xfId="51270"/>
    <cellStyle name="Normal 8 8 2 6 2 2 2" xfId="51271"/>
    <cellStyle name="Normal 8 8 2 6 2 3" xfId="51272"/>
    <cellStyle name="Normal 8 8 2 6 3" xfId="51273"/>
    <cellStyle name="Normal 8 8 2 6 3 2" xfId="51274"/>
    <cellStyle name="Normal 8 8 2 6 4" xfId="51275"/>
    <cellStyle name="Normal 8 8 2 7" xfId="51276"/>
    <cellStyle name="Normal 8 8 2 7 2" xfId="51277"/>
    <cellStyle name="Normal 8 8 2 7 2 2" xfId="51278"/>
    <cellStyle name="Normal 8 8 2 7 3" xfId="51279"/>
    <cellStyle name="Normal 8 8 2 8" xfId="51280"/>
    <cellStyle name="Normal 8 8 2 8 2" xfId="51281"/>
    <cellStyle name="Normal 8 8 2 9" xfId="51282"/>
    <cellStyle name="Normal 8 8 3" xfId="51283"/>
    <cellStyle name="Normal 8 9" xfId="570"/>
    <cellStyle name="Normal 8 9 2" xfId="51284"/>
    <cellStyle name="Normal 80" xfId="51285"/>
    <cellStyle name="Normal 81" xfId="51286"/>
    <cellStyle name="Normal 82" xfId="51287"/>
    <cellStyle name="Normal 83" xfId="51288"/>
    <cellStyle name="Normal 84" xfId="51289"/>
    <cellStyle name="Normal 85" xfId="51290"/>
    <cellStyle name="Normal 86" xfId="51291"/>
    <cellStyle name="Normal 87" xfId="51292"/>
    <cellStyle name="Normal 88" xfId="51293"/>
    <cellStyle name="Normal 89" xfId="51294"/>
    <cellStyle name="Normal 9" xfId="260"/>
    <cellStyle name="Normal 9 10" xfId="261"/>
    <cellStyle name="Normal 9 10 2" xfId="51295"/>
    <cellStyle name="Normal 9 10 2 2" xfId="51296"/>
    <cellStyle name="Normal 9 11" xfId="849"/>
    <cellStyle name="Normal 9 11 2" xfId="51298"/>
    <cellStyle name="Normal 9 11 3" xfId="51297"/>
    <cellStyle name="Normal 9 12" xfId="51299"/>
    <cellStyle name="Normal 9 2" xfId="262"/>
    <cellStyle name="Normal 9 2 2" xfId="850"/>
    <cellStyle name="Normal 9 2 3" xfId="51300"/>
    <cellStyle name="Normal 9 3" xfId="263"/>
    <cellStyle name="Normal 9 3 2" xfId="851"/>
    <cellStyle name="Normal 9 4" xfId="264"/>
    <cellStyle name="Normal 9 4 2" xfId="852"/>
    <cellStyle name="Normal 9 5" xfId="265"/>
    <cellStyle name="Normal 9 5 2" xfId="853"/>
    <cellStyle name="Normal 9 6" xfId="266"/>
    <cellStyle name="Normal 9 6 2" xfId="854"/>
    <cellStyle name="Normal 9 7" xfId="267"/>
    <cellStyle name="Normal 9 7 2" xfId="855"/>
    <cellStyle name="Normal 9 8" xfId="268"/>
    <cellStyle name="Normal 9 8 2" xfId="856"/>
    <cellStyle name="Normal 9 9" xfId="269"/>
    <cellStyle name="Normal 9 9 2" xfId="270"/>
    <cellStyle name="Normal 9 9 2 2" xfId="1025"/>
    <cellStyle name="Normal 9 9 3" xfId="653"/>
    <cellStyle name="Normal 9 9 4" xfId="857"/>
    <cellStyle name="Normal 90" xfId="51301"/>
    <cellStyle name="Normal 91" xfId="936"/>
    <cellStyle name="Normal 92" xfId="591"/>
    <cellStyle name="Normal 93" xfId="52706"/>
    <cellStyle name="Normal 94" xfId="52745"/>
    <cellStyle name="Normal 95" xfId="52757"/>
    <cellStyle name="Normal 96" xfId="52759"/>
    <cellStyle name="Normal 97" xfId="52762"/>
    <cellStyle name="Normal 98" xfId="52758"/>
    <cellStyle name="Normal 99" xfId="52763"/>
    <cellStyle name="Normal_2019 CMS BAT" xfId="52773"/>
    <cellStyle name="Note 2" xfId="493"/>
    <cellStyle name="Note 2 2" xfId="949"/>
    <cellStyle name="Note 2 2 2" xfId="51303"/>
    <cellStyle name="Note 2 2 3" xfId="51302"/>
    <cellStyle name="Note 2 3" xfId="51304"/>
    <cellStyle name="Note 2 4" xfId="51305"/>
    <cellStyle name="Note 2 5" xfId="52739"/>
    <cellStyle name="Note 3" xfId="494"/>
    <cellStyle name="Note 3 2" xfId="950"/>
    <cellStyle name="Note 3 2 2" xfId="51306"/>
    <cellStyle name="Note 3 3" xfId="51307"/>
    <cellStyle name="Note 3 4" xfId="51308"/>
    <cellStyle name="Note 3 5" xfId="52740"/>
    <cellStyle name="Note 4" xfId="51309"/>
    <cellStyle name="Note 4 2" xfId="51310"/>
    <cellStyle name="Note 4 2 2" xfId="51311"/>
    <cellStyle name="Note 4 2 2 2" xfId="51312"/>
    <cellStyle name="Note 4 2 2 2 2" xfId="51313"/>
    <cellStyle name="Note 4 2 2 3" xfId="51314"/>
    <cellStyle name="Note 4 2 3" xfId="51315"/>
    <cellStyle name="Note 4 2 3 2" xfId="51316"/>
    <cellStyle name="Note 4 2 4" xfId="51317"/>
    <cellStyle name="Note 4 3" xfId="51318"/>
    <cellStyle name="Note 4 3 2" xfId="51319"/>
    <cellStyle name="Note 4 3 2 2" xfId="51320"/>
    <cellStyle name="Note 4 3 3" xfId="51321"/>
    <cellStyle name="Note 4 4" xfId="51322"/>
    <cellStyle name="Note 4 4 2" xfId="51323"/>
    <cellStyle name="Note 4 5" xfId="51324"/>
    <cellStyle name="Note 5" xfId="51325"/>
    <cellStyle name="Note 5 2" xfId="51326"/>
    <cellStyle name="Note 5 2 2" xfId="51327"/>
    <cellStyle name="Note 5 2 2 2" xfId="51328"/>
    <cellStyle name="Note 5 2 3" xfId="51329"/>
    <cellStyle name="Note 5 3" xfId="51330"/>
    <cellStyle name="Note 5 3 2" xfId="51331"/>
    <cellStyle name="Note 5 4" xfId="51332"/>
    <cellStyle name="Output 2" xfId="495"/>
    <cellStyle name="Percent 10" xfId="496"/>
    <cellStyle name="Percent 10 2" xfId="951"/>
    <cellStyle name="Percent 10 2 2" xfId="51333"/>
    <cellStyle name="Percent 10 3" xfId="51334"/>
    <cellStyle name="Percent 10 4" xfId="1015"/>
    <cellStyle name="Percent 10 5" xfId="52741"/>
    <cellStyle name="Percent 11" xfId="471"/>
    <cellStyle name="Percent 11 2" xfId="51335"/>
    <cellStyle name="Percent 12" xfId="593"/>
    <cellStyle name="Percent 12 2" xfId="51336"/>
    <cellStyle name="Percent 13" xfId="284"/>
    <cellStyle name="Percent 13 2" xfId="831"/>
    <cellStyle name="Percent 13 2 2" xfId="51338"/>
    <cellStyle name="Percent 13 3" xfId="51337"/>
    <cellStyle name="Percent 14" xfId="652"/>
    <cellStyle name="Percent 14 2" xfId="1152"/>
    <cellStyle name="Percent 14 2 2" xfId="51340"/>
    <cellStyle name="Percent 14 3" xfId="51339"/>
    <cellStyle name="Percent 15" xfId="51341"/>
    <cellStyle name="Percent 16" xfId="51342"/>
    <cellStyle name="Percent 17" xfId="51343"/>
    <cellStyle name="Percent 18" xfId="51344"/>
    <cellStyle name="Percent 19" xfId="51345"/>
    <cellStyle name="Percent 2" xfId="271"/>
    <cellStyle name="Percent 2 10" xfId="51346"/>
    <cellStyle name="Percent 2 11" xfId="51347"/>
    <cellStyle name="Percent 2 12" xfId="51348"/>
    <cellStyle name="Percent 2 13" xfId="51349"/>
    <cellStyle name="Percent 2 14" xfId="51350"/>
    <cellStyle name="Percent 2 15" xfId="51351"/>
    <cellStyle name="Percent 2 16" xfId="52752"/>
    <cellStyle name="Percent 2 2" xfId="272"/>
    <cellStyle name="Percent 2 2 2" xfId="446"/>
    <cellStyle name="Percent 2 2 2 2" xfId="51352"/>
    <cellStyle name="Percent 2 2 2 3" xfId="51353"/>
    <cellStyle name="Percent 2 2 2 4" xfId="51354"/>
    <cellStyle name="Percent 2 2 2 4 2" xfId="51355"/>
    <cellStyle name="Percent 2 2 2 4 2 2" xfId="51356"/>
    <cellStyle name="Percent 2 2 2 4 2 2 2" xfId="51357"/>
    <cellStyle name="Percent 2 2 2 4 2 2 2 2" xfId="51358"/>
    <cellStyle name="Percent 2 2 2 4 2 2 2 2 2" xfId="51359"/>
    <cellStyle name="Percent 2 2 2 4 2 2 2 2 2 2" xfId="51360"/>
    <cellStyle name="Percent 2 2 2 4 2 2 2 2 3" xfId="51361"/>
    <cellStyle name="Percent 2 2 2 4 2 2 2 3" xfId="51362"/>
    <cellStyle name="Percent 2 2 2 4 2 2 2 3 2" xfId="51363"/>
    <cellStyle name="Percent 2 2 2 4 2 2 2 4" xfId="51364"/>
    <cellStyle name="Percent 2 2 2 4 2 2 3" xfId="51365"/>
    <cellStyle name="Percent 2 2 2 4 2 2 3 2" xfId="51366"/>
    <cellStyle name="Percent 2 2 2 4 2 2 3 2 2" xfId="51367"/>
    <cellStyle name="Percent 2 2 2 4 2 2 3 3" xfId="51368"/>
    <cellStyle name="Percent 2 2 2 4 2 2 4" xfId="51369"/>
    <cellStyle name="Percent 2 2 2 4 2 2 4 2" xfId="51370"/>
    <cellStyle name="Percent 2 2 2 4 2 2 5" xfId="51371"/>
    <cellStyle name="Percent 2 2 2 4 2 3" xfId="51372"/>
    <cellStyle name="Percent 2 2 2 4 2 3 2" xfId="51373"/>
    <cellStyle name="Percent 2 2 2 4 2 3 2 2" xfId="51374"/>
    <cellStyle name="Percent 2 2 2 4 2 3 2 2 2" xfId="51375"/>
    <cellStyle name="Percent 2 2 2 4 2 3 2 3" xfId="51376"/>
    <cellStyle name="Percent 2 2 2 4 2 3 3" xfId="51377"/>
    <cellStyle name="Percent 2 2 2 4 2 3 3 2" xfId="51378"/>
    <cellStyle name="Percent 2 2 2 4 2 3 4" xfId="51379"/>
    <cellStyle name="Percent 2 2 2 4 2 4" xfId="51380"/>
    <cellStyle name="Percent 2 2 2 4 2 4 2" xfId="51381"/>
    <cellStyle name="Percent 2 2 2 4 2 4 2 2" xfId="51382"/>
    <cellStyle name="Percent 2 2 2 4 2 4 3" xfId="51383"/>
    <cellStyle name="Percent 2 2 2 4 2 5" xfId="51384"/>
    <cellStyle name="Percent 2 2 2 4 2 5 2" xfId="51385"/>
    <cellStyle name="Percent 2 2 2 4 2 6" xfId="51386"/>
    <cellStyle name="Percent 2 2 2 4 3" xfId="51387"/>
    <cellStyle name="Percent 2 2 2 4 3 2" xfId="51388"/>
    <cellStyle name="Percent 2 2 2 4 3 2 2" xfId="51389"/>
    <cellStyle name="Percent 2 2 2 4 3 2 2 2" xfId="51390"/>
    <cellStyle name="Percent 2 2 2 4 3 2 2 2 2" xfId="51391"/>
    <cellStyle name="Percent 2 2 2 4 3 2 2 3" xfId="51392"/>
    <cellStyle name="Percent 2 2 2 4 3 2 3" xfId="51393"/>
    <cellStyle name="Percent 2 2 2 4 3 2 3 2" xfId="51394"/>
    <cellStyle name="Percent 2 2 2 4 3 2 4" xfId="51395"/>
    <cellStyle name="Percent 2 2 2 4 3 3" xfId="51396"/>
    <cellStyle name="Percent 2 2 2 4 3 3 2" xfId="51397"/>
    <cellStyle name="Percent 2 2 2 4 3 3 2 2" xfId="51398"/>
    <cellStyle name="Percent 2 2 2 4 3 3 3" xfId="51399"/>
    <cellStyle name="Percent 2 2 2 4 3 4" xfId="51400"/>
    <cellStyle name="Percent 2 2 2 4 3 4 2" xfId="51401"/>
    <cellStyle name="Percent 2 2 2 4 3 5" xfId="51402"/>
    <cellStyle name="Percent 2 2 2 4 4" xfId="51403"/>
    <cellStyle name="Percent 2 2 2 4 4 2" xfId="51404"/>
    <cellStyle name="Percent 2 2 2 4 4 2 2" xfId="51405"/>
    <cellStyle name="Percent 2 2 2 4 4 2 2 2" xfId="51406"/>
    <cellStyle name="Percent 2 2 2 4 4 2 3" xfId="51407"/>
    <cellStyle name="Percent 2 2 2 4 4 3" xfId="51408"/>
    <cellStyle name="Percent 2 2 2 4 4 3 2" xfId="51409"/>
    <cellStyle name="Percent 2 2 2 4 4 4" xfId="51410"/>
    <cellStyle name="Percent 2 2 2 4 5" xfId="51411"/>
    <cellStyle name="Percent 2 2 2 4 5 2" xfId="51412"/>
    <cellStyle name="Percent 2 2 2 4 5 2 2" xfId="51413"/>
    <cellStyle name="Percent 2 2 2 4 5 3" xfId="51414"/>
    <cellStyle name="Percent 2 2 2 4 6" xfId="51415"/>
    <cellStyle name="Percent 2 2 2 4 6 2" xfId="51416"/>
    <cellStyle name="Percent 2 2 2 4 7" xfId="51417"/>
    <cellStyle name="Percent 2 2 3" xfId="571"/>
    <cellStyle name="Percent 2 2 3 2" xfId="51418"/>
    <cellStyle name="Percent 2 2 3 3" xfId="51419"/>
    <cellStyle name="Percent 2 2 3 4" xfId="51420"/>
    <cellStyle name="Percent 2 2 3 4 2" xfId="51421"/>
    <cellStyle name="Percent 2 2 3 4 2 2" xfId="51422"/>
    <cellStyle name="Percent 2 2 3 4 2 2 2" xfId="51423"/>
    <cellStyle name="Percent 2 2 3 4 2 2 2 2" xfId="51424"/>
    <cellStyle name="Percent 2 2 3 4 2 2 2 2 2" xfId="51425"/>
    <cellStyle name="Percent 2 2 3 4 2 2 2 2 2 2" xfId="51426"/>
    <cellStyle name="Percent 2 2 3 4 2 2 2 2 3" xfId="51427"/>
    <cellStyle name="Percent 2 2 3 4 2 2 2 3" xfId="51428"/>
    <cellStyle name="Percent 2 2 3 4 2 2 2 3 2" xfId="51429"/>
    <cellStyle name="Percent 2 2 3 4 2 2 2 4" xfId="51430"/>
    <cellStyle name="Percent 2 2 3 4 2 2 3" xfId="51431"/>
    <cellStyle name="Percent 2 2 3 4 2 2 3 2" xfId="51432"/>
    <cellStyle name="Percent 2 2 3 4 2 2 3 2 2" xfId="51433"/>
    <cellStyle name="Percent 2 2 3 4 2 2 3 3" xfId="51434"/>
    <cellStyle name="Percent 2 2 3 4 2 2 4" xfId="51435"/>
    <cellStyle name="Percent 2 2 3 4 2 2 4 2" xfId="51436"/>
    <cellStyle name="Percent 2 2 3 4 2 2 5" xfId="51437"/>
    <cellStyle name="Percent 2 2 3 4 2 3" xfId="51438"/>
    <cellStyle name="Percent 2 2 3 4 2 3 2" xfId="51439"/>
    <cellStyle name="Percent 2 2 3 4 2 3 2 2" xfId="51440"/>
    <cellStyle name="Percent 2 2 3 4 2 3 2 2 2" xfId="51441"/>
    <cellStyle name="Percent 2 2 3 4 2 3 2 3" xfId="51442"/>
    <cellStyle name="Percent 2 2 3 4 2 3 3" xfId="51443"/>
    <cellStyle name="Percent 2 2 3 4 2 3 3 2" xfId="51444"/>
    <cellStyle name="Percent 2 2 3 4 2 3 4" xfId="51445"/>
    <cellStyle name="Percent 2 2 3 4 2 4" xfId="51446"/>
    <cellStyle name="Percent 2 2 3 4 2 4 2" xfId="51447"/>
    <cellStyle name="Percent 2 2 3 4 2 4 2 2" xfId="51448"/>
    <cellStyle name="Percent 2 2 3 4 2 4 3" xfId="51449"/>
    <cellStyle name="Percent 2 2 3 4 2 5" xfId="51450"/>
    <cellStyle name="Percent 2 2 3 4 2 5 2" xfId="51451"/>
    <cellStyle name="Percent 2 2 3 4 2 6" xfId="51452"/>
    <cellStyle name="Percent 2 2 3 4 3" xfId="51453"/>
    <cellStyle name="Percent 2 2 3 4 3 2" xfId="51454"/>
    <cellStyle name="Percent 2 2 3 4 3 2 2" xfId="51455"/>
    <cellStyle name="Percent 2 2 3 4 3 2 2 2" xfId="51456"/>
    <cellStyle name="Percent 2 2 3 4 3 2 2 2 2" xfId="51457"/>
    <cellStyle name="Percent 2 2 3 4 3 2 2 3" xfId="51458"/>
    <cellStyle name="Percent 2 2 3 4 3 2 3" xfId="51459"/>
    <cellStyle name="Percent 2 2 3 4 3 2 3 2" xfId="51460"/>
    <cellStyle name="Percent 2 2 3 4 3 2 4" xfId="51461"/>
    <cellStyle name="Percent 2 2 3 4 3 3" xfId="51462"/>
    <cellStyle name="Percent 2 2 3 4 3 3 2" xfId="51463"/>
    <cellStyle name="Percent 2 2 3 4 3 3 2 2" xfId="51464"/>
    <cellStyle name="Percent 2 2 3 4 3 3 3" xfId="51465"/>
    <cellStyle name="Percent 2 2 3 4 3 4" xfId="51466"/>
    <cellStyle name="Percent 2 2 3 4 3 4 2" xfId="51467"/>
    <cellStyle name="Percent 2 2 3 4 3 5" xfId="51468"/>
    <cellStyle name="Percent 2 2 3 4 4" xfId="51469"/>
    <cellStyle name="Percent 2 2 3 4 4 2" xfId="51470"/>
    <cellStyle name="Percent 2 2 3 4 4 2 2" xfId="51471"/>
    <cellStyle name="Percent 2 2 3 4 4 2 2 2" xfId="51472"/>
    <cellStyle name="Percent 2 2 3 4 4 2 3" xfId="51473"/>
    <cellStyle name="Percent 2 2 3 4 4 3" xfId="51474"/>
    <cellStyle name="Percent 2 2 3 4 4 3 2" xfId="51475"/>
    <cellStyle name="Percent 2 2 3 4 4 4" xfId="51476"/>
    <cellStyle name="Percent 2 2 3 4 5" xfId="51477"/>
    <cellStyle name="Percent 2 2 3 4 5 2" xfId="51478"/>
    <cellStyle name="Percent 2 2 3 4 5 2 2" xfId="51479"/>
    <cellStyle name="Percent 2 2 3 4 5 3" xfId="51480"/>
    <cellStyle name="Percent 2 2 3 4 6" xfId="51481"/>
    <cellStyle name="Percent 2 2 3 4 6 2" xfId="51482"/>
    <cellStyle name="Percent 2 2 3 4 7" xfId="51483"/>
    <cellStyle name="Percent 2 2 4" xfId="358"/>
    <cellStyle name="Percent 2 2 4 2" xfId="51484"/>
    <cellStyle name="Percent 2 2 4 3" xfId="51485"/>
    <cellStyle name="Percent 2 2 4 3 2" xfId="51486"/>
    <cellStyle name="Percent 2 2 4 3 2 2" xfId="51487"/>
    <cellStyle name="Percent 2 2 4 3 2 2 2" xfId="51488"/>
    <cellStyle name="Percent 2 2 4 3 2 2 2 2" xfId="51489"/>
    <cellStyle name="Percent 2 2 4 3 2 2 2 2 2" xfId="51490"/>
    <cellStyle name="Percent 2 2 4 3 2 2 2 2 2 2" xfId="51491"/>
    <cellStyle name="Percent 2 2 4 3 2 2 2 2 3" xfId="51492"/>
    <cellStyle name="Percent 2 2 4 3 2 2 2 3" xfId="51493"/>
    <cellStyle name="Percent 2 2 4 3 2 2 2 3 2" xfId="51494"/>
    <cellStyle name="Percent 2 2 4 3 2 2 2 4" xfId="51495"/>
    <cellStyle name="Percent 2 2 4 3 2 2 3" xfId="51496"/>
    <cellStyle name="Percent 2 2 4 3 2 2 3 2" xfId="51497"/>
    <cellStyle name="Percent 2 2 4 3 2 2 3 2 2" xfId="51498"/>
    <cellStyle name="Percent 2 2 4 3 2 2 3 3" xfId="51499"/>
    <cellStyle name="Percent 2 2 4 3 2 2 4" xfId="51500"/>
    <cellStyle name="Percent 2 2 4 3 2 2 4 2" xfId="51501"/>
    <cellStyle name="Percent 2 2 4 3 2 2 5" xfId="51502"/>
    <cellStyle name="Percent 2 2 4 3 2 3" xfId="51503"/>
    <cellStyle name="Percent 2 2 4 3 2 3 2" xfId="51504"/>
    <cellStyle name="Percent 2 2 4 3 2 3 2 2" xfId="51505"/>
    <cellStyle name="Percent 2 2 4 3 2 3 2 2 2" xfId="51506"/>
    <cellStyle name="Percent 2 2 4 3 2 3 2 3" xfId="51507"/>
    <cellStyle name="Percent 2 2 4 3 2 3 3" xfId="51508"/>
    <cellStyle name="Percent 2 2 4 3 2 3 3 2" xfId="51509"/>
    <cellStyle name="Percent 2 2 4 3 2 3 4" xfId="51510"/>
    <cellStyle name="Percent 2 2 4 3 2 4" xfId="51511"/>
    <cellStyle name="Percent 2 2 4 3 2 4 2" xfId="51512"/>
    <cellStyle name="Percent 2 2 4 3 2 4 2 2" xfId="51513"/>
    <cellStyle name="Percent 2 2 4 3 2 4 3" xfId="51514"/>
    <cellStyle name="Percent 2 2 4 3 2 5" xfId="51515"/>
    <cellStyle name="Percent 2 2 4 3 2 5 2" xfId="51516"/>
    <cellStyle name="Percent 2 2 4 3 2 6" xfId="51517"/>
    <cellStyle name="Percent 2 2 4 3 3" xfId="51518"/>
    <cellStyle name="Percent 2 2 4 3 3 2" xfId="51519"/>
    <cellStyle name="Percent 2 2 4 3 3 2 2" xfId="51520"/>
    <cellStyle name="Percent 2 2 4 3 3 2 2 2" xfId="51521"/>
    <cellStyle name="Percent 2 2 4 3 3 2 2 2 2" xfId="51522"/>
    <cellStyle name="Percent 2 2 4 3 3 2 2 3" xfId="51523"/>
    <cellStyle name="Percent 2 2 4 3 3 2 3" xfId="51524"/>
    <cellStyle name="Percent 2 2 4 3 3 2 3 2" xfId="51525"/>
    <cellStyle name="Percent 2 2 4 3 3 2 4" xfId="51526"/>
    <cellStyle name="Percent 2 2 4 3 3 3" xfId="51527"/>
    <cellStyle name="Percent 2 2 4 3 3 3 2" xfId="51528"/>
    <cellStyle name="Percent 2 2 4 3 3 3 2 2" xfId="51529"/>
    <cellStyle name="Percent 2 2 4 3 3 3 3" xfId="51530"/>
    <cellStyle name="Percent 2 2 4 3 3 4" xfId="51531"/>
    <cellStyle name="Percent 2 2 4 3 3 4 2" xfId="51532"/>
    <cellStyle name="Percent 2 2 4 3 3 5" xfId="51533"/>
    <cellStyle name="Percent 2 2 4 3 4" xfId="51534"/>
    <cellStyle name="Percent 2 2 4 3 4 2" xfId="51535"/>
    <cellStyle name="Percent 2 2 4 3 4 2 2" xfId="51536"/>
    <cellStyle name="Percent 2 2 4 3 4 2 2 2" xfId="51537"/>
    <cellStyle name="Percent 2 2 4 3 4 2 3" xfId="51538"/>
    <cellStyle name="Percent 2 2 4 3 4 3" xfId="51539"/>
    <cellStyle name="Percent 2 2 4 3 4 3 2" xfId="51540"/>
    <cellStyle name="Percent 2 2 4 3 4 4" xfId="51541"/>
    <cellStyle name="Percent 2 2 4 3 5" xfId="51542"/>
    <cellStyle name="Percent 2 2 4 3 5 2" xfId="51543"/>
    <cellStyle name="Percent 2 2 4 3 5 2 2" xfId="51544"/>
    <cellStyle name="Percent 2 2 4 3 5 3" xfId="51545"/>
    <cellStyle name="Percent 2 2 4 3 6" xfId="51546"/>
    <cellStyle name="Percent 2 2 4 3 6 2" xfId="51547"/>
    <cellStyle name="Percent 2 2 4 3 7" xfId="51548"/>
    <cellStyle name="Percent 2 2 5" xfId="622"/>
    <cellStyle name="Percent 2 2 6" xfId="51549"/>
    <cellStyle name="Percent 2 2 6 2" xfId="51550"/>
    <cellStyle name="Percent 2 2 6 2 2" xfId="51551"/>
    <cellStyle name="Percent 2 2 6 2 2 2" xfId="51552"/>
    <cellStyle name="Percent 2 2 6 2 2 2 2" xfId="51553"/>
    <cellStyle name="Percent 2 2 6 2 2 2 2 2" xfId="51554"/>
    <cellStyle name="Percent 2 2 6 2 2 2 2 2 2" xfId="51555"/>
    <cellStyle name="Percent 2 2 6 2 2 2 2 3" xfId="51556"/>
    <cellStyle name="Percent 2 2 6 2 2 2 3" xfId="51557"/>
    <cellStyle name="Percent 2 2 6 2 2 2 3 2" xfId="51558"/>
    <cellStyle name="Percent 2 2 6 2 2 2 4" xfId="51559"/>
    <cellStyle name="Percent 2 2 6 2 2 3" xfId="51560"/>
    <cellStyle name="Percent 2 2 6 2 2 3 2" xfId="51561"/>
    <cellStyle name="Percent 2 2 6 2 2 3 2 2" xfId="51562"/>
    <cellStyle name="Percent 2 2 6 2 2 3 3" xfId="51563"/>
    <cellStyle name="Percent 2 2 6 2 2 4" xfId="51564"/>
    <cellStyle name="Percent 2 2 6 2 2 4 2" xfId="51565"/>
    <cellStyle name="Percent 2 2 6 2 2 5" xfId="51566"/>
    <cellStyle name="Percent 2 2 6 2 3" xfId="51567"/>
    <cellStyle name="Percent 2 2 6 2 3 2" xfId="51568"/>
    <cellStyle name="Percent 2 2 6 2 3 2 2" xfId="51569"/>
    <cellStyle name="Percent 2 2 6 2 3 2 2 2" xfId="51570"/>
    <cellStyle name="Percent 2 2 6 2 3 2 3" xfId="51571"/>
    <cellStyle name="Percent 2 2 6 2 3 3" xfId="51572"/>
    <cellStyle name="Percent 2 2 6 2 3 3 2" xfId="51573"/>
    <cellStyle name="Percent 2 2 6 2 3 4" xfId="51574"/>
    <cellStyle name="Percent 2 2 6 2 4" xfId="51575"/>
    <cellStyle name="Percent 2 2 6 2 4 2" xfId="51576"/>
    <cellStyle name="Percent 2 2 6 2 4 2 2" xfId="51577"/>
    <cellStyle name="Percent 2 2 6 2 4 3" xfId="51578"/>
    <cellStyle name="Percent 2 2 6 2 5" xfId="51579"/>
    <cellStyle name="Percent 2 2 6 2 5 2" xfId="51580"/>
    <cellStyle name="Percent 2 2 6 2 6" xfId="51581"/>
    <cellStyle name="Percent 2 2 6 3" xfId="51582"/>
    <cellStyle name="Percent 2 2 6 3 2" xfId="51583"/>
    <cellStyle name="Percent 2 2 6 3 2 2" xfId="51584"/>
    <cellStyle name="Percent 2 2 6 3 2 2 2" xfId="51585"/>
    <cellStyle name="Percent 2 2 6 3 2 2 2 2" xfId="51586"/>
    <cellStyle name="Percent 2 2 6 3 2 2 3" xfId="51587"/>
    <cellStyle name="Percent 2 2 6 3 2 3" xfId="51588"/>
    <cellStyle name="Percent 2 2 6 3 2 3 2" xfId="51589"/>
    <cellStyle name="Percent 2 2 6 3 2 4" xfId="51590"/>
    <cellStyle name="Percent 2 2 6 3 3" xfId="51591"/>
    <cellStyle name="Percent 2 2 6 3 3 2" xfId="51592"/>
    <cellStyle name="Percent 2 2 6 3 3 2 2" xfId="51593"/>
    <cellStyle name="Percent 2 2 6 3 3 3" xfId="51594"/>
    <cellStyle name="Percent 2 2 6 3 4" xfId="51595"/>
    <cellStyle name="Percent 2 2 6 3 4 2" xfId="51596"/>
    <cellStyle name="Percent 2 2 6 3 5" xfId="51597"/>
    <cellStyle name="Percent 2 2 6 4" xfId="51598"/>
    <cellStyle name="Percent 2 2 6 4 2" xfId="51599"/>
    <cellStyle name="Percent 2 2 6 4 2 2" xfId="51600"/>
    <cellStyle name="Percent 2 2 6 4 2 2 2" xfId="51601"/>
    <cellStyle name="Percent 2 2 6 4 2 3" xfId="51602"/>
    <cellStyle name="Percent 2 2 6 4 3" xfId="51603"/>
    <cellStyle name="Percent 2 2 6 4 3 2" xfId="51604"/>
    <cellStyle name="Percent 2 2 6 4 4" xfId="51605"/>
    <cellStyle name="Percent 2 2 6 5" xfId="51606"/>
    <cellStyle name="Percent 2 2 6 5 2" xfId="51607"/>
    <cellStyle name="Percent 2 2 6 5 2 2" xfId="51608"/>
    <cellStyle name="Percent 2 2 6 5 3" xfId="51609"/>
    <cellStyle name="Percent 2 2 6 6" xfId="51610"/>
    <cellStyle name="Percent 2 2 6 6 2" xfId="51611"/>
    <cellStyle name="Percent 2 2 6 7" xfId="51612"/>
    <cellStyle name="Percent 2 3" xfId="273"/>
    <cellStyle name="Percent 2 3 2" xfId="447"/>
    <cellStyle name="Percent 2 3 2 2" xfId="586"/>
    <cellStyle name="Percent 2 3 2 2 2" xfId="51613"/>
    <cellStyle name="Percent 2 3 2 2 3" xfId="51614"/>
    <cellStyle name="Percent 2 3 2 2 4" xfId="51615"/>
    <cellStyle name="Percent 2 3 2 2 4 2" xfId="51616"/>
    <cellStyle name="Percent 2 3 2 2 4 2 2" xfId="51617"/>
    <cellStyle name="Percent 2 3 2 2 4 2 2 2" xfId="51618"/>
    <cellStyle name="Percent 2 3 2 2 4 2 2 2 2" xfId="51619"/>
    <cellStyle name="Percent 2 3 2 2 4 2 2 2 2 2" xfId="51620"/>
    <cellStyle name="Percent 2 3 2 2 4 2 2 2 2 2 2" xfId="51621"/>
    <cellStyle name="Percent 2 3 2 2 4 2 2 2 2 3" xfId="51622"/>
    <cellStyle name="Percent 2 3 2 2 4 2 2 2 3" xfId="51623"/>
    <cellStyle name="Percent 2 3 2 2 4 2 2 2 3 2" xfId="51624"/>
    <cellStyle name="Percent 2 3 2 2 4 2 2 2 4" xfId="51625"/>
    <cellStyle name="Percent 2 3 2 2 4 2 2 3" xfId="51626"/>
    <cellStyle name="Percent 2 3 2 2 4 2 2 3 2" xfId="51627"/>
    <cellStyle name="Percent 2 3 2 2 4 2 2 3 2 2" xfId="51628"/>
    <cellStyle name="Percent 2 3 2 2 4 2 2 3 3" xfId="51629"/>
    <cellStyle name="Percent 2 3 2 2 4 2 2 4" xfId="51630"/>
    <cellStyle name="Percent 2 3 2 2 4 2 2 4 2" xfId="51631"/>
    <cellStyle name="Percent 2 3 2 2 4 2 2 5" xfId="51632"/>
    <cellStyle name="Percent 2 3 2 2 4 2 3" xfId="51633"/>
    <cellStyle name="Percent 2 3 2 2 4 2 3 2" xfId="51634"/>
    <cellStyle name="Percent 2 3 2 2 4 2 3 2 2" xfId="51635"/>
    <cellStyle name="Percent 2 3 2 2 4 2 3 2 2 2" xfId="51636"/>
    <cellStyle name="Percent 2 3 2 2 4 2 3 2 3" xfId="51637"/>
    <cellStyle name="Percent 2 3 2 2 4 2 3 3" xfId="51638"/>
    <cellStyle name="Percent 2 3 2 2 4 2 3 3 2" xfId="51639"/>
    <cellStyle name="Percent 2 3 2 2 4 2 3 4" xfId="51640"/>
    <cellStyle name="Percent 2 3 2 2 4 2 4" xfId="51641"/>
    <cellStyle name="Percent 2 3 2 2 4 2 4 2" xfId="51642"/>
    <cellStyle name="Percent 2 3 2 2 4 2 4 2 2" xfId="51643"/>
    <cellStyle name="Percent 2 3 2 2 4 2 4 3" xfId="51644"/>
    <cellStyle name="Percent 2 3 2 2 4 2 5" xfId="51645"/>
    <cellStyle name="Percent 2 3 2 2 4 2 5 2" xfId="51646"/>
    <cellStyle name="Percent 2 3 2 2 4 2 6" xfId="51647"/>
    <cellStyle name="Percent 2 3 2 2 4 3" xfId="51648"/>
    <cellStyle name="Percent 2 3 2 2 4 3 2" xfId="51649"/>
    <cellStyle name="Percent 2 3 2 2 4 3 2 2" xfId="51650"/>
    <cellStyle name="Percent 2 3 2 2 4 3 2 2 2" xfId="51651"/>
    <cellStyle name="Percent 2 3 2 2 4 3 2 2 2 2" xfId="51652"/>
    <cellStyle name="Percent 2 3 2 2 4 3 2 2 3" xfId="51653"/>
    <cellStyle name="Percent 2 3 2 2 4 3 2 3" xfId="51654"/>
    <cellStyle name="Percent 2 3 2 2 4 3 2 3 2" xfId="51655"/>
    <cellStyle name="Percent 2 3 2 2 4 3 2 4" xfId="51656"/>
    <cellStyle name="Percent 2 3 2 2 4 3 3" xfId="51657"/>
    <cellStyle name="Percent 2 3 2 2 4 3 3 2" xfId="51658"/>
    <cellStyle name="Percent 2 3 2 2 4 3 3 2 2" xfId="51659"/>
    <cellStyle name="Percent 2 3 2 2 4 3 3 3" xfId="51660"/>
    <cellStyle name="Percent 2 3 2 2 4 3 4" xfId="51661"/>
    <cellStyle name="Percent 2 3 2 2 4 3 4 2" xfId="51662"/>
    <cellStyle name="Percent 2 3 2 2 4 3 5" xfId="51663"/>
    <cellStyle name="Percent 2 3 2 2 4 4" xfId="51664"/>
    <cellStyle name="Percent 2 3 2 2 4 4 2" xfId="51665"/>
    <cellStyle name="Percent 2 3 2 2 4 4 2 2" xfId="51666"/>
    <cellStyle name="Percent 2 3 2 2 4 4 2 2 2" xfId="51667"/>
    <cellStyle name="Percent 2 3 2 2 4 4 2 3" xfId="51668"/>
    <cellStyle name="Percent 2 3 2 2 4 4 3" xfId="51669"/>
    <cellStyle name="Percent 2 3 2 2 4 4 3 2" xfId="51670"/>
    <cellStyle name="Percent 2 3 2 2 4 4 4" xfId="51671"/>
    <cellStyle name="Percent 2 3 2 2 4 5" xfId="51672"/>
    <cellStyle name="Percent 2 3 2 2 4 5 2" xfId="51673"/>
    <cellStyle name="Percent 2 3 2 2 4 5 2 2" xfId="51674"/>
    <cellStyle name="Percent 2 3 2 2 4 5 3" xfId="51675"/>
    <cellStyle name="Percent 2 3 2 2 4 6" xfId="51676"/>
    <cellStyle name="Percent 2 3 2 2 4 6 2" xfId="51677"/>
    <cellStyle name="Percent 2 3 2 2 4 7" xfId="51678"/>
    <cellStyle name="Percent 2 3 2 3" xfId="497"/>
    <cellStyle name="Percent 2 3 2 3 2" xfId="952"/>
    <cellStyle name="Percent 2 3 2 4" xfId="51679"/>
    <cellStyle name="Percent 2 3 2 5" xfId="51680"/>
    <cellStyle name="Percent 2 3 2 6" xfId="51681"/>
    <cellStyle name="Percent 2 3 2 6 2" xfId="51682"/>
    <cellStyle name="Percent 2 3 2 6 2 2" xfId="51683"/>
    <cellStyle name="Percent 2 3 2 6 2 2 2" xfId="51684"/>
    <cellStyle name="Percent 2 3 2 6 2 2 2 2" xfId="51685"/>
    <cellStyle name="Percent 2 3 2 6 2 2 2 2 2" xfId="51686"/>
    <cellStyle name="Percent 2 3 2 6 2 2 2 2 2 2" xfId="51687"/>
    <cellStyle name="Percent 2 3 2 6 2 2 2 2 3" xfId="51688"/>
    <cellStyle name="Percent 2 3 2 6 2 2 2 3" xfId="51689"/>
    <cellStyle name="Percent 2 3 2 6 2 2 2 3 2" xfId="51690"/>
    <cellStyle name="Percent 2 3 2 6 2 2 2 4" xfId="51691"/>
    <cellStyle name="Percent 2 3 2 6 2 2 3" xfId="51692"/>
    <cellStyle name="Percent 2 3 2 6 2 2 3 2" xfId="51693"/>
    <cellStyle name="Percent 2 3 2 6 2 2 3 2 2" xfId="51694"/>
    <cellStyle name="Percent 2 3 2 6 2 2 3 3" xfId="51695"/>
    <cellStyle name="Percent 2 3 2 6 2 2 4" xfId="51696"/>
    <cellStyle name="Percent 2 3 2 6 2 2 4 2" xfId="51697"/>
    <cellStyle name="Percent 2 3 2 6 2 2 5" xfId="51698"/>
    <cellStyle name="Percent 2 3 2 6 2 3" xfId="51699"/>
    <cellStyle name="Percent 2 3 2 6 2 3 2" xfId="51700"/>
    <cellStyle name="Percent 2 3 2 6 2 3 2 2" xfId="51701"/>
    <cellStyle name="Percent 2 3 2 6 2 3 2 2 2" xfId="51702"/>
    <cellStyle name="Percent 2 3 2 6 2 3 2 3" xfId="51703"/>
    <cellStyle name="Percent 2 3 2 6 2 3 3" xfId="51704"/>
    <cellStyle name="Percent 2 3 2 6 2 3 3 2" xfId="51705"/>
    <cellStyle name="Percent 2 3 2 6 2 3 4" xfId="51706"/>
    <cellStyle name="Percent 2 3 2 6 2 4" xfId="51707"/>
    <cellStyle name="Percent 2 3 2 6 2 4 2" xfId="51708"/>
    <cellStyle name="Percent 2 3 2 6 2 4 2 2" xfId="51709"/>
    <cellStyle name="Percent 2 3 2 6 2 4 3" xfId="51710"/>
    <cellStyle name="Percent 2 3 2 6 2 5" xfId="51711"/>
    <cellStyle name="Percent 2 3 2 6 2 5 2" xfId="51712"/>
    <cellStyle name="Percent 2 3 2 6 2 6" xfId="51713"/>
    <cellStyle name="Percent 2 3 2 6 3" xfId="51714"/>
    <cellStyle name="Percent 2 3 2 6 3 2" xfId="51715"/>
    <cellStyle name="Percent 2 3 2 6 3 2 2" xfId="51716"/>
    <cellStyle name="Percent 2 3 2 6 3 2 2 2" xfId="51717"/>
    <cellStyle name="Percent 2 3 2 6 3 2 2 2 2" xfId="51718"/>
    <cellStyle name="Percent 2 3 2 6 3 2 2 3" xfId="51719"/>
    <cellStyle name="Percent 2 3 2 6 3 2 3" xfId="51720"/>
    <cellStyle name="Percent 2 3 2 6 3 2 3 2" xfId="51721"/>
    <cellStyle name="Percent 2 3 2 6 3 2 4" xfId="51722"/>
    <cellStyle name="Percent 2 3 2 6 3 3" xfId="51723"/>
    <cellStyle name="Percent 2 3 2 6 3 3 2" xfId="51724"/>
    <cellStyle name="Percent 2 3 2 6 3 3 2 2" xfId="51725"/>
    <cellStyle name="Percent 2 3 2 6 3 3 3" xfId="51726"/>
    <cellStyle name="Percent 2 3 2 6 3 4" xfId="51727"/>
    <cellStyle name="Percent 2 3 2 6 3 4 2" xfId="51728"/>
    <cellStyle name="Percent 2 3 2 6 3 5" xfId="51729"/>
    <cellStyle name="Percent 2 3 2 6 4" xfId="51730"/>
    <cellStyle name="Percent 2 3 2 6 4 2" xfId="51731"/>
    <cellStyle name="Percent 2 3 2 6 4 2 2" xfId="51732"/>
    <cellStyle name="Percent 2 3 2 6 4 2 2 2" xfId="51733"/>
    <cellStyle name="Percent 2 3 2 6 4 2 3" xfId="51734"/>
    <cellStyle name="Percent 2 3 2 6 4 3" xfId="51735"/>
    <cellStyle name="Percent 2 3 2 6 4 3 2" xfId="51736"/>
    <cellStyle name="Percent 2 3 2 6 4 4" xfId="51737"/>
    <cellStyle name="Percent 2 3 2 6 5" xfId="51738"/>
    <cellStyle name="Percent 2 3 2 6 5 2" xfId="51739"/>
    <cellStyle name="Percent 2 3 2 6 5 2 2" xfId="51740"/>
    <cellStyle name="Percent 2 3 2 6 5 3" xfId="51741"/>
    <cellStyle name="Percent 2 3 2 6 6" xfId="51742"/>
    <cellStyle name="Percent 2 3 2 6 6 2" xfId="51743"/>
    <cellStyle name="Percent 2 3 2 6 7" xfId="51744"/>
    <cellStyle name="Percent 2 3 3" xfId="572"/>
    <cellStyle name="Percent 2 3 3 2" xfId="51745"/>
    <cellStyle name="Percent 2 3 3 3" xfId="51746"/>
    <cellStyle name="Percent 2 3 3 4" xfId="51747"/>
    <cellStyle name="Percent 2 3 3 4 2" xfId="51748"/>
    <cellStyle name="Percent 2 3 3 4 2 2" xfId="51749"/>
    <cellStyle name="Percent 2 3 3 4 2 2 2" xfId="51750"/>
    <cellStyle name="Percent 2 3 3 4 2 2 2 2" xfId="51751"/>
    <cellStyle name="Percent 2 3 3 4 2 2 2 2 2" xfId="51752"/>
    <cellStyle name="Percent 2 3 3 4 2 2 2 2 2 2" xfId="51753"/>
    <cellStyle name="Percent 2 3 3 4 2 2 2 2 3" xfId="51754"/>
    <cellStyle name="Percent 2 3 3 4 2 2 2 3" xfId="51755"/>
    <cellStyle name="Percent 2 3 3 4 2 2 2 3 2" xfId="51756"/>
    <cellStyle name="Percent 2 3 3 4 2 2 2 4" xfId="51757"/>
    <cellStyle name="Percent 2 3 3 4 2 2 3" xfId="51758"/>
    <cellStyle name="Percent 2 3 3 4 2 2 3 2" xfId="51759"/>
    <cellStyle name="Percent 2 3 3 4 2 2 3 2 2" xfId="51760"/>
    <cellStyle name="Percent 2 3 3 4 2 2 3 3" xfId="51761"/>
    <cellStyle name="Percent 2 3 3 4 2 2 4" xfId="51762"/>
    <cellStyle name="Percent 2 3 3 4 2 2 4 2" xfId="51763"/>
    <cellStyle name="Percent 2 3 3 4 2 2 5" xfId="51764"/>
    <cellStyle name="Percent 2 3 3 4 2 3" xfId="51765"/>
    <cellStyle name="Percent 2 3 3 4 2 3 2" xfId="51766"/>
    <cellStyle name="Percent 2 3 3 4 2 3 2 2" xfId="51767"/>
    <cellStyle name="Percent 2 3 3 4 2 3 2 2 2" xfId="51768"/>
    <cellStyle name="Percent 2 3 3 4 2 3 2 3" xfId="51769"/>
    <cellStyle name="Percent 2 3 3 4 2 3 3" xfId="51770"/>
    <cellStyle name="Percent 2 3 3 4 2 3 3 2" xfId="51771"/>
    <cellStyle name="Percent 2 3 3 4 2 3 4" xfId="51772"/>
    <cellStyle name="Percent 2 3 3 4 2 4" xfId="51773"/>
    <cellStyle name="Percent 2 3 3 4 2 4 2" xfId="51774"/>
    <cellStyle name="Percent 2 3 3 4 2 4 2 2" xfId="51775"/>
    <cellStyle name="Percent 2 3 3 4 2 4 3" xfId="51776"/>
    <cellStyle name="Percent 2 3 3 4 2 5" xfId="51777"/>
    <cellStyle name="Percent 2 3 3 4 2 5 2" xfId="51778"/>
    <cellStyle name="Percent 2 3 3 4 2 6" xfId="51779"/>
    <cellStyle name="Percent 2 3 3 4 3" xfId="51780"/>
    <cellStyle name="Percent 2 3 3 4 3 2" xfId="51781"/>
    <cellStyle name="Percent 2 3 3 4 3 2 2" xfId="51782"/>
    <cellStyle name="Percent 2 3 3 4 3 2 2 2" xfId="51783"/>
    <cellStyle name="Percent 2 3 3 4 3 2 2 2 2" xfId="51784"/>
    <cellStyle name="Percent 2 3 3 4 3 2 2 3" xfId="51785"/>
    <cellStyle name="Percent 2 3 3 4 3 2 3" xfId="51786"/>
    <cellStyle name="Percent 2 3 3 4 3 2 3 2" xfId="51787"/>
    <cellStyle name="Percent 2 3 3 4 3 2 4" xfId="51788"/>
    <cellStyle name="Percent 2 3 3 4 3 3" xfId="51789"/>
    <cellStyle name="Percent 2 3 3 4 3 3 2" xfId="51790"/>
    <cellStyle name="Percent 2 3 3 4 3 3 2 2" xfId="51791"/>
    <cellStyle name="Percent 2 3 3 4 3 3 3" xfId="51792"/>
    <cellStyle name="Percent 2 3 3 4 3 4" xfId="51793"/>
    <cellStyle name="Percent 2 3 3 4 3 4 2" xfId="51794"/>
    <cellStyle name="Percent 2 3 3 4 3 5" xfId="51795"/>
    <cellStyle name="Percent 2 3 3 4 4" xfId="51796"/>
    <cellStyle name="Percent 2 3 3 4 4 2" xfId="51797"/>
    <cellStyle name="Percent 2 3 3 4 4 2 2" xfId="51798"/>
    <cellStyle name="Percent 2 3 3 4 4 2 2 2" xfId="51799"/>
    <cellStyle name="Percent 2 3 3 4 4 2 3" xfId="51800"/>
    <cellStyle name="Percent 2 3 3 4 4 3" xfId="51801"/>
    <cellStyle name="Percent 2 3 3 4 4 3 2" xfId="51802"/>
    <cellStyle name="Percent 2 3 3 4 4 4" xfId="51803"/>
    <cellStyle name="Percent 2 3 3 4 5" xfId="51804"/>
    <cellStyle name="Percent 2 3 3 4 5 2" xfId="51805"/>
    <cellStyle name="Percent 2 3 3 4 5 2 2" xfId="51806"/>
    <cellStyle name="Percent 2 3 3 4 5 3" xfId="51807"/>
    <cellStyle name="Percent 2 3 3 4 6" xfId="51808"/>
    <cellStyle name="Percent 2 3 3 4 6 2" xfId="51809"/>
    <cellStyle name="Percent 2 3 3 4 7" xfId="51810"/>
    <cellStyle name="Percent 2 3 4" xfId="359"/>
    <cellStyle name="Percent 2 3 4 2" xfId="51811"/>
    <cellStyle name="Percent 2 3 4 3" xfId="51812"/>
    <cellStyle name="Percent 2 3 4 3 2" xfId="51813"/>
    <cellStyle name="Percent 2 3 4 3 2 2" xfId="51814"/>
    <cellStyle name="Percent 2 3 4 3 2 2 2" xfId="51815"/>
    <cellStyle name="Percent 2 3 4 3 2 2 2 2" xfId="51816"/>
    <cellStyle name="Percent 2 3 4 3 2 2 2 2 2" xfId="51817"/>
    <cellStyle name="Percent 2 3 4 3 2 2 2 2 2 2" xfId="51818"/>
    <cellStyle name="Percent 2 3 4 3 2 2 2 2 3" xfId="51819"/>
    <cellStyle name="Percent 2 3 4 3 2 2 2 3" xfId="51820"/>
    <cellStyle name="Percent 2 3 4 3 2 2 2 3 2" xfId="51821"/>
    <cellStyle name="Percent 2 3 4 3 2 2 2 4" xfId="51822"/>
    <cellStyle name="Percent 2 3 4 3 2 2 3" xfId="51823"/>
    <cellStyle name="Percent 2 3 4 3 2 2 3 2" xfId="51824"/>
    <cellStyle name="Percent 2 3 4 3 2 2 3 2 2" xfId="51825"/>
    <cellStyle name="Percent 2 3 4 3 2 2 3 3" xfId="51826"/>
    <cellStyle name="Percent 2 3 4 3 2 2 4" xfId="51827"/>
    <cellStyle name="Percent 2 3 4 3 2 2 4 2" xfId="51828"/>
    <cellStyle name="Percent 2 3 4 3 2 2 5" xfId="51829"/>
    <cellStyle name="Percent 2 3 4 3 2 3" xfId="51830"/>
    <cellStyle name="Percent 2 3 4 3 2 3 2" xfId="51831"/>
    <cellStyle name="Percent 2 3 4 3 2 3 2 2" xfId="51832"/>
    <cellStyle name="Percent 2 3 4 3 2 3 2 2 2" xfId="51833"/>
    <cellStyle name="Percent 2 3 4 3 2 3 2 3" xfId="51834"/>
    <cellStyle name="Percent 2 3 4 3 2 3 3" xfId="51835"/>
    <cellStyle name="Percent 2 3 4 3 2 3 3 2" xfId="51836"/>
    <cellStyle name="Percent 2 3 4 3 2 3 4" xfId="51837"/>
    <cellStyle name="Percent 2 3 4 3 2 4" xfId="51838"/>
    <cellStyle name="Percent 2 3 4 3 2 4 2" xfId="51839"/>
    <cellStyle name="Percent 2 3 4 3 2 4 2 2" xfId="51840"/>
    <cellStyle name="Percent 2 3 4 3 2 4 3" xfId="51841"/>
    <cellStyle name="Percent 2 3 4 3 2 5" xfId="51842"/>
    <cellStyle name="Percent 2 3 4 3 2 5 2" xfId="51843"/>
    <cellStyle name="Percent 2 3 4 3 2 6" xfId="51844"/>
    <cellStyle name="Percent 2 3 4 3 3" xfId="51845"/>
    <cellStyle name="Percent 2 3 4 3 3 2" xfId="51846"/>
    <cellStyle name="Percent 2 3 4 3 3 2 2" xfId="51847"/>
    <cellStyle name="Percent 2 3 4 3 3 2 2 2" xfId="51848"/>
    <cellStyle name="Percent 2 3 4 3 3 2 2 2 2" xfId="51849"/>
    <cellStyle name="Percent 2 3 4 3 3 2 2 3" xfId="51850"/>
    <cellStyle name="Percent 2 3 4 3 3 2 3" xfId="51851"/>
    <cellStyle name="Percent 2 3 4 3 3 2 3 2" xfId="51852"/>
    <cellStyle name="Percent 2 3 4 3 3 2 4" xfId="51853"/>
    <cellStyle name="Percent 2 3 4 3 3 3" xfId="51854"/>
    <cellStyle name="Percent 2 3 4 3 3 3 2" xfId="51855"/>
    <cellStyle name="Percent 2 3 4 3 3 3 2 2" xfId="51856"/>
    <cellStyle name="Percent 2 3 4 3 3 3 3" xfId="51857"/>
    <cellStyle name="Percent 2 3 4 3 3 4" xfId="51858"/>
    <cellStyle name="Percent 2 3 4 3 3 4 2" xfId="51859"/>
    <cellStyle name="Percent 2 3 4 3 3 5" xfId="51860"/>
    <cellStyle name="Percent 2 3 4 3 4" xfId="51861"/>
    <cellStyle name="Percent 2 3 4 3 4 2" xfId="51862"/>
    <cellStyle name="Percent 2 3 4 3 4 2 2" xfId="51863"/>
    <cellStyle name="Percent 2 3 4 3 4 2 2 2" xfId="51864"/>
    <cellStyle name="Percent 2 3 4 3 4 2 3" xfId="51865"/>
    <cellStyle name="Percent 2 3 4 3 4 3" xfId="51866"/>
    <cellStyle name="Percent 2 3 4 3 4 3 2" xfId="51867"/>
    <cellStyle name="Percent 2 3 4 3 4 4" xfId="51868"/>
    <cellStyle name="Percent 2 3 4 3 5" xfId="51869"/>
    <cellStyle name="Percent 2 3 4 3 5 2" xfId="51870"/>
    <cellStyle name="Percent 2 3 4 3 5 2 2" xfId="51871"/>
    <cellStyle name="Percent 2 3 4 3 5 3" xfId="51872"/>
    <cellStyle name="Percent 2 3 4 3 6" xfId="51873"/>
    <cellStyle name="Percent 2 3 4 3 6 2" xfId="51874"/>
    <cellStyle name="Percent 2 3 4 3 7" xfId="51875"/>
    <cellStyle name="Percent 2 3 5" xfId="623"/>
    <cellStyle name="Percent 2 3 6" xfId="51876"/>
    <cellStyle name="Percent 2 3 7" xfId="51877"/>
    <cellStyle name="Percent 2 3 7 2" xfId="51878"/>
    <cellStyle name="Percent 2 3 7 2 2" xfId="51879"/>
    <cellStyle name="Percent 2 3 7 2 2 2" xfId="51880"/>
    <cellStyle name="Percent 2 3 7 2 2 2 2" xfId="51881"/>
    <cellStyle name="Percent 2 3 7 2 2 2 2 2" xfId="51882"/>
    <cellStyle name="Percent 2 3 7 2 2 2 2 2 2" xfId="51883"/>
    <cellStyle name="Percent 2 3 7 2 2 2 2 3" xfId="51884"/>
    <cellStyle name="Percent 2 3 7 2 2 2 3" xfId="51885"/>
    <cellStyle name="Percent 2 3 7 2 2 2 3 2" xfId="51886"/>
    <cellStyle name="Percent 2 3 7 2 2 2 4" xfId="51887"/>
    <cellStyle name="Percent 2 3 7 2 2 3" xfId="51888"/>
    <cellStyle name="Percent 2 3 7 2 2 3 2" xfId="51889"/>
    <cellStyle name="Percent 2 3 7 2 2 3 2 2" xfId="51890"/>
    <cellStyle name="Percent 2 3 7 2 2 3 3" xfId="51891"/>
    <cellStyle name="Percent 2 3 7 2 2 4" xfId="51892"/>
    <cellStyle name="Percent 2 3 7 2 2 4 2" xfId="51893"/>
    <cellStyle name="Percent 2 3 7 2 2 5" xfId="51894"/>
    <cellStyle name="Percent 2 3 7 2 3" xfId="51895"/>
    <cellStyle name="Percent 2 3 7 2 3 2" xfId="51896"/>
    <cellStyle name="Percent 2 3 7 2 3 2 2" xfId="51897"/>
    <cellStyle name="Percent 2 3 7 2 3 2 2 2" xfId="51898"/>
    <cellStyle name="Percent 2 3 7 2 3 2 3" xfId="51899"/>
    <cellStyle name="Percent 2 3 7 2 3 3" xfId="51900"/>
    <cellStyle name="Percent 2 3 7 2 3 3 2" xfId="51901"/>
    <cellStyle name="Percent 2 3 7 2 3 4" xfId="51902"/>
    <cellStyle name="Percent 2 3 7 2 4" xfId="51903"/>
    <cellStyle name="Percent 2 3 7 2 4 2" xfId="51904"/>
    <cellStyle name="Percent 2 3 7 2 4 2 2" xfId="51905"/>
    <cellStyle name="Percent 2 3 7 2 4 3" xfId="51906"/>
    <cellStyle name="Percent 2 3 7 2 5" xfId="51907"/>
    <cellStyle name="Percent 2 3 7 2 5 2" xfId="51908"/>
    <cellStyle name="Percent 2 3 7 2 6" xfId="51909"/>
    <cellStyle name="Percent 2 3 7 3" xfId="51910"/>
    <cellStyle name="Percent 2 3 7 3 2" xfId="51911"/>
    <cellStyle name="Percent 2 3 7 3 2 2" xfId="51912"/>
    <cellStyle name="Percent 2 3 7 3 2 2 2" xfId="51913"/>
    <cellStyle name="Percent 2 3 7 3 2 2 2 2" xfId="51914"/>
    <cellStyle name="Percent 2 3 7 3 2 2 3" xfId="51915"/>
    <cellStyle name="Percent 2 3 7 3 2 3" xfId="51916"/>
    <cellStyle name="Percent 2 3 7 3 2 3 2" xfId="51917"/>
    <cellStyle name="Percent 2 3 7 3 2 4" xfId="51918"/>
    <cellStyle name="Percent 2 3 7 3 3" xfId="51919"/>
    <cellStyle name="Percent 2 3 7 3 3 2" xfId="51920"/>
    <cellStyle name="Percent 2 3 7 3 3 2 2" xfId="51921"/>
    <cellStyle name="Percent 2 3 7 3 3 3" xfId="51922"/>
    <cellStyle name="Percent 2 3 7 3 4" xfId="51923"/>
    <cellStyle name="Percent 2 3 7 3 4 2" xfId="51924"/>
    <cellStyle name="Percent 2 3 7 3 5" xfId="51925"/>
    <cellStyle name="Percent 2 3 7 4" xfId="51926"/>
    <cellStyle name="Percent 2 3 7 4 2" xfId="51927"/>
    <cellStyle name="Percent 2 3 7 4 2 2" xfId="51928"/>
    <cellStyle name="Percent 2 3 7 4 2 2 2" xfId="51929"/>
    <cellStyle name="Percent 2 3 7 4 2 3" xfId="51930"/>
    <cellStyle name="Percent 2 3 7 4 3" xfId="51931"/>
    <cellStyle name="Percent 2 3 7 4 3 2" xfId="51932"/>
    <cellStyle name="Percent 2 3 7 4 4" xfId="51933"/>
    <cellStyle name="Percent 2 3 7 5" xfId="51934"/>
    <cellStyle name="Percent 2 3 7 5 2" xfId="51935"/>
    <cellStyle name="Percent 2 3 7 5 2 2" xfId="51936"/>
    <cellStyle name="Percent 2 3 7 5 3" xfId="51937"/>
    <cellStyle name="Percent 2 3 7 6" xfId="51938"/>
    <cellStyle name="Percent 2 3 7 6 2" xfId="51939"/>
    <cellStyle name="Percent 2 3 7 7" xfId="51940"/>
    <cellStyle name="Percent 2 4" xfId="274"/>
    <cellStyle name="Percent 2 4 2" xfId="448"/>
    <cellStyle name="Percent 2 4 2 2" xfId="51941"/>
    <cellStyle name="Percent 2 4 2 3" xfId="51942"/>
    <cellStyle name="Percent 2 4 2 4" xfId="51943"/>
    <cellStyle name="Percent 2 4 2 4 2" xfId="51944"/>
    <cellStyle name="Percent 2 4 2 4 2 2" xfId="51945"/>
    <cellStyle name="Percent 2 4 2 4 2 2 2" xfId="51946"/>
    <cellStyle name="Percent 2 4 2 4 2 2 2 2" xfId="51947"/>
    <cellStyle name="Percent 2 4 2 4 2 2 2 2 2" xfId="51948"/>
    <cellStyle name="Percent 2 4 2 4 2 2 2 2 2 2" xfId="51949"/>
    <cellStyle name="Percent 2 4 2 4 2 2 2 2 3" xfId="51950"/>
    <cellStyle name="Percent 2 4 2 4 2 2 2 3" xfId="51951"/>
    <cellStyle name="Percent 2 4 2 4 2 2 2 3 2" xfId="51952"/>
    <cellStyle name="Percent 2 4 2 4 2 2 2 4" xfId="51953"/>
    <cellStyle name="Percent 2 4 2 4 2 2 3" xfId="51954"/>
    <cellStyle name="Percent 2 4 2 4 2 2 3 2" xfId="51955"/>
    <cellStyle name="Percent 2 4 2 4 2 2 3 2 2" xfId="51956"/>
    <cellStyle name="Percent 2 4 2 4 2 2 3 3" xfId="51957"/>
    <cellStyle name="Percent 2 4 2 4 2 2 4" xfId="51958"/>
    <cellStyle name="Percent 2 4 2 4 2 2 4 2" xfId="51959"/>
    <cellStyle name="Percent 2 4 2 4 2 2 5" xfId="51960"/>
    <cellStyle name="Percent 2 4 2 4 2 3" xfId="51961"/>
    <cellStyle name="Percent 2 4 2 4 2 3 2" xfId="51962"/>
    <cellStyle name="Percent 2 4 2 4 2 3 2 2" xfId="51963"/>
    <cellStyle name="Percent 2 4 2 4 2 3 2 2 2" xfId="51964"/>
    <cellStyle name="Percent 2 4 2 4 2 3 2 3" xfId="51965"/>
    <cellStyle name="Percent 2 4 2 4 2 3 3" xfId="51966"/>
    <cellStyle name="Percent 2 4 2 4 2 3 3 2" xfId="51967"/>
    <cellStyle name="Percent 2 4 2 4 2 3 4" xfId="51968"/>
    <cellStyle name="Percent 2 4 2 4 2 4" xfId="51969"/>
    <cellStyle name="Percent 2 4 2 4 2 4 2" xfId="51970"/>
    <cellStyle name="Percent 2 4 2 4 2 4 2 2" xfId="51971"/>
    <cellStyle name="Percent 2 4 2 4 2 4 3" xfId="51972"/>
    <cellStyle name="Percent 2 4 2 4 2 5" xfId="51973"/>
    <cellStyle name="Percent 2 4 2 4 2 5 2" xfId="51974"/>
    <cellStyle name="Percent 2 4 2 4 2 6" xfId="51975"/>
    <cellStyle name="Percent 2 4 2 4 3" xfId="51976"/>
    <cellStyle name="Percent 2 4 2 4 3 2" xfId="51977"/>
    <cellStyle name="Percent 2 4 2 4 3 2 2" xfId="51978"/>
    <cellStyle name="Percent 2 4 2 4 3 2 2 2" xfId="51979"/>
    <cellStyle name="Percent 2 4 2 4 3 2 2 2 2" xfId="51980"/>
    <cellStyle name="Percent 2 4 2 4 3 2 2 3" xfId="51981"/>
    <cellStyle name="Percent 2 4 2 4 3 2 3" xfId="51982"/>
    <cellStyle name="Percent 2 4 2 4 3 2 3 2" xfId="51983"/>
    <cellStyle name="Percent 2 4 2 4 3 2 4" xfId="51984"/>
    <cellStyle name="Percent 2 4 2 4 3 3" xfId="51985"/>
    <cellStyle name="Percent 2 4 2 4 3 3 2" xfId="51986"/>
    <cellStyle name="Percent 2 4 2 4 3 3 2 2" xfId="51987"/>
    <cellStyle name="Percent 2 4 2 4 3 3 3" xfId="51988"/>
    <cellStyle name="Percent 2 4 2 4 3 4" xfId="51989"/>
    <cellStyle name="Percent 2 4 2 4 3 4 2" xfId="51990"/>
    <cellStyle name="Percent 2 4 2 4 3 5" xfId="51991"/>
    <cellStyle name="Percent 2 4 2 4 4" xfId="51992"/>
    <cellStyle name="Percent 2 4 2 4 4 2" xfId="51993"/>
    <cellStyle name="Percent 2 4 2 4 4 2 2" xfId="51994"/>
    <cellStyle name="Percent 2 4 2 4 4 2 2 2" xfId="51995"/>
    <cellStyle name="Percent 2 4 2 4 4 2 3" xfId="51996"/>
    <cellStyle name="Percent 2 4 2 4 4 3" xfId="51997"/>
    <cellStyle name="Percent 2 4 2 4 4 3 2" xfId="51998"/>
    <cellStyle name="Percent 2 4 2 4 4 4" xfId="51999"/>
    <cellStyle name="Percent 2 4 2 4 5" xfId="52000"/>
    <cellStyle name="Percent 2 4 2 4 5 2" xfId="52001"/>
    <cellStyle name="Percent 2 4 2 4 5 2 2" xfId="52002"/>
    <cellStyle name="Percent 2 4 2 4 5 3" xfId="52003"/>
    <cellStyle name="Percent 2 4 2 4 6" xfId="52004"/>
    <cellStyle name="Percent 2 4 2 4 6 2" xfId="52005"/>
    <cellStyle name="Percent 2 4 2 4 7" xfId="52006"/>
    <cellStyle name="Percent 2 4 3" xfId="573"/>
    <cellStyle name="Percent 2 4 3 2" xfId="52007"/>
    <cellStyle name="Percent 2 4 3 3" xfId="52008"/>
    <cellStyle name="Percent 2 4 3 4" xfId="52009"/>
    <cellStyle name="Percent 2 4 3 4 2" xfId="52010"/>
    <cellStyle name="Percent 2 4 3 4 2 2" xfId="52011"/>
    <cellStyle name="Percent 2 4 3 4 2 2 2" xfId="52012"/>
    <cellStyle name="Percent 2 4 3 4 2 2 2 2" xfId="52013"/>
    <cellStyle name="Percent 2 4 3 4 2 2 2 2 2" xfId="52014"/>
    <cellStyle name="Percent 2 4 3 4 2 2 2 2 2 2" xfId="52015"/>
    <cellStyle name="Percent 2 4 3 4 2 2 2 2 3" xfId="52016"/>
    <cellStyle name="Percent 2 4 3 4 2 2 2 3" xfId="52017"/>
    <cellStyle name="Percent 2 4 3 4 2 2 2 3 2" xfId="52018"/>
    <cellStyle name="Percent 2 4 3 4 2 2 2 4" xfId="52019"/>
    <cellStyle name="Percent 2 4 3 4 2 2 3" xfId="52020"/>
    <cellStyle name="Percent 2 4 3 4 2 2 3 2" xfId="52021"/>
    <cellStyle name="Percent 2 4 3 4 2 2 3 2 2" xfId="52022"/>
    <cellStyle name="Percent 2 4 3 4 2 2 3 3" xfId="52023"/>
    <cellStyle name="Percent 2 4 3 4 2 2 4" xfId="52024"/>
    <cellStyle name="Percent 2 4 3 4 2 2 4 2" xfId="52025"/>
    <cellStyle name="Percent 2 4 3 4 2 2 5" xfId="52026"/>
    <cellStyle name="Percent 2 4 3 4 2 3" xfId="52027"/>
    <cellStyle name="Percent 2 4 3 4 2 3 2" xfId="52028"/>
    <cellStyle name="Percent 2 4 3 4 2 3 2 2" xfId="52029"/>
    <cellStyle name="Percent 2 4 3 4 2 3 2 2 2" xfId="52030"/>
    <cellStyle name="Percent 2 4 3 4 2 3 2 3" xfId="52031"/>
    <cellStyle name="Percent 2 4 3 4 2 3 3" xfId="52032"/>
    <cellStyle name="Percent 2 4 3 4 2 3 3 2" xfId="52033"/>
    <cellStyle name="Percent 2 4 3 4 2 3 4" xfId="52034"/>
    <cellStyle name="Percent 2 4 3 4 2 4" xfId="52035"/>
    <cellStyle name="Percent 2 4 3 4 2 4 2" xfId="52036"/>
    <cellStyle name="Percent 2 4 3 4 2 4 2 2" xfId="52037"/>
    <cellStyle name="Percent 2 4 3 4 2 4 3" xfId="52038"/>
    <cellStyle name="Percent 2 4 3 4 2 5" xfId="52039"/>
    <cellStyle name="Percent 2 4 3 4 2 5 2" xfId="52040"/>
    <cellStyle name="Percent 2 4 3 4 2 6" xfId="52041"/>
    <cellStyle name="Percent 2 4 3 4 3" xfId="52042"/>
    <cellStyle name="Percent 2 4 3 4 3 2" xfId="52043"/>
    <cellStyle name="Percent 2 4 3 4 3 2 2" xfId="52044"/>
    <cellStyle name="Percent 2 4 3 4 3 2 2 2" xfId="52045"/>
    <cellStyle name="Percent 2 4 3 4 3 2 2 2 2" xfId="52046"/>
    <cellStyle name="Percent 2 4 3 4 3 2 2 3" xfId="52047"/>
    <cellStyle name="Percent 2 4 3 4 3 2 3" xfId="52048"/>
    <cellStyle name="Percent 2 4 3 4 3 2 3 2" xfId="52049"/>
    <cellStyle name="Percent 2 4 3 4 3 2 4" xfId="52050"/>
    <cellStyle name="Percent 2 4 3 4 3 3" xfId="52051"/>
    <cellStyle name="Percent 2 4 3 4 3 3 2" xfId="52052"/>
    <cellStyle name="Percent 2 4 3 4 3 3 2 2" xfId="52053"/>
    <cellStyle name="Percent 2 4 3 4 3 3 3" xfId="52054"/>
    <cellStyle name="Percent 2 4 3 4 3 4" xfId="52055"/>
    <cellStyle name="Percent 2 4 3 4 3 4 2" xfId="52056"/>
    <cellStyle name="Percent 2 4 3 4 3 5" xfId="52057"/>
    <cellStyle name="Percent 2 4 3 4 4" xfId="52058"/>
    <cellStyle name="Percent 2 4 3 4 4 2" xfId="52059"/>
    <cellStyle name="Percent 2 4 3 4 4 2 2" xfId="52060"/>
    <cellStyle name="Percent 2 4 3 4 4 2 2 2" xfId="52061"/>
    <cellStyle name="Percent 2 4 3 4 4 2 3" xfId="52062"/>
    <cellStyle name="Percent 2 4 3 4 4 3" xfId="52063"/>
    <cellStyle name="Percent 2 4 3 4 4 3 2" xfId="52064"/>
    <cellStyle name="Percent 2 4 3 4 4 4" xfId="52065"/>
    <cellStyle name="Percent 2 4 3 4 5" xfId="52066"/>
    <cellStyle name="Percent 2 4 3 4 5 2" xfId="52067"/>
    <cellStyle name="Percent 2 4 3 4 5 2 2" xfId="52068"/>
    <cellStyle name="Percent 2 4 3 4 5 3" xfId="52069"/>
    <cellStyle name="Percent 2 4 3 4 6" xfId="52070"/>
    <cellStyle name="Percent 2 4 3 4 6 2" xfId="52071"/>
    <cellStyle name="Percent 2 4 3 4 7" xfId="52072"/>
    <cellStyle name="Percent 2 4 4" xfId="360"/>
    <cellStyle name="Percent 2 4 4 2" xfId="52073"/>
    <cellStyle name="Percent 2 4 4 3" xfId="52074"/>
    <cellStyle name="Percent 2 4 4 3 2" xfId="52075"/>
    <cellStyle name="Percent 2 4 4 3 2 2" xfId="52076"/>
    <cellStyle name="Percent 2 4 4 3 2 2 2" xfId="52077"/>
    <cellStyle name="Percent 2 4 4 3 2 2 2 2" xfId="52078"/>
    <cellStyle name="Percent 2 4 4 3 2 2 2 2 2" xfId="52079"/>
    <cellStyle name="Percent 2 4 4 3 2 2 2 2 2 2" xfId="52080"/>
    <cellStyle name="Percent 2 4 4 3 2 2 2 2 3" xfId="52081"/>
    <cellStyle name="Percent 2 4 4 3 2 2 2 3" xfId="52082"/>
    <cellStyle name="Percent 2 4 4 3 2 2 2 3 2" xfId="52083"/>
    <cellStyle name="Percent 2 4 4 3 2 2 2 4" xfId="52084"/>
    <cellStyle name="Percent 2 4 4 3 2 2 3" xfId="52085"/>
    <cellStyle name="Percent 2 4 4 3 2 2 3 2" xfId="52086"/>
    <cellStyle name="Percent 2 4 4 3 2 2 3 2 2" xfId="52087"/>
    <cellStyle name="Percent 2 4 4 3 2 2 3 3" xfId="52088"/>
    <cellStyle name="Percent 2 4 4 3 2 2 4" xfId="52089"/>
    <cellStyle name="Percent 2 4 4 3 2 2 4 2" xfId="52090"/>
    <cellStyle name="Percent 2 4 4 3 2 2 5" xfId="52091"/>
    <cellStyle name="Percent 2 4 4 3 2 3" xfId="52092"/>
    <cellStyle name="Percent 2 4 4 3 2 3 2" xfId="52093"/>
    <cellStyle name="Percent 2 4 4 3 2 3 2 2" xfId="52094"/>
    <cellStyle name="Percent 2 4 4 3 2 3 2 2 2" xfId="52095"/>
    <cellStyle name="Percent 2 4 4 3 2 3 2 3" xfId="52096"/>
    <cellStyle name="Percent 2 4 4 3 2 3 3" xfId="52097"/>
    <cellStyle name="Percent 2 4 4 3 2 3 3 2" xfId="52098"/>
    <cellStyle name="Percent 2 4 4 3 2 3 4" xfId="52099"/>
    <cellStyle name="Percent 2 4 4 3 2 4" xfId="52100"/>
    <cellStyle name="Percent 2 4 4 3 2 4 2" xfId="52101"/>
    <cellStyle name="Percent 2 4 4 3 2 4 2 2" xfId="52102"/>
    <cellStyle name="Percent 2 4 4 3 2 4 3" xfId="52103"/>
    <cellStyle name="Percent 2 4 4 3 2 5" xfId="52104"/>
    <cellStyle name="Percent 2 4 4 3 2 5 2" xfId="52105"/>
    <cellStyle name="Percent 2 4 4 3 2 6" xfId="52106"/>
    <cellStyle name="Percent 2 4 4 3 3" xfId="52107"/>
    <cellStyle name="Percent 2 4 4 3 3 2" xfId="52108"/>
    <cellStyle name="Percent 2 4 4 3 3 2 2" xfId="52109"/>
    <cellStyle name="Percent 2 4 4 3 3 2 2 2" xfId="52110"/>
    <cellStyle name="Percent 2 4 4 3 3 2 2 2 2" xfId="52111"/>
    <cellStyle name="Percent 2 4 4 3 3 2 2 3" xfId="52112"/>
    <cellStyle name="Percent 2 4 4 3 3 2 3" xfId="52113"/>
    <cellStyle name="Percent 2 4 4 3 3 2 3 2" xfId="52114"/>
    <cellStyle name="Percent 2 4 4 3 3 2 4" xfId="52115"/>
    <cellStyle name="Percent 2 4 4 3 3 3" xfId="52116"/>
    <cellStyle name="Percent 2 4 4 3 3 3 2" xfId="52117"/>
    <cellStyle name="Percent 2 4 4 3 3 3 2 2" xfId="52118"/>
    <cellStyle name="Percent 2 4 4 3 3 3 3" xfId="52119"/>
    <cellStyle name="Percent 2 4 4 3 3 4" xfId="52120"/>
    <cellStyle name="Percent 2 4 4 3 3 4 2" xfId="52121"/>
    <cellStyle name="Percent 2 4 4 3 3 5" xfId="52122"/>
    <cellStyle name="Percent 2 4 4 3 4" xfId="52123"/>
    <cellStyle name="Percent 2 4 4 3 4 2" xfId="52124"/>
    <cellStyle name="Percent 2 4 4 3 4 2 2" xfId="52125"/>
    <cellStyle name="Percent 2 4 4 3 4 2 2 2" xfId="52126"/>
    <cellStyle name="Percent 2 4 4 3 4 2 3" xfId="52127"/>
    <cellStyle name="Percent 2 4 4 3 4 3" xfId="52128"/>
    <cellStyle name="Percent 2 4 4 3 4 3 2" xfId="52129"/>
    <cellStyle name="Percent 2 4 4 3 4 4" xfId="52130"/>
    <cellStyle name="Percent 2 4 4 3 5" xfId="52131"/>
    <cellStyle name="Percent 2 4 4 3 5 2" xfId="52132"/>
    <cellStyle name="Percent 2 4 4 3 5 2 2" xfId="52133"/>
    <cellStyle name="Percent 2 4 4 3 5 3" xfId="52134"/>
    <cellStyle name="Percent 2 4 4 3 6" xfId="52135"/>
    <cellStyle name="Percent 2 4 4 3 6 2" xfId="52136"/>
    <cellStyle name="Percent 2 4 4 3 7" xfId="52137"/>
    <cellStyle name="Percent 2 4 5" xfId="624"/>
    <cellStyle name="Percent 2 4 6" xfId="52138"/>
    <cellStyle name="Percent 2 4 7" xfId="52139"/>
    <cellStyle name="Percent 2 4 7 2" xfId="52140"/>
    <cellStyle name="Percent 2 4 7 2 2" xfId="52141"/>
    <cellStyle name="Percent 2 4 7 2 2 2" xfId="52142"/>
    <cellStyle name="Percent 2 4 7 2 2 2 2" xfId="52143"/>
    <cellStyle name="Percent 2 4 7 2 2 2 2 2" xfId="52144"/>
    <cellStyle name="Percent 2 4 7 2 2 2 2 2 2" xfId="52145"/>
    <cellStyle name="Percent 2 4 7 2 2 2 2 3" xfId="52146"/>
    <cellStyle name="Percent 2 4 7 2 2 2 3" xfId="52147"/>
    <cellStyle name="Percent 2 4 7 2 2 2 3 2" xfId="52148"/>
    <cellStyle name="Percent 2 4 7 2 2 2 4" xfId="52149"/>
    <cellStyle name="Percent 2 4 7 2 2 3" xfId="52150"/>
    <cellStyle name="Percent 2 4 7 2 2 3 2" xfId="52151"/>
    <cellStyle name="Percent 2 4 7 2 2 3 2 2" xfId="52152"/>
    <cellStyle name="Percent 2 4 7 2 2 3 3" xfId="52153"/>
    <cellStyle name="Percent 2 4 7 2 2 4" xfId="52154"/>
    <cellStyle name="Percent 2 4 7 2 2 4 2" xfId="52155"/>
    <cellStyle name="Percent 2 4 7 2 2 5" xfId="52156"/>
    <cellStyle name="Percent 2 4 7 2 3" xfId="52157"/>
    <cellStyle name="Percent 2 4 7 2 3 2" xfId="52158"/>
    <cellStyle name="Percent 2 4 7 2 3 2 2" xfId="52159"/>
    <cellStyle name="Percent 2 4 7 2 3 2 2 2" xfId="52160"/>
    <cellStyle name="Percent 2 4 7 2 3 2 3" xfId="52161"/>
    <cellStyle name="Percent 2 4 7 2 3 3" xfId="52162"/>
    <cellStyle name="Percent 2 4 7 2 3 3 2" xfId="52163"/>
    <cellStyle name="Percent 2 4 7 2 3 4" xfId="52164"/>
    <cellStyle name="Percent 2 4 7 2 4" xfId="52165"/>
    <cellStyle name="Percent 2 4 7 2 4 2" xfId="52166"/>
    <cellStyle name="Percent 2 4 7 2 4 2 2" xfId="52167"/>
    <cellStyle name="Percent 2 4 7 2 4 3" xfId="52168"/>
    <cellStyle name="Percent 2 4 7 2 5" xfId="52169"/>
    <cellStyle name="Percent 2 4 7 2 5 2" xfId="52170"/>
    <cellStyle name="Percent 2 4 7 2 6" xfId="52171"/>
    <cellStyle name="Percent 2 4 7 3" xfId="52172"/>
    <cellStyle name="Percent 2 4 7 3 2" xfId="52173"/>
    <cellStyle name="Percent 2 4 7 3 2 2" xfId="52174"/>
    <cellStyle name="Percent 2 4 7 3 2 2 2" xfId="52175"/>
    <cellStyle name="Percent 2 4 7 3 2 2 2 2" xfId="52176"/>
    <cellStyle name="Percent 2 4 7 3 2 2 3" xfId="52177"/>
    <cellStyle name="Percent 2 4 7 3 2 3" xfId="52178"/>
    <cellStyle name="Percent 2 4 7 3 2 3 2" xfId="52179"/>
    <cellStyle name="Percent 2 4 7 3 2 4" xfId="52180"/>
    <cellStyle name="Percent 2 4 7 3 3" xfId="52181"/>
    <cellStyle name="Percent 2 4 7 3 3 2" xfId="52182"/>
    <cellStyle name="Percent 2 4 7 3 3 2 2" xfId="52183"/>
    <cellStyle name="Percent 2 4 7 3 3 3" xfId="52184"/>
    <cellStyle name="Percent 2 4 7 3 4" xfId="52185"/>
    <cellStyle name="Percent 2 4 7 3 4 2" xfId="52186"/>
    <cellStyle name="Percent 2 4 7 3 5" xfId="52187"/>
    <cellStyle name="Percent 2 4 7 4" xfId="52188"/>
    <cellStyle name="Percent 2 4 7 4 2" xfId="52189"/>
    <cellStyle name="Percent 2 4 7 4 2 2" xfId="52190"/>
    <cellStyle name="Percent 2 4 7 4 2 2 2" xfId="52191"/>
    <cellStyle name="Percent 2 4 7 4 2 3" xfId="52192"/>
    <cellStyle name="Percent 2 4 7 4 3" xfId="52193"/>
    <cellStyle name="Percent 2 4 7 4 3 2" xfId="52194"/>
    <cellStyle name="Percent 2 4 7 4 4" xfId="52195"/>
    <cellStyle name="Percent 2 4 7 5" xfId="52196"/>
    <cellStyle name="Percent 2 4 7 5 2" xfId="52197"/>
    <cellStyle name="Percent 2 4 7 5 2 2" xfId="52198"/>
    <cellStyle name="Percent 2 4 7 5 3" xfId="52199"/>
    <cellStyle name="Percent 2 4 7 6" xfId="52200"/>
    <cellStyle name="Percent 2 4 7 6 2" xfId="52201"/>
    <cellStyle name="Percent 2 4 7 7" xfId="52202"/>
    <cellStyle name="Percent 2 5" xfId="275"/>
    <cellStyle name="Percent 2 5 2" xfId="449"/>
    <cellStyle name="Percent 2 5 2 2" xfId="52203"/>
    <cellStyle name="Percent 2 5 2 3" xfId="52204"/>
    <cellStyle name="Percent 2 5 2 4" xfId="52205"/>
    <cellStyle name="Percent 2 5 2 4 2" xfId="52206"/>
    <cellStyle name="Percent 2 5 2 4 2 2" xfId="52207"/>
    <cellStyle name="Percent 2 5 2 4 2 2 2" xfId="52208"/>
    <cellStyle name="Percent 2 5 2 4 2 2 2 2" xfId="52209"/>
    <cellStyle name="Percent 2 5 2 4 2 2 2 2 2" xfId="52210"/>
    <cellStyle name="Percent 2 5 2 4 2 2 2 2 2 2" xfId="52211"/>
    <cellStyle name="Percent 2 5 2 4 2 2 2 2 3" xfId="52212"/>
    <cellStyle name="Percent 2 5 2 4 2 2 2 3" xfId="52213"/>
    <cellStyle name="Percent 2 5 2 4 2 2 2 3 2" xfId="52214"/>
    <cellStyle name="Percent 2 5 2 4 2 2 2 4" xfId="52215"/>
    <cellStyle name="Percent 2 5 2 4 2 2 3" xfId="52216"/>
    <cellStyle name="Percent 2 5 2 4 2 2 3 2" xfId="52217"/>
    <cellStyle name="Percent 2 5 2 4 2 2 3 2 2" xfId="52218"/>
    <cellStyle name="Percent 2 5 2 4 2 2 3 3" xfId="52219"/>
    <cellStyle name="Percent 2 5 2 4 2 2 4" xfId="52220"/>
    <cellStyle name="Percent 2 5 2 4 2 2 4 2" xfId="52221"/>
    <cellStyle name="Percent 2 5 2 4 2 2 5" xfId="52222"/>
    <cellStyle name="Percent 2 5 2 4 2 3" xfId="52223"/>
    <cellStyle name="Percent 2 5 2 4 2 3 2" xfId="52224"/>
    <cellStyle name="Percent 2 5 2 4 2 3 2 2" xfId="52225"/>
    <cellStyle name="Percent 2 5 2 4 2 3 2 2 2" xfId="52226"/>
    <cellStyle name="Percent 2 5 2 4 2 3 2 3" xfId="52227"/>
    <cellStyle name="Percent 2 5 2 4 2 3 3" xfId="52228"/>
    <cellStyle name="Percent 2 5 2 4 2 3 3 2" xfId="52229"/>
    <cellStyle name="Percent 2 5 2 4 2 3 4" xfId="52230"/>
    <cellStyle name="Percent 2 5 2 4 2 4" xfId="52231"/>
    <cellStyle name="Percent 2 5 2 4 2 4 2" xfId="52232"/>
    <cellStyle name="Percent 2 5 2 4 2 4 2 2" xfId="52233"/>
    <cellStyle name="Percent 2 5 2 4 2 4 3" xfId="52234"/>
    <cellStyle name="Percent 2 5 2 4 2 5" xfId="52235"/>
    <cellStyle name="Percent 2 5 2 4 2 5 2" xfId="52236"/>
    <cellStyle name="Percent 2 5 2 4 2 6" xfId="52237"/>
    <cellStyle name="Percent 2 5 2 4 3" xfId="52238"/>
    <cellStyle name="Percent 2 5 2 4 3 2" xfId="52239"/>
    <cellStyle name="Percent 2 5 2 4 3 2 2" xfId="52240"/>
    <cellStyle name="Percent 2 5 2 4 3 2 2 2" xfId="52241"/>
    <cellStyle name="Percent 2 5 2 4 3 2 2 2 2" xfId="52242"/>
    <cellStyle name="Percent 2 5 2 4 3 2 2 3" xfId="52243"/>
    <cellStyle name="Percent 2 5 2 4 3 2 3" xfId="52244"/>
    <cellStyle name="Percent 2 5 2 4 3 2 3 2" xfId="52245"/>
    <cellStyle name="Percent 2 5 2 4 3 2 4" xfId="52246"/>
    <cellStyle name="Percent 2 5 2 4 3 3" xfId="52247"/>
    <cellStyle name="Percent 2 5 2 4 3 3 2" xfId="52248"/>
    <cellStyle name="Percent 2 5 2 4 3 3 2 2" xfId="52249"/>
    <cellStyle name="Percent 2 5 2 4 3 3 3" xfId="52250"/>
    <cellStyle name="Percent 2 5 2 4 3 4" xfId="52251"/>
    <cellStyle name="Percent 2 5 2 4 3 4 2" xfId="52252"/>
    <cellStyle name="Percent 2 5 2 4 3 5" xfId="52253"/>
    <cellStyle name="Percent 2 5 2 4 4" xfId="52254"/>
    <cellStyle name="Percent 2 5 2 4 4 2" xfId="52255"/>
    <cellStyle name="Percent 2 5 2 4 4 2 2" xfId="52256"/>
    <cellStyle name="Percent 2 5 2 4 4 2 2 2" xfId="52257"/>
    <cellStyle name="Percent 2 5 2 4 4 2 3" xfId="52258"/>
    <cellStyle name="Percent 2 5 2 4 4 3" xfId="52259"/>
    <cellStyle name="Percent 2 5 2 4 4 3 2" xfId="52260"/>
    <cellStyle name="Percent 2 5 2 4 4 4" xfId="52261"/>
    <cellStyle name="Percent 2 5 2 4 5" xfId="52262"/>
    <cellStyle name="Percent 2 5 2 4 5 2" xfId="52263"/>
    <cellStyle name="Percent 2 5 2 4 5 2 2" xfId="52264"/>
    <cellStyle name="Percent 2 5 2 4 5 3" xfId="52265"/>
    <cellStyle name="Percent 2 5 2 4 6" xfId="52266"/>
    <cellStyle name="Percent 2 5 2 4 6 2" xfId="52267"/>
    <cellStyle name="Percent 2 5 2 4 7" xfId="52268"/>
    <cellStyle name="Percent 2 5 3" xfId="574"/>
    <cellStyle name="Percent 2 5 3 2" xfId="52269"/>
    <cellStyle name="Percent 2 5 3 3" xfId="52270"/>
    <cellStyle name="Percent 2 5 3 4" xfId="52271"/>
    <cellStyle name="Percent 2 5 3 4 2" xfId="52272"/>
    <cellStyle name="Percent 2 5 3 4 2 2" xfId="52273"/>
    <cellStyle name="Percent 2 5 3 4 2 2 2" xfId="52274"/>
    <cellStyle name="Percent 2 5 3 4 2 2 2 2" xfId="52275"/>
    <cellStyle name="Percent 2 5 3 4 2 2 2 2 2" xfId="52276"/>
    <cellStyle name="Percent 2 5 3 4 2 2 2 2 2 2" xfId="52277"/>
    <cellStyle name="Percent 2 5 3 4 2 2 2 2 3" xfId="52278"/>
    <cellStyle name="Percent 2 5 3 4 2 2 2 3" xfId="52279"/>
    <cellStyle name="Percent 2 5 3 4 2 2 2 3 2" xfId="52280"/>
    <cellStyle name="Percent 2 5 3 4 2 2 2 4" xfId="52281"/>
    <cellStyle name="Percent 2 5 3 4 2 2 3" xfId="52282"/>
    <cellStyle name="Percent 2 5 3 4 2 2 3 2" xfId="52283"/>
    <cellStyle name="Percent 2 5 3 4 2 2 3 2 2" xfId="52284"/>
    <cellStyle name="Percent 2 5 3 4 2 2 3 3" xfId="52285"/>
    <cellStyle name="Percent 2 5 3 4 2 2 4" xfId="52286"/>
    <cellStyle name="Percent 2 5 3 4 2 2 4 2" xfId="52287"/>
    <cellStyle name="Percent 2 5 3 4 2 2 5" xfId="52288"/>
    <cellStyle name="Percent 2 5 3 4 2 3" xfId="52289"/>
    <cellStyle name="Percent 2 5 3 4 2 3 2" xfId="52290"/>
    <cellStyle name="Percent 2 5 3 4 2 3 2 2" xfId="52291"/>
    <cellStyle name="Percent 2 5 3 4 2 3 2 2 2" xfId="52292"/>
    <cellStyle name="Percent 2 5 3 4 2 3 2 3" xfId="52293"/>
    <cellStyle name="Percent 2 5 3 4 2 3 3" xfId="52294"/>
    <cellStyle name="Percent 2 5 3 4 2 3 3 2" xfId="52295"/>
    <cellStyle name="Percent 2 5 3 4 2 3 4" xfId="52296"/>
    <cellStyle name="Percent 2 5 3 4 2 4" xfId="52297"/>
    <cellStyle name="Percent 2 5 3 4 2 4 2" xfId="52298"/>
    <cellStyle name="Percent 2 5 3 4 2 4 2 2" xfId="52299"/>
    <cellStyle name="Percent 2 5 3 4 2 4 3" xfId="52300"/>
    <cellStyle name="Percent 2 5 3 4 2 5" xfId="52301"/>
    <cellStyle name="Percent 2 5 3 4 2 5 2" xfId="52302"/>
    <cellStyle name="Percent 2 5 3 4 2 6" xfId="52303"/>
    <cellStyle name="Percent 2 5 3 4 3" xfId="52304"/>
    <cellStyle name="Percent 2 5 3 4 3 2" xfId="52305"/>
    <cellStyle name="Percent 2 5 3 4 3 2 2" xfId="52306"/>
    <cellStyle name="Percent 2 5 3 4 3 2 2 2" xfId="52307"/>
    <cellStyle name="Percent 2 5 3 4 3 2 2 2 2" xfId="52308"/>
    <cellStyle name="Percent 2 5 3 4 3 2 2 3" xfId="52309"/>
    <cellStyle name="Percent 2 5 3 4 3 2 3" xfId="52310"/>
    <cellStyle name="Percent 2 5 3 4 3 2 3 2" xfId="52311"/>
    <cellStyle name="Percent 2 5 3 4 3 2 4" xfId="52312"/>
    <cellStyle name="Percent 2 5 3 4 3 3" xfId="52313"/>
    <cellStyle name="Percent 2 5 3 4 3 3 2" xfId="52314"/>
    <cellStyle name="Percent 2 5 3 4 3 3 2 2" xfId="52315"/>
    <cellStyle name="Percent 2 5 3 4 3 3 3" xfId="52316"/>
    <cellStyle name="Percent 2 5 3 4 3 4" xfId="52317"/>
    <cellStyle name="Percent 2 5 3 4 3 4 2" xfId="52318"/>
    <cellStyle name="Percent 2 5 3 4 3 5" xfId="52319"/>
    <cellStyle name="Percent 2 5 3 4 4" xfId="52320"/>
    <cellStyle name="Percent 2 5 3 4 4 2" xfId="52321"/>
    <cellStyle name="Percent 2 5 3 4 4 2 2" xfId="52322"/>
    <cellStyle name="Percent 2 5 3 4 4 2 2 2" xfId="52323"/>
    <cellStyle name="Percent 2 5 3 4 4 2 3" xfId="52324"/>
    <cellStyle name="Percent 2 5 3 4 4 3" xfId="52325"/>
    <cellStyle name="Percent 2 5 3 4 4 3 2" xfId="52326"/>
    <cellStyle name="Percent 2 5 3 4 4 4" xfId="52327"/>
    <cellStyle name="Percent 2 5 3 4 5" xfId="52328"/>
    <cellStyle name="Percent 2 5 3 4 5 2" xfId="52329"/>
    <cellStyle name="Percent 2 5 3 4 5 2 2" xfId="52330"/>
    <cellStyle name="Percent 2 5 3 4 5 3" xfId="52331"/>
    <cellStyle name="Percent 2 5 3 4 6" xfId="52332"/>
    <cellStyle name="Percent 2 5 3 4 6 2" xfId="52333"/>
    <cellStyle name="Percent 2 5 3 4 7" xfId="52334"/>
    <cellStyle name="Percent 2 5 4" xfId="361"/>
    <cellStyle name="Percent 2 5 4 2" xfId="52335"/>
    <cellStyle name="Percent 2 5 4 3" xfId="52336"/>
    <cellStyle name="Percent 2 5 4 3 2" xfId="52337"/>
    <cellStyle name="Percent 2 5 4 3 2 2" xfId="52338"/>
    <cellStyle name="Percent 2 5 4 3 2 2 2" xfId="52339"/>
    <cellStyle name="Percent 2 5 4 3 2 2 2 2" xfId="52340"/>
    <cellStyle name="Percent 2 5 4 3 2 2 2 2 2" xfId="52341"/>
    <cellStyle name="Percent 2 5 4 3 2 2 2 2 2 2" xfId="52342"/>
    <cellStyle name="Percent 2 5 4 3 2 2 2 2 3" xfId="52343"/>
    <cellStyle name="Percent 2 5 4 3 2 2 2 3" xfId="52344"/>
    <cellStyle name="Percent 2 5 4 3 2 2 2 3 2" xfId="52345"/>
    <cellStyle name="Percent 2 5 4 3 2 2 2 4" xfId="52346"/>
    <cellStyle name="Percent 2 5 4 3 2 2 3" xfId="52347"/>
    <cellStyle name="Percent 2 5 4 3 2 2 3 2" xfId="52348"/>
    <cellStyle name="Percent 2 5 4 3 2 2 3 2 2" xfId="52349"/>
    <cellStyle name="Percent 2 5 4 3 2 2 3 3" xfId="52350"/>
    <cellStyle name="Percent 2 5 4 3 2 2 4" xfId="52351"/>
    <cellStyle name="Percent 2 5 4 3 2 2 4 2" xfId="52352"/>
    <cellStyle name="Percent 2 5 4 3 2 2 5" xfId="52353"/>
    <cellStyle name="Percent 2 5 4 3 2 3" xfId="52354"/>
    <cellStyle name="Percent 2 5 4 3 2 3 2" xfId="52355"/>
    <cellStyle name="Percent 2 5 4 3 2 3 2 2" xfId="52356"/>
    <cellStyle name="Percent 2 5 4 3 2 3 2 2 2" xfId="52357"/>
    <cellStyle name="Percent 2 5 4 3 2 3 2 3" xfId="52358"/>
    <cellStyle name="Percent 2 5 4 3 2 3 3" xfId="52359"/>
    <cellStyle name="Percent 2 5 4 3 2 3 3 2" xfId="52360"/>
    <cellStyle name="Percent 2 5 4 3 2 3 4" xfId="52361"/>
    <cellStyle name="Percent 2 5 4 3 2 4" xfId="52362"/>
    <cellStyle name="Percent 2 5 4 3 2 4 2" xfId="52363"/>
    <cellStyle name="Percent 2 5 4 3 2 4 2 2" xfId="52364"/>
    <cellStyle name="Percent 2 5 4 3 2 4 3" xfId="52365"/>
    <cellStyle name="Percent 2 5 4 3 2 5" xfId="52366"/>
    <cellStyle name="Percent 2 5 4 3 2 5 2" xfId="52367"/>
    <cellStyle name="Percent 2 5 4 3 2 6" xfId="52368"/>
    <cellStyle name="Percent 2 5 4 3 3" xfId="52369"/>
    <cellStyle name="Percent 2 5 4 3 3 2" xfId="52370"/>
    <cellStyle name="Percent 2 5 4 3 3 2 2" xfId="52371"/>
    <cellStyle name="Percent 2 5 4 3 3 2 2 2" xfId="52372"/>
    <cellStyle name="Percent 2 5 4 3 3 2 2 2 2" xfId="52373"/>
    <cellStyle name="Percent 2 5 4 3 3 2 2 3" xfId="52374"/>
    <cellStyle name="Percent 2 5 4 3 3 2 3" xfId="52375"/>
    <cellStyle name="Percent 2 5 4 3 3 2 3 2" xfId="52376"/>
    <cellStyle name="Percent 2 5 4 3 3 2 4" xfId="52377"/>
    <cellStyle name="Percent 2 5 4 3 3 3" xfId="52378"/>
    <cellStyle name="Percent 2 5 4 3 3 3 2" xfId="52379"/>
    <cellStyle name="Percent 2 5 4 3 3 3 2 2" xfId="52380"/>
    <cellStyle name="Percent 2 5 4 3 3 3 3" xfId="52381"/>
    <cellStyle name="Percent 2 5 4 3 3 4" xfId="52382"/>
    <cellStyle name="Percent 2 5 4 3 3 4 2" xfId="52383"/>
    <cellStyle name="Percent 2 5 4 3 3 5" xfId="52384"/>
    <cellStyle name="Percent 2 5 4 3 4" xfId="52385"/>
    <cellStyle name="Percent 2 5 4 3 4 2" xfId="52386"/>
    <cellStyle name="Percent 2 5 4 3 4 2 2" xfId="52387"/>
    <cellStyle name="Percent 2 5 4 3 4 2 2 2" xfId="52388"/>
    <cellStyle name="Percent 2 5 4 3 4 2 3" xfId="52389"/>
    <cellStyle name="Percent 2 5 4 3 4 3" xfId="52390"/>
    <cellStyle name="Percent 2 5 4 3 4 3 2" xfId="52391"/>
    <cellStyle name="Percent 2 5 4 3 4 4" xfId="52392"/>
    <cellStyle name="Percent 2 5 4 3 5" xfId="52393"/>
    <cellStyle name="Percent 2 5 4 3 5 2" xfId="52394"/>
    <cellStyle name="Percent 2 5 4 3 5 2 2" xfId="52395"/>
    <cellStyle name="Percent 2 5 4 3 5 3" xfId="52396"/>
    <cellStyle name="Percent 2 5 4 3 6" xfId="52397"/>
    <cellStyle name="Percent 2 5 4 3 6 2" xfId="52398"/>
    <cellStyle name="Percent 2 5 4 3 7" xfId="52399"/>
    <cellStyle name="Percent 2 5 5" xfId="625"/>
    <cellStyle name="Percent 2 5 6" xfId="52400"/>
    <cellStyle name="Percent 2 5 7" xfId="52401"/>
    <cellStyle name="Percent 2 5 7 2" xfId="52402"/>
    <cellStyle name="Percent 2 5 7 2 2" xfId="52403"/>
    <cellStyle name="Percent 2 5 7 2 2 2" xfId="52404"/>
    <cellStyle name="Percent 2 5 7 2 2 2 2" xfId="52405"/>
    <cellStyle name="Percent 2 5 7 2 2 2 2 2" xfId="52406"/>
    <cellStyle name="Percent 2 5 7 2 2 2 2 2 2" xfId="52407"/>
    <cellStyle name="Percent 2 5 7 2 2 2 2 3" xfId="52408"/>
    <cellStyle name="Percent 2 5 7 2 2 2 3" xfId="52409"/>
    <cellStyle name="Percent 2 5 7 2 2 2 3 2" xfId="52410"/>
    <cellStyle name="Percent 2 5 7 2 2 2 4" xfId="52411"/>
    <cellStyle name="Percent 2 5 7 2 2 3" xfId="52412"/>
    <cellStyle name="Percent 2 5 7 2 2 3 2" xfId="52413"/>
    <cellStyle name="Percent 2 5 7 2 2 3 2 2" xfId="52414"/>
    <cellStyle name="Percent 2 5 7 2 2 3 3" xfId="52415"/>
    <cellStyle name="Percent 2 5 7 2 2 4" xfId="52416"/>
    <cellStyle name="Percent 2 5 7 2 2 4 2" xfId="52417"/>
    <cellStyle name="Percent 2 5 7 2 2 5" xfId="52418"/>
    <cellStyle name="Percent 2 5 7 2 3" xfId="52419"/>
    <cellStyle name="Percent 2 5 7 2 3 2" xfId="52420"/>
    <cellStyle name="Percent 2 5 7 2 3 2 2" xfId="52421"/>
    <cellStyle name="Percent 2 5 7 2 3 2 2 2" xfId="52422"/>
    <cellStyle name="Percent 2 5 7 2 3 2 3" xfId="52423"/>
    <cellStyle name="Percent 2 5 7 2 3 3" xfId="52424"/>
    <cellStyle name="Percent 2 5 7 2 3 3 2" xfId="52425"/>
    <cellStyle name="Percent 2 5 7 2 3 4" xfId="52426"/>
    <cellStyle name="Percent 2 5 7 2 4" xfId="52427"/>
    <cellStyle name="Percent 2 5 7 2 4 2" xfId="52428"/>
    <cellStyle name="Percent 2 5 7 2 4 2 2" xfId="52429"/>
    <cellStyle name="Percent 2 5 7 2 4 3" xfId="52430"/>
    <cellStyle name="Percent 2 5 7 2 5" xfId="52431"/>
    <cellStyle name="Percent 2 5 7 2 5 2" xfId="52432"/>
    <cellStyle name="Percent 2 5 7 2 6" xfId="52433"/>
    <cellStyle name="Percent 2 5 7 3" xfId="52434"/>
    <cellStyle name="Percent 2 5 7 3 2" xfId="52435"/>
    <cellStyle name="Percent 2 5 7 3 2 2" xfId="52436"/>
    <cellStyle name="Percent 2 5 7 3 2 2 2" xfId="52437"/>
    <cellStyle name="Percent 2 5 7 3 2 2 2 2" xfId="52438"/>
    <cellStyle name="Percent 2 5 7 3 2 2 3" xfId="52439"/>
    <cellStyle name="Percent 2 5 7 3 2 3" xfId="52440"/>
    <cellStyle name="Percent 2 5 7 3 2 3 2" xfId="52441"/>
    <cellStyle name="Percent 2 5 7 3 2 4" xfId="52442"/>
    <cellStyle name="Percent 2 5 7 3 3" xfId="52443"/>
    <cellStyle name="Percent 2 5 7 3 3 2" xfId="52444"/>
    <cellStyle name="Percent 2 5 7 3 3 2 2" xfId="52445"/>
    <cellStyle name="Percent 2 5 7 3 3 3" xfId="52446"/>
    <cellStyle name="Percent 2 5 7 3 4" xfId="52447"/>
    <cellStyle name="Percent 2 5 7 3 4 2" xfId="52448"/>
    <cellStyle name="Percent 2 5 7 3 5" xfId="52449"/>
    <cellStyle name="Percent 2 5 7 4" xfId="52450"/>
    <cellStyle name="Percent 2 5 7 4 2" xfId="52451"/>
    <cellStyle name="Percent 2 5 7 4 2 2" xfId="52452"/>
    <cellStyle name="Percent 2 5 7 4 2 2 2" xfId="52453"/>
    <cellStyle name="Percent 2 5 7 4 2 3" xfId="52454"/>
    <cellStyle name="Percent 2 5 7 4 3" xfId="52455"/>
    <cellStyle name="Percent 2 5 7 4 3 2" xfId="52456"/>
    <cellStyle name="Percent 2 5 7 4 4" xfId="52457"/>
    <cellStyle name="Percent 2 5 7 5" xfId="52458"/>
    <cellStyle name="Percent 2 5 7 5 2" xfId="52459"/>
    <cellStyle name="Percent 2 5 7 5 2 2" xfId="52460"/>
    <cellStyle name="Percent 2 5 7 5 3" xfId="52461"/>
    <cellStyle name="Percent 2 5 7 6" xfId="52462"/>
    <cellStyle name="Percent 2 5 7 6 2" xfId="52463"/>
    <cellStyle name="Percent 2 5 7 7" xfId="52464"/>
    <cellStyle name="Percent 2 6" xfId="276"/>
    <cellStyle name="Percent 2 6 2" xfId="859"/>
    <cellStyle name="Percent 2 7" xfId="277"/>
    <cellStyle name="Percent 2 7 2" xfId="953"/>
    <cellStyle name="Percent 2 7 2 2" xfId="52465"/>
    <cellStyle name="Percent 2 8" xfId="858"/>
    <cellStyle name="Percent 2 9" xfId="52466"/>
    <cellStyle name="Percent 20" xfId="52467"/>
    <cellStyle name="Percent 21" xfId="52468"/>
    <cellStyle name="Percent 22" xfId="52469"/>
    <cellStyle name="Percent 23" xfId="52470"/>
    <cellStyle name="Percent 24" xfId="52471"/>
    <cellStyle name="Percent 25" xfId="52472"/>
    <cellStyle name="Percent 26" xfId="52473"/>
    <cellStyle name="Percent 27" xfId="52474"/>
    <cellStyle name="Percent 28" xfId="52475"/>
    <cellStyle name="Percent 29" xfId="52476"/>
    <cellStyle name="Percent 3" xfId="301"/>
    <cellStyle name="Percent 3 2" xfId="499"/>
    <cellStyle name="Percent 3 2 2" xfId="52477"/>
    <cellStyle name="Percent 3 3" xfId="500"/>
    <cellStyle name="Percent 3 4" xfId="512"/>
    <cellStyle name="Percent 3 4 2" xfId="960"/>
    <cellStyle name="Percent 3 4 2 2" xfId="52478"/>
    <cellStyle name="Percent 3 4 3" xfId="52479"/>
    <cellStyle name="Percent 3 4 4" xfId="52480"/>
    <cellStyle name="Percent 3 4 5" xfId="52743"/>
    <cellStyle name="Percent 3 5" xfId="498"/>
    <cellStyle name="Percent 3 5 2" xfId="52481"/>
    <cellStyle name="Percent 3 6" xfId="705"/>
    <cellStyle name="Percent 3 6 2" xfId="52483"/>
    <cellStyle name="Percent 3 6 3" xfId="52482"/>
    <cellStyle name="Percent 3 7" xfId="52484"/>
    <cellStyle name="Percent 3 8" xfId="52485"/>
    <cellStyle name="Percent 3 9" xfId="52714"/>
    <cellStyle name="Percent 30" xfId="52486"/>
    <cellStyle name="Percent 31" xfId="52487"/>
    <cellStyle name="Percent 32" xfId="52488"/>
    <cellStyle name="Percent 33" xfId="52489"/>
    <cellStyle name="Percent 34" xfId="52747"/>
    <cellStyle name="Percent 35" xfId="52756"/>
    <cellStyle name="Percent 36" xfId="52764"/>
    <cellStyle name="Percent 4" xfId="286"/>
    <cellStyle name="Percent 4 2" xfId="278"/>
    <cellStyle name="Percent 4 2 10" xfId="52748"/>
    <cellStyle name="Percent 4 2 2" xfId="575"/>
    <cellStyle name="Percent 4 2 2 2" xfId="990"/>
    <cellStyle name="Percent 4 2 2 2 2" xfId="52490"/>
    <cellStyle name="Percent 4 2 2 3" xfId="52491"/>
    <cellStyle name="Percent 4 2 2 4" xfId="52492"/>
    <cellStyle name="Percent 4 2 2 5" xfId="52744"/>
    <cellStyle name="Percent 4 2 2 6" xfId="52753"/>
    <cellStyle name="Percent 4 2 3" xfId="501"/>
    <cellStyle name="Percent 4 2 4" xfId="287"/>
    <cellStyle name="Percent 4 2 4 2" xfId="1020"/>
    <cellStyle name="Percent 4 2 4 2 2" xfId="52494"/>
    <cellStyle name="Percent 4 2 4 3" xfId="52493"/>
    <cellStyle name="Percent 4 2 5" xfId="861"/>
    <cellStyle name="Percent 4 2 5 2" xfId="52496"/>
    <cellStyle name="Percent 4 2 5 3" xfId="52495"/>
    <cellStyle name="Percent 4 2 6" xfId="52497"/>
    <cellStyle name="Percent 4 2 7" xfId="52707"/>
    <cellStyle name="Percent 4 2 8" xfId="52711"/>
    <cellStyle name="Percent 4 2 9" xfId="52716"/>
    <cellStyle name="Percent 4 3" xfId="279"/>
    <cellStyle name="Percent 4 3 2" xfId="502"/>
    <cellStyle name="Percent 4 3 2 2" xfId="52754"/>
    <cellStyle name="Percent 4 3 3" xfId="708"/>
    <cellStyle name="Percent 4 3 3 2" xfId="52498"/>
    <cellStyle name="Percent 4 3 4" xfId="52708"/>
    <cellStyle name="Percent 4 3 5" xfId="52712"/>
    <cellStyle name="Percent 4 3 6" xfId="52749"/>
    <cellStyle name="Percent 4 4" xfId="860"/>
    <cellStyle name="Percent 4 4 2" xfId="52500"/>
    <cellStyle name="Percent 4 4 3" xfId="52499"/>
    <cellStyle name="Percent 4 5" xfId="52501"/>
    <cellStyle name="Percent 4 6" xfId="52715"/>
    <cellStyle name="Percent 5" xfId="280"/>
    <cellStyle name="Percent 5 2" xfId="503"/>
    <cellStyle name="Percent 5 2 2" xfId="52503"/>
    <cellStyle name="Percent 5 2 3" xfId="52502"/>
    <cellStyle name="Percent 5 3" xfId="914"/>
    <cellStyle name="Percent 5 3 2" xfId="52504"/>
    <cellStyle name="Percent 5 4" xfId="52505"/>
    <cellStyle name="Percent 5 4 2" xfId="52506"/>
    <cellStyle name="Percent 5 4 2 2" xfId="52507"/>
    <cellStyle name="Percent 5 4 2 2 2" xfId="52508"/>
    <cellStyle name="Percent 5 4 2 2 2 2" xfId="52509"/>
    <cellStyle name="Percent 5 4 2 2 2 2 2" xfId="52510"/>
    <cellStyle name="Percent 5 4 2 2 2 2 2 2" xfId="52511"/>
    <cellStyle name="Percent 5 4 2 2 2 2 3" xfId="52512"/>
    <cellStyle name="Percent 5 4 2 2 2 3" xfId="52513"/>
    <cellStyle name="Percent 5 4 2 2 2 3 2" xfId="52514"/>
    <cellStyle name="Percent 5 4 2 2 2 4" xfId="52515"/>
    <cellStyle name="Percent 5 4 2 2 3" xfId="52516"/>
    <cellStyle name="Percent 5 4 2 2 3 2" xfId="52517"/>
    <cellStyle name="Percent 5 4 2 2 3 2 2" xfId="52518"/>
    <cellStyle name="Percent 5 4 2 2 3 3" xfId="52519"/>
    <cellStyle name="Percent 5 4 2 2 4" xfId="52520"/>
    <cellStyle name="Percent 5 4 2 2 4 2" xfId="52521"/>
    <cellStyle name="Percent 5 4 2 2 5" xfId="52522"/>
    <cellStyle name="Percent 5 4 2 3" xfId="52523"/>
    <cellStyle name="Percent 5 4 2 3 2" xfId="52524"/>
    <cellStyle name="Percent 5 4 2 3 2 2" xfId="52525"/>
    <cellStyle name="Percent 5 4 2 3 2 2 2" xfId="52526"/>
    <cellStyle name="Percent 5 4 2 3 2 3" xfId="52527"/>
    <cellStyle name="Percent 5 4 2 3 3" xfId="52528"/>
    <cellStyle name="Percent 5 4 2 3 3 2" xfId="52529"/>
    <cellStyle name="Percent 5 4 2 3 4" xfId="52530"/>
    <cellStyle name="Percent 5 4 2 4" xfId="52531"/>
    <cellStyle name="Percent 5 4 2 4 2" xfId="52532"/>
    <cellStyle name="Percent 5 4 2 4 2 2" xfId="52533"/>
    <cellStyle name="Percent 5 4 2 4 3" xfId="52534"/>
    <cellStyle name="Percent 5 4 2 5" xfId="52535"/>
    <cellStyle name="Percent 5 4 2 5 2" xfId="52536"/>
    <cellStyle name="Percent 5 4 2 6" xfId="52537"/>
    <cellStyle name="Percent 5 4 3" xfId="52538"/>
    <cellStyle name="Percent 5 4 3 2" xfId="52539"/>
    <cellStyle name="Percent 5 4 3 2 2" xfId="52540"/>
    <cellStyle name="Percent 5 4 3 2 2 2" xfId="52541"/>
    <cellStyle name="Percent 5 4 3 2 2 2 2" xfId="52542"/>
    <cellStyle name="Percent 5 4 3 2 2 3" xfId="52543"/>
    <cellStyle name="Percent 5 4 3 2 3" xfId="52544"/>
    <cellStyle name="Percent 5 4 3 2 3 2" xfId="52545"/>
    <cellStyle name="Percent 5 4 3 2 4" xfId="52546"/>
    <cellStyle name="Percent 5 4 3 3" xfId="52547"/>
    <cellStyle name="Percent 5 4 3 3 2" xfId="52548"/>
    <cellStyle name="Percent 5 4 3 3 2 2" xfId="52549"/>
    <cellStyle name="Percent 5 4 3 3 3" xfId="52550"/>
    <cellStyle name="Percent 5 4 3 4" xfId="52551"/>
    <cellStyle name="Percent 5 4 3 4 2" xfId="52552"/>
    <cellStyle name="Percent 5 4 3 5" xfId="52553"/>
    <cellStyle name="Percent 5 4 4" xfId="52554"/>
    <cellStyle name="Percent 5 4 4 2" xfId="52555"/>
    <cellStyle name="Percent 5 4 4 2 2" xfId="52556"/>
    <cellStyle name="Percent 5 4 4 2 2 2" xfId="52557"/>
    <cellStyle name="Percent 5 4 4 2 3" xfId="52558"/>
    <cellStyle name="Percent 5 4 4 3" xfId="52559"/>
    <cellStyle name="Percent 5 4 4 3 2" xfId="52560"/>
    <cellStyle name="Percent 5 4 4 4" xfId="52561"/>
    <cellStyle name="Percent 5 4 5" xfId="52562"/>
    <cellStyle name="Percent 5 4 5 2" xfId="52563"/>
    <cellStyle name="Percent 5 4 5 2 2" xfId="52564"/>
    <cellStyle name="Percent 5 4 5 3" xfId="52565"/>
    <cellStyle name="Percent 5 4 6" xfId="52566"/>
    <cellStyle name="Percent 5 4 6 2" xfId="52567"/>
    <cellStyle name="Percent 5 4 7" xfId="52568"/>
    <cellStyle name="Percent 6" xfId="281"/>
    <cellStyle name="Percent 6 2" xfId="504"/>
    <cellStyle name="Percent 6 2 2" xfId="52570"/>
    <cellStyle name="Percent 6 2 3" xfId="52569"/>
    <cellStyle name="Percent 6 3" xfId="801"/>
    <cellStyle name="Percent 6 3 2" xfId="52572"/>
    <cellStyle name="Percent 6 3 3" xfId="52571"/>
    <cellStyle name="Percent 6 4" xfId="52573"/>
    <cellStyle name="Percent 6 4 2" xfId="52574"/>
    <cellStyle name="Percent 6 4 2 2" xfId="52575"/>
    <cellStyle name="Percent 6 4 2 2 2" xfId="52576"/>
    <cellStyle name="Percent 6 4 2 2 2 2" xfId="52577"/>
    <cellStyle name="Percent 6 4 2 2 2 2 2" xfId="52578"/>
    <cellStyle name="Percent 6 4 2 2 2 2 2 2" xfId="52579"/>
    <cellStyle name="Percent 6 4 2 2 2 2 3" xfId="52580"/>
    <cellStyle name="Percent 6 4 2 2 2 3" xfId="52581"/>
    <cellStyle name="Percent 6 4 2 2 2 3 2" xfId="52582"/>
    <cellStyle name="Percent 6 4 2 2 2 4" xfId="52583"/>
    <cellStyle name="Percent 6 4 2 2 3" xfId="52584"/>
    <cellStyle name="Percent 6 4 2 2 3 2" xfId="52585"/>
    <cellStyle name="Percent 6 4 2 2 3 2 2" xfId="52586"/>
    <cellStyle name="Percent 6 4 2 2 3 3" xfId="52587"/>
    <cellStyle name="Percent 6 4 2 2 4" xfId="52588"/>
    <cellStyle name="Percent 6 4 2 2 4 2" xfId="52589"/>
    <cellStyle name="Percent 6 4 2 2 5" xfId="52590"/>
    <cellStyle name="Percent 6 4 2 3" xfId="52591"/>
    <cellStyle name="Percent 6 4 2 3 2" xfId="52592"/>
    <cellStyle name="Percent 6 4 2 3 2 2" xfId="52593"/>
    <cellStyle name="Percent 6 4 2 3 2 2 2" xfId="52594"/>
    <cellStyle name="Percent 6 4 2 3 2 3" xfId="52595"/>
    <cellStyle name="Percent 6 4 2 3 3" xfId="52596"/>
    <cellStyle name="Percent 6 4 2 3 3 2" xfId="52597"/>
    <cellStyle name="Percent 6 4 2 3 4" xfId="52598"/>
    <cellStyle name="Percent 6 4 2 4" xfId="52599"/>
    <cellStyle name="Percent 6 4 2 4 2" xfId="52600"/>
    <cellStyle name="Percent 6 4 2 4 2 2" xfId="52601"/>
    <cellStyle name="Percent 6 4 2 4 3" xfId="52602"/>
    <cellStyle name="Percent 6 4 2 5" xfId="52603"/>
    <cellStyle name="Percent 6 4 2 5 2" xfId="52604"/>
    <cellStyle name="Percent 6 4 2 6" xfId="52605"/>
    <cellStyle name="Percent 6 4 3" xfId="52606"/>
    <cellStyle name="Percent 6 4 3 2" xfId="52607"/>
    <cellStyle name="Percent 6 4 3 2 2" xfId="52608"/>
    <cellStyle name="Percent 6 4 3 2 2 2" xfId="52609"/>
    <cellStyle name="Percent 6 4 3 2 2 2 2" xfId="52610"/>
    <cellStyle name="Percent 6 4 3 2 2 3" xfId="52611"/>
    <cellStyle name="Percent 6 4 3 2 3" xfId="52612"/>
    <cellStyle name="Percent 6 4 3 2 3 2" xfId="52613"/>
    <cellStyle name="Percent 6 4 3 2 4" xfId="52614"/>
    <cellStyle name="Percent 6 4 3 3" xfId="52615"/>
    <cellStyle name="Percent 6 4 3 3 2" xfId="52616"/>
    <cellStyle name="Percent 6 4 3 3 2 2" xfId="52617"/>
    <cellStyle name="Percent 6 4 3 3 3" xfId="52618"/>
    <cellStyle name="Percent 6 4 3 4" xfId="52619"/>
    <cellStyle name="Percent 6 4 3 4 2" xfId="52620"/>
    <cellStyle name="Percent 6 4 3 5" xfId="52621"/>
    <cellStyle name="Percent 6 4 4" xfId="52622"/>
    <cellStyle name="Percent 6 4 4 2" xfId="52623"/>
    <cellStyle name="Percent 6 4 4 2 2" xfId="52624"/>
    <cellStyle name="Percent 6 4 4 2 2 2" xfId="52625"/>
    <cellStyle name="Percent 6 4 4 2 3" xfId="52626"/>
    <cellStyle name="Percent 6 4 4 3" xfId="52627"/>
    <cellStyle name="Percent 6 4 4 3 2" xfId="52628"/>
    <cellStyle name="Percent 6 4 4 4" xfId="52629"/>
    <cellStyle name="Percent 6 4 5" xfId="52630"/>
    <cellStyle name="Percent 6 4 5 2" xfId="52631"/>
    <cellStyle name="Percent 6 4 5 2 2" xfId="52632"/>
    <cellStyle name="Percent 6 4 5 3" xfId="52633"/>
    <cellStyle name="Percent 6 4 6" xfId="52634"/>
    <cellStyle name="Percent 6 4 6 2" xfId="52635"/>
    <cellStyle name="Percent 6 4 7" xfId="52636"/>
    <cellStyle name="Percent 7" xfId="282"/>
    <cellStyle name="Percent 7 2" xfId="505"/>
    <cellStyle name="Percent 7 2 2" xfId="52637"/>
    <cellStyle name="Percent 7 2 3" xfId="52755"/>
    <cellStyle name="Percent 7 3" xfId="957"/>
    <cellStyle name="Percent 7 3 2" xfId="52638"/>
    <cellStyle name="Percent 7 4" xfId="52639"/>
    <cellStyle name="Percent 7 4 2" xfId="52640"/>
    <cellStyle name="Percent 7 4 2 2" xfId="52641"/>
    <cellStyle name="Percent 7 4 2 2 2" xfId="52642"/>
    <cellStyle name="Percent 7 4 2 2 2 2" xfId="52643"/>
    <cellStyle name="Percent 7 4 2 2 2 2 2" xfId="52644"/>
    <cellStyle name="Percent 7 4 2 2 2 2 2 2" xfId="52645"/>
    <cellStyle name="Percent 7 4 2 2 2 2 3" xfId="52646"/>
    <cellStyle name="Percent 7 4 2 2 2 3" xfId="52647"/>
    <cellStyle name="Percent 7 4 2 2 2 3 2" xfId="52648"/>
    <cellStyle name="Percent 7 4 2 2 2 4" xfId="52649"/>
    <cellStyle name="Percent 7 4 2 2 3" xfId="52650"/>
    <cellStyle name="Percent 7 4 2 2 3 2" xfId="52651"/>
    <cellStyle name="Percent 7 4 2 2 3 2 2" xfId="52652"/>
    <cellStyle name="Percent 7 4 2 2 3 3" xfId="52653"/>
    <cellStyle name="Percent 7 4 2 2 4" xfId="52654"/>
    <cellStyle name="Percent 7 4 2 2 4 2" xfId="52655"/>
    <cellStyle name="Percent 7 4 2 2 5" xfId="52656"/>
    <cellStyle name="Percent 7 4 2 3" xfId="52657"/>
    <cellStyle name="Percent 7 4 2 3 2" xfId="52658"/>
    <cellStyle name="Percent 7 4 2 3 2 2" xfId="52659"/>
    <cellStyle name="Percent 7 4 2 3 2 2 2" xfId="52660"/>
    <cellStyle name="Percent 7 4 2 3 2 3" xfId="52661"/>
    <cellStyle name="Percent 7 4 2 3 3" xfId="52662"/>
    <cellStyle name="Percent 7 4 2 3 3 2" xfId="52663"/>
    <cellStyle name="Percent 7 4 2 3 4" xfId="52664"/>
    <cellStyle name="Percent 7 4 2 4" xfId="52665"/>
    <cellStyle name="Percent 7 4 2 4 2" xfId="52666"/>
    <cellStyle name="Percent 7 4 2 4 2 2" xfId="52667"/>
    <cellStyle name="Percent 7 4 2 4 3" xfId="52668"/>
    <cellStyle name="Percent 7 4 2 5" xfId="52669"/>
    <cellStyle name="Percent 7 4 2 5 2" xfId="52670"/>
    <cellStyle name="Percent 7 4 2 6" xfId="52671"/>
    <cellStyle name="Percent 7 4 3" xfId="52672"/>
    <cellStyle name="Percent 7 4 3 2" xfId="52673"/>
    <cellStyle name="Percent 7 4 3 2 2" xfId="52674"/>
    <cellStyle name="Percent 7 4 3 2 2 2" xfId="52675"/>
    <cellStyle name="Percent 7 4 3 2 2 2 2" xfId="52676"/>
    <cellStyle name="Percent 7 4 3 2 2 3" xfId="52677"/>
    <cellStyle name="Percent 7 4 3 2 3" xfId="52678"/>
    <cellStyle name="Percent 7 4 3 2 3 2" xfId="52679"/>
    <cellStyle name="Percent 7 4 3 2 4" xfId="52680"/>
    <cellStyle name="Percent 7 4 3 3" xfId="52681"/>
    <cellStyle name="Percent 7 4 3 3 2" xfId="52682"/>
    <cellStyle name="Percent 7 4 3 3 2 2" xfId="52683"/>
    <cellStyle name="Percent 7 4 3 3 3" xfId="52684"/>
    <cellStyle name="Percent 7 4 3 4" xfId="52685"/>
    <cellStyle name="Percent 7 4 3 4 2" xfId="52686"/>
    <cellStyle name="Percent 7 4 3 5" xfId="52687"/>
    <cellStyle name="Percent 7 4 4" xfId="52688"/>
    <cellStyle name="Percent 7 4 4 2" xfId="52689"/>
    <cellStyle name="Percent 7 4 4 2 2" xfId="52690"/>
    <cellStyle name="Percent 7 4 4 2 2 2" xfId="52691"/>
    <cellStyle name="Percent 7 4 4 2 3" xfId="52692"/>
    <cellStyle name="Percent 7 4 4 3" xfId="52693"/>
    <cellStyle name="Percent 7 4 4 3 2" xfId="52694"/>
    <cellStyle name="Percent 7 4 4 4" xfId="52695"/>
    <cellStyle name="Percent 7 4 5" xfId="52696"/>
    <cellStyle name="Percent 7 4 5 2" xfId="52697"/>
    <cellStyle name="Percent 7 4 5 2 2" xfId="52698"/>
    <cellStyle name="Percent 7 4 5 3" xfId="52699"/>
    <cellStyle name="Percent 7 4 6" xfId="52700"/>
    <cellStyle name="Percent 7 4 6 2" xfId="52701"/>
    <cellStyle name="Percent 7 4 7" xfId="52702"/>
    <cellStyle name="Percent 7 5" xfId="52709"/>
    <cellStyle name="Percent 7 6" xfId="52713"/>
    <cellStyle name="Percent 7 7" xfId="52750"/>
    <cellStyle name="Percent 8" xfId="506"/>
    <cellStyle name="Percent 8 2" xfId="955"/>
    <cellStyle name="Percent 8 2 2" xfId="52703"/>
    <cellStyle name="Percent 8 3" xfId="52704"/>
    <cellStyle name="Percent 8 4" xfId="52705"/>
    <cellStyle name="Percent 8 5" xfId="52742"/>
    <cellStyle name="Percent 9" xfId="507"/>
    <cellStyle name="Total 2" xfId="508"/>
    <cellStyle name="Warning Text 2" xfId="50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EXCEL/ro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ndard"/>
      <sheetName val="Reverse"/>
      <sheetName val="OnOff"/>
      <sheetName val="Help"/>
      <sheetName val="Formulas"/>
      <sheetName val="OnOffFormulas"/>
      <sheetName val="Rules"/>
      <sheetName val="Macros"/>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Z421"/>
  <sheetViews>
    <sheetView tabSelected="1" zoomScaleNormal="100" workbookViewId="0">
      <selection sqref="A1:L1"/>
    </sheetView>
  </sheetViews>
  <sheetFormatPr defaultRowHeight="12.75"/>
  <cols>
    <col min="1" max="1" width="88" style="1" customWidth="1"/>
    <col min="2" max="12" width="8.5703125" style="37" customWidth="1"/>
    <col min="13" max="235" width="8.85546875" style="1"/>
    <col min="236" max="236" width="100" style="1" customWidth="1"/>
    <col min="237" max="248" width="9.7109375" style="1" customWidth="1"/>
    <col min="249" max="249" width="16.42578125" style="1" customWidth="1"/>
    <col min="250" max="491" width="8.85546875" style="1"/>
    <col min="492" max="492" width="100" style="1" customWidth="1"/>
    <col min="493" max="504" width="9.7109375" style="1" customWidth="1"/>
    <col min="505" max="505" width="16.42578125" style="1" customWidth="1"/>
    <col min="506" max="747" width="8.85546875" style="1"/>
    <col min="748" max="748" width="100" style="1" customWidth="1"/>
    <col min="749" max="760" width="9.7109375" style="1" customWidth="1"/>
    <col min="761" max="761" width="16.42578125" style="1" customWidth="1"/>
    <col min="762" max="1003" width="8.85546875" style="1"/>
    <col min="1004" max="1004" width="100" style="1" customWidth="1"/>
    <col min="1005" max="1016" width="9.7109375" style="1" customWidth="1"/>
    <col min="1017" max="1017" width="16.42578125" style="1" customWidth="1"/>
    <col min="1018" max="1259" width="8.85546875" style="1"/>
    <col min="1260" max="1260" width="100" style="1" customWidth="1"/>
    <col min="1261" max="1272" width="9.7109375" style="1" customWidth="1"/>
    <col min="1273" max="1273" width="16.42578125" style="1" customWidth="1"/>
    <col min="1274" max="1515" width="8.85546875" style="1"/>
    <col min="1516" max="1516" width="100" style="1" customWidth="1"/>
    <col min="1517" max="1528" width="9.7109375" style="1" customWidth="1"/>
    <col min="1529" max="1529" width="16.42578125" style="1" customWidth="1"/>
    <col min="1530" max="1771" width="8.85546875" style="1"/>
    <col min="1772" max="1772" width="100" style="1" customWidth="1"/>
    <col min="1773" max="1784" width="9.7109375" style="1" customWidth="1"/>
    <col min="1785" max="1785" width="16.42578125" style="1" customWidth="1"/>
    <col min="1786" max="2027" width="8.85546875" style="1"/>
    <col min="2028" max="2028" width="100" style="1" customWidth="1"/>
    <col min="2029" max="2040" width="9.7109375" style="1" customWidth="1"/>
    <col min="2041" max="2041" width="16.42578125" style="1" customWidth="1"/>
    <col min="2042" max="2283" width="8.85546875" style="1"/>
    <col min="2284" max="2284" width="100" style="1" customWidth="1"/>
    <col min="2285" max="2296" width="9.7109375" style="1" customWidth="1"/>
    <col min="2297" max="2297" width="16.42578125" style="1" customWidth="1"/>
    <col min="2298" max="2539" width="8.85546875" style="1"/>
    <col min="2540" max="2540" width="100" style="1" customWidth="1"/>
    <col min="2541" max="2552" width="9.7109375" style="1" customWidth="1"/>
    <col min="2553" max="2553" width="16.42578125" style="1" customWidth="1"/>
    <col min="2554" max="2795" width="8.85546875" style="1"/>
    <col min="2796" max="2796" width="100" style="1" customWidth="1"/>
    <col min="2797" max="2808" width="9.7109375" style="1" customWidth="1"/>
    <col min="2809" max="2809" width="16.42578125" style="1" customWidth="1"/>
    <col min="2810" max="3051" width="8.85546875" style="1"/>
    <col min="3052" max="3052" width="100" style="1" customWidth="1"/>
    <col min="3053" max="3064" width="9.7109375" style="1" customWidth="1"/>
    <col min="3065" max="3065" width="16.42578125" style="1" customWidth="1"/>
    <col min="3066" max="3307" width="8.85546875" style="1"/>
    <col min="3308" max="3308" width="100" style="1" customWidth="1"/>
    <col min="3309" max="3320" width="9.7109375" style="1" customWidth="1"/>
    <col min="3321" max="3321" width="16.42578125" style="1" customWidth="1"/>
    <col min="3322" max="3563" width="8.85546875" style="1"/>
    <col min="3564" max="3564" width="100" style="1" customWidth="1"/>
    <col min="3565" max="3576" width="9.7109375" style="1" customWidth="1"/>
    <col min="3577" max="3577" width="16.42578125" style="1" customWidth="1"/>
    <col min="3578" max="3819" width="8.85546875" style="1"/>
    <col min="3820" max="3820" width="100" style="1" customWidth="1"/>
    <col min="3821" max="3832" width="9.7109375" style="1" customWidth="1"/>
    <col min="3833" max="3833" width="16.42578125" style="1" customWidth="1"/>
    <col min="3834" max="4075" width="8.85546875" style="1"/>
    <col min="4076" max="4076" width="100" style="1" customWidth="1"/>
    <col min="4077" max="4088" width="9.7109375" style="1" customWidth="1"/>
    <col min="4089" max="4089" width="16.42578125" style="1" customWidth="1"/>
    <col min="4090" max="4331" width="8.85546875" style="1"/>
    <col min="4332" max="4332" width="100" style="1" customWidth="1"/>
    <col min="4333" max="4344" width="9.7109375" style="1" customWidth="1"/>
    <col min="4345" max="4345" width="16.42578125" style="1" customWidth="1"/>
    <col min="4346" max="4587" width="8.85546875" style="1"/>
    <col min="4588" max="4588" width="100" style="1" customWidth="1"/>
    <col min="4589" max="4600" width="9.7109375" style="1" customWidth="1"/>
    <col min="4601" max="4601" width="16.42578125" style="1" customWidth="1"/>
    <col min="4602" max="4843" width="8.85546875" style="1"/>
    <col min="4844" max="4844" width="100" style="1" customWidth="1"/>
    <col min="4845" max="4856" width="9.7109375" style="1" customWidth="1"/>
    <col min="4857" max="4857" width="16.42578125" style="1" customWidth="1"/>
    <col min="4858" max="5099" width="8.85546875" style="1"/>
    <col min="5100" max="5100" width="100" style="1" customWidth="1"/>
    <col min="5101" max="5112" width="9.7109375" style="1" customWidth="1"/>
    <col min="5113" max="5113" width="16.42578125" style="1" customWidth="1"/>
    <col min="5114" max="5355" width="8.85546875" style="1"/>
    <col min="5356" max="5356" width="100" style="1" customWidth="1"/>
    <col min="5357" max="5368" width="9.7109375" style="1" customWidth="1"/>
    <col min="5369" max="5369" width="16.42578125" style="1" customWidth="1"/>
    <col min="5370" max="5611" width="8.85546875" style="1"/>
    <col min="5612" max="5612" width="100" style="1" customWidth="1"/>
    <col min="5613" max="5624" width="9.7109375" style="1" customWidth="1"/>
    <col min="5625" max="5625" width="16.42578125" style="1" customWidth="1"/>
    <col min="5626" max="5867" width="8.85546875" style="1"/>
    <col min="5868" max="5868" width="100" style="1" customWidth="1"/>
    <col min="5869" max="5880" width="9.7109375" style="1" customWidth="1"/>
    <col min="5881" max="5881" width="16.42578125" style="1" customWidth="1"/>
    <col min="5882" max="6123" width="8.85546875" style="1"/>
    <col min="6124" max="6124" width="100" style="1" customWidth="1"/>
    <col min="6125" max="6136" width="9.7109375" style="1" customWidth="1"/>
    <col min="6137" max="6137" width="16.42578125" style="1" customWidth="1"/>
    <col min="6138" max="6379" width="8.85546875" style="1"/>
    <col min="6380" max="6380" width="100" style="1" customWidth="1"/>
    <col min="6381" max="6392" width="9.7109375" style="1" customWidth="1"/>
    <col min="6393" max="6393" width="16.42578125" style="1" customWidth="1"/>
    <col min="6394" max="6635" width="8.85546875" style="1"/>
    <col min="6636" max="6636" width="100" style="1" customWidth="1"/>
    <col min="6637" max="6648" width="9.7109375" style="1" customWidth="1"/>
    <col min="6649" max="6649" width="16.42578125" style="1" customWidth="1"/>
    <col min="6650" max="6891" width="8.85546875" style="1"/>
    <col min="6892" max="6892" width="100" style="1" customWidth="1"/>
    <col min="6893" max="6904" width="9.7109375" style="1" customWidth="1"/>
    <col min="6905" max="6905" width="16.42578125" style="1" customWidth="1"/>
    <col min="6906" max="7147" width="8.85546875" style="1"/>
    <col min="7148" max="7148" width="100" style="1" customWidth="1"/>
    <col min="7149" max="7160" width="9.7109375" style="1" customWidth="1"/>
    <col min="7161" max="7161" width="16.42578125" style="1" customWidth="1"/>
    <col min="7162" max="7403" width="8.85546875" style="1"/>
    <col min="7404" max="7404" width="100" style="1" customWidth="1"/>
    <col min="7405" max="7416" width="9.7109375" style="1" customWidth="1"/>
    <col min="7417" max="7417" width="16.42578125" style="1" customWidth="1"/>
    <col min="7418" max="7659" width="8.85546875" style="1"/>
    <col min="7660" max="7660" width="100" style="1" customWidth="1"/>
    <col min="7661" max="7672" width="9.7109375" style="1" customWidth="1"/>
    <col min="7673" max="7673" width="16.42578125" style="1" customWidth="1"/>
    <col min="7674" max="7915" width="8.85546875" style="1"/>
    <col min="7916" max="7916" width="100" style="1" customWidth="1"/>
    <col min="7917" max="7928" width="9.7109375" style="1" customWidth="1"/>
    <col min="7929" max="7929" width="16.42578125" style="1" customWidth="1"/>
    <col min="7930" max="8171" width="8.85546875" style="1"/>
    <col min="8172" max="8172" width="100" style="1" customWidth="1"/>
    <col min="8173" max="8184" width="9.7109375" style="1" customWidth="1"/>
    <col min="8185" max="8185" width="16.42578125" style="1" customWidth="1"/>
    <col min="8186" max="8427" width="8.85546875" style="1"/>
    <col min="8428" max="8428" width="100" style="1" customWidth="1"/>
    <col min="8429" max="8440" width="9.7109375" style="1" customWidth="1"/>
    <col min="8441" max="8441" width="16.42578125" style="1" customWidth="1"/>
    <col min="8442" max="8683" width="8.85546875" style="1"/>
    <col min="8684" max="8684" width="100" style="1" customWidth="1"/>
    <col min="8685" max="8696" width="9.7109375" style="1" customWidth="1"/>
    <col min="8697" max="8697" width="16.42578125" style="1" customWidth="1"/>
    <col min="8698" max="8939" width="8.85546875" style="1"/>
    <col min="8940" max="8940" width="100" style="1" customWidth="1"/>
    <col min="8941" max="8952" width="9.7109375" style="1" customWidth="1"/>
    <col min="8953" max="8953" width="16.42578125" style="1" customWidth="1"/>
    <col min="8954" max="9195" width="8.85546875" style="1"/>
    <col min="9196" max="9196" width="100" style="1" customWidth="1"/>
    <col min="9197" max="9208" width="9.7109375" style="1" customWidth="1"/>
    <col min="9209" max="9209" width="16.42578125" style="1" customWidth="1"/>
    <col min="9210" max="9451" width="8.85546875" style="1"/>
    <col min="9452" max="9452" width="100" style="1" customWidth="1"/>
    <col min="9453" max="9464" width="9.7109375" style="1" customWidth="1"/>
    <col min="9465" max="9465" width="16.42578125" style="1" customWidth="1"/>
    <col min="9466" max="9707" width="8.85546875" style="1"/>
    <col min="9708" max="9708" width="100" style="1" customWidth="1"/>
    <col min="9709" max="9720" width="9.7109375" style="1" customWidth="1"/>
    <col min="9721" max="9721" width="16.42578125" style="1" customWidth="1"/>
    <col min="9722" max="9963" width="8.85546875" style="1"/>
    <col min="9964" max="9964" width="100" style="1" customWidth="1"/>
    <col min="9965" max="9976" width="9.7109375" style="1" customWidth="1"/>
    <col min="9977" max="9977" width="16.42578125" style="1" customWidth="1"/>
    <col min="9978" max="10219" width="8.85546875" style="1"/>
    <col min="10220" max="10220" width="100" style="1" customWidth="1"/>
    <col min="10221" max="10232" width="9.7109375" style="1" customWidth="1"/>
    <col min="10233" max="10233" width="16.42578125" style="1" customWidth="1"/>
    <col min="10234" max="10475" width="8.85546875" style="1"/>
    <col min="10476" max="10476" width="100" style="1" customWidth="1"/>
    <col min="10477" max="10488" width="9.7109375" style="1" customWidth="1"/>
    <col min="10489" max="10489" width="16.42578125" style="1" customWidth="1"/>
    <col min="10490" max="10731" width="8.85546875" style="1"/>
    <col min="10732" max="10732" width="100" style="1" customWidth="1"/>
    <col min="10733" max="10744" width="9.7109375" style="1" customWidth="1"/>
    <col min="10745" max="10745" width="16.42578125" style="1" customWidth="1"/>
    <col min="10746" max="10987" width="8.85546875" style="1"/>
    <col min="10988" max="10988" width="100" style="1" customWidth="1"/>
    <col min="10989" max="11000" width="9.7109375" style="1" customWidth="1"/>
    <col min="11001" max="11001" width="16.42578125" style="1" customWidth="1"/>
    <col min="11002" max="11243" width="8.85546875" style="1"/>
    <col min="11244" max="11244" width="100" style="1" customWidth="1"/>
    <col min="11245" max="11256" width="9.7109375" style="1" customWidth="1"/>
    <col min="11257" max="11257" width="16.42578125" style="1" customWidth="1"/>
    <col min="11258" max="11499" width="8.85546875" style="1"/>
    <col min="11500" max="11500" width="100" style="1" customWidth="1"/>
    <col min="11501" max="11512" width="9.7109375" style="1" customWidth="1"/>
    <col min="11513" max="11513" width="16.42578125" style="1" customWidth="1"/>
    <col min="11514" max="11755" width="8.85546875" style="1"/>
    <col min="11756" max="11756" width="100" style="1" customWidth="1"/>
    <col min="11757" max="11768" width="9.7109375" style="1" customWidth="1"/>
    <col min="11769" max="11769" width="16.42578125" style="1" customWidth="1"/>
    <col min="11770" max="12011" width="8.85546875" style="1"/>
    <col min="12012" max="12012" width="100" style="1" customWidth="1"/>
    <col min="12013" max="12024" width="9.7109375" style="1" customWidth="1"/>
    <col min="12025" max="12025" width="16.42578125" style="1" customWidth="1"/>
    <col min="12026" max="12267" width="8.85546875" style="1"/>
    <col min="12268" max="12268" width="100" style="1" customWidth="1"/>
    <col min="12269" max="12280" width="9.7109375" style="1" customWidth="1"/>
    <col min="12281" max="12281" width="16.42578125" style="1" customWidth="1"/>
    <col min="12282" max="12523" width="8.85546875" style="1"/>
    <col min="12524" max="12524" width="100" style="1" customWidth="1"/>
    <col min="12525" max="12536" width="9.7109375" style="1" customWidth="1"/>
    <col min="12537" max="12537" width="16.42578125" style="1" customWidth="1"/>
    <col min="12538" max="12779" width="8.85546875" style="1"/>
    <col min="12780" max="12780" width="100" style="1" customWidth="1"/>
    <col min="12781" max="12792" width="9.7109375" style="1" customWidth="1"/>
    <col min="12793" max="12793" width="16.42578125" style="1" customWidth="1"/>
    <col min="12794" max="13035" width="8.85546875" style="1"/>
    <col min="13036" max="13036" width="100" style="1" customWidth="1"/>
    <col min="13037" max="13048" width="9.7109375" style="1" customWidth="1"/>
    <col min="13049" max="13049" width="16.42578125" style="1" customWidth="1"/>
    <col min="13050" max="13291" width="8.85546875" style="1"/>
    <col min="13292" max="13292" width="100" style="1" customWidth="1"/>
    <col min="13293" max="13304" width="9.7109375" style="1" customWidth="1"/>
    <col min="13305" max="13305" width="16.42578125" style="1" customWidth="1"/>
    <col min="13306" max="13547" width="8.85546875" style="1"/>
    <col min="13548" max="13548" width="100" style="1" customWidth="1"/>
    <col min="13549" max="13560" width="9.7109375" style="1" customWidth="1"/>
    <col min="13561" max="13561" width="16.42578125" style="1" customWidth="1"/>
    <col min="13562" max="13803" width="8.85546875" style="1"/>
    <col min="13804" max="13804" width="100" style="1" customWidth="1"/>
    <col min="13805" max="13816" width="9.7109375" style="1" customWidth="1"/>
    <col min="13817" max="13817" width="16.42578125" style="1" customWidth="1"/>
    <col min="13818" max="14059" width="8.85546875" style="1"/>
    <col min="14060" max="14060" width="100" style="1" customWidth="1"/>
    <col min="14061" max="14072" width="9.7109375" style="1" customWidth="1"/>
    <col min="14073" max="14073" width="16.42578125" style="1" customWidth="1"/>
    <col min="14074" max="14315" width="8.85546875" style="1"/>
    <col min="14316" max="14316" width="100" style="1" customWidth="1"/>
    <col min="14317" max="14328" width="9.7109375" style="1" customWidth="1"/>
    <col min="14329" max="14329" width="16.42578125" style="1" customWidth="1"/>
    <col min="14330" max="14571" width="8.85546875" style="1"/>
    <col min="14572" max="14572" width="100" style="1" customWidth="1"/>
    <col min="14573" max="14584" width="9.7109375" style="1" customWidth="1"/>
    <col min="14585" max="14585" width="16.42578125" style="1" customWidth="1"/>
    <col min="14586" max="14827" width="8.85546875" style="1"/>
    <col min="14828" max="14828" width="100" style="1" customWidth="1"/>
    <col min="14829" max="14840" width="9.7109375" style="1" customWidth="1"/>
    <col min="14841" max="14841" width="16.42578125" style="1" customWidth="1"/>
    <col min="14842" max="15083" width="8.85546875" style="1"/>
    <col min="15084" max="15084" width="100" style="1" customWidth="1"/>
    <col min="15085" max="15096" width="9.7109375" style="1" customWidth="1"/>
    <col min="15097" max="15097" width="16.42578125" style="1" customWidth="1"/>
    <col min="15098" max="15339" width="8.85546875" style="1"/>
    <col min="15340" max="15340" width="100" style="1" customWidth="1"/>
    <col min="15341" max="15352" width="9.7109375" style="1" customWidth="1"/>
    <col min="15353" max="15353" width="16.42578125" style="1" customWidth="1"/>
    <col min="15354" max="15595" width="8.85546875" style="1"/>
    <col min="15596" max="15596" width="100" style="1" customWidth="1"/>
    <col min="15597" max="15608" width="9.7109375" style="1" customWidth="1"/>
    <col min="15609" max="15609" width="16.42578125" style="1" customWidth="1"/>
    <col min="15610" max="15851" width="8.85546875" style="1"/>
    <col min="15852" max="15852" width="100" style="1" customWidth="1"/>
    <col min="15853" max="15864" width="9.7109375" style="1" customWidth="1"/>
    <col min="15865" max="15865" width="16.42578125" style="1" customWidth="1"/>
    <col min="15866" max="16107" width="8.85546875" style="1"/>
    <col min="16108" max="16108" width="100" style="1" customWidth="1"/>
    <col min="16109" max="16120" width="9.7109375" style="1" customWidth="1"/>
    <col min="16121" max="16121" width="16.42578125" style="1" customWidth="1"/>
    <col min="16122" max="16380" width="8.85546875" style="1"/>
    <col min="16381" max="16384" width="8.85546875" style="1" customWidth="1"/>
  </cols>
  <sheetData>
    <row r="1" spans="1:12">
      <c r="A1" s="68" t="s">
        <v>229</v>
      </c>
      <c r="B1" s="68"/>
      <c r="C1" s="68"/>
      <c r="D1" s="68"/>
      <c r="E1" s="68"/>
      <c r="F1" s="68"/>
      <c r="G1" s="68"/>
      <c r="H1" s="68"/>
      <c r="I1" s="68"/>
      <c r="J1" s="68"/>
      <c r="K1" s="68"/>
      <c r="L1" s="68"/>
    </row>
    <row r="2" spans="1:12">
      <c r="A2" s="69" t="s">
        <v>12</v>
      </c>
      <c r="B2" s="69"/>
      <c r="C2" s="69"/>
      <c r="D2" s="69"/>
      <c r="E2" s="69"/>
      <c r="F2" s="69"/>
      <c r="G2" s="69"/>
      <c r="H2" s="69"/>
      <c r="I2" s="69"/>
      <c r="J2" s="69"/>
      <c r="K2" s="69"/>
      <c r="L2" s="69"/>
    </row>
    <row r="3" spans="1:12">
      <c r="A3" s="4"/>
      <c r="B3" s="70"/>
      <c r="C3" s="70"/>
      <c r="D3" s="70"/>
      <c r="E3" s="70"/>
      <c r="F3" s="70"/>
      <c r="G3" s="70"/>
      <c r="H3" s="70"/>
      <c r="I3" s="70"/>
      <c r="J3" s="70"/>
      <c r="K3" s="70"/>
      <c r="L3" s="70"/>
    </row>
    <row r="4" spans="1:12" ht="54.75" customHeight="1">
      <c r="A4" s="4" t="s">
        <v>10</v>
      </c>
      <c r="B4" s="36">
        <v>2019</v>
      </c>
      <c r="C4" s="36">
        <v>2020</v>
      </c>
      <c r="D4" s="36">
        <v>2021</v>
      </c>
      <c r="E4" s="36">
        <v>2022</v>
      </c>
      <c r="F4" s="36">
        <v>2023</v>
      </c>
      <c r="G4" s="36">
        <v>2024</v>
      </c>
      <c r="H4" s="36">
        <v>2025</v>
      </c>
      <c r="I4" s="36">
        <v>2026</v>
      </c>
      <c r="J4" s="36">
        <v>2027</v>
      </c>
      <c r="K4" s="36">
        <v>2028</v>
      </c>
      <c r="L4" s="36">
        <v>2029</v>
      </c>
    </row>
    <row r="6" spans="1:12">
      <c r="A6" s="26" t="s">
        <v>0</v>
      </c>
      <c r="B6" s="18"/>
      <c r="C6" s="18"/>
      <c r="D6" s="18"/>
      <c r="E6" s="18"/>
      <c r="F6" s="18"/>
      <c r="G6" s="18"/>
      <c r="H6" s="18"/>
      <c r="I6" s="18"/>
      <c r="J6" s="18"/>
      <c r="K6" s="18"/>
      <c r="L6" s="18"/>
    </row>
    <row r="7" spans="1:12">
      <c r="B7" s="18"/>
      <c r="C7" s="18"/>
      <c r="D7" s="18"/>
      <c r="E7" s="18"/>
      <c r="F7" s="18"/>
      <c r="G7" s="18"/>
      <c r="H7" s="18"/>
      <c r="I7" s="18"/>
      <c r="J7" s="18"/>
      <c r="K7" s="18"/>
      <c r="L7" s="18"/>
    </row>
    <row r="8" spans="1:12">
      <c r="A8" s="13" t="s">
        <v>136</v>
      </c>
      <c r="B8" s="18"/>
      <c r="C8" s="18"/>
      <c r="D8" s="18"/>
      <c r="E8" s="18"/>
      <c r="F8" s="18"/>
      <c r="G8" s="18"/>
      <c r="H8" s="18"/>
      <c r="I8" s="18"/>
      <c r="J8" s="18"/>
      <c r="K8" s="18"/>
      <c r="L8" s="18"/>
    </row>
    <row r="9" spans="1:12">
      <c r="A9" s="3"/>
      <c r="B9" s="18"/>
      <c r="C9" s="18"/>
      <c r="D9" s="18"/>
      <c r="E9" s="18"/>
      <c r="F9" s="18"/>
      <c r="G9" s="18"/>
      <c r="H9" s="18"/>
      <c r="I9" s="18"/>
      <c r="J9" s="18"/>
      <c r="K9" s="18"/>
      <c r="L9" s="18"/>
    </row>
    <row r="10" spans="1:12" ht="13.35" customHeight="1">
      <c r="A10" s="3" t="s">
        <v>1</v>
      </c>
      <c r="B10" s="18"/>
      <c r="C10" s="18"/>
      <c r="D10" s="18"/>
      <c r="E10" s="18"/>
      <c r="F10" s="18"/>
      <c r="G10" s="18"/>
      <c r="H10" s="18"/>
      <c r="I10" s="18"/>
      <c r="J10" s="18"/>
      <c r="K10" s="18"/>
      <c r="L10" s="18"/>
    </row>
    <row r="11" spans="1:12" ht="13.35" customHeight="1">
      <c r="B11" s="18"/>
      <c r="C11" s="18"/>
      <c r="D11" s="18"/>
      <c r="E11" s="18"/>
      <c r="F11" s="18"/>
      <c r="G11" s="18"/>
      <c r="H11" s="18"/>
      <c r="I11" s="18"/>
      <c r="J11" s="18"/>
      <c r="K11" s="18"/>
      <c r="L11" s="18"/>
    </row>
    <row r="12" spans="1:12" ht="13.35" customHeight="1">
      <c r="A12" s="3" t="s">
        <v>3</v>
      </c>
      <c r="B12" s="18"/>
      <c r="C12" s="18"/>
      <c r="D12" s="18"/>
      <c r="E12" s="18"/>
      <c r="F12" s="18"/>
      <c r="G12" s="18"/>
      <c r="H12" s="18"/>
      <c r="I12" s="18"/>
      <c r="J12" s="18"/>
      <c r="K12" s="18"/>
      <c r="L12" s="18"/>
    </row>
    <row r="13" spans="1:12" ht="13.35" customHeight="1">
      <c r="B13" s="18"/>
      <c r="C13" s="18"/>
      <c r="D13" s="18"/>
      <c r="E13" s="18"/>
      <c r="F13" s="18"/>
      <c r="G13" s="18"/>
      <c r="H13" s="18"/>
      <c r="I13" s="18"/>
      <c r="J13" s="18"/>
      <c r="K13" s="18"/>
      <c r="L13" s="18"/>
    </row>
    <row r="14" spans="1:12" ht="13.35" customHeight="1">
      <c r="A14" s="4" t="s">
        <v>13</v>
      </c>
      <c r="B14" s="18"/>
      <c r="C14" s="18"/>
      <c r="D14" s="18"/>
      <c r="E14" s="18"/>
      <c r="F14" s="18"/>
      <c r="G14" s="18"/>
      <c r="H14" s="18"/>
      <c r="I14" s="18"/>
      <c r="J14" s="18"/>
      <c r="K14" s="18"/>
      <c r="L14" s="18"/>
    </row>
    <row r="15" spans="1:12" ht="13.35" customHeight="1">
      <c r="A15" s="4" t="s">
        <v>14</v>
      </c>
      <c r="B15" s="17">
        <v>0</v>
      </c>
      <c r="C15" s="17">
        <v>0</v>
      </c>
      <c r="D15" s="17">
        <v>0</v>
      </c>
      <c r="E15" s="16">
        <v>0</v>
      </c>
      <c r="F15" s="16">
        <v>0</v>
      </c>
      <c r="G15" s="16">
        <v>708.75</v>
      </c>
      <c r="H15" s="16">
        <v>1255.5</v>
      </c>
      <c r="I15" s="16">
        <v>1599.75</v>
      </c>
      <c r="J15" s="16">
        <v>1782</v>
      </c>
      <c r="K15" s="16">
        <v>1903.5</v>
      </c>
      <c r="L15" s="16">
        <v>1984.5</v>
      </c>
    </row>
    <row r="16" spans="1:12" ht="13.35" customHeight="1">
      <c r="A16" s="4" t="s">
        <v>15</v>
      </c>
      <c r="B16" s="17">
        <v>0</v>
      </c>
      <c r="C16" s="17">
        <v>0</v>
      </c>
      <c r="D16" s="17">
        <v>0</v>
      </c>
      <c r="E16" s="16">
        <v>0</v>
      </c>
      <c r="F16" s="16">
        <v>0</v>
      </c>
      <c r="G16" s="16">
        <v>28</v>
      </c>
      <c r="H16" s="16">
        <v>196.99999999999997</v>
      </c>
      <c r="I16" s="16">
        <v>396.99999999999994</v>
      </c>
      <c r="J16" s="16">
        <v>596.99999999999989</v>
      </c>
      <c r="K16" s="16">
        <v>796.99999999999989</v>
      </c>
      <c r="L16" s="16">
        <v>969</v>
      </c>
    </row>
    <row r="17" spans="1:12" ht="13.35" customHeight="1">
      <c r="A17" s="4" t="s">
        <v>16</v>
      </c>
      <c r="B17" s="17">
        <v>0</v>
      </c>
      <c r="C17" s="17">
        <v>0</v>
      </c>
      <c r="D17" s="17">
        <v>0</v>
      </c>
      <c r="E17" s="16">
        <v>0</v>
      </c>
      <c r="F17" s="16">
        <v>0</v>
      </c>
      <c r="G17" s="16">
        <v>67.45</v>
      </c>
      <c r="H17" s="16">
        <v>83.600000000000009</v>
      </c>
      <c r="I17" s="16">
        <v>91.2</v>
      </c>
      <c r="J17" s="16">
        <v>95</v>
      </c>
      <c r="K17" s="16">
        <v>95</v>
      </c>
      <c r="L17" s="16">
        <v>95</v>
      </c>
    </row>
    <row r="18" spans="1:12" ht="13.35" customHeight="1">
      <c r="A18" s="4" t="s">
        <v>17</v>
      </c>
      <c r="B18" s="17">
        <v>0</v>
      </c>
      <c r="C18" s="17">
        <v>0</v>
      </c>
      <c r="D18" s="17">
        <v>0</v>
      </c>
      <c r="E18" s="16">
        <v>0</v>
      </c>
      <c r="F18" s="16">
        <v>0</v>
      </c>
      <c r="G18" s="16">
        <v>81</v>
      </c>
      <c r="H18" s="16">
        <v>135</v>
      </c>
      <c r="I18" s="16">
        <v>256.5</v>
      </c>
      <c r="J18" s="16">
        <v>355.5</v>
      </c>
      <c r="K18" s="16">
        <v>400.5</v>
      </c>
      <c r="L18" s="16">
        <v>427.5</v>
      </c>
    </row>
    <row r="19" spans="1:12" ht="13.35" customHeight="1">
      <c r="A19" s="4" t="s">
        <v>18</v>
      </c>
      <c r="B19" s="17">
        <v>0</v>
      </c>
      <c r="C19" s="17">
        <v>0</v>
      </c>
      <c r="D19" s="17">
        <v>0</v>
      </c>
      <c r="E19" s="16">
        <v>0</v>
      </c>
      <c r="F19" s="16">
        <v>0</v>
      </c>
      <c r="G19" s="16">
        <v>6</v>
      </c>
      <c r="H19" s="16">
        <v>78</v>
      </c>
      <c r="I19" s="16">
        <v>153</v>
      </c>
      <c r="J19" s="16">
        <v>228</v>
      </c>
      <c r="K19" s="16">
        <v>300</v>
      </c>
      <c r="L19" s="16">
        <v>300</v>
      </c>
    </row>
    <row r="20" spans="1:12" ht="13.35" customHeight="1">
      <c r="B20" s="18"/>
      <c r="C20" s="18"/>
      <c r="D20" s="18"/>
      <c r="E20" s="18"/>
      <c r="F20" s="18"/>
      <c r="G20" s="18"/>
      <c r="H20" s="18"/>
      <c r="I20" s="18"/>
      <c r="J20" s="18"/>
      <c r="K20" s="18"/>
      <c r="L20" s="18"/>
    </row>
    <row r="21" spans="1:12" ht="14.25">
      <c r="A21" s="6" t="s">
        <v>145</v>
      </c>
      <c r="B21" s="18"/>
      <c r="C21" s="18"/>
      <c r="D21" s="18"/>
      <c r="E21" s="18"/>
      <c r="F21" s="18"/>
      <c r="G21" s="18"/>
      <c r="H21" s="18"/>
      <c r="I21" s="18"/>
      <c r="J21" s="18"/>
      <c r="K21" s="18"/>
      <c r="L21" s="18"/>
    </row>
    <row r="22" spans="1:12" ht="14.25">
      <c r="A22" s="25" t="s">
        <v>146</v>
      </c>
      <c r="B22" s="18"/>
      <c r="C22" s="18"/>
      <c r="D22" s="18"/>
      <c r="E22" s="18"/>
      <c r="F22" s="18"/>
      <c r="G22" s="18"/>
      <c r="H22" s="18"/>
      <c r="I22" s="18"/>
      <c r="J22" s="18"/>
      <c r="K22" s="18"/>
      <c r="L22" s="18"/>
    </row>
    <row r="23" spans="1:12" ht="14.25">
      <c r="A23" s="6" t="s">
        <v>147</v>
      </c>
      <c r="B23" s="18">
        <v>0</v>
      </c>
      <c r="C23" s="18">
        <v>0</v>
      </c>
      <c r="D23" s="18">
        <v>0</v>
      </c>
      <c r="E23" s="18">
        <v>0</v>
      </c>
      <c r="F23" s="18">
        <v>0</v>
      </c>
      <c r="G23" s="18">
        <v>8894.8606354227977</v>
      </c>
      <c r="H23" s="18">
        <v>8868.7969033021163</v>
      </c>
      <c r="I23" s="18">
        <v>10088.8754298203</v>
      </c>
      <c r="J23" s="18">
        <v>10227.708034842259</v>
      </c>
      <c r="K23" s="18">
        <v>10180.539376294302</v>
      </c>
      <c r="L23" s="18">
        <v>8878.3522125574018</v>
      </c>
    </row>
    <row r="24" spans="1:12">
      <c r="A24" s="4" t="s">
        <v>19</v>
      </c>
      <c r="B24" s="17">
        <v>0</v>
      </c>
      <c r="C24" s="17">
        <v>0</v>
      </c>
      <c r="D24" s="17">
        <v>0</v>
      </c>
      <c r="E24" s="17">
        <v>0</v>
      </c>
      <c r="F24" s="17">
        <v>0</v>
      </c>
      <c r="G24" s="17">
        <v>-8718.2246797510761</v>
      </c>
      <c r="H24" s="17">
        <v>-8661.485990818639</v>
      </c>
      <c r="I24" s="17">
        <v>-9830.3185289678477</v>
      </c>
      <c r="J24" s="17">
        <v>-9967.0957484882838</v>
      </c>
      <c r="K24" s="17">
        <v>-10081.991464340665</v>
      </c>
      <c r="L24" s="17">
        <v>-8759.0455734499265</v>
      </c>
    </row>
    <row r="25" spans="1:12">
      <c r="A25" s="4" t="s">
        <v>16</v>
      </c>
      <c r="B25" s="17">
        <v>0</v>
      </c>
      <c r="C25" s="17">
        <v>0</v>
      </c>
      <c r="D25" s="17">
        <v>0</v>
      </c>
      <c r="E25" s="17">
        <v>0</v>
      </c>
      <c r="F25" s="17">
        <v>0</v>
      </c>
      <c r="G25" s="17">
        <v>2344</v>
      </c>
      <c r="H25" s="17">
        <v>2296</v>
      </c>
      <c r="I25" s="17">
        <v>2217</v>
      </c>
      <c r="J25" s="17">
        <v>2242</v>
      </c>
      <c r="K25" s="17">
        <v>2053</v>
      </c>
      <c r="L25" s="17">
        <v>20053</v>
      </c>
    </row>
    <row r="26" spans="1:12">
      <c r="A26" s="4" t="s">
        <v>20</v>
      </c>
      <c r="B26" s="17">
        <v>0</v>
      </c>
      <c r="C26" s="17">
        <v>0</v>
      </c>
      <c r="D26" s="17">
        <v>0</v>
      </c>
      <c r="E26" s="17">
        <v>0</v>
      </c>
      <c r="F26" s="17">
        <v>0</v>
      </c>
      <c r="G26" s="17">
        <v>200</v>
      </c>
      <c r="H26" s="17">
        <v>200</v>
      </c>
      <c r="I26" s="17">
        <v>200</v>
      </c>
      <c r="J26" s="17">
        <v>200</v>
      </c>
      <c r="K26" s="17">
        <v>200</v>
      </c>
      <c r="L26" s="17">
        <v>200</v>
      </c>
    </row>
    <row r="27" spans="1:12" ht="14.25">
      <c r="A27" s="25" t="s">
        <v>149</v>
      </c>
      <c r="B27" s="17">
        <v>0</v>
      </c>
      <c r="C27" s="17">
        <v>0</v>
      </c>
      <c r="D27" s="17">
        <v>0</v>
      </c>
      <c r="E27" s="17">
        <v>0</v>
      </c>
      <c r="F27" s="17">
        <v>0</v>
      </c>
      <c r="G27" s="17">
        <v>0</v>
      </c>
      <c r="H27" s="17">
        <v>0</v>
      </c>
      <c r="I27" s="17">
        <v>5644.7</v>
      </c>
      <c r="J27" s="17">
        <v>5500.9</v>
      </c>
      <c r="K27" s="17">
        <v>6179</v>
      </c>
      <c r="L27" s="17">
        <v>5872.5</v>
      </c>
    </row>
    <row r="28" spans="1:12" ht="14.25">
      <c r="A28" s="6" t="s">
        <v>148</v>
      </c>
      <c r="B28" s="17">
        <v>0</v>
      </c>
      <c r="C28" s="17">
        <v>0</v>
      </c>
      <c r="D28" s="17">
        <v>0</v>
      </c>
      <c r="E28" s="17">
        <v>0</v>
      </c>
      <c r="F28" s="17">
        <v>0</v>
      </c>
      <c r="G28" s="17">
        <v>0</v>
      </c>
      <c r="H28" s="17">
        <v>0</v>
      </c>
      <c r="I28" s="17">
        <v>213.4</v>
      </c>
      <c r="J28" s="17">
        <v>226.9</v>
      </c>
      <c r="K28" s="17">
        <v>304.2</v>
      </c>
      <c r="L28" s="17">
        <v>268.60000000000002</v>
      </c>
    </row>
    <row r="29" spans="1:12">
      <c r="A29" s="5" t="s">
        <v>21</v>
      </c>
      <c r="B29" s="17">
        <v>0</v>
      </c>
      <c r="C29" s="17">
        <v>0</v>
      </c>
      <c r="D29" s="17">
        <v>0</v>
      </c>
      <c r="E29" s="17">
        <v>0</v>
      </c>
      <c r="F29" s="17">
        <v>0</v>
      </c>
      <c r="G29" s="17">
        <v>426.77200102308376</v>
      </c>
      <c r="H29" s="17">
        <v>385.99886526313219</v>
      </c>
      <c r="I29" s="17">
        <v>367.16156550505565</v>
      </c>
      <c r="J29" s="17">
        <v>760</v>
      </c>
      <c r="K29" s="31">
        <v>1180</v>
      </c>
      <c r="L29" s="17">
        <v>1180</v>
      </c>
    </row>
    <row r="30" spans="1:12" ht="14.25">
      <c r="A30" s="25" t="s">
        <v>150</v>
      </c>
      <c r="B30" s="17">
        <v>0</v>
      </c>
      <c r="C30" s="17">
        <v>0</v>
      </c>
      <c r="D30" s="17">
        <v>0</v>
      </c>
      <c r="E30" s="17">
        <v>0</v>
      </c>
      <c r="F30" s="17">
        <v>0</v>
      </c>
      <c r="G30" s="17">
        <v>3</v>
      </c>
      <c r="H30" s="17">
        <v>3</v>
      </c>
      <c r="I30" s="17">
        <v>3</v>
      </c>
      <c r="J30" s="17">
        <v>3</v>
      </c>
      <c r="K30" s="17">
        <v>3</v>
      </c>
      <c r="L30" s="17">
        <v>3</v>
      </c>
    </row>
    <row r="31" spans="1:12">
      <c r="A31" s="30"/>
      <c r="B31" s="17"/>
      <c r="C31" s="17"/>
      <c r="D31" s="17"/>
      <c r="E31" s="17"/>
      <c r="F31" s="17"/>
      <c r="G31" s="17"/>
      <c r="H31" s="17"/>
      <c r="I31" s="17"/>
      <c r="J31" s="17"/>
      <c r="K31" s="17"/>
      <c r="L31" s="17"/>
    </row>
    <row r="32" spans="1:12">
      <c r="A32" s="4" t="s">
        <v>37</v>
      </c>
      <c r="B32" s="17"/>
      <c r="C32" s="17"/>
      <c r="D32" s="17"/>
      <c r="E32" s="17"/>
      <c r="F32" s="17"/>
      <c r="G32" s="17"/>
      <c r="H32" s="17"/>
      <c r="I32" s="17"/>
      <c r="J32" s="17"/>
      <c r="K32" s="17"/>
      <c r="L32" s="17"/>
    </row>
    <row r="33" spans="1:12" ht="14.25">
      <c r="A33" s="25" t="s">
        <v>151</v>
      </c>
      <c r="B33" s="17">
        <v>0</v>
      </c>
      <c r="C33" s="17">
        <v>0</v>
      </c>
      <c r="D33" s="17">
        <v>0</v>
      </c>
      <c r="E33" s="17">
        <v>0</v>
      </c>
      <c r="F33" s="16">
        <v>0</v>
      </c>
      <c r="G33" s="16">
        <v>85</v>
      </c>
      <c r="H33" s="16">
        <v>85</v>
      </c>
      <c r="I33" s="16">
        <v>85</v>
      </c>
      <c r="J33" s="16">
        <v>85</v>
      </c>
      <c r="K33" s="16">
        <v>85</v>
      </c>
      <c r="L33" s="16">
        <v>85</v>
      </c>
    </row>
    <row r="34" spans="1:12" ht="13.35" customHeight="1">
      <c r="A34" s="5"/>
      <c r="B34" s="17"/>
      <c r="C34" s="17"/>
      <c r="D34" s="17"/>
      <c r="E34" s="17"/>
      <c r="F34" s="16"/>
      <c r="G34" s="16"/>
      <c r="H34" s="16"/>
      <c r="I34" s="16"/>
      <c r="J34" s="16"/>
      <c r="K34" s="16"/>
      <c r="L34" s="16"/>
    </row>
    <row r="35" spans="1:12" ht="13.35" customHeight="1">
      <c r="A35" s="4" t="s">
        <v>22</v>
      </c>
      <c r="B35" s="10"/>
      <c r="C35" s="10"/>
      <c r="D35" s="10"/>
      <c r="E35" s="10"/>
      <c r="F35" s="10"/>
      <c r="G35" s="10"/>
      <c r="H35" s="10"/>
      <c r="I35" s="10"/>
      <c r="J35" s="10"/>
      <c r="K35" s="10"/>
      <c r="L35" s="10"/>
    </row>
    <row r="36" spans="1:12" ht="13.35" customHeight="1">
      <c r="A36" s="5" t="s">
        <v>23</v>
      </c>
      <c r="B36" s="18">
        <v>300</v>
      </c>
      <c r="C36" s="18">
        <v>307</v>
      </c>
      <c r="D36" s="18">
        <v>317</v>
      </c>
      <c r="E36" s="18">
        <v>326</v>
      </c>
      <c r="F36" s="18">
        <v>338</v>
      </c>
      <c r="G36" s="18">
        <v>350</v>
      </c>
      <c r="H36" s="18">
        <v>360</v>
      </c>
      <c r="I36" s="18">
        <v>370</v>
      </c>
      <c r="J36" s="18">
        <v>383</v>
      </c>
      <c r="K36" s="18">
        <v>395</v>
      </c>
      <c r="L36" s="18">
        <v>407</v>
      </c>
    </row>
    <row r="37" spans="1:12" ht="13.35" customHeight="1">
      <c r="A37" s="5" t="s">
        <v>24</v>
      </c>
      <c r="B37" s="17">
        <v>528</v>
      </c>
      <c r="C37" s="17">
        <v>552</v>
      </c>
      <c r="D37" s="16">
        <v>576</v>
      </c>
      <c r="E37" s="16">
        <v>601</v>
      </c>
      <c r="F37" s="16">
        <v>627</v>
      </c>
      <c r="G37" s="16">
        <v>654</v>
      </c>
      <c r="H37" s="16">
        <v>683</v>
      </c>
      <c r="I37" s="16">
        <v>712</v>
      </c>
      <c r="J37" s="16">
        <v>743</v>
      </c>
      <c r="K37" s="16">
        <v>775</v>
      </c>
      <c r="L37" s="16">
        <v>808</v>
      </c>
    </row>
    <row r="38" spans="1:12" ht="13.35" customHeight="1">
      <c r="A38" s="5"/>
      <c r="B38" s="17"/>
      <c r="C38" s="17"/>
      <c r="D38" s="16"/>
      <c r="E38" s="16"/>
      <c r="F38" s="16"/>
      <c r="G38" s="16"/>
      <c r="H38" s="16"/>
      <c r="I38" s="16"/>
      <c r="J38" s="16"/>
      <c r="K38" s="16"/>
      <c r="L38" s="16"/>
    </row>
    <row r="39" spans="1:12" ht="13.5" customHeight="1">
      <c r="A39" s="4" t="s">
        <v>164</v>
      </c>
      <c r="B39" s="17">
        <v>0</v>
      </c>
      <c r="C39" s="16">
        <v>0</v>
      </c>
      <c r="D39" s="16">
        <v>0</v>
      </c>
      <c r="E39" s="16">
        <v>0</v>
      </c>
      <c r="F39" s="16">
        <v>0</v>
      </c>
      <c r="G39" s="16">
        <v>72036</v>
      </c>
      <c r="H39" s="16">
        <v>74837</v>
      </c>
      <c r="I39" s="16">
        <v>76730</v>
      </c>
      <c r="J39" s="16">
        <v>76442</v>
      </c>
      <c r="K39" s="16">
        <v>76403</v>
      </c>
      <c r="L39" s="16">
        <v>72920</v>
      </c>
    </row>
    <row r="40" spans="1:12" ht="13.35" customHeight="1">
      <c r="B40" s="17"/>
      <c r="C40" s="17"/>
      <c r="D40" s="17"/>
      <c r="E40" s="16"/>
      <c r="F40" s="16"/>
      <c r="G40" s="16"/>
      <c r="H40" s="16"/>
      <c r="I40" s="16"/>
      <c r="J40" s="16"/>
      <c r="K40" s="16"/>
      <c r="L40" s="16"/>
    </row>
    <row r="41" spans="1:12" ht="14.25">
      <c r="A41" s="6" t="s">
        <v>154</v>
      </c>
      <c r="B41" s="17">
        <v>0</v>
      </c>
      <c r="C41" s="16">
        <v>0</v>
      </c>
      <c r="D41" s="18">
        <v>3</v>
      </c>
      <c r="E41" s="18">
        <v>3</v>
      </c>
      <c r="F41" s="18">
        <v>3</v>
      </c>
      <c r="G41" s="18">
        <v>3</v>
      </c>
      <c r="H41" s="18">
        <v>3</v>
      </c>
      <c r="I41" s="18">
        <v>3</v>
      </c>
      <c r="J41" s="18">
        <v>3</v>
      </c>
      <c r="K41" s="18">
        <v>3</v>
      </c>
      <c r="L41" s="18">
        <v>3</v>
      </c>
    </row>
    <row r="42" spans="1:12" ht="13.35" customHeight="1">
      <c r="B42" s="18"/>
      <c r="C42" s="18"/>
      <c r="D42" s="18"/>
      <c r="E42" s="18"/>
      <c r="F42" s="18"/>
      <c r="G42" s="18"/>
      <c r="H42" s="18"/>
      <c r="I42" s="18"/>
      <c r="J42" s="18"/>
      <c r="K42" s="18"/>
      <c r="L42" s="18"/>
    </row>
    <row r="43" spans="1:12" ht="13.35" customHeight="1">
      <c r="A43" s="3" t="s">
        <v>9</v>
      </c>
      <c r="B43" s="18"/>
      <c r="C43" s="18"/>
      <c r="D43" s="18"/>
      <c r="E43" s="18"/>
      <c r="F43" s="18"/>
      <c r="G43" s="18"/>
      <c r="H43" s="18"/>
      <c r="I43" s="18"/>
      <c r="J43" s="18"/>
      <c r="K43" s="18"/>
      <c r="L43" s="18"/>
    </row>
    <row r="44" spans="1:12" ht="13.35" customHeight="1">
      <c r="B44" s="18"/>
      <c r="C44" s="18"/>
      <c r="D44" s="18"/>
      <c r="E44" s="18"/>
      <c r="F44" s="18"/>
      <c r="G44" s="18"/>
      <c r="H44" s="18"/>
      <c r="I44" s="18"/>
      <c r="J44" s="18"/>
      <c r="K44" s="18"/>
      <c r="L44" s="18"/>
    </row>
    <row r="45" spans="1:12" ht="13.35" customHeight="1">
      <c r="A45" s="4" t="s">
        <v>126</v>
      </c>
      <c r="B45" s="17">
        <v>0</v>
      </c>
      <c r="C45" s="16">
        <v>0</v>
      </c>
      <c r="D45" s="17">
        <v>1841</v>
      </c>
      <c r="E45" s="17">
        <v>3540</v>
      </c>
      <c r="F45" s="17">
        <v>3806</v>
      </c>
      <c r="G45" s="17">
        <v>3894</v>
      </c>
      <c r="H45" s="17">
        <v>3983</v>
      </c>
      <c r="I45" s="17">
        <v>4075</v>
      </c>
      <c r="J45" s="17">
        <v>4168</v>
      </c>
      <c r="K45" s="17">
        <v>4264</v>
      </c>
      <c r="L45" s="17">
        <v>4362</v>
      </c>
    </row>
    <row r="46" spans="1:12" ht="13.35" customHeight="1">
      <c r="A46" s="4"/>
      <c r="B46" s="17"/>
      <c r="C46" s="17"/>
      <c r="D46" s="17"/>
      <c r="E46" s="17"/>
      <c r="F46" s="17"/>
      <c r="G46" s="17"/>
      <c r="H46" s="17"/>
      <c r="I46" s="17"/>
      <c r="J46" s="17"/>
      <c r="K46" s="17"/>
      <c r="L46" s="17"/>
    </row>
    <row r="47" spans="1:12" ht="13.35" customHeight="1">
      <c r="A47" s="3" t="s">
        <v>4</v>
      </c>
      <c r="B47" s="17"/>
      <c r="C47" s="17"/>
      <c r="D47" s="17"/>
      <c r="E47" s="17"/>
      <c r="F47" s="17"/>
      <c r="G47" s="17"/>
      <c r="H47" s="17"/>
      <c r="I47" s="17"/>
      <c r="J47" s="17"/>
      <c r="K47" s="17"/>
      <c r="L47" s="17"/>
    </row>
    <row r="48" spans="1:12" ht="13.35" customHeight="1">
      <c r="A48" s="3"/>
      <c r="B48" s="17"/>
      <c r="C48" s="17"/>
      <c r="D48" s="17"/>
      <c r="E48" s="17"/>
      <c r="F48" s="17"/>
      <c r="G48" s="17"/>
      <c r="H48" s="17"/>
      <c r="I48" s="17"/>
      <c r="J48" s="17"/>
      <c r="K48" s="17"/>
      <c r="L48" s="17"/>
    </row>
    <row r="49" spans="1:12" ht="13.35" customHeight="1">
      <c r="A49" s="4" t="s">
        <v>27</v>
      </c>
      <c r="B49" s="19"/>
      <c r="C49" s="19"/>
      <c r="D49" s="18"/>
      <c r="E49" s="18"/>
      <c r="F49" s="18"/>
      <c r="G49" s="18"/>
      <c r="H49" s="18"/>
      <c r="I49" s="18"/>
      <c r="J49" s="18"/>
      <c r="K49" s="18"/>
      <c r="L49" s="18"/>
    </row>
    <row r="50" spans="1:12" ht="13.35" customHeight="1">
      <c r="A50" s="4" t="s">
        <v>28</v>
      </c>
      <c r="B50" s="16">
        <v>2819</v>
      </c>
      <c r="C50" s="16">
        <v>3296</v>
      </c>
      <c r="D50" s="16">
        <v>3300</v>
      </c>
      <c r="E50" s="16">
        <v>3148</v>
      </c>
      <c r="F50" s="16">
        <v>3047</v>
      </c>
      <c r="G50" s="16">
        <v>3018</v>
      </c>
      <c r="H50" s="16">
        <v>2917</v>
      </c>
      <c r="I50" s="16">
        <v>2917</v>
      </c>
      <c r="J50" s="17">
        <v>2917</v>
      </c>
      <c r="K50" s="17">
        <v>2917</v>
      </c>
      <c r="L50" s="18">
        <v>2917</v>
      </c>
    </row>
    <row r="51" spans="1:12" ht="13.35" customHeight="1">
      <c r="A51" s="4" t="s">
        <v>29</v>
      </c>
      <c r="B51" s="72">
        <v>0</v>
      </c>
      <c r="C51" s="73">
        <v>0</v>
      </c>
      <c r="D51" s="16">
        <v>340</v>
      </c>
      <c r="E51" s="16">
        <v>345</v>
      </c>
      <c r="F51" s="16">
        <v>358</v>
      </c>
      <c r="G51" s="16">
        <v>345</v>
      </c>
      <c r="H51" s="16">
        <v>345</v>
      </c>
      <c r="I51" s="16">
        <v>345</v>
      </c>
      <c r="J51" s="16">
        <v>345</v>
      </c>
      <c r="K51" s="17">
        <v>345</v>
      </c>
      <c r="L51" s="17">
        <v>345</v>
      </c>
    </row>
    <row r="52" spans="1:12" ht="13.35" customHeight="1">
      <c r="A52" s="4" t="s">
        <v>30</v>
      </c>
      <c r="B52" s="17">
        <v>16536</v>
      </c>
      <c r="C52" s="16">
        <v>16219</v>
      </c>
      <c r="D52" s="16">
        <v>16689</v>
      </c>
      <c r="E52" s="16">
        <v>16894</v>
      </c>
      <c r="F52" s="16">
        <v>16981</v>
      </c>
      <c r="G52" s="16">
        <v>17127</v>
      </c>
      <c r="H52" s="16">
        <v>16834</v>
      </c>
      <c r="I52" s="16">
        <v>16750</v>
      </c>
      <c r="J52" s="16">
        <v>16957</v>
      </c>
      <c r="K52" s="16">
        <v>16784</v>
      </c>
      <c r="L52" s="16">
        <v>16533</v>
      </c>
    </row>
    <row r="53" spans="1:12" ht="13.35" customHeight="1">
      <c r="A53" s="4" t="s">
        <v>31</v>
      </c>
      <c r="B53" s="17">
        <v>597</v>
      </c>
      <c r="C53" s="17">
        <v>608</v>
      </c>
      <c r="D53" s="16">
        <v>608</v>
      </c>
      <c r="E53" s="16">
        <v>608</v>
      </c>
      <c r="F53" s="16">
        <v>608</v>
      </c>
      <c r="G53" s="16">
        <v>608</v>
      </c>
      <c r="H53" s="16">
        <v>608</v>
      </c>
      <c r="I53" s="16">
        <v>608</v>
      </c>
      <c r="J53" s="16">
        <v>608</v>
      </c>
      <c r="K53" s="16">
        <v>608</v>
      </c>
      <c r="L53" s="16">
        <v>608</v>
      </c>
    </row>
    <row r="54" spans="1:12" ht="13.35" customHeight="1">
      <c r="A54" s="4"/>
      <c r="B54" s="17"/>
      <c r="C54" s="17"/>
      <c r="D54" s="16"/>
      <c r="E54" s="16"/>
      <c r="F54" s="16"/>
      <c r="G54" s="16"/>
      <c r="H54" s="17"/>
      <c r="I54" s="17"/>
      <c r="J54" s="17"/>
      <c r="K54" s="17"/>
      <c r="L54" s="17"/>
    </row>
    <row r="55" spans="1:12" ht="13.35" customHeight="1">
      <c r="A55" s="4" t="s">
        <v>25</v>
      </c>
      <c r="B55" s="17"/>
      <c r="C55" s="17"/>
      <c r="D55" s="16"/>
      <c r="E55" s="16"/>
      <c r="F55" s="16"/>
      <c r="G55" s="16"/>
      <c r="H55" s="17"/>
      <c r="I55" s="17"/>
      <c r="J55" s="17"/>
      <c r="K55" s="17"/>
      <c r="L55" s="17"/>
    </row>
    <row r="56" spans="1:12" ht="13.35" customHeight="1">
      <c r="A56" s="4" t="s">
        <v>26</v>
      </c>
      <c r="B56" s="35">
        <v>0</v>
      </c>
      <c r="C56" s="35">
        <v>0</v>
      </c>
      <c r="D56" s="35">
        <v>0</v>
      </c>
      <c r="E56" s="35">
        <v>0</v>
      </c>
      <c r="F56" s="35">
        <v>0</v>
      </c>
      <c r="G56" s="35">
        <v>0</v>
      </c>
      <c r="H56" s="35">
        <v>0</v>
      </c>
      <c r="I56" s="35">
        <v>0</v>
      </c>
      <c r="J56" s="35">
        <v>0</v>
      </c>
      <c r="K56" s="35">
        <v>15300</v>
      </c>
      <c r="L56" s="35">
        <v>15300</v>
      </c>
    </row>
    <row r="57" spans="1:12" ht="13.35" customHeight="1">
      <c r="A57" s="3"/>
      <c r="B57" s="17"/>
      <c r="C57" s="17"/>
      <c r="D57" s="17"/>
      <c r="E57" s="17"/>
      <c r="F57" s="17"/>
      <c r="G57" s="17"/>
      <c r="H57" s="17"/>
      <c r="I57" s="17"/>
      <c r="J57" s="17"/>
      <c r="K57" s="17"/>
      <c r="L57" s="17"/>
    </row>
    <row r="58" spans="1:12" ht="13.35" customHeight="1">
      <c r="A58" s="3" t="s">
        <v>5</v>
      </c>
      <c r="B58" s="17"/>
      <c r="C58" s="16"/>
      <c r="D58" s="16"/>
      <c r="E58" s="16"/>
      <c r="F58" s="16"/>
      <c r="G58" s="16"/>
      <c r="H58" s="16"/>
      <c r="I58" s="16"/>
      <c r="J58" s="20"/>
      <c r="K58" s="21"/>
      <c r="L58" s="21"/>
    </row>
    <row r="59" spans="1:12" ht="13.35" customHeight="1">
      <c r="A59" s="3"/>
      <c r="B59" s="17"/>
      <c r="C59" s="16"/>
      <c r="D59" s="16"/>
      <c r="E59" s="16"/>
      <c r="F59" s="16"/>
      <c r="G59" s="16"/>
      <c r="H59" s="16"/>
      <c r="I59" s="16"/>
      <c r="J59" s="20"/>
      <c r="K59" s="21"/>
      <c r="L59" s="21"/>
    </row>
    <row r="60" spans="1:12" ht="13.35" customHeight="1">
      <c r="A60" s="6" t="s">
        <v>156</v>
      </c>
      <c r="B60" s="17"/>
      <c r="C60" s="17"/>
      <c r="D60" s="17"/>
      <c r="E60" s="18"/>
      <c r="F60" s="18"/>
      <c r="G60" s="18"/>
      <c r="H60" s="18"/>
      <c r="I60" s="18"/>
      <c r="J60" s="18"/>
      <c r="K60" s="18"/>
      <c r="L60" s="18"/>
    </row>
    <row r="61" spans="1:12" ht="13.35" customHeight="1">
      <c r="A61" s="6" t="s">
        <v>32</v>
      </c>
      <c r="B61" s="17">
        <v>2371</v>
      </c>
      <c r="C61" s="17">
        <v>1322</v>
      </c>
      <c r="D61" s="17">
        <v>1300</v>
      </c>
      <c r="E61" s="16">
        <v>274</v>
      </c>
      <c r="F61" s="16">
        <v>-57</v>
      </c>
      <c r="G61" s="16">
        <v>-20</v>
      </c>
      <c r="H61" s="16">
        <v>-22</v>
      </c>
      <c r="I61" s="16">
        <v>64</v>
      </c>
      <c r="J61" s="16">
        <v>424</v>
      </c>
      <c r="K61" s="20">
        <v>322</v>
      </c>
      <c r="L61" s="20">
        <v>251</v>
      </c>
    </row>
    <row r="62" spans="1:12" ht="13.35" customHeight="1">
      <c r="A62" s="6" t="s">
        <v>33</v>
      </c>
      <c r="B62" s="17">
        <v>6123</v>
      </c>
      <c r="C62" s="17">
        <v>5233</v>
      </c>
      <c r="D62" s="17">
        <v>5337</v>
      </c>
      <c r="E62" s="16">
        <v>4458</v>
      </c>
      <c r="F62" s="16">
        <v>4285</v>
      </c>
      <c r="G62" s="16">
        <v>4486</v>
      </c>
      <c r="H62" s="16">
        <v>4663</v>
      </c>
      <c r="I62" s="16">
        <v>4945</v>
      </c>
      <c r="J62" s="20">
        <v>5515</v>
      </c>
      <c r="K62" s="21">
        <v>5622</v>
      </c>
      <c r="L62" s="21">
        <v>5719</v>
      </c>
    </row>
    <row r="63" spans="1:12" ht="13.35" customHeight="1">
      <c r="A63" s="6"/>
      <c r="B63" s="17"/>
      <c r="C63" s="17"/>
      <c r="D63" s="17"/>
      <c r="E63" s="16"/>
      <c r="F63" s="16"/>
      <c r="G63" s="16"/>
      <c r="H63" s="16"/>
      <c r="I63" s="16"/>
      <c r="J63" s="20"/>
      <c r="K63" s="21"/>
      <c r="L63" s="21"/>
    </row>
    <row r="64" spans="1:12" ht="13.35" customHeight="1">
      <c r="A64" s="6" t="s">
        <v>139</v>
      </c>
      <c r="B64" s="17"/>
      <c r="C64" s="17"/>
      <c r="D64" s="17"/>
      <c r="E64" s="16"/>
      <c r="F64" s="16"/>
      <c r="G64" s="16"/>
      <c r="H64" s="16"/>
      <c r="I64" s="16"/>
      <c r="J64" s="20"/>
      <c r="K64" s="21"/>
      <c r="L64" s="21"/>
    </row>
    <row r="65" spans="1:12" ht="13.35" customHeight="1">
      <c r="A65" s="6" t="s">
        <v>32</v>
      </c>
      <c r="B65" s="17">
        <v>-620</v>
      </c>
      <c r="C65" s="17">
        <v>-627</v>
      </c>
      <c r="D65" s="17">
        <v>-630</v>
      </c>
      <c r="E65" s="17">
        <v>358</v>
      </c>
      <c r="F65" s="17">
        <v>661</v>
      </c>
      <c r="G65" s="17">
        <v>600</v>
      </c>
      <c r="H65" s="17">
        <v>523</v>
      </c>
      <c r="I65" s="17">
        <v>339</v>
      </c>
      <c r="J65" s="17">
        <v>0</v>
      </c>
      <c r="K65" s="17">
        <v>0</v>
      </c>
      <c r="L65" s="17">
        <v>0</v>
      </c>
    </row>
    <row r="66" spans="1:12" ht="13.35" customHeight="1">
      <c r="A66" s="6" t="s">
        <v>33</v>
      </c>
      <c r="B66" s="17">
        <v>307</v>
      </c>
      <c r="C66" s="17">
        <v>358</v>
      </c>
      <c r="D66" s="17">
        <v>398</v>
      </c>
      <c r="E66" s="16">
        <v>1412</v>
      </c>
      <c r="F66" s="16">
        <v>1724</v>
      </c>
      <c r="G66" s="16">
        <v>1665</v>
      </c>
      <c r="H66" s="16">
        <v>1594</v>
      </c>
      <c r="I66" s="16">
        <v>1422</v>
      </c>
      <c r="J66" s="20">
        <v>1112</v>
      </c>
      <c r="K66" s="21">
        <v>1144</v>
      </c>
      <c r="L66" s="21">
        <v>1170</v>
      </c>
    </row>
    <row r="67" spans="1:12" ht="13.35" customHeight="1">
      <c r="A67" s="6"/>
      <c r="B67" s="17"/>
      <c r="C67" s="17"/>
      <c r="D67" s="17"/>
      <c r="E67" s="16"/>
      <c r="F67" s="16"/>
      <c r="G67" s="16"/>
      <c r="H67" s="16"/>
      <c r="I67" s="16"/>
      <c r="J67" s="20"/>
      <c r="K67" s="21"/>
      <c r="L67" s="21"/>
    </row>
    <row r="68" spans="1:12" ht="13.35" customHeight="1">
      <c r="A68" s="3" t="s">
        <v>6</v>
      </c>
      <c r="B68" s="17"/>
      <c r="C68" s="17"/>
      <c r="D68" s="17"/>
      <c r="E68" s="17"/>
      <c r="F68" s="17"/>
      <c r="G68" s="17"/>
      <c r="H68" s="17"/>
      <c r="I68" s="17"/>
      <c r="J68" s="17"/>
      <c r="K68" s="17"/>
      <c r="L68" s="17"/>
    </row>
    <row r="69" spans="1:12" ht="13.35" customHeight="1">
      <c r="A69" s="3"/>
      <c r="B69" s="17"/>
      <c r="C69" s="17"/>
      <c r="D69" s="17"/>
      <c r="E69" s="17"/>
      <c r="F69" s="17"/>
      <c r="G69" s="17"/>
      <c r="H69" s="17"/>
      <c r="I69" s="17"/>
      <c r="J69" s="17"/>
      <c r="K69" s="17"/>
      <c r="L69" s="17"/>
    </row>
    <row r="70" spans="1:12" ht="14.25">
      <c r="A70" s="6" t="s">
        <v>158</v>
      </c>
      <c r="B70" s="17">
        <v>0</v>
      </c>
      <c r="C70" s="17">
        <v>0</v>
      </c>
      <c r="D70" s="17">
        <v>0</v>
      </c>
      <c r="E70" s="17">
        <v>479</v>
      </c>
      <c r="F70" s="17">
        <v>486</v>
      </c>
      <c r="G70" s="17">
        <v>492</v>
      </c>
      <c r="H70" s="17">
        <v>495</v>
      </c>
      <c r="I70" s="17">
        <v>496</v>
      </c>
      <c r="J70" s="17">
        <v>497</v>
      </c>
      <c r="K70" s="17">
        <v>498</v>
      </c>
      <c r="L70" s="17">
        <v>499</v>
      </c>
    </row>
    <row r="71" spans="1:12" ht="13.35" customHeight="1">
      <c r="B71" s="17"/>
      <c r="C71" s="17"/>
      <c r="D71" s="17"/>
      <c r="E71" s="17"/>
      <c r="F71" s="17"/>
      <c r="G71" s="17"/>
      <c r="H71" s="17"/>
      <c r="I71" s="17"/>
      <c r="J71" s="17"/>
      <c r="K71" s="17"/>
      <c r="L71" s="17"/>
    </row>
    <row r="72" spans="1:12" ht="14.25">
      <c r="A72" s="6" t="s">
        <v>155</v>
      </c>
      <c r="B72" s="17">
        <v>0</v>
      </c>
      <c r="C72" s="17">
        <v>0</v>
      </c>
      <c r="D72" s="16">
        <v>22</v>
      </c>
      <c r="E72" s="16">
        <v>54</v>
      </c>
      <c r="F72" s="16">
        <v>28</v>
      </c>
      <c r="G72" s="16">
        <v>35</v>
      </c>
      <c r="H72" s="16">
        <v>34</v>
      </c>
      <c r="I72" s="16">
        <v>33</v>
      </c>
      <c r="J72" s="16">
        <v>34</v>
      </c>
      <c r="K72" s="17">
        <v>36</v>
      </c>
      <c r="L72" s="17">
        <v>35</v>
      </c>
    </row>
    <row r="73" spans="1:12" ht="13.35" customHeight="1">
      <c r="A73" s="4"/>
      <c r="B73" s="17"/>
      <c r="C73" s="17"/>
      <c r="D73" s="17"/>
      <c r="E73" s="17"/>
      <c r="F73" s="17"/>
      <c r="G73" s="17"/>
      <c r="H73" s="17"/>
      <c r="I73" s="17"/>
      <c r="J73" s="17"/>
      <c r="K73" s="17"/>
      <c r="L73" s="17"/>
    </row>
    <row r="74" spans="1:12" ht="13.35" customHeight="1">
      <c r="A74" s="3" t="s">
        <v>7</v>
      </c>
      <c r="B74" s="18"/>
      <c r="C74" s="18"/>
      <c r="D74" s="18"/>
      <c r="E74" s="18"/>
      <c r="F74" s="18"/>
      <c r="G74" s="18"/>
      <c r="H74" s="18"/>
      <c r="I74" s="18"/>
      <c r="J74" s="18"/>
      <c r="K74" s="18"/>
      <c r="L74" s="18"/>
    </row>
    <row r="75" spans="1:12" ht="13.35" customHeight="1">
      <c r="B75" s="18"/>
      <c r="C75" s="18"/>
      <c r="D75" s="18"/>
      <c r="E75" s="18"/>
      <c r="F75" s="18"/>
      <c r="G75" s="18"/>
      <c r="H75" s="18"/>
      <c r="I75" s="18"/>
      <c r="J75" s="18"/>
      <c r="K75" s="18"/>
      <c r="L75" s="18"/>
    </row>
    <row r="76" spans="1:12" ht="13.35" customHeight="1">
      <c r="A76" s="5" t="s">
        <v>34</v>
      </c>
      <c r="B76" s="17">
        <v>0</v>
      </c>
      <c r="C76" s="17">
        <v>0</v>
      </c>
      <c r="D76" s="17">
        <v>0</v>
      </c>
      <c r="E76" s="62">
        <v>152</v>
      </c>
      <c r="F76" s="62">
        <v>571</v>
      </c>
      <c r="G76" s="62">
        <v>417</v>
      </c>
      <c r="H76" s="63">
        <v>318</v>
      </c>
      <c r="I76" s="63">
        <v>319</v>
      </c>
      <c r="J76" s="63">
        <v>341</v>
      </c>
      <c r="K76" s="63">
        <v>367</v>
      </c>
      <c r="L76" s="63">
        <v>392</v>
      </c>
    </row>
    <row r="77" spans="1:12" ht="13.35" customHeight="1">
      <c r="B77" s="18"/>
      <c r="C77" s="18"/>
      <c r="D77" s="18"/>
      <c r="E77" s="18"/>
      <c r="F77" s="18"/>
      <c r="G77" s="18"/>
      <c r="H77" s="18"/>
      <c r="I77" s="18"/>
      <c r="J77" s="18"/>
      <c r="K77" s="18"/>
      <c r="L77" s="18"/>
    </row>
    <row r="78" spans="1:12" ht="13.35" customHeight="1">
      <c r="A78" s="3" t="s">
        <v>8</v>
      </c>
      <c r="B78" s="18"/>
      <c r="C78" s="18"/>
      <c r="D78" s="18"/>
      <c r="E78" s="18"/>
      <c r="F78" s="18"/>
      <c r="G78" s="18"/>
      <c r="H78" s="18"/>
      <c r="I78" s="18"/>
      <c r="J78" s="18"/>
      <c r="K78" s="18"/>
      <c r="L78" s="18"/>
    </row>
    <row r="79" spans="1:12" ht="13.35" customHeight="1">
      <c r="B79" s="18"/>
      <c r="C79" s="18"/>
      <c r="D79" s="22"/>
      <c r="E79" s="18"/>
      <c r="F79" s="18"/>
      <c r="G79" s="18"/>
      <c r="H79" s="18"/>
      <c r="I79" s="18"/>
      <c r="J79" s="18"/>
      <c r="K79" s="18"/>
      <c r="L79" s="18"/>
    </row>
    <row r="80" spans="1:12" ht="13.35" customHeight="1">
      <c r="A80" s="6" t="s">
        <v>127</v>
      </c>
      <c r="B80" s="16">
        <f>1950376/1000</f>
        <v>1950.376</v>
      </c>
      <c r="C80" s="16">
        <f>4056581/1000</f>
        <v>4056.5810000000001</v>
      </c>
      <c r="D80" s="16">
        <f>6318878/1000</f>
        <v>6318.8779999999997</v>
      </c>
      <c r="E80" s="16">
        <f>8763438/1000</f>
        <v>8763.4380000000001</v>
      </c>
      <c r="F80" s="16">
        <f>11379661/1000</f>
        <v>11379.661</v>
      </c>
      <c r="G80" s="16">
        <f>14179847/1000</f>
        <v>14179.847</v>
      </c>
      <c r="H80" s="16">
        <f>17159698/1000</f>
        <v>17159.698</v>
      </c>
      <c r="I80" s="16">
        <f>20315820/1000</f>
        <v>20315.82</v>
      </c>
      <c r="J80" s="16">
        <f>23659106/1000</f>
        <v>23659.106</v>
      </c>
      <c r="K80" s="16">
        <f>27185659/1000</f>
        <v>27185.659</v>
      </c>
      <c r="L80" s="16">
        <f>30665488/1000</f>
        <v>30665.488000000001</v>
      </c>
    </row>
    <row r="81" spans="1:16380" ht="13.35" customHeight="1">
      <c r="A81" s="4" t="s">
        <v>135</v>
      </c>
      <c r="B81" s="16">
        <v>0</v>
      </c>
      <c r="C81" s="16">
        <v>-3.0453781364589791</v>
      </c>
      <c r="D81" s="16">
        <v>-3.5848873508166306</v>
      </c>
      <c r="E81" s="16">
        <v>-4.1701299438086989</v>
      </c>
      <c r="F81" s="16">
        <v>-4.2526452069127068</v>
      </c>
      <c r="G81" s="16">
        <v>-4.387811088606588</v>
      </c>
      <c r="H81" s="16">
        <v>-4.5059681883560252</v>
      </c>
      <c r="I81" s="16">
        <v>-4.6121223367748421</v>
      </c>
      <c r="J81" s="16">
        <v>-4.5940976037366337</v>
      </c>
      <c r="K81" s="16">
        <v>-4.1837888102480969</v>
      </c>
      <c r="L81" s="16">
        <v>-3.5433182263656522</v>
      </c>
    </row>
    <row r="82" spans="1:16380" ht="13.35" customHeight="1">
      <c r="A82" s="4"/>
      <c r="B82" s="17"/>
      <c r="C82" s="17"/>
      <c r="D82" s="17"/>
      <c r="E82" s="17"/>
      <c r="F82" s="17"/>
      <c r="G82" s="17"/>
      <c r="H82" s="17"/>
      <c r="I82" s="17"/>
      <c r="J82" s="17"/>
      <c r="K82" s="17"/>
      <c r="L82" s="17"/>
    </row>
    <row r="83" spans="1:16380" ht="13.35" customHeight="1">
      <c r="A83" s="3" t="s">
        <v>165</v>
      </c>
      <c r="B83" s="17"/>
      <c r="C83" s="17"/>
      <c r="D83" s="17"/>
      <c r="E83" s="17"/>
      <c r="F83" s="17"/>
      <c r="G83" s="17"/>
      <c r="H83" s="17"/>
      <c r="I83" s="17"/>
      <c r="J83" s="17"/>
      <c r="K83" s="17"/>
      <c r="L83" s="17"/>
    </row>
    <row r="84" spans="1:16380" ht="13.35" customHeight="1">
      <c r="A84" s="4"/>
      <c r="B84" s="17"/>
      <c r="C84" s="17"/>
      <c r="D84" s="17"/>
      <c r="E84" s="17"/>
      <c r="F84" s="17"/>
      <c r="G84" s="17"/>
      <c r="H84" s="17"/>
      <c r="I84" s="17"/>
      <c r="J84" s="17"/>
      <c r="K84" s="17"/>
      <c r="L84" s="17"/>
    </row>
    <row r="85" spans="1:16380" ht="13.35" customHeight="1">
      <c r="A85" s="4" t="s">
        <v>166</v>
      </c>
      <c r="B85" s="61">
        <v>-9</v>
      </c>
      <c r="C85" s="61">
        <v>0</v>
      </c>
      <c r="D85" s="61">
        <v>1</v>
      </c>
      <c r="E85" s="61">
        <v>1</v>
      </c>
      <c r="F85" s="61">
        <v>1</v>
      </c>
      <c r="G85" s="61">
        <v>1</v>
      </c>
      <c r="H85" s="61">
        <v>1</v>
      </c>
      <c r="I85" s="61">
        <v>1</v>
      </c>
      <c r="J85" s="61">
        <v>1</v>
      </c>
      <c r="K85" s="61">
        <v>1</v>
      </c>
      <c r="L85" s="61">
        <v>1</v>
      </c>
      <c r="M85" s="4" t="s">
        <v>126</v>
      </c>
      <c r="N85" s="4" t="s">
        <v>126</v>
      </c>
      <c r="O85" s="4" t="s">
        <v>126</v>
      </c>
      <c r="P85" s="4" t="s">
        <v>126</v>
      </c>
      <c r="Q85" s="4" t="s">
        <v>126</v>
      </c>
      <c r="R85" s="4" t="s">
        <v>126</v>
      </c>
      <c r="S85" s="4" t="s">
        <v>126</v>
      </c>
      <c r="T85" s="4" t="s">
        <v>126</v>
      </c>
      <c r="U85" s="4" t="s">
        <v>126</v>
      </c>
      <c r="V85" s="4" t="s">
        <v>126</v>
      </c>
      <c r="W85" s="4" t="s">
        <v>126</v>
      </c>
      <c r="X85" s="4" t="s">
        <v>126</v>
      </c>
      <c r="Y85" s="4" t="s">
        <v>126</v>
      </c>
      <c r="Z85" s="4" t="s">
        <v>126</v>
      </c>
      <c r="AA85" s="4" t="s">
        <v>126</v>
      </c>
      <c r="AB85" s="4" t="s">
        <v>126</v>
      </c>
      <c r="AC85" s="4" t="s">
        <v>126</v>
      </c>
      <c r="AD85" s="4" t="s">
        <v>126</v>
      </c>
      <c r="AE85" s="4" t="s">
        <v>126</v>
      </c>
      <c r="AF85" s="4" t="s">
        <v>126</v>
      </c>
      <c r="AG85" s="4" t="s">
        <v>126</v>
      </c>
      <c r="AH85" s="4" t="s">
        <v>126</v>
      </c>
      <c r="AI85" s="4" t="s">
        <v>126</v>
      </c>
      <c r="AJ85" s="4" t="s">
        <v>126</v>
      </c>
      <c r="AK85" s="4" t="s">
        <v>126</v>
      </c>
      <c r="AL85" s="4" t="s">
        <v>126</v>
      </c>
      <c r="AM85" s="4" t="s">
        <v>126</v>
      </c>
      <c r="AN85" s="4" t="s">
        <v>126</v>
      </c>
      <c r="AO85" s="4" t="s">
        <v>126</v>
      </c>
      <c r="AP85" s="4" t="s">
        <v>126</v>
      </c>
      <c r="AQ85" s="4" t="s">
        <v>126</v>
      </c>
      <c r="AR85" s="4" t="s">
        <v>126</v>
      </c>
      <c r="AS85" s="4" t="s">
        <v>126</v>
      </c>
      <c r="AT85" s="4" t="s">
        <v>126</v>
      </c>
      <c r="AU85" s="4" t="s">
        <v>126</v>
      </c>
      <c r="AV85" s="4" t="s">
        <v>126</v>
      </c>
      <c r="AW85" s="4" t="s">
        <v>126</v>
      </c>
      <c r="AX85" s="4" t="s">
        <v>126</v>
      </c>
      <c r="AY85" s="4" t="s">
        <v>126</v>
      </c>
      <c r="AZ85" s="4" t="s">
        <v>126</v>
      </c>
      <c r="BA85" s="4" t="s">
        <v>126</v>
      </c>
      <c r="BB85" s="4" t="s">
        <v>126</v>
      </c>
      <c r="BC85" s="4" t="s">
        <v>126</v>
      </c>
      <c r="BD85" s="4" t="s">
        <v>126</v>
      </c>
      <c r="BE85" s="4" t="s">
        <v>126</v>
      </c>
      <c r="BF85" s="4" t="s">
        <v>126</v>
      </c>
      <c r="BG85" s="4" t="s">
        <v>126</v>
      </c>
      <c r="BH85" s="4" t="s">
        <v>126</v>
      </c>
      <c r="BI85" s="4" t="s">
        <v>126</v>
      </c>
      <c r="BJ85" s="4" t="s">
        <v>126</v>
      </c>
      <c r="BK85" s="4" t="s">
        <v>126</v>
      </c>
      <c r="BL85" s="4" t="s">
        <v>126</v>
      </c>
      <c r="BM85" s="4" t="s">
        <v>126</v>
      </c>
      <c r="BN85" s="4" t="s">
        <v>126</v>
      </c>
      <c r="BO85" s="4" t="s">
        <v>126</v>
      </c>
      <c r="BP85" s="4" t="s">
        <v>126</v>
      </c>
      <c r="BQ85" s="4" t="s">
        <v>126</v>
      </c>
      <c r="BR85" s="4" t="s">
        <v>126</v>
      </c>
      <c r="BS85" s="4" t="s">
        <v>126</v>
      </c>
      <c r="BT85" s="4" t="s">
        <v>126</v>
      </c>
      <c r="BU85" s="4" t="s">
        <v>126</v>
      </c>
      <c r="BV85" s="4" t="s">
        <v>126</v>
      </c>
      <c r="BW85" s="4" t="s">
        <v>126</v>
      </c>
      <c r="BX85" s="4" t="s">
        <v>126</v>
      </c>
      <c r="BY85" s="4" t="s">
        <v>126</v>
      </c>
      <c r="BZ85" s="4" t="s">
        <v>126</v>
      </c>
      <c r="CA85" s="4" t="s">
        <v>126</v>
      </c>
      <c r="CB85" s="4" t="s">
        <v>126</v>
      </c>
      <c r="CC85" s="4" t="s">
        <v>126</v>
      </c>
      <c r="CD85" s="4" t="s">
        <v>126</v>
      </c>
      <c r="CE85" s="4" t="s">
        <v>126</v>
      </c>
      <c r="CF85" s="4" t="s">
        <v>126</v>
      </c>
      <c r="CG85" s="4" t="s">
        <v>126</v>
      </c>
      <c r="CH85" s="4" t="s">
        <v>126</v>
      </c>
      <c r="CI85" s="4" t="s">
        <v>126</v>
      </c>
      <c r="CJ85" s="4" t="s">
        <v>126</v>
      </c>
      <c r="CK85" s="4" t="s">
        <v>126</v>
      </c>
      <c r="CL85" s="4" t="s">
        <v>126</v>
      </c>
      <c r="CM85" s="4" t="s">
        <v>126</v>
      </c>
      <c r="CN85" s="4" t="s">
        <v>126</v>
      </c>
      <c r="CO85" s="4" t="s">
        <v>126</v>
      </c>
      <c r="CP85" s="4" t="s">
        <v>126</v>
      </c>
      <c r="CQ85" s="4" t="s">
        <v>126</v>
      </c>
      <c r="CR85" s="4" t="s">
        <v>126</v>
      </c>
      <c r="CS85" s="4" t="s">
        <v>126</v>
      </c>
      <c r="CT85" s="4" t="s">
        <v>126</v>
      </c>
      <c r="CU85" s="4" t="s">
        <v>126</v>
      </c>
      <c r="CV85" s="4" t="s">
        <v>126</v>
      </c>
      <c r="CW85" s="4" t="s">
        <v>126</v>
      </c>
      <c r="CX85" s="4" t="s">
        <v>126</v>
      </c>
      <c r="CY85" s="4" t="s">
        <v>126</v>
      </c>
      <c r="CZ85" s="4" t="s">
        <v>126</v>
      </c>
      <c r="DA85" s="4" t="s">
        <v>126</v>
      </c>
      <c r="DB85" s="4" t="s">
        <v>126</v>
      </c>
      <c r="DC85" s="4" t="s">
        <v>126</v>
      </c>
      <c r="DD85" s="4" t="s">
        <v>126</v>
      </c>
      <c r="DE85" s="4" t="s">
        <v>126</v>
      </c>
      <c r="DF85" s="4" t="s">
        <v>126</v>
      </c>
      <c r="DG85" s="4" t="s">
        <v>126</v>
      </c>
      <c r="DH85" s="4" t="s">
        <v>126</v>
      </c>
      <c r="DI85" s="4" t="s">
        <v>126</v>
      </c>
      <c r="DJ85" s="4" t="s">
        <v>126</v>
      </c>
      <c r="DK85" s="4" t="s">
        <v>126</v>
      </c>
      <c r="DL85" s="4" t="s">
        <v>126</v>
      </c>
      <c r="DM85" s="4" t="s">
        <v>126</v>
      </c>
      <c r="DN85" s="4" t="s">
        <v>126</v>
      </c>
      <c r="DO85" s="4" t="s">
        <v>126</v>
      </c>
      <c r="DP85" s="4" t="s">
        <v>126</v>
      </c>
      <c r="DQ85" s="4" t="s">
        <v>126</v>
      </c>
      <c r="DR85" s="4" t="s">
        <v>126</v>
      </c>
      <c r="DS85" s="4" t="s">
        <v>126</v>
      </c>
      <c r="DT85" s="4" t="s">
        <v>126</v>
      </c>
      <c r="DU85" s="4" t="s">
        <v>126</v>
      </c>
      <c r="DV85" s="4" t="s">
        <v>126</v>
      </c>
      <c r="DW85" s="4" t="s">
        <v>126</v>
      </c>
      <c r="DX85" s="4" t="s">
        <v>126</v>
      </c>
      <c r="DY85" s="4" t="s">
        <v>126</v>
      </c>
      <c r="DZ85" s="4" t="s">
        <v>126</v>
      </c>
      <c r="EA85" s="4" t="s">
        <v>126</v>
      </c>
      <c r="EB85" s="4" t="s">
        <v>126</v>
      </c>
      <c r="EC85" s="4" t="s">
        <v>126</v>
      </c>
      <c r="ED85" s="4" t="s">
        <v>126</v>
      </c>
      <c r="EE85" s="4" t="s">
        <v>126</v>
      </c>
      <c r="EF85" s="4" t="s">
        <v>126</v>
      </c>
      <c r="EG85" s="4" t="s">
        <v>126</v>
      </c>
      <c r="EH85" s="4" t="s">
        <v>126</v>
      </c>
      <c r="EI85" s="4" t="s">
        <v>126</v>
      </c>
      <c r="EJ85" s="4" t="s">
        <v>126</v>
      </c>
      <c r="EK85" s="4" t="s">
        <v>126</v>
      </c>
      <c r="EL85" s="4" t="s">
        <v>126</v>
      </c>
      <c r="EM85" s="4" t="s">
        <v>126</v>
      </c>
      <c r="EN85" s="4" t="s">
        <v>126</v>
      </c>
      <c r="EO85" s="4" t="s">
        <v>126</v>
      </c>
      <c r="EP85" s="4" t="s">
        <v>126</v>
      </c>
      <c r="EQ85" s="4" t="s">
        <v>126</v>
      </c>
      <c r="ER85" s="4" t="s">
        <v>126</v>
      </c>
      <c r="ES85" s="4" t="s">
        <v>126</v>
      </c>
      <c r="ET85" s="4" t="s">
        <v>126</v>
      </c>
      <c r="EU85" s="4" t="s">
        <v>126</v>
      </c>
      <c r="EV85" s="4" t="s">
        <v>126</v>
      </c>
      <c r="EW85" s="4" t="s">
        <v>126</v>
      </c>
      <c r="EX85" s="4" t="s">
        <v>126</v>
      </c>
      <c r="EY85" s="4" t="s">
        <v>126</v>
      </c>
      <c r="EZ85" s="4" t="s">
        <v>126</v>
      </c>
      <c r="FA85" s="4" t="s">
        <v>126</v>
      </c>
      <c r="FB85" s="4" t="s">
        <v>126</v>
      </c>
      <c r="FC85" s="4" t="s">
        <v>126</v>
      </c>
      <c r="FD85" s="4" t="s">
        <v>126</v>
      </c>
      <c r="FE85" s="4" t="s">
        <v>126</v>
      </c>
      <c r="FF85" s="4" t="s">
        <v>126</v>
      </c>
      <c r="FG85" s="4" t="s">
        <v>126</v>
      </c>
      <c r="FH85" s="4" t="s">
        <v>126</v>
      </c>
      <c r="FI85" s="4" t="s">
        <v>126</v>
      </c>
      <c r="FJ85" s="4" t="s">
        <v>126</v>
      </c>
      <c r="FK85" s="4" t="s">
        <v>126</v>
      </c>
      <c r="FL85" s="4" t="s">
        <v>126</v>
      </c>
      <c r="FM85" s="4" t="s">
        <v>126</v>
      </c>
      <c r="FN85" s="4" t="s">
        <v>126</v>
      </c>
      <c r="FO85" s="4" t="s">
        <v>126</v>
      </c>
      <c r="FP85" s="4" t="s">
        <v>126</v>
      </c>
      <c r="FQ85" s="4" t="s">
        <v>126</v>
      </c>
      <c r="FR85" s="4" t="s">
        <v>126</v>
      </c>
      <c r="FS85" s="4" t="s">
        <v>126</v>
      </c>
      <c r="FT85" s="4" t="s">
        <v>126</v>
      </c>
      <c r="FU85" s="4" t="s">
        <v>126</v>
      </c>
      <c r="FV85" s="4" t="s">
        <v>126</v>
      </c>
      <c r="FW85" s="4" t="s">
        <v>126</v>
      </c>
      <c r="FX85" s="4" t="s">
        <v>126</v>
      </c>
      <c r="FY85" s="4" t="s">
        <v>126</v>
      </c>
      <c r="FZ85" s="4" t="s">
        <v>126</v>
      </c>
      <c r="GA85" s="4" t="s">
        <v>126</v>
      </c>
      <c r="GB85" s="4" t="s">
        <v>126</v>
      </c>
      <c r="GC85" s="4" t="s">
        <v>126</v>
      </c>
      <c r="GD85" s="4" t="s">
        <v>126</v>
      </c>
      <c r="GE85" s="4" t="s">
        <v>126</v>
      </c>
      <c r="GF85" s="4" t="s">
        <v>126</v>
      </c>
      <c r="GG85" s="4" t="s">
        <v>126</v>
      </c>
      <c r="GH85" s="4" t="s">
        <v>126</v>
      </c>
      <c r="GI85" s="4" t="s">
        <v>126</v>
      </c>
      <c r="GJ85" s="4" t="s">
        <v>126</v>
      </c>
      <c r="GK85" s="4" t="s">
        <v>126</v>
      </c>
      <c r="GL85" s="4" t="s">
        <v>126</v>
      </c>
      <c r="GM85" s="4" t="s">
        <v>126</v>
      </c>
      <c r="GN85" s="4" t="s">
        <v>126</v>
      </c>
      <c r="GO85" s="4" t="s">
        <v>126</v>
      </c>
      <c r="GP85" s="4" t="s">
        <v>126</v>
      </c>
      <c r="GQ85" s="4" t="s">
        <v>126</v>
      </c>
      <c r="GR85" s="4" t="s">
        <v>126</v>
      </c>
      <c r="GS85" s="4" t="s">
        <v>126</v>
      </c>
      <c r="GT85" s="4" t="s">
        <v>126</v>
      </c>
      <c r="GU85" s="4" t="s">
        <v>126</v>
      </c>
      <c r="GV85" s="4" t="s">
        <v>126</v>
      </c>
      <c r="GW85" s="4" t="s">
        <v>126</v>
      </c>
      <c r="GX85" s="4" t="s">
        <v>126</v>
      </c>
      <c r="GY85" s="4" t="s">
        <v>126</v>
      </c>
      <c r="GZ85" s="4" t="s">
        <v>126</v>
      </c>
      <c r="HA85" s="4" t="s">
        <v>126</v>
      </c>
      <c r="HB85" s="4" t="s">
        <v>126</v>
      </c>
      <c r="HC85" s="4" t="s">
        <v>126</v>
      </c>
      <c r="HD85" s="4" t="s">
        <v>126</v>
      </c>
      <c r="HE85" s="4" t="s">
        <v>126</v>
      </c>
      <c r="HF85" s="4" t="s">
        <v>126</v>
      </c>
      <c r="HG85" s="4" t="s">
        <v>126</v>
      </c>
      <c r="HH85" s="4" t="s">
        <v>126</v>
      </c>
      <c r="HI85" s="4" t="s">
        <v>126</v>
      </c>
      <c r="HJ85" s="4" t="s">
        <v>126</v>
      </c>
      <c r="HK85" s="4" t="s">
        <v>126</v>
      </c>
      <c r="HL85" s="4" t="s">
        <v>126</v>
      </c>
      <c r="HM85" s="4" t="s">
        <v>126</v>
      </c>
      <c r="HN85" s="4" t="s">
        <v>126</v>
      </c>
      <c r="HO85" s="4" t="s">
        <v>126</v>
      </c>
      <c r="HP85" s="4" t="s">
        <v>126</v>
      </c>
      <c r="HQ85" s="4" t="s">
        <v>126</v>
      </c>
      <c r="HR85" s="4" t="s">
        <v>126</v>
      </c>
      <c r="HS85" s="4" t="s">
        <v>126</v>
      </c>
      <c r="HT85" s="4" t="s">
        <v>126</v>
      </c>
      <c r="HU85" s="4" t="s">
        <v>126</v>
      </c>
      <c r="HV85" s="4" t="s">
        <v>126</v>
      </c>
      <c r="HW85" s="4" t="s">
        <v>126</v>
      </c>
      <c r="HX85" s="4" t="s">
        <v>126</v>
      </c>
      <c r="HY85" s="4" t="s">
        <v>126</v>
      </c>
      <c r="HZ85" s="4" t="s">
        <v>126</v>
      </c>
      <c r="IA85" s="4" t="s">
        <v>126</v>
      </c>
      <c r="IB85" s="4" t="s">
        <v>126</v>
      </c>
      <c r="IC85" s="4" t="s">
        <v>126</v>
      </c>
      <c r="ID85" s="4" t="s">
        <v>126</v>
      </c>
      <c r="IE85" s="4" t="s">
        <v>126</v>
      </c>
      <c r="IF85" s="4" t="s">
        <v>126</v>
      </c>
      <c r="IG85" s="4" t="s">
        <v>126</v>
      </c>
      <c r="IH85" s="4" t="s">
        <v>126</v>
      </c>
      <c r="II85" s="4" t="s">
        <v>126</v>
      </c>
      <c r="IJ85" s="4" t="s">
        <v>126</v>
      </c>
      <c r="IK85" s="4" t="s">
        <v>126</v>
      </c>
      <c r="IL85" s="4" t="s">
        <v>126</v>
      </c>
      <c r="IM85" s="4" t="s">
        <v>126</v>
      </c>
      <c r="IN85" s="4" t="s">
        <v>126</v>
      </c>
      <c r="IO85" s="4" t="s">
        <v>126</v>
      </c>
      <c r="IP85" s="4" t="s">
        <v>126</v>
      </c>
      <c r="IQ85" s="4" t="s">
        <v>126</v>
      </c>
      <c r="IR85" s="4" t="s">
        <v>126</v>
      </c>
      <c r="IS85" s="4" t="s">
        <v>126</v>
      </c>
      <c r="IT85" s="4" t="s">
        <v>126</v>
      </c>
      <c r="IU85" s="4" t="s">
        <v>126</v>
      </c>
      <c r="IV85" s="4" t="s">
        <v>126</v>
      </c>
      <c r="IW85" s="4" t="s">
        <v>126</v>
      </c>
      <c r="IX85" s="4" t="s">
        <v>126</v>
      </c>
      <c r="IY85" s="4" t="s">
        <v>126</v>
      </c>
      <c r="IZ85" s="4" t="s">
        <v>126</v>
      </c>
      <c r="JA85" s="4" t="s">
        <v>126</v>
      </c>
      <c r="JB85" s="4" t="s">
        <v>126</v>
      </c>
      <c r="JC85" s="4" t="s">
        <v>126</v>
      </c>
      <c r="JD85" s="4" t="s">
        <v>126</v>
      </c>
      <c r="JE85" s="4" t="s">
        <v>126</v>
      </c>
      <c r="JF85" s="4" t="s">
        <v>126</v>
      </c>
      <c r="JG85" s="4" t="s">
        <v>126</v>
      </c>
      <c r="JH85" s="4" t="s">
        <v>126</v>
      </c>
      <c r="JI85" s="4" t="s">
        <v>126</v>
      </c>
      <c r="JJ85" s="4" t="s">
        <v>126</v>
      </c>
      <c r="JK85" s="4" t="s">
        <v>126</v>
      </c>
      <c r="JL85" s="4" t="s">
        <v>126</v>
      </c>
      <c r="JM85" s="4" t="s">
        <v>126</v>
      </c>
      <c r="JN85" s="4" t="s">
        <v>126</v>
      </c>
      <c r="JO85" s="4" t="s">
        <v>126</v>
      </c>
      <c r="JP85" s="4" t="s">
        <v>126</v>
      </c>
      <c r="JQ85" s="4" t="s">
        <v>126</v>
      </c>
      <c r="JR85" s="4" t="s">
        <v>126</v>
      </c>
      <c r="JS85" s="4" t="s">
        <v>126</v>
      </c>
      <c r="JT85" s="4" t="s">
        <v>126</v>
      </c>
      <c r="JU85" s="4" t="s">
        <v>126</v>
      </c>
      <c r="JV85" s="4" t="s">
        <v>126</v>
      </c>
      <c r="JW85" s="4" t="s">
        <v>126</v>
      </c>
      <c r="JX85" s="4" t="s">
        <v>126</v>
      </c>
      <c r="JY85" s="4" t="s">
        <v>126</v>
      </c>
      <c r="JZ85" s="4" t="s">
        <v>126</v>
      </c>
      <c r="KA85" s="4" t="s">
        <v>126</v>
      </c>
      <c r="KB85" s="4" t="s">
        <v>126</v>
      </c>
      <c r="KC85" s="4" t="s">
        <v>126</v>
      </c>
      <c r="KD85" s="4" t="s">
        <v>126</v>
      </c>
      <c r="KE85" s="4" t="s">
        <v>126</v>
      </c>
      <c r="KF85" s="4" t="s">
        <v>126</v>
      </c>
      <c r="KG85" s="4" t="s">
        <v>126</v>
      </c>
      <c r="KH85" s="4" t="s">
        <v>126</v>
      </c>
      <c r="KI85" s="4" t="s">
        <v>126</v>
      </c>
      <c r="KJ85" s="4" t="s">
        <v>126</v>
      </c>
      <c r="KK85" s="4" t="s">
        <v>126</v>
      </c>
      <c r="KL85" s="4" t="s">
        <v>126</v>
      </c>
      <c r="KM85" s="4" t="s">
        <v>126</v>
      </c>
      <c r="KN85" s="4" t="s">
        <v>126</v>
      </c>
      <c r="KO85" s="4" t="s">
        <v>126</v>
      </c>
      <c r="KP85" s="4" t="s">
        <v>126</v>
      </c>
      <c r="KQ85" s="4" t="s">
        <v>126</v>
      </c>
      <c r="KR85" s="4" t="s">
        <v>126</v>
      </c>
      <c r="KS85" s="4" t="s">
        <v>126</v>
      </c>
      <c r="KT85" s="4" t="s">
        <v>126</v>
      </c>
      <c r="KU85" s="4" t="s">
        <v>126</v>
      </c>
      <c r="KV85" s="4" t="s">
        <v>126</v>
      </c>
      <c r="KW85" s="4" t="s">
        <v>126</v>
      </c>
      <c r="KX85" s="4" t="s">
        <v>126</v>
      </c>
      <c r="KY85" s="4" t="s">
        <v>126</v>
      </c>
      <c r="KZ85" s="4" t="s">
        <v>126</v>
      </c>
      <c r="LA85" s="4" t="s">
        <v>126</v>
      </c>
      <c r="LB85" s="4" t="s">
        <v>126</v>
      </c>
      <c r="LC85" s="4" t="s">
        <v>126</v>
      </c>
      <c r="LD85" s="4" t="s">
        <v>126</v>
      </c>
      <c r="LE85" s="4" t="s">
        <v>126</v>
      </c>
      <c r="LF85" s="4" t="s">
        <v>126</v>
      </c>
      <c r="LG85" s="4" t="s">
        <v>126</v>
      </c>
      <c r="LH85" s="4" t="s">
        <v>126</v>
      </c>
      <c r="LI85" s="4" t="s">
        <v>126</v>
      </c>
      <c r="LJ85" s="4" t="s">
        <v>126</v>
      </c>
      <c r="LK85" s="4" t="s">
        <v>126</v>
      </c>
      <c r="LL85" s="4" t="s">
        <v>126</v>
      </c>
      <c r="LM85" s="4" t="s">
        <v>126</v>
      </c>
      <c r="LN85" s="4" t="s">
        <v>126</v>
      </c>
      <c r="LO85" s="4" t="s">
        <v>126</v>
      </c>
      <c r="LP85" s="4" t="s">
        <v>126</v>
      </c>
      <c r="LQ85" s="4" t="s">
        <v>126</v>
      </c>
      <c r="LR85" s="4" t="s">
        <v>126</v>
      </c>
      <c r="LS85" s="4" t="s">
        <v>126</v>
      </c>
      <c r="LT85" s="4" t="s">
        <v>126</v>
      </c>
      <c r="LU85" s="4" t="s">
        <v>126</v>
      </c>
      <c r="LV85" s="4" t="s">
        <v>126</v>
      </c>
      <c r="LW85" s="4" t="s">
        <v>126</v>
      </c>
      <c r="LX85" s="4" t="s">
        <v>126</v>
      </c>
      <c r="LY85" s="4" t="s">
        <v>126</v>
      </c>
      <c r="LZ85" s="4" t="s">
        <v>126</v>
      </c>
      <c r="MA85" s="4" t="s">
        <v>126</v>
      </c>
      <c r="MB85" s="4" t="s">
        <v>126</v>
      </c>
      <c r="MC85" s="4" t="s">
        <v>126</v>
      </c>
      <c r="MD85" s="4" t="s">
        <v>126</v>
      </c>
      <c r="ME85" s="4" t="s">
        <v>126</v>
      </c>
      <c r="MF85" s="4" t="s">
        <v>126</v>
      </c>
      <c r="MG85" s="4" t="s">
        <v>126</v>
      </c>
      <c r="MH85" s="4" t="s">
        <v>126</v>
      </c>
      <c r="MI85" s="4" t="s">
        <v>126</v>
      </c>
      <c r="MJ85" s="4" t="s">
        <v>126</v>
      </c>
      <c r="MK85" s="4" t="s">
        <v>126</v>
      </c>
      <c r="ML85" s="4" t="s">
        <v>126</v>
      </c>
      <c r="MM85" s="4" t="s">
        <v>126</v>
      </c>
      <c r="MN85" s="4" t="s">
        <v>126</v>
      </c>
      <c r="MO85" s="4" t="s">
        <v>126</v>
      </c>
      <c r="MP85" s="4" t="s">
        <v>126</v>
      </c>
      <c r="MQ85" s="4" t="s">
        <v>126</v>
      </c>
      <c r="MR85" s="4" t="s">
        <v>126</v>
      </c>
      <c r="MS85" s="4" t="s">
        <v>126</v>
      </c>
      <c r="MT85" s="4" t="s">
        <v>126</v>
      </c>
      <c r="MU85" s="4" t="s">
        <v>126</v>
      </c>
      <c r="MV85" s="4" t="s">
        <v>126</v>
      </c>
      <c r="MW85" s="4" t="s">
        <v>126</v>
      </c>
      <c r="MX85" s="4" t="s">
        <v>126</v>
      </c>
      <c r="MY85" s="4" t="s">
        <v>126</v>
      </c>
      <c r="MZ85" s="4" t="s">
        <v>126</v>
      </c>
      <c r="NA85" s="4" t="s">
        <v>126</v>
      </c>
      <c r="NB85" s="4" t="s">
        <v>126</v>
      </c>
      <c r="NC85" s="4" t="s">
        <v>126</v>
      </c>
      <c r="ND85" s="4" t="s">
        <v>126</v>
      </c>
      <c r="NE85" s="4" t="s">
        <v>126</v>
      </c>
      <c r="NF85" s="4" t="s">
        <v>126</v>
      </c>
      <c r="NG85" s="4" t="s">
        <v>126</v>
      </c>
      <c r="NH85" s="4" t="s">
        <v>126</v>
      </c>
      <c r="NI85" s="4" t="s">
        <v>126</v>
      </c>
      <c r="NJ85" s="4" t="s">
        <v>126</v>
      </c>
      <c r="NK85" s="4" t="s">
        <v>126</v>
      </c>
      <c r="NL85" s="4" t="s">
        <v>126</v>
      </c>
      <c r="NM85" s="4" t="s">
        <v>126</v>
      </c>
      <c r="NN85" s="4" t="s">
        <v>126</v>
      </c>
      <c r="NO85" s="4" t="s">
        <v>126</v>
      </c>
      <c r="NP85" s="4" t="s">
        <v>126</v>
      </c>
      <c r="NQ85" s="4" t="s">
        <v>126</v>
      </c>
      <c r="NR85" s="4" t="s">
        <v>126</v>
      </c>
      <c r="NS85" s="4" t="s">
        <v>126</v>
      </c>
      <c r="NT85" s="4" t="s">
        <v>126</v>
      </c>
      <c r="NU85" s="4" t="s">
        <v>126</v>
      </c>
      <c r="NV85" s="4" t="s">
        <v>126</v>
      </c>
      <c r="NW85" s="4" t="s">
        <v>126</v>
      </c>
      <c r="NX85" s="4" t="s">
        <v>126</v>
      </c>
      <c r="NY85" s="4" t="s">
        <v>126</v>
      </c>
      <c r="NZ85" s="4" t="s">
        <v>126</v>
      </c>
      <c r="OA85" s="4" t="s">
        <v>126</v>
      </c>
      <c r="OB85" s="4" t="s">
        <v>126</v>
      </c>
      <c r="OC85" s="4" t="s">
        <v>126</v>
      </c>
      <c r="OD85" s="4" t="s">
        <v>126</v>
      </c>
      <c r="OE85" s="4" t="s">
        <v>126</v>
      </c>
      <c r="OF85" s="4" t="s">
        <v>126</v>
      </c>
      <c r="OG85" s="4" t="s">
        <v>126</v>
      </c>
      <c r="OH85" s="4" t="s">
        <v>126</v>
      </c>
      <c r="OI85" s="4" t="s">
        <v>126</v>
      </c>
      <c r="OJ85" s="4" t="s">
        <v>126</v>
      </c>
      <c r="OK85" s="4" t="s">
        <v>126</v>
      </c>
      <c r="OL85" s="4" t="s">
        <v>126</v>
      </c>
      <c r="OM85" s="4" t="s">
        <v>126</v>
      </c>
      <c r="ON85" s="4" t="s">
        <v>126</v>
      </c>
      <c r="OO85" s="4" t="s">
        <v>126</v>
      </c>
      <c r="OP85" s="4" t="s">
        <v>126</v>
      </c>
      <c r="OQ85" s="4" t="s">
        <v>126</v>
      </c>
      <c r="OR85" s="4" t="s">
        <v>126</v>
      </c>
      <c r="OS85" s="4" t="s">
        <v>126</v>
      </c>
      <c r="OT85" s="4" t="s">
        <v>126</v>
      </c>
      <c r="OU85" s="4" t="s">
        <v>126</v>
      </c>
      <c r="OV85" s="4" t="s">
        <v>126</v>
      </c>
      <c r="OW85" s="4" t="s">
        <v>126</v>
      </c>
      <c r="OX85" s="4" t="s">
        <v>126</v>
      </c>
      <c r="OY85" s="4" t="s">
        <v>126</v>
      </c>
      <c r="OZ85" s="4" t="s">
        <v>126</v>
      </c>
      <c r="PA85" s="4" t="s">
        <v>126</v>
      </c>
      <c r="PB85" s="4" t="s">
        <v>126</v>
      </c>
      <c r="PC85" s="4" t="s">
        <v>126</v>
      </c>
      <c r="PD85" s="4" t="s">
        <v>126</v>
      </c>
      <c r="PE85" s="4" t="s">
        <v>126</v>
      </c>
      <c r="PF85" s="4" t="s">
        <v>126</v>
      </c>
      <c r="PG85" s="4" t="s">
        <v>126</v>
      </c>
      <c r="PH85" s="4" t="s">
        <v>126</v>
      </c>
      <c r="PI85" s="4" t="s">
        <v>126</v>
      </c>
      <c r="PJ85" s="4" t="s">
        <v>126</v>
      </c>
      <c r="PK85" s="4" t="s">
        <v>126</v>
      </c>
      <c r="PL85" s="4" t="s">
        <v>126</v>
      </c>
      <c r="PM85" s="4" t="s">
        <v>126</v>
      </c>
      <c r="PN85" s="4" t="s">
        <v>126</v>
      </c>
      <c r="PO85" s="4" t="s">
        <v>126</v>
      </c>
      <c r="PP85" s="4" t="s">
        <v>126</v>
      </c>
      <c r="PQ85" s="4" t="s">
        <v>126</v>
      </c>
      <c r="PR85" s="4" t="s">
        <v>126</v>
      </c>
      <c r="PS85" s="4" t="s">
        <v>126</v>
      </c>
      <c r="PT85" s="4" t="s">
        <v>126</v>
      </c>
      <c r="PU85" s="4" t="s">
        <v>126</v>
      </c>
      <c r="PV85" s="4" t="s">
        <v>126</v>
      </c>
      <c r="PW85" s="4" t="s">
        <v>126</v>
      </c>
      <c r="PX85" s="4" t="s">
        <v>126</v>
      </c>
      <c r="PY85" s="4" t="s">
        <v>126</v>
      </c>
      <c r="PZ85" s="4" t="s">
        <v>126</v>
      </c>
      <c r="QA85" s="4" t="s">
        <v>126</v>
      </c>
      <c r="QB85" s="4" t="s">
        <v>126</v>
      </c>
      <c r="QC85" s="4" t="s">
        <v>126</v>
      </c>
      <c r="QD85" s="4" t="s">
        <v>126</v>
      </c>
      <c r="QE85" s="4" t="s">
        <v>126</v>
      </c>
      <c r="QF85" s="4" t="s">
        <v>126</v>
      </c>
      <c r="QG85" s="4" t="s">
        <v>126</v>
      </c>
      <c r="QH85" s="4" t="s">
        <v>126</v>
      </c>
      <c r="QI85" s="4" t="s">
        <v>126</v>
      </c>
      <c r="QJ85" s="4" t="s">
        <v>126</v>
      </c>
      <c r="QK85" s="4" t="s">
        <v>126</v>
      </c>
      <c r="QL85" s="4" t="s">
        <v>126</v>
      </c>
      <c r="QM85" s="4" t="s">
        <v>126</v>
      </c>
      <c r="QN85" s="4" t="s">
        <v>126</v>
      </c>
      <c r="QO85" s="4" t="s">
        <v>126</v>
      </c>
      <c r="QP85" s="4" t="s">
        <v>126</v>
      </c>
      <c r="QQ85" s="4" t="s">
        <v>126</v>
      </c>
      <c r="QR85" s="4" t="s">
        <v>126</v>
      </c>
      <c r="QS85" s="4" t="s">
        <v>126</v>
      </c>
      <c r="QT85" s="4" t="s">
        <v>126</v>
      </c>
      <c r="QU85" s="4" t="s">
        <v>126</v>
      </c>
      <c r="QV85" s="4" t="s">
        <v>126</v>
      </c>
      <c r="QW85" s="4" t="s">
        <v>126</v>
      </c>
      <c r="QX85" s="4" t="s">
        <v>126</v>
      </c>
      <c r="QY85" s="4" t="s">
        <v>126</v>
      </c>
      <c r="QZ85" s="4" t="s">
        <v>126</v>
      </c>
      <c r="RA85" s="4" t="s">
        <v>126</v>
      </c>
      <c r="RB85" s="4" t="s">
        <v>126</v>
      </c>
      <c r="RC85" s="4" t="s">
        <v>126</v>
      </c>
      <c r="RD85" s="4" t="s">
        <v>126</v>
      </c>
      <c r="RE85" s="4" t="s">
        <v>126</v>
      </c>
      <c r="RF85" s="4" t="s">
        <v>126</v>
      </c>
      <c r="RG85" s="4" t="s">
        <v>126</v>
      </c>
      <c r="RH85" s="4" t="s">
        <v>126</v>
      </c>
      <c r="RI85" s="4" t="s">
        <v>126</v>
      </c>
      <c r="RJ85" s="4" t="s">
        <v>126</v>
      </c>
      <c r="RK85" s="4" t="s">
        <v>126</v>
      </c>
      <c r="RL85" s="4" t="s">
        <v>126</v>
      </c>
      <c r="RM85" s="4" t="s">
        <v>126</v>
      </c>
      <c r="RN85" s="4" t="s">
        <v>126</v>
      </c>
      <c r="RO85" s="4" t="s">
        <v>126</v>
      </c>
      <c r="RP85" s="4" t="s">
        <v>126</v>
      </c>
      <c r="RQ85" s="4" t="s">
        <v>126</v>
      </c>
      <c r="RR85" s="4" t="s">
        <v>126</v>
      </c>
      <c r="RS85" s="4" t="s">
        <v>126</v>
      </c>
      <c r="RT85" s="4" t="s">
        <v>126</v>
      </c>
      <c r="RU85" s="4" t="s">
        <v>126</v>
      </c>
      <c r="RV85" s="4" t="s">
        <v>126</v>
      </c>
      <c r="RW85" s="4" t="s">
        <v>126</v>
      </c>
      <c r="RX85" s="4" t="s">
        <v>126</v>
      </c>
      <c r="RY85" s="4" t="s">
        <v>126</v>
      </c>
      <c r="RZ85" s="4" t="s">
        <v>126</v>
      </c>
      <c r="SA85" s="4" t="s">
        <v>126</v>
      </c>
      <c r="SB85" s="4" t="s">
        <v>126</v>
      </c>
      <c r="SC85" s="4" t="s">
        <v>126</v>
      </c>
      <c r="SD85" s="4" t="s">
        <v>126</v>
      </c>
      <c r="SE85" s="4" t="s">
        <v>126</v>
      </c>
      <c r="SF85" s="4" t="s">
        <v>126</v>
      </c>
      <c r="SG85" s="4" t="s">
        <v>126</v>
      </c>
      <c r="SH85" s="4" t="s">
        <v>126</v>
      </c>
      <c r="SI85" s="4" t="s">
        <v>126</v>
      </c>
      <c r="SJ85" s="4" t="s">
        <v>126</v>
      </c>
      <c r="SK85" s="4" t="s">
        <v>126</v>
      </c>
      <c r="SL85" s="4" t="s">
        <v>126</v>
      </c>
      <c r="SM85" s="4" t="s">
        <v>126</v>
      </c>
      <c r="SN85" s="4" t="s">
        <v>126</v>
      </c>
      <c r="SO85" s="4" t="s">
        <v>126</v>
      </c>
      <c r="SP85" s="4" t="s">
        <v>126</v>
      </c>
      <c r="SQ85" s="4" t="s">
        <v>126</v>
      </c>
      <c r="SR85" s="4" t="s">
        <v>126</v>
      </c>
      <c r="SS85" s="4" t="s">
        <v>126</v>
      </c>
      <c r="ST85" s="4" t="s">
        <v>126</v>
      </c>
      <c r="SU85" s="4" t="s">
        <v>126</v>
      </c>
      <c r="SV85" s="4" t="s">
        <v>126</v>
      </c>
      <c r="SW85" s="4" t="s">
        <v>126</v>
      </c>
      <c r="SX85" s="4" t="s">
        <v>126</v>
      </c>
      <c r="SY85" s="4" t="s">
        <v>126</v>
      </c>
      <c r="SZ85" s="4" t="s">
        <v>126</v>
      </c>
      <c r="TA85" s="4" t="s">
        <v>126</v>
      </c>
      <c r="TB85" s="4" t="s">
        <v>126</v>
      </c>
      <c r="TC85" s="4" t="s">
        <v>126</v>
      </c>
      <c r="TD85" s="4" t="s">
        <v>126</v>
      </c>
      <c r="TE85" s="4" t="s">
        <v>126</v>
      </c>
      <c r="TF85" s="4" t="s">
        <v>126</v>
      </c>
      <c r="TG85" s="4" t="s">
        <v>126</v>
      </c>
      <c r="TH85" s="4" t="s">
        <v>126</v>
      </c>
      <c r="TI85" s="4" t="s">
        <v>126</v>
      </c>
      <c r="TJ85" s="4" t="s">
        <v>126</v>
      </c>
      <c r="TK85" s="4" t="s">
        <v>126</v>
      </c>
      <c r="TL85" s="4" t="s">
        <v>126</v>
      </c>
      <c r="TM85" s="4" t="s">
        <v>126</v>
      </c>
      <c r="TN85" s="4" t="s">
        <v>126</v>
      </c>
      <c r="TO85" s="4" t="s">
        <v>126</v>
      </c>
      <c r="TP85" s="4" t="s">
        <v>126</v>
      </c>
      <c r="TQ85" s="4" t="s">
        <v>126</v>
      </c>
      <c r="TR85" s="4" t="s">
        <v>126</v>
      </c>
      <c r="TS85" s="4" t="s">
        <v>126</v>
      </c>
      <c r="TT85" s="4" t="s">
        <v>126</v>
      </c>
      <c r="TU85" s="4" t="s">
        <v>126</v>
      </c>
      <c r="TV85" s="4" t="s">
        <v>126</v>
      </c>
      <c r="TW85" s="4" t="s">
        <v>126</v>
      </c>
      <c r="TX85" s="4" t="s">
        <v>126</v>
      </c>
      <c r="TY85" s="4" t="s">
        <v>126</v>
      </c>
      <c r="TZ85" s="4" t="s">
        <v>126</v>
      </c>
      <c r="UA85" s="4" t="s">
        <v>126</v>
      </c>
      <c r="UB85" s="4" t="s">
        <v>126</v>
      </c>
      <c r="UC85" s="4" t="s">
        <v>126</v>
      </c>
      <c r="UD85" s="4" t="s">
        <v>126</v>
      </c>
      <c r="UE85" s="4" t="s">
        <v>126</v>
      </c>
      <c r="UF85" s="4" t="s">
        <v>126</v>
      </c>
      <c r="UG85" s="4" t="s">
        <v>126</v>
      </c>
      <c r="UH85" s="4" t="s">
        <v>126</v>
      </c>
      <c r="UI85" s="4" t="s">
        <v>126</v>
      </c>
      <c r="UJ85" s="4" t="s">
        <v>126</v>
      </c>
      <c r="UK85" s="4" t="s">
        <v>126</v>
      </c>
      <c r="UL85" s="4" t="s">
        <v>126</v>
      </c>
      <c r="UM85" s="4" t="s">
        <v>126</v>
      </c>
      <c r="UN85" s="4" t="s">
        <v>126</v>
      </c>
      <c r="UO85" s="4" t="s">
        <v>126</v>
      </c>
      <c r="UP85" s="4" t="s">
        <v>126</v>
      </c>
      <c r="UQ85" s="4" t="s">
        <v>126</v>
      </c>
      <c r="UR85" s="4" t="s">
        <v>126</v>
      </c>
      <c r="US85" s="4" t="s">
        <v>126</v>
      </c>
      <c r="UT85" s="4" t="s">
        <v>126</v>
      </c>
      <c r="UU85" s="4" t="s">
        <v>126</v>
      </c>
      <c r="UV85" s="4" t="s">
        <v>126</v>
      </c>
      <c r="UW85" s="4" t="s">
        <v>126</v>
      </c>
      <c r="UX85" s="4" t="s">
        <v>126</v>
      </c>
      <c r="UY85" s="4" t="s">
        <v>126</v>
      </c>
      <c r="UZ85" s="4" t="s">
        <v>126</v>
      </c>
      <c r="VA85" s="4" t="s">
        <v>126</v>
      </c>
      <c r="VB85" s="4" t="s">
        <v>126</v>
      </c>
      <c r="VC85" s="4" t="s">
        <v>126</v>
      </c>
      <c r="VD85" s="4" t="s">
        <v>126</v>
      </c>
      <c r="VE85" s="4" t="s">
        <v>126</v>
      </c>
      <c r="VF85" s="4" t="s">
        <v>126</v>
      </c>
      <c r="VG85" s="4" t="s">
        <v>126</v>
      </c>
      <c r="VH85" s="4" t="s">
        <v>126</v>
      </c>
      <c r="VI85" s="4" t="s">
        <v>126</v>
      </c>
      <c r="VJ85" s="4" t="s">
        <v>126</v>
      </c>
      <c r="VK85" s="4" t="s">
        <v>126</v>
      </c>
      <c r="VL85" s="4" t="s">
        <v>126</v>
      </c>
      <c r="VM85" s="4" t="s">
        <v>126</v>
      </c>
      <c r="VN85" s="4" t="s">
        <v>126</v>
      </c>
      <c r="VO85" s="4" t="s">
        <v>126</v>
      </c>
      <c r="VP85" s="4" t="s">
        <v>126</v>
      </c>
      <c r="VQ85" s="4" t="s">
        <v>126</v>
      </c>
      <c r="VR85" s="4" t="s">
        <v>126</v>
      </c>
      <c r="VS85" s="4" t="s">
        <v>126</v>
      </c>
      <c r="VT85" s="4" t="s">
        <v>126</v>
      </c>
      <c r="VU85" s="4" t="s">
        <v>126</v>
      </c>
      <c r="VV85" s="4" t="s">
        <v>126</v>
      </c>
      <c r="VW85" s="4" t="s">
        <v>126</v>
      </c>
      <c r="VX85" s="4" t="s">
        <v>126</v>
      </c>
      <c r="VY85" s="4" t="s">
        <v>126</v>
      </c>
      <c r="VZ85" s="4" t="s">
        <v>126</v>
      </c>
      <c r="WA85" s="4" t="s">
        <v>126</v>
      </c>
      <c r="WB85" s="4" t="s">
        <v>126</v>
      </c>
      <c r="WC85" s="4" t="s">
        <v>126</v>
      </c>
      <c r="WD85" s="4" t="s">
        <v>126</v>
      </c>
      <c r="WE85" s="4" t="s">
        <v>126</v>
      </c>
      <c r="WF85" s="4" t="s">
        <v>126</v>
      </c>
      <c r="WG85" s="4" t="s">
        <v>126</v>
      </c>
      <c r="WH85" s="4" t="s">
        <v>126</v>
      </c>
      <c r="WI85" s="4" t="s">
        <v>126</v>
      </c>
      <c r="WJ85" s="4" t="s">
        <v>126</v>
      </c>
      <c r="WK85" s="4" t="s">
        <v>126</v>
      </c>
      <c r="WL85" s="4" t="s">
        <v>126</v>
      </c>
      <c r="WM85" s="4" t="s">
        <v>126</v>
      </c>
      <c r="WN85" s="4" t="s">
        <v>126</v>
      </c>
      <c r="WO85" s="4" t="s">
        <v>126</v>
      </c>
      <c r="WP85" s="4" t="s">
        <v>126</v>
      </c>
      <c r="WQ85" s="4" t="s">
        <v>126</v>
      </c>
      <c r="WR85" s="4" t="s">
        <v>126</v>
      </c>
      <c r="WS85" s="4" t="s">
        <v>126</v>
      </c>
      <c r="WT85" s="4" t="s">
        <v>126</v>
      </c>
      <c r="WU85" s="4" t="s">
        <v>126</v>
      </c>
      <c r="WV85" s="4" t="s">
        <v>126</v>
      </c>
      <c r="WW85" s="4" t="s">
        <v>126</v>
      </c>
      <c r="WX85" s="4" t="s">
        <v>126</v>
      </c>
      <c r="WY85" s="4" t="s">
        <v>126</v>
      </c>
      <c r="WZ85" s="4" t="s">
        <v>126</v>
      </c>
      <c r="XA85" s="4" t="s">
        <v>126</v>
      </c>
      <c r="XB85" s="4" t="s">
        <v>126</v>
      </c>
      <c r="XC85" s="4" t="s">
        <v>126</v>
      </c>
      <c r="XD85" s="4" t="s">
        <v>126</v>
      </c>
      <c r="XE85" s="4" t="s">
        <v>126</v>
      </c>
      <c r="XF85" s="4" t="s">
        <v>126</v>
      </c>
      <c r="XG85" s="4" t="s">
        <v>126</v>
      </c>
      <c r="XH85" s="4" t="s">
        <v>126</v>
      </c>
      <c r="XI85" s="4" t="s">
        <v>126</v>
      </c>
      <c r="XJ85" s="4" t="s">
        <v>126</v>
      </c>
      <c r="XK85" s="4" t="s">
        <v>126</v>
      </c>
      <c r="XL85" s="4" t="s">
        <v>126</v>
      </c>
      <c r="XM85" s="4" t="s">
        <v>126</v>
      </c>
      <c r="XN85" s="4" t="s">
        <v>126</v>
      </c>
      <c r="XO85" s="4" t="s">
        <v>126</v>
      </c>
      <c r="XP85" s="4" t="s">
        <v>126</v>
      </c>
      <c r="XQ85" s="4" t="s">
        <v>126</v>
      </c>
      <c r="XR85" s="4" t="s">
        <v>126</v>
      </c>
      <c r="XS85" s="4" t="s">
        <v>126</v>
      </c>
      <c r="XT85" s="4" t="s">
        <v>126</v>
      </c>
      <c r="XU85" s="4" t="s">
        <v>126</v>
      </c>
      <c r="XV85" s="4" t="s">
        <v>126</v>
      </c>
      <c r="XW85" s="4" t="s">
        <v>126</v>
      </c>
      <c r="XX85" s="4" t="s">
        <v>126</v>
      </c>
      <c r="XY85" s="4" t="s">
        <v>126</v>
      </c>
      <c r="XZ85" s="4" t="s">
        <v>126</v>
      </c>
      <c r="YA85" s="4" t="s">
        <v>126</v>
      </c>
      <c r="YB85" s="4" t="s">
        <v>126</v>
      </c>
      <c r="YC85" s="4" t="s">
        <v>126</v>
      </c>
      <c r="YD85" s="4" t="s">
        <v>126</v>
      </c>
      <c r="YE85" s="4" t="s">
        <v>126</v>
      </c>
      <c r="YF85" s="4" t="s">
        <v>126</v>
      </c>
      <c r="YG85" s="4" t="s">
        <v>126</v>
      </c>
      <c r="YH85" s="4" t="s">
        <v>126</v>
      </c>
      <c r="YI85" s="4" t="s">
        <v>126</v>
      </c>
      <c r="YJ85" s="4" t="s">
        <v>126</v>
      </c>
      <c r="YK85" s="4" t="s">
        <v>126</v>
      </c>
      <c r="YL85" s="4" t="s">
        <v>126</v>
      </c>
      <c r="YM85" s="4" t="s">
        <v>126</v>
      </c>
      <c r="YN85" s="4" t="s">
        <v>126</v>
      </c>
      <c r="YO85" s="4" t="s">
        <v>126</v>
      </c>
      <c r="YP85" s="4" t="s">
        <v>126</v>
      </c>
      <c r="YQ85" s="4" t="s">
        <v>126</v>
      </c>
      <c r="YR85" s="4" t="s">
        <v>126</v>
      </c>
      <c r="YS85" s="4" t="s">
        <v>126</v>
      </c>
      <c r="YT85" s="4" t="s">
        <v>126</v>
      </c>
      <c r="YU85" s="4" t="s">
        <v>126</v>
      </c>
      <c r="YV85" s="4" t="s">
        <v>126</v>
      </c>
      <c r="YW85" s="4" t="s">
        <v>126</v>
      </c>
      <c r="YX85" s="4" t="s">
        <v>126</v>
      </c>
      <c r="YY85" s="4" t="s">
        <v>126</v>
      </c>
      <c r="YZ85" s="4" t="s">
        <v>126</v>
      </c>
      <c r="ZA85" s="4" t="s">
        <v>126</v>
      </c>
      <c r="ZB85" s="4" t="s">
        <v>126</v>
      </c>
      <c r="ZC85" s="4" t="s">
        <v>126</v>
      </c>
      <c r="ZD85" s="4" t="s">
        <v>126</v>
      </c>
      <c r="ZE85" s="4" t="s">
        <v>126</v>
      </c>
      <c r="ZF85" s="4" t="s">
        <v>126</v>
      </c>
      <c r="ZG85" s="4" t="s">
        <v>126</v>
      </c>
      <c r="ZH85" s="4" t="s">
        <v>126</v>
      </c>
      <c r="ZI85" s="4" t="s">
        <v>126</v>
      </c>
      <c r="ZJ85" s="4" t="s">
        <v>126</v>
      </c>
      <c r="ZK85" s="4" t="s">
        <v>126</v>
      </c>
      <c r="ZL85" s="4" t="s">
        <v>126</v>
      </c>
      <c r="ZM85" s="4" t="s">
        <v>126</v>
      </c>
      <c r="ZN85" s="4" t="s">
        <v>126</v>
      </c>
      <c r="ZO85" s="4" t="s">
        <v>126</v>
      </c>
      <c r="ZP85" s="4" t="s">
        <v>126</v>
      </c>
      <c r="ZQ85" s="4" t="s">
        <v>126</v>
      </c>
      <c r="ZR85" s="4" t="s">
        <v>126</v>
      </c>
      <c r="ZS85" s="4" t="s">
        <v>126</v>
      </c>
      <c r="ZT85" s="4" t="s">
        <v>126</v>
      </c>
      <c r="ZU85" s="4" t="s">
        <v>126</v>
      </c>
      <c r="ZV85" s="4" t="s">
        <v>126</v>
      </c>
      <c r="ZW85" s="4" t="s">
        <v>126</v>
      </c>
      <c r="ZX85" s="4" t="s">
        <v>126</v>
      </c>
      <c r="ZY85" s="4" t="s">
        <v>126</v>
      </c>
      <c r="ZZ85" s="4" t="s">
        <v>126</v>
      </c>
      <c r="AAA85" s="4" t="s">
        <v>126</v>
      </c>
      <c r="AAB85" s="4" t="s">
        <v>126</v>
      </c>
      <c r="AAC85" s="4" t="s">
        <v>126</v>
      </c>
      <c r="AAD85" s="4" t="s">
        <v>126</v>
      </c>
      <c r="AAE85" s="4" t="s">
        <v>126</v>
      </c>
      <c r="AAF85" s="4" t="s">
        <v>126</v>
      </c>
      <c r="AAG85" s="4" t="s">
        <v>126</v>
      </c>
      <c r="AAH85" s="4" t="s">
        <v>126</v>
      </c>
      <c r="AAI85" s="4" t="s">
        <v>126</v>
      </c>
      <c r="AAJ85" s="4" t="s">
        <v>126</v>
      </c>
      <c r="AAK85" s="4" t="s">
        <v>126</v>
      </c>
      <c r="AAL85" s="4" t="s">
        <v>126</v>
      </c>
      <c r="AAM85" s="4" t="s">
        <v>126</v>
      </c>
      <c r="AAN85" s="4" t="s">
        <v>126</v>
      </c>
      <c r="AAO85" s="4" t="s">
        <v>126</v>
      </c>
      <c r="AAP85" s="4" t="s">
        <v>126</v>
      </c>
      <c r="AAQ85" s="4" t="s">
        <v>126</v>
      </c>
      <c r="AAR85" s="4" t="s">
        <v>126</v>
      </c>
      <c r="AAS85" s="4" t="s">
        <v>126</v>
      </c>
      <c r="AAT85" s="4" t="s">
        <v>126</v>
      </c>
      <c r="AAU85" s="4" t="s">
        <v>126</v>
      </c>
      <c r="AAV85" s="4" t="s">
        <v>126</v>
      </c>
      <c r="AAW85" s="4" t="s">
        <v>126</v>
      </c>
      <c r="AAX85" s="4" t="s">
        <v>126</v>
      </c>
      <c r="AAY85" s="4" t="s">
        <v>126</v>
      </c>
      <c r="AAZ85" s="4" t="s">
        <v>126</v>
      </c>
      <c r="ABA85" s="4" t="s">
        <v>126</v>
      </c>
      <c r="ABB85" s="4" t="s">
        <v>126</v>
      </c>
      <c r="ABC85" s="4" t="s">
        <v>126</v>
      </c>
      <c r="ABD85" s="4" t="s">
        <v>126</v>
      </c>
      <c r="ABE85" s="4" t="s">
        <v>126</v>
      </c>
      <c r="ABF85" s="4" t="s">
        <v>126</v>
      </c>
      <c r="ABG85" s="4" t="s">
        <v>126</v>
      </c>
      <c r="ABH85" s="4" t="s">
        <v>126</v>
      </c>
      <c r="ABI85" s="4" t="s">
        <v>126</v>
      </c>
      <c r="ABJ85" s="4" t="s">
        <v>126</v>
      </c>
      <c r="ABK85" s="4" t="s">
        <v>126</v>
      </c>
      <c r="ABL85" s="4" t="s">
        <v>126</v>
      </c>
      <c r="ABM85" s="4" t="s">
        <v>126</v>
      </c>
      <c r="ABN85" s="4" t="s">
        <v>126</v>
      </c>
      <c r="ABO85" s="4" t="s">
        <v>126</v>
      </c>
      <c r="ABP85" s="4" t="s">
        <v>126</v>
      </c>
      <c r="ABQ85" s="4" t="s">
        <v>126</v>
      </c>
      <c r="ABR85" s="4" t="s">
        <v>126</v>
      </c>
      <c r="ABS85" s="4" t="s">
        <v>126</v>
      </c>
      <c r="ABT85" s="4" t="s">
        <v>126</v>
      </c>
      <c r="ABU85" s="4" t="s">
        <v>126</v>
      </c>
      <c r="ABV85" s="4" t="s">
        <v>126</v>
      </c>
      <c r="ABW85" s="4" t="s">
        <v>126</v>
      </c>
      <c r="ABX85" s="4" t="s">
        <v>126</v>
      </c>
      <c r="ABY85" s="4" t="s">
        <v>126</v>
      </c>
      <c r="ABZ85" s="4" t="s">
        <v>126</v>
      </c>
      <c r="ACA85" s="4" t="s">
        <v>126</v>
      </c>
      <c r="ACB85" s="4" t="s">
        <v>126</v>
      </c>
      <c r="ACC85" s="4" t="s">
        <v>126</v>
      </c>
      <c r="ACD85" s="4" t="s">
        <v>126</v>
      </c>
      <c r="ACE85" s="4" t="s">
        <v>126</v>
      </c>
      <c r="ACF85" s="4" t="s">
        <v>126</v>
      </c>
      <c r="ACG85" s="4" t="s">
        <v>126</v>
      </c>
      <c r="ACH85" s="4" t="s">
        <v>126</v>
      </c>
      <c r="ACI85" s="4" t="s">
        <v>126</v>
      </c>
      <c r="ACJ85" s="4" t="s">
        <v>126</v>
      </c>
      <c r="ACK85" s="4" t="s">
        <v>126</v>
      </c>
      <c r="ACL85" s="4" t="s">
        <v>126</v>
      </c>
      <c r="ACM85" s="4" t="s">
        <v>126</v>
      </c>
      <c r="ACN85" s="4" t="s">
        <v>126</v>
      </c>
      <c r="ACO85" s="4" t="s">
        <v>126</v>
      </c>
      <c r="ACP85" s="4" t="s">
        <v>126</v>
      </c>
      <c r="ACQ85" s="4" t="s">
        <v>126</v>
      </c>
      <c r="ACR85" s="4" t="s">
        <v>126</v>
      </c>
      <c r="ACS85" s="4" t="s">
        <v>126</v>
      </c>
      <c r="ACT85" s="4" t="s">
        <v>126</v>
      </c>
      <c r="ACU85" s="4" t="s">
        <v>126</v>
      </c>
      <c r="ACV85" s="4" t="s">
        <v>126</v>
      </c>
      <c r="ACW85" s="4" t="s">
        <v>126</v>
      </c>
      <c r="ACX85" s="4" t="s">
        <v>126</v>
      </c>
      <c r="ACY85" s="4" t="s">
        <v>126</v>
      </c>
      <c r="ACZ85" s="4" t="s">
        <v>126</v>
      </c>
      <c r="ADA85" s="4" t="s">
        <v>126</v>
      </c>
      <c r="ADB85" s="4" t="s">
        <v>126</v>
      </c>
      <c r="ADC85" s="4" t="s">
        <v>126</v>
      </c>
      <c r="ADD85" s="4" t="s">
        <v>126</v>
      </c>
      <c r="ADE85" s="4" t="s">
        <v>126</v>
      </c>
      <c r="ADF85" s="4" t="s">
        <v>126</v>
      </c>
      <c r="ADG85" s="4" t="s">
        <v>126</v>
      </c>
      <c r="ADH85" s="4" t="s">
        <v>126</v>
      </c>
      <c r="ADI85" s="4" t="s">
        <v>126</v>
      </c>
      <c r="ADJ85" s="4" t="s">
        <v>126</v>
      </c>
      <c r="ADK85" s="4" t="s">
        <v>126</v>
      </c>
      <c r="ADL85" s="4" t="s">
        <v>126</v>
      </c>
      <c r="ADM85" s="4" t="s">
        <v>126</v>
      </c>
      <c r="ADN85" s="4" t="s">
        <v>126</v>
      </c>
      <c r="ADO85" s="4" t="s">
        <v>126</v>
      </c>
      <c r="ADP85" s="4" t="s">
        <v>126</v>
      </c>
      <c r="ADQ85" s="4" t="s">
        <v>126</v>
      </c>
      <c r="ADR85" s="4" t="s">
        <v>126</v>
      </c>
      <c r="ADS85" s="4" t="s">
        <v>126</v>
      </c>
      <c r="ADT85" s="4" t="s">
        <v>126</v>
      </c>
      <c r="ADU85" s="4" t="s">
        <v>126</v>
      </c>
      <c r="ADV85" s="4" t="s">
        <v>126</v>
      </c>
      <c r="ADW85" s="4" t="s">
        <v>126</v>
      </c>
      <c r="ADX85" s="4" t="s">
        <v>126</v>
      </c>
      <c r="ADY85" s="4" t="s">
        <v>126</v>
      </c>
      <c r="ADZ85" s="4" t="s">
        <v>126</v>
      </c>
      <c r="AEA85" s="4" t="s">
        <v>126</v>
      </c>
      <c r="AEB85" s="4" t="s">
        <v>126</v>
      </c>
      <c r="AEC85" s="4" t="s">
        <v>126</v>
      </c>
      <c r="AED85" s="4" t="s">
        <v>126</v>
      </c>
      <c r="AEE85" s="4" t="s">
        <v>126</v>
      </c>
      <c r="AEF85" s="4" t="s">
        <v>126</v>
      </c>
      <c r="AEG85" s="4" t="s">
        <v>126</v>
      </c>
      <c r="AEH85" s="4" t="s">
        <v>126</v>
      </c>
      <c r="AEI85" s="4" t="s">
        <v>126</v>
      </c>
      <c r="AEJ85" s="4" t="s">
        <v>126</v>
      </c>
      <c r="AEK85" s="4" t="s">
        <v>126</v>
      </c>
      <c r="AEL85" s="4" t="s">
        <v>126</v>
      </c>
      <c r="AEM85" s="4" t="s">
        <v>126</v>
      </c>
      <c r="AEN85" s="4" t="s">
        <v>126</v>
      </c>
      <c r="AEO85" s="4" t="s">
        <v>126</v>
      </c>
      <c r="AEP85" s="4" t="s">
        <v>126</v>
      </c>
      <c r="AEQ85" s="4" t="s">
        <v>126</v>
      </c>
      <c r="AER85" s="4" t="s">
        <v>126</v>
      </c>
      <c r="AES85" s="4" t="s">
        <v>126</v>
      </c>
      <c r="AET85" s="4" t="s">
        <v>126</v>
      </c>
      <c r="AEU85" s="4" t="s">
        <v>126</v>
      </c>
      <c r="AEV85" s="4" t="s">
        <v>126</v>
      </c>
      <c r="AEW85" s="4" t="s">
        <v>126</v>
      </c>
      <c r="AEX85" s="4" t="s">
        <v>126</v>
      </c>
      <c r="AEY85" s="4" t="s">
        <v>126</v>
      </c>
      <c r="AEZ85" s="4" t="s">
        <v>126</v>
      </c>
      <c r="AFA85" s="4" t="s">
        <v>126</v>
      </c>
      <c r="AFB85" s="4" t="s">
        <v>126</v>
      </c>
      <c r="AFC85" s="4" t="s">
        <v>126</v>
      </c>
      <c r="AFD85" s="4" t="s">
        <v>126</v>
      </c>
      <c r="AFE85" s="4" t="s">
        <v>126</v>
      </c>
      <c r="AFF85" s="4" t="s">
        <v>126</v>
      </c>
      <c r="AFG85" s="4" t="s">
        <v>126</v>
      </c>
      <c r="AFH85" s="4" t="s">
        <v>126</v>
      </c>
      <c r="AFI85" s="4" t="s">
        <v>126</v>
      </c>
      <c r="AFJ85" s="4" t="s">
        <v>126</v>
      </c>
      <c r="AFK85" s="4" t="s">
        <v>126</v>
      </c>
      <c r="AFL85" s="4" t="s">
        <v>126</v>
      </c>
      <c r="AFM85" s="4" t="s">
        <v>126</v>
      </c>
      <c r="AFN85" s="4" t="s">
        <v>126</v>
      </c>
      <c r="AFO85" s="4" t="s">
        <v>126</v>
      </c>
      <c r="AFP85" s="4" t="s">
        <v>126</v>
      </c>
      <c r="AFQ85" s="4" t="s">
        <v>126</v>
      </c>
      <c r="AFR85" s="4" t="s">
        <v>126</v>
      </c>
      <c r="AFS85" s="4" t="s">
        <v>126</v>
      </c>
      <c r="AFT85" s="4" t="s">
        <v>126</v>
      </c>
      <c r="AFU85" s="4" t="s">
        <v>126</v>
      </c>
      <c r="AFV85" s="4" t="s">
        <v>126</v>
      </c>
      <c r="AFW85" s="4" t="s">
        <v>126</v>
      </c>
      <c r="AFX85" s="4" t="s">
        <v>126</v>
      </c>
      <c r="AFY85" s="4" t="s">
        <v>126</v>
      </c>
      <c r="AFZ85" s="4" t="s">
        <v>126</v>
      </c>
      <c r="AGA85" s="4" t="s">
        <v>126</v>
      </c>
      <c r="AGB85" s="4" t="s">
        <v>126</v>
      </c>
      <c r="AGC85" s="4" t="s">
        <v>126</v>
      </c>
      <c r="AGD85" s="4" t="s">
        <v>126</v>
      </c>
      <c r="AGE85" s="4" t="s">
        <v>126</v>
      </c>
      <c r="AGF85" s="4" t="s">
        <v>126</v>
      </c>
      <c r="AGG85" s="4" t="s">
        <v>126</v>
      </c>
      <c r="AGH85" s="4" t="s">
        <v>126</v>
      </c>
      <c r="AGI85" s="4" t="s">
        <v>126</v>
      </c>
      <c r="AGJ85" s="4" t="s">
        <v>126</v>
      </c>
      <c r="AGK85" s="4" t="s">
        <v>126</v>
      </c>
      <c r="AGL85" s="4" t="s">
        <v>126</v>
      </c>
      <c r="AGM85" s="4" t="s">
        <v>126</v>
      </c>
      <c r="AGN85" s="4" t="s">
        <v>126</v>
      </c>
      <c r="AGO85" s="4" t="s">
        <v>126</v>
      </c>
      <c r="AGP85" s="4" t="s">
        <v>126</v>
      </c>
      <c r="AGQ85" s="4" t="s">
        <v>126</v>
      </c>
      <c r="AGR85" s="4" t="s">
        <v>126</v>
      </c>
      <c r="AGS85" s="4" t="s">
        <v>126</v>
      </c>
      <c r="AGT85" s="4" t="s">
        <v>126</v>
      </c>
      <c r="AGU85" s="4" t="s">
        <v>126</v>
      </c>
      <c r="AGV85" s="4" t="s">
        <v>126</v>
      </c>
      <c r="AGW85" s="4" t="s">
        <v>126</v>
      </c>
      <c r="AGX85" s="4" t="s">
        <v>126</v>
      </c>
      <c r="AGY85" s="4" t="s">
        <v>126</v>
      </c>
      <c r="AGZ85" s="4" t="s">
        <v>126</v>
      </c>
      <c r="AHA85" s="4" t="s">
        <v>126</v>
      </c>
      <c r="AHB85" s="4" t="s">
        <v>126</v>
      </c>
      <c r="AHC85" s="4" t="s">
        <v>126</v>
      </c>
      <c r="AHD85" s="4" t="s">
        <v>126</v>
      </c>
      <c r="AHE85" s="4" t="s">
        <v>126</v>
      </c>
      <c r="AHF85" s="4" t="s">
        <v>126</v>
      </c>
      <c r="AHG85" s="4" t="s">
        <v>126</v>
      </c>
      <c r="AHH85" s="4" t="s">
        <v>126</v>
      </c>
      <c r="AHI85" s="4" t="s">
        <v>126</v>
      </c>
      <c r="AHJ85" s="4" t="s">
        <v>126</v>
      </c>
      <c r="AHK85" s="4" t="s">
        <v>126</v>
      </c>
      <c r="AHL85" s="4" t="s">
        <v>126</v>
      </c>
      <c r="AHM85" s="4" t="s">
        <v>126</v>
      </c>
      <c r="AHN85" s="4" t="s">
        <v>126</v>
      </c>
      <c r="AHO85" s="4" t="s">
        <v>126</v>
      </c>
      <c r="AHP85" s="4" t="s">
        <v>126</v>
      </c>
      <c r="AHQ85" s="4" t="s">
        <v>126</v>
      </c>
      <c r="AHR85" s="4" t="s">
        <v>126</v>
      </c>
      <c r="AHS85" s="4" t="s">
        <v>126</v>
      </c>
      <c r="AHT85" s="4" t="s">
        <v>126</v>
      </c>
      <c r="AHU85" s="4" t="s">
        <v>126</v>
      </c>
      <c r="AHV85" s="4" t="s">
        <v>126</v>
      </c>
      <c r="AHW85" s="4" t="s">
        <v>126</v>
      </c>
      <c r="AHX85" s="4" t="s">
        <v>126</v>
      </c>
      <c r="AHY85" s="4" t="s">
        <v>126</v>
      </c>
      <c r="AHZ85" s="4" t="s">
        <v>126</v>
      </c>
      <c r="AIA85" s="4" t="s">
        <v>126</v>
      </c>
      <c r="AIB85" s="4" t="s">
        <v>126</v>
      </c>
      <c r="AIC85" s="4" t="s">
        <v>126</v>
      </c>
      <c r="AID85" s="4" t="s">
        <v>126</v>
      </c>
      <c r="AIE85" s="4" t="s">
        <v>126</v>
      </c>
      <c r="AIF85" s="4" t="s">
        <v>126</v>
      </c>
      <c r="AIG85" s="4" t="s">
        <v>126</v>
      </c>
      <c r="AIH85" s="4" t="s">
        <v>126</v>
      </c>
      <c r="AII85" s="4" t="s">
        <v>126</v>
      </c>
      <c r="AIJ85" s="4" t="s">
        <v>126</v>
      </c>
      <c r="AIK85" s="4" t="s">
        <v>126</v>
      </c>
      <c r="AIL85" s="4" t="s">
        <v>126</v>
      </c>
      <c r="AIM85" s="4" t="s">
        <v>126</v>
      </c>
      <c r="AIN85" s="4" t="s">
        <v>126</v>
      </c>
      <c r="AIO85" s="4" t="s">
        <v>126</v>
      </c>
      <c r="AIP85" s="4" t="s">
        <v>126</v>
      </c>
      <c r="AIQ85" s="4" t="s">
        <v>126</v>
      </c>
      <c r="AIR85" s="4" t="s">
        <v>126</v>
      </c>
      <c r="AIS85" s="4" t="s">
        <v>126</v>
      </c>
      <c r="AIT85" s="4" t="s">
        <v>126</v>
      </c>
      <c r="AIU85" s="4" t="s">
        <v>126</v>
      </c>
      <c r="AIV85" s="4" t="s">
        <v>126</v>
      </c>
      <c r="AIW85" s="4" t="s">
        <v>126</v>
      </c>
      <c r="AIX85" s="4" t="s">
        <v>126</v>
      </c>
      <c r="AIY85" s="4" t="s">
        <v>126</v>
      </c>
      <c r="AIZ85" s="4" t="s">
        <v>126</v>
      </c>
      <c r="AJA85" s="4" t="s">
        <v>126</v>
      </c>
      <c r="AJB85" s="4" t="s">
        <v>126</v>
      </c>
      <c r="AJC85" s="4" t="s">
        <v>126</v>
      </c>
      <c r="AJD85" s="4" t="s">
        <v>126</v>
      </c>
      <c r="AJE85" s="4" t="s">
        <v>126</v>
      </c>
      <c r="AJF85" s="4" t="s">
        <v>126</v>
      </c>
      <c r="AJG85" s="4" t="s">
        <v>126</v>
      </c>
      <c r="AJH85" s="4" t="s">
        <v>126</v>
      </c>
      <c r="AJI85" s="4" t="s">
        <v>126</v>
      </c>
      <c r="AJJ85" s="4" t="s">
        <v>126</v>
      </c>
      <c r="AJK85" s="4" t="s">
        <v>126</v>
      </c>
      <c r="AJL85" s="4" t="s">
        <v>126</v>
      </c>
      <c r="AJM85" s="4" t="s">
        <v>126</v>
      </c>
      <c r="AJN85" s="4" t="s">
        <v>126</v>
      </c>
      <c r="AJO85" s="4" t="s">
        <v>126</v>
      </c>
      <c r="AJP85" s="4" t="s">
        <v>126</v>
      </c>
      <c r="AJQ85" s="4" t="s">
        <v>126</v>
      </c>
      <c r="AJR85" s="4" t="s">
        <v>126</v>
      </c>
      <c r="AJS85" s="4" t="s">
        <v>126</v>
      </c>
      <c r="AJT85" s="4" t="s">
        <v>126</v>
      </c>
      <c r="AJU85" s="4" t="s">
        <v>126</v>
      </c>
      <c r="AJV85" s="4" t="s">
        <v>126</v>
      </c>
      <c r="AJW85" s="4" t="s">
        <v>126</v>
      </c>
      <c r="AJX85" s="4" t="s">
        <v>126</v>
      </c>
      <c r="AJY85" s="4" t="s">
        <v>126</v>
      </c>
      <c r="AJZ85" s="4" t="s">
        <v>126</v>
      </c>
      <c r="AKA85" s="4" t="s">
        <v>126</v>
      </c>
      <c r="AKB85" s="4" t="s">
        <v>126</v>
      </c>
      <c r="AKC85" s="4" t="s">
        <v>126</v>
      </c>
      <c r="AKD85" s="4" t="s">
        <v>126</v>
      </c>
      <c r="AKE85" s="4" t="s">
        <v>126</v>
      </c>
      <c r="AKF85" s="4" t="s">
        <v>126</v>
      </c>
      <c r="AKG85" s="4" t="s">
        <v>126</v>
      </c>
      <c r="AKH85" s="4" t="s">
        <v>126</v>
      </c>
      <c r="AKI85" s="4" t="s">
        <v>126</v>
      </c>
      <c r="AKJ85" s="4" t="s">
        <v>126</v>
      </c>
      <c r="AKK85" s="4" t="s">
        <v>126</v>
      </c>
      <c r="AKL85" s="4" t="s">
        <v>126</v>
      </c>
      <c r="AKM85" s="4" t="s">
        <v>126</v>
      </c>
      <c r="AKN85" s="4" t="s">
        <v>126</v>
      </c>
      <c r="AKO85" s="4" t="s">
        <v>126</v>
      </c>
      <c r="AKP85" s="4" t="s">
        <v>126</v>
      </c>
      <c r="AKQ85" s="4" t="s">
        <v>126</v>
      </c>
      <c r="AKR85" s="4" t="s">
        <v>126</v>
      </c>
      <c r="AKS85" s="4" t="s">
        <v>126</v>
      </c>
      <c r="AKT85" s="4" t="s">
        <v>126</v>
      </c>
      <c r="AKU85" s="4" t="s">
        <v>126</v>
      </c>
      <c r="AKV85" s="4" t="s">
        <v>126</v>
      </c>
      <c r="AKW85" s="4" t="s">
        <v>126</v>
      </c>
      <c r="AKX85" s="4" t="s">
        <v>126</v>
      </c>
      <c r="AKY85" s="4" t="s">
        <v>126</v>
      </c>
      <c r="AKZ85" s="4" t="s">
        <v>126</v>
      </c>
      <c r="ALA85" s="4" t="s">
        <v>126</v>
      </c>
      <c r="ALB85" s="4" t="s">
        <v>126</v>
      </c>
      <c r="ALC85" s="4" t="s">
        <v>126</v>
      </c>
      <c r="ALD85" s="4" t="s">
        <v>126</v>
      </c>
      <c r="ALE85" s="4" t="s">
        <v>126</v>
      </c>
      <c r="ALF85" s="4" t="s">
        <v>126</v>
      </c>
      <c r="ALG85" s="4" t="s">
        <v>126</v>
      </c>
      <c r="ALH85" s="4" t="s">
        <v>126</v>
      </c>
      <c r="ALI85" s="4" t="s">
        <v>126</v>
      </c>
      <c r="ALJ85" s="4" t="s">
        <v>126</v>
      </c>
      <c r="ALK85" s="4" t="s">
        <v>126</v>
      </c>
      <c r="ALL85" s="4" t="s">
        <v>126</v>
      </c>
      <c r="ALM85" s="4" t="s">
        <v>126</v>
      </c>
      <c r="ALN85" s="4" t="s">
        <v>126</v>
      </c>
      <c r="ALO85" s="4" t="s">
        <v>126</v>
      </c>
      <c r="ALP85" s="4" t="s">
        <v>126</v>
      </c>
      <c r="ALQ85" s="4" t="s">
        <v>126</v>
      </c>
      <c r="ALR85" s="4" t="s">
        <v>126</v>
      </c>
      <c r="ALS85" s="4" t="s">
        <v>126</v>
      </c>
      <c r="ALT85" s="4" t="s">
        <v>126</v>
      </c>
      <c r="ALU85" s="4" t="s">
        <v>126</v>
      </c>
      <c r="ALV85" s="4" t="s">
        <v>126</v>
      </c>
      <c r="ALW85" s="4" t="s">
        <v>126</v>
      </c>
      <c r="ALX85" s="4" t="s">
        <v>126</v>
      </c>
      <c r="ALY85" s="4" t="s">
        <v>126</v>
      </c>
      <c r="ALZ85" s="4" t="s">
        <v>126</v>
      </c>
      <c r="AMA85" s="4" t="s">
        <v>126</v>
      </c>
      <c r="AMB85" s="4" t="s">
        <v>126</v>
      </c>
      <c r="AMC85" s="4" t="s">
        <v>126</v>
      </c>
      <c r="AMD85" s="4" t="s">
        <v>126</v>
      </c>
      <c r="AME85" s="4" t="s">
        <v>126</v>
      </c>
      <c r="AMF85" s="4" t="s">
        <v>126</v>
      </c>
      <c r="AMG85" s="4" t="s">
        <v>126</v>
      </c>
      <c r="AMH85" s="4" t="s">
        <v>126</v>
      </c>
      <c r="AMI85" s="4" t="s">
        <v>126</v>
      </c>
      <c r="AMJ85" s="4" t="s">
        <v>126</v>
      </c>
      <c r="AMK85" s="4" t="s">
        <v>126</v>
      </c>
      <c r="AML85" s="4" t="s">
        <v>126</v>
      </c>
      <c r="AMM85" s="4" t="s">
        <v>126</v>
      </c>
      <c r="AMN85" s="4" t="s">
        <v>126</v>
      </c>
      <c r="AMO85" s="4" t="s">
        <v>126</v>
      </c>
      <c r="AMP85" s="4" t="s">
        <v>126</v>
      </c>
      <c r="AMQ85" s="4" t="s">
        <v>126</v>
      </c>
      <c r="AMR85" s="4" t="s">
        <v>126</v>
      </c>
      <c r="AMS85" s="4" t="s">
        <v>126</v>
      </c>
      <c r="AMT85" s="4" t="s">
        <v>126</v>
      </c>
      <c r="AMU85" s="4" t="s">
        <v>126</v>
      </c>
      <c r="AMV85" s="4" t="s">
        <v>126</v>
      </c>
      <c r="AMW85" s="4" t="s">
        <v>126</v>
      </c>
      <c r="AMX85" s="4" t="s">
        <v>126</v>
      </c>
      <c r="AMY85" s="4" t="s">
        <v>126</v>
      </c>
      <c r="AMZ85" s="4" t="s">
        <v>126</v>
      </c>
      <c r="ANA85" s="4" t="s">
        <v>126</v>
      </c>
      <c r="ANB85" s="4" t="s">
        <v>126</v>
      </c>
      <c r="ANC85" s="4" t="s">
        <v>126</v>
      </c>
      <c r="AND85" s="4" t="s">
        <v>126</v>
      </c>
      <c r="ANE85" s="4" t="s">
        <v>126</v>
      </c>
      <c r="ANF85" s="4" t="s">
        <v>126</v>
      </c>
      <c r="ANG85" s="4" t="s">
        <v>126</v>
      </c>
      <c r="ANH85" s="4" t="s">
        <v>126</v>
      </c>
      <c r="ANI85" s="4" t="s">
        <v>126</v>
      </c>
      <c r="ANJ85" s="4" t="s">
        <v>126</v>
      </c>
      <c r="ANK85" s="4" t="s">
        <v>126</v>
      </c>
      <c r="ANL85" s="4" t="s">
        <v>126</v>
      </c>
      <c r="ANM85" s="4" t="s">
        <v>126</v>
      </c>
      <c r="ANN85" s="4" t="s">
        <v>126</v>
      </c>
      <c r="ANO85" s="4" t="s">
        <v>126</v>
      </c>
      <c r="ANP85" s="4" t="s">
        <v>126</v>
      </c>
      <c r="ANQ85" s="4" t="s">
        <v>126</v>
      </c>
      <c r="ANR85" s="4" t="s">
        <v>126</v>
      </c>
      <c r="ANS85" s="4" t="s">
        <v>126</v>
      </c>
      <c r="ANT85" s="4" t="s">
        <v>126</v>
      </c>
      <c r="ANU85" s="4" t="s">
        <v>126</v>
      </c>
      <c r="ANV85" s="4" t="s">
        <v>126</v>
      </c>
      <c r="ANW85" s="4" t="s">
        <v>126</v>
      </c>
      <c r="ANX85" s="4" t="s">
        <v>126</v>
      </c>
      <c r="ANY85" s="4" t="s">
        <v>126</v>
      </c>
      <c r="ANZ85" s="4" t="s">
        <v>126</v>
      </c>
      <c r="AOA85" s="4" t="s">
        <v>126</v>
      </c>
      <c r="AOB85" s="4" t="s">
        <v>126</v>
      </c>
      <c r="AOC85" s="4" t="s">
        <v>126</v>
      </c>
      <c r="AOD85" s="4" t="s">
        <v>126</v>
      </c>
      <c r="AOE85" s="4" t="s">
        <v>126</v>
      </c>
      <c r="AOF85" s="4" t="s">
        <v>126</v>
      </c>
      <c r="AOG85" s="4" t="s">
        <v>126</v>
      </c>
      <c r="AOH85" s="4" t="s">
        <v>126</v>
      </c>
      <c r="AOI85" s="4" t="s">
        <v>126</v>
      </c>
      <c r="AOJ85" s="4" t="s">
        <v>126</v>
      </c>
      <c r="AOK85" s="4" t="s">
        <v>126</v>
      </c>
      <c r="AOL85" s="4" t="s">
        <v>126</v>
      </c>
      <c r="AOM85" s="4" t="s">
        <v>126</v>
      </c>
      <c r="AON85" s="4" t="s">
        <v>126</v>
      </c>
      <c r="AOO85" s="4" t="s">
        <v>126</v>
      </c>
      <c r="AOP85" s="4" t="s">
        <v>126</v>
      </c>
      <c r="AOQ85" s="4" t="s">
        <v>126</v>
      </c>
      <c r="AOR85" s="4" t="s">
        <v>126</v>
      </c>
      <c r="AOS85" s="4" t="s">
        <v>126</v>
      </c>
      <c r="AOT85" s="4" t="s">
        <v>126</v>
      </c>
      <c r="AOU85" s="4" t="s">
        <v>126</v>
      </c>
      <c r="AOV85" s="4" t="s">
        <v>126</v>
      </c>
      <c r="AOW85" s="4" t="s">
        <v>126</v>
      </c>
      <c r="AOX85" s="4" t="s">
        <v>126</v>
      </c>
      <c r="AOY85" s="4" t="s">
        <v>126</v>
      </c>
      <c r="AOZ85" s="4" t="s">
        <v>126</v>
      </c>
      <c r="APA85" s="4" t="s">
        <v>126</v>
      </c>
      <c r="APB85" s="4" t="s">
        <v>126</v>
      </c>
      <c r="APC85" s="4" t="s">
        <v>126</v>
      </c>
      <c r="APD85" s="4" t="s">
        <v>126</v>
      </c>
      <c r="APE85" s="4" t="s">
        <v>126</v>
      </c>
      <c r="APF85" s="4" t="s">
        <v>126</v>
      </c>
      <c r="APG85" s="4" t="s">
        <v>126</v>
      </c>
      <c r="APH85" s="4" t="s">
        <v>126</v>
      </c>
      <c r="API85" s="4" t="s">
        <v>126</v>
      </c>
      <c r="APJ85" s="4" t="s">
        <v>126</v>
      </c>
      <c r="APK85" s="4" t="s">
        <v>126</v>
      </c>
      <c r="APL85" s="4" t="s">
        <v>126</v>
      </c>
      <c r="APM85" s="4" t="s">
        <v>126</v>
      </c>
      <c r="APN85" s="4" t="s">
        <v>126</v>
      </c>
      <c r="APO85" s="4" t="s">
        <v>126</v>
      </c>
      <c r="APP85" s="4" t="s">
        <v>126</v>
      </c>
      <c r="APQ85" s="4" t="s">
        <v>126</v>
      </c>
      <c r="APR85" s="4" t="s">
        <v>126</v>
      </c>
      <c r="APS85" s="4" t="s">
        <v>126</v>
      </c>
      <c r="APT85" s="4" t="s">
        <v>126</v>
      </c>
      <c r="APU85" s="4" t="s">
        <v>126</v>
      </c>
      <c r="APV85" s="4" t="s">
        <v>126</v>
      </c>
      <c r="APW85" s="4" t="s">
        <v>126</v>
      </c>
      <c r="APX85" s="4" t="s">
        <v>126</v>
      </c>
      <c r="APY85" s="4" t="s">
        <v>126</v>
      </c>
      <c r="APZ85" s="4" t="s">
        <v>126</v>
      </c>
      <c r="AQA85" s="4" t="s">
        <v>126</v>
      </c>
      <c r="AQB85" s="4" t="s">
        <v>126</v>
      </c>
      <c r="AQC85" s="4" t="s">
        <v>126</v>
      </c>
      <c r="AQD85" s="4" t="s">
        <v>126</v>
      </c>
      <c r="AQE85" s="4" t="s">
        <v>126</v>
      </c>
      <c r="AQF85" s="4" t="s">
        <v>126</v>
      </c>
      <c r="AQG85" s="4" t="s">
        <v>126</v>
      </c>
      <c r="AQH85" s="4" t="s">
        <v>126</v>
      </c>
      <c r="AQI85" s="4" t="s">
        <v>126</v>
      </c>
      <c r="AQJ85" s="4" t="s">
        <v>126</v>
      </c>
      <c r="AQK85" s="4" t="s">
        <v>126</v>
      </c>
      <c r="AQL85" s="4" t="s">
        <v>126</v>
      </c>
      <c r="AQM85" s="4" t="s">
        <v>126</v>
      </c>
      <c r="AQN85" s="4" t="s">
        <v>126</v>
      </c>
      <c r="AQO85" s="4" t="s">
        <v>126</v>
      </c>
      <c r="AQP85" s="4" t="s">
        <v>126</v>
      </c>
      <c r="AQQ85" s="4" t="s">
        <v>126</v>
      </c>
      <c r="AQR85" s="4" t="s">
        <v>126</v>
      </c>
      <c r="AQS85" s="4" t="s">
        <v>126</v>
      </c>
      <c r="AQT85" s="4" t="s">
        <v>126</v>
      </c>
      <c r="AQU85" s="4" t="s">
        <v>126</v>
      </c>
      <c r="AQV85" s="4" t="s">
        <v>126</v>
      </c>
      <c r="AQW85" s="4" t="s">
        <v>126</v>
      </c>
      <c r="AQX85" s="4" t="s">
        <v>126</v>
      </c>
      <c r="AQY85" s="4" t="s">
        <v>126</v>
      </c>
      <c r="AQZ85" s="4" t="s">
        <v>126</v>
      </c>
      <c r="ARA85" s="4" t="s">
        <v>126</v>
      </c>
      <c r="ARB85" s="4" t="s">
        <v>126</v>
      </c>
      <c r="ARC85" s="4" t="s">
        <v>126</v>
      </c>
      <c r="ARD85" s="4" t="s">
        <v>126</v>
      </c>
      <c r="ARE85" s="4" t="s">
        <v>126</v>
      </c>
      <c r="ARF85" s="4" t="s">
        <v>126</v>
      </c>
      <c r="ARG85" s="4" t="s">
        <v>126</v>
      </c>
      <c r="ARH85" s="4" t="s">
        <v>126</v>
      </c>
      <c r="ARI85" s="4" t="s">
        <v>126</v>
      </c>
      <c r="ARJ85" s="4" t="s">
        <v>126</v>
      </c>
      <c r="ARK85" s="4" t="s">
        <v>126</v>
      </c>
      <c r="ARL85" s="4" t="s">
        <v>126</v>
      </c>
      <c r="ARM85" s="4" t="s">
        <v>126</v>
      </c>
      <c r="ARN85" s="4" t="s">
        <v>126</v>
      </c>
      <c r="ARO85" s="4" t="s">
        <v>126</v>
      </c>
      <c r="ARP85" s="4" t="s">
        <v>126</v>
      </c>
      <c r="ARQ85" s="4" t="s">
        <v>126</v>
      </c>
      <c r="ARR85" s="4" t="s">
        <v>126</v>
      </c>
      <c r="ARS85" s="4" t="s">
        <v>126</v>
      </c>
      <c r="ART85" s="4" t="s">
        <v>126</v>
      </c>
      <c r="ARU85" s="4" t="s">
        <v>126</v>
      </c>
      <c r="ARV85" s="4" t="s">
        <v>126</v>
      </c>
      <c r="ARW85" s="4" t="s">
        <v>126</v>
      </c>
      <c r="ARX85" s="4" t="s">
        <v>126</v>
      </c>
      <c r="ARY85" s="4" t="s">
        <v>126</v>
      </c>
      <c r="ARZ85" s="4" t="s">
        <v>126</v>
      </c>
      <c r="ASA85" s="4" t="s">
        <v>126</v>
      </c>
      <c r="ASB85" s="4" t="s">
        <v>126</v>
      </c>
      <c r="ASC85" s="4" t="s">
        <v>126</v>
      </c>
      <c r="ASD85" s="4" t="s">
        <v>126</v>
      </c>
      <c r="ASE85" s="4" t="s">
        <v>126</v>
      </c>
      <c r="ASF85" s="4" t="s">
        <v>126</v>
      </c>
      <c r="ASG85" s="4" t="s">
        <v>126</v>
      </c>
      <c r="ASH85" s="4" t="s">
        <v>126</v>
      </c>
      <c r="ASI85" s="4" t="s">
        <v>126</v>
      </c>
      <c r="ASJ85" s="4" t="s">
        <v>126</v>
      </c>
      <c r="ASK85" s="4" t="s">
        <v>126</v>
      </c>
      <c r="ASL85" s="4" t="s">
        <v>126</v>
      </c>
      <c r="ASM85" s="4" t="s">
        <v>126</v>
      </c>
      <c r="ASN85" s="4" t="s">
        <v>126</v>
      </c>
      <c r="ASO85" s="4" t="s">
        <v>126</v>
      </c>
      <c r="ASP85" s="4" t="s">
        <v>126</v>
      </c>
      <c r="ASQ85" s="4" t="s">
        <v>126</v>
      </c>
      <c r="ASR85" s="4" t="s">
        <v>126</v>
      </c>
      <c r="ASS85" s="4" t="s">
        <v>126</v>
      </c>
      <c r="AST85" s="4" t="s">
        <v>126</v>
      </c>
      <c r="ASU85" s="4" t="s">
        <v>126</v>
      </c>
      <c r="ASV85" s="4" t="s">
        <v>126</v>
      </c>
      <c r="ASW85" s="4" t="s">
        <v>126</v>
      </c>
      <c r="ASX85" s="4" t="s">
        <v>126</v>
      </c>
      <c r="ASY85" s="4" t="s">
        <v>126</v>
      </c>
      <c r="ASZ85" s="4" t="s">
        <v>126</v>
      </c>
      <c r="ATA85" s="4" t="s">
        <v>126</v>
      </c>
      <c r="ATB85" s="4" t="s">
        <v>126</v>
      </c>
      <c r="ATC85" s="4" t="s">
        <v>126</v>
      </c>
      <c r="ATD85" s="4" t="s">
        <v>126</v>
      </c>
      <c r="ATE85" s="4" t="s">
        <v>126</v>
      </c>
      <c r="ATF85" s="4" t="s">
        <v>126</v>
      </c>
      <c r="ATG85" s="4" t="s">
        <v>126</v>
      </c>
      <c r="ATH85" s="4" t="s">
        <v>126</v>
      </c>
      <c r="ATI85" s="4" t="s">
        <v>126</v>
      </c>
      <c r="ATJ85" s="4" t="s">
        <v>126</v>
      </c>
      <c r="ATK85" s="4" t="s">
        <v>126</v>
      </c>
      <c r="ATL85" s="4" t="s">
        <v>126</v>
      </c>
      <c r="ATM85" s="4" t="s">
        <v>126</v>
      </c>
      <c r="ATN85" s="4" t="s">
        <v>126</v>
      </c>
      <c r="ATO85" s="4" t="s">
        <v>126</v>
      </c>
      <c r="ATP85" s="4" t="s">
        <v>126</v>
      </c>
      <c r="ATQ85" s="4" t="s">
        <v>126</v>
      </c>
      <c r="ATR85" s="4" t="s">
        <v>126</v>
      </c>
      <c r="ATS85" s="4" t="s">
        <v>126</v>
      </c>
      <c r="ATT85" s="4" t="s">
        <v>126</v>
      </c>
      <c r="ATU85" s="4" t="s">
        <v>126</v>
      </c>
      <c r="ATV85" s="4" t="s">
        <v>126</v>
      </c>
      <c r="ATW85" s="4" t="s">
        <v>126</v>
      </c>
      <c r="ATX85" s="4" t="s">
        <v>126</v>
      </c>
      <c r="ATY85" s="4" t="s">
        <v>126</v>
      </c>
      <c r="ATZ85" s="4" t="s">
        <v>126</v>
      </c>
      <c r="AUA85" s="4" t="s">
        <v>126</v>
      </c>
      <c r="AUB85" s="4" t="s">
        <v>126</v>
      </c>
      <c r="AUC85" s="4" t="s">
        <v>126</v>
      </c>
      <c r="AUD85" s="4" t="s">
        <v>126</v>
      </c>
      <c r="AUE85" s="4" t="s">
        <v>126</v>
      </c>
      <c r="AUF85" s="4" t="s">
        <v>126</v>
      </c>
      <c r="AUG85" s="4" t="s">
        <v>126</v>
      </c>
      <c r="AUH85" s="4" t="s">
        <v>126</v>
      </c>
      <c r="AUI85" s="4" t="s">
        <v>126</v>
      </c>
      <c r="AUJ85" s="4" t="s">
        <v>126</v>
      </c>
      <c r="AUK85" s="4" t="s">
        <v>126</v>
      </c>
      <c r="AUL85" s="4" t="s">
        <v>126</v>
      </c>
      <c r="AUM85" s="4" t="s">
        <v>126</v>
      </c>
      <c r="AUN85" s="4" t="s">
        <v>126</v>
      </c>
      <c r="AUO85" s="4" t="s">
        <v>126</v>
      </c>
      <c r="AUP85" s="4" t="s">
        <v>126</v>
      </c>
      <c r="AUQ85" s="4" t="s">
        <v>126</v>
      </c>
      <c r="AUR85" s="4" t="s">
        <v>126</v>
      </c>
      <c r="AUS85" s="4" t="s">
        <v>126</v>
      </c>
      <c r="AUT85" s="4" t="s">
        <v>126</v>
      </c>
      <c r="AUU85" s="4" t="s">
        <v>126</v>
      </c>
      <c r="AUV85" s="4" t="s">
        <v>126</v>
      </c>
      <c r="AUW85" s="4" t="s">
        <v>126</v>
      </c>
      <c r="AUX85" s="4" t="s">
        <v>126</v>
      </c>
      <c r="AUY85" s="4" t="s">
        <v>126</v>
      </c>
      <c r="AUZ85" s="4" t="s">
        <v>126</v>
      </c>
      <c r="AVA85" s="4" t="s">
        <v>126</v>
      </c>
      <c r="AVB85" s="4" t="s">
        <v>126</v>
      </c>
      <c r="AVC85" s="4" t="s">
        <v>126</v>
      </c>
      <c r="AVD85" s="4" t="s">
        <v>126</v>
      </c>
      <c r="AVE85" s="4" t="s">
        <v>126</v>
      </c>
      <c r="AVF85" s="4" t="s">
        <v>126</v>
      </c>
      <c r="AVG85" s="4" t="s">
        <v>126</v>
      </c>
      <c r="AVH85" s="4" t="s">
        <v>126</v>
      </c>
      <c r="AVI85" s="4" t="s">
        <v>126</v>
      </c>
      <c r="AVJ85" s="4" t="s">
        <v>126</v>
      </c>
      <c r="AVK85" s="4" t="s">
        <v>126</v>
      </c>
      <c r="AVL85" s="4" t="s">
        <v>126</v>
      </c>
      <c r="AVM85" s="4" t="s">
        <v>126</v>
      </c>
      <c r="AVN85" s="4" t="s">
        <v>126</v>
      </c>
      <c r="AVO85" s="4" t="s">
        <v>126</v>
      </c>
      <c r="AVP85" s="4" t="s">
        <v>126</v>
      </c>
      <c r="AVQ85" s="4" t="s">
        <v>126</v>
      </c>
      <c r="AVR85" s="4" t="s">
        <v>126</v>
      </c>
      <c r="AVS85" s="4" t="s">
        <v>126</v>
      </c>
      <c r="AVT85" s="4" t="s">
        <v>126</v>
      </c>
      <c r="AVU85" s="4" t="s">
        <v>126</v>
      </c>
      <c r="AVV85" s="4" t="s">
        <v>126</v>
      </c>
      <c r="AVW85" s="4" t="s">
        <v>126</v>
      </c>
      <c r="AVX85" s="4" t="s">
        <v>126</v>
      </c>
      <c r="AVY85" s="4" t="s">
        <v>126</v>
      </c>
      <c r="AVZ85" s="4" t="s">
        <v>126</v>
      </c>
      <c r="AWA85" s="4" t="s">
        <v>126</v>
      </c>
      <c r="AWB85" s="4" t="s">
        <v>126</v>
      </c>
      <c r="AWC85" s="4" t="s">
        <v>126</v>
      </c>
      <c r="AWD85" s="4" t="s">
        <v>126</v>
      </c>
      <c r="AWE85" s="4" t="s">
        <v>126</v>
      </c>
      <c r="AWF85" s="4" t="s">
        <v>126</v>
      </c>
      <c r="AWG85" s="4" t="s">
        <v>126</v>
      </c>
      <c r="AWH85" s="4" t="s">
        <v>126</v>
      </c>
      <c r="AWI85" s="4" t="s">
        <v>126</v>
      </c>
      <c r="AWJ85" s="4" t="s">
        <v>126</v>
      </c>
      <c r="AWK85" s="4" t="s">
        <v>126</v>
      </c>
      <c r="AWL85" s="4" t="s">
        <v>126</v>
      </c>
      <c r="AWM85" s="4" t="s">
        <v>126</v>
      </c>
      <c r="AWN85" s="4" t="s">
        <v>126</v>
      </c>
      <c r="AWO85" s="4" t="s">
        <v>126</v>
      </c>
      <c r="AWP85" s="4" t="s">
        <v>126</v>
      </c>
      <c r="AWQ85" s="4" t="s">
        <v>126</v>
      </c>
      <c r="AWR85" s="4" t="s">
        <v>126</v>
      </c>
      <c r="AWS85" s="4" t="s">
        <v>126</v>
      </c>
      <c r="AWT85" s="4" t="s">
        <v>126</v>
      </c>
      <c r="AWU85" s="4" t="s">
        <v>126</v>
      </c>
      <c r="AWV85" s="4" t="s">
        <v>126</v>
      </c>
      <c r="AWW85" s="4" t="s">
        <v>126</v>
      </c>
      <c r="AWX85" s="4" t="s">
        <v>126</v>
      </c>
      <c r="AWY85" s="4" t="s">
        <v>126</v>
      </c>
      <c r="AWZ85" s="4" t="s">
        <v>126</v>
      </c>
      <c r="AXA85" s="4" t="s">
        <v>126</v>
      </c>
      <c r="AXB85" s="4" t="s">
        <v>126</v>
      </c>
      <c r="AXC85" s="4" t="s">
        <v>126</v>
      </c>
      <c r="AXD85" s="4" t="s">
        <v>126</v>
      </c>
      <c r="AXE85" s="4" t="s">
        <v>126</v>
      </c>
      <c r="AXF85" s="4" t="s">
        <v>126</v>
      </c>
      <c r="AXG85" s="4" t="s">
        <v>126</v>
      </c>
      <c r="AXH85" s="4" t="s">
        <v>126</v>
      </c>
      <c r="AXI85" s="4" t="s">
        <v>126</v>
      </c>
      <c r="AXJ85" s="4" t="s">
        <v>126</v>
      </c>
      <c r="AXK85" s="4" t="s">
        <v>126</v>
      </c>
      <c r="AXL85" s="4" t="s">
        <v>126</v>
      </c>
      <c r="AXM85" s="4" t="s">
        <v>126</v>
      </c>
      <c r="AXN85" s="4" t="s">
        <v>126</v>
      </c>
      <c r="AXO85" s="4" t="s">
        <v>126</v>
      </c>
      <c r="AXP85" s="4" t="s">
        <v>126</v>
      </c>
      <c r="AXQ85" s="4" t="s">
        <v>126</v>
      </c>
      <c r="AXR85" s="4" t="s">
        <v>126</v>
      </c>
      <c r="AXS85" s="4" t="s">
        <v>126</v>
      </c>
      <c r="AXT85" s="4" t="s">
        <v>126</v>
      </c>
      <c r="AXU85" s="4" t="s">
        <v>126</v>
      </c>
      <c r="AXV85" s="4" t="s">
        <v>126</v>
      </c>
      <c r="AXW85" s="4" t="s">
        <v>126</v>
      </c>
      <c r="AXX85" s="4" t="s">
        <v>126</v>
      </c>
      <c r="AXY85" s="4" t="s">
        <v>126</v>
      </c>
      <c r="AXZ85" s="4" t="s">
        <v>126</v>
      </c>
      <c r="AYA85" s="4" t="s">
        <v>126</v>
      </c>
      <c r="AYB85" s="4" t="s">
        <v>126</v>
      </c>
      <c r="AYC85" s="4" t="s">
        <v>126</v>
      </c>
      <c r="AYD85" s="4" t="s">
        <v>126</v>
      </c>
      <c r="AYE85" s="4" t="s">
        <v>126</v>
      </c>
      <c r="AYF85" s="4" t="s">
        <v>126</v>
      </c>
      <c r="AYG85" s="4" t="s">
        <v>126</v>
      </c>
      <c r="AYH85" s="4" t="s">
        <v>126</v>
      </c>
      <c r="AYI85" s="4" t="s">
        <v>126</v>
      </c>
      <c r="AYJ85" s="4" t="s">
        <v>126</v>
      </c>
      <c r="AYK85" s="4" t="s">
        <v>126</v>
      </c>
      <c r="AYL85" s="4" t="s">
        <v>126</v>
      </c>
      <c r="AYM85" s="4" t="s">
        <v>126</v>
      </c>
      <c r="AYN85" s="4" t="s">
        <v>126</v>
      </c>
      <c r="AYO85" s="4" t="s">
        <v>126</v>
      </c>
      <c r="AYP85" s="4" t="s">
        <v>126</v>
      </c>
      <c r="AYQ85" s="4" t="s">
        <v>126</v>
      </c>
      <c r="AYR85" s="4" t="s">
        <v>126</v>
      </c>
      <c r="AYS85" s="4" t="s">
        <v>126</v>
      </c>
      <c r="AYT85" s="4" t="s">
        <v>126</v>
      </c>
      <c r="AYU85" s="4" t="s">
        <v>126</v>
      </c>
      <c r="AYV85" s="4" t="s">
        <v>126</v>
      </c>
      <c r="AYW85" s="4" t="s">
        <v>126</v>
      </c>
      <c r="AYX85" s="4" t="s">
        <v>126</v>
      </c>
      <c r="AYY85" s="4" t="s">
        <v>126</v>
      </c>
      <c r="AYZ85" s="4" t="s">
        <v>126</v>
      </c>
      <c r="AZA85" s="4" t="s">
        <v>126</v>
      </c>
      <c r="AZB85" s="4" t="s">
        <v>126</v>
      </c>
      <c r="AZC85" s="4" t="s">
        <v>126</v>
      </c>
      <c r="AZD85" s="4" t="s">
        <v>126</v>
      </c>
      <c r="AZE85" s="4" t="s">
        <v>126</v>
      </c>
      <c r="AZF85" s="4" t="s">
        <v>126</v>
      </c>
      <c r="AZG85" s="4" t="s">
        <v>126</v>
      </c>
      <c r="AZH85" s="4" t="s">
        <v>126</v>
      </c>
      <c r="AZI85" s="4" t="s">
        <v>126</v>
      </c>
      <c r="AZJ85" s="4" t="s">
        <v>126</v>
      </c>
      <c r="AZK85" s="4" t="s">
        <v>126</v>
      </c>
      <c r="AZL85" s="4" t="s">
        <v>126</v>
      </c>
      <c r="AZM85" s="4" t="s">
        <v>126</v>
      </c>
      <c r="AZN85" s="4" t="s">
        <v>126</v>
      </c>
      <c r="AZO85" s="4" t="s">
        <v>126</v>
      </c>
      <c r="AZP85" s="4" t="s">
        <v>126</v>
      </c>
      <c r="AZQ85" s="4" t="s">
        <v>126</v>
      </c>
      <c r="AZR85" s="4" t="s">
        <v>126</v>
      </c>
      <c r="AZS85" s="4" t="s">
        <v>126</v>
      </c>
      <c r="AZT85" s="4" t="s">
        <v>126</v>
      </c>
      <c r="AZU85" s="4" t="s">
        <v>126</v>
      </c>
      <c r="AZV85" s="4" t="s">
        <v>126</v>
      </c>
      <c r="AZW85" s="4" t="s">
        <v>126</v>
      </c>
      <c r="AZX85" s="4" t="s">
        <v>126</v>
      </c>
      <c r="AZY85" s="4" t="s">
        <v>126</v>
      </c>
      <c r="AZZ85" s="4" t="s">
        <v>126</v>
      </c>
      <c r="BAA85" s="4" t="s">
        <v>126</v>
      </c>
      <c r="BAB85" s="4" t="s">
        <v>126</v>
      </c>
      <c r="BAC85" s="4" t="s">
        <v>126</v>
      </c>
      <c r="BAD85" s="4" t="s">
        <v>126</v>
      </c>
      <c r="BAE85" s="4" t="s">
        <v>126</v>
      </c>
      <c r="BAF85" s="4" t="s">
        <v>126</v>
      </c>
      <c r="BAG85" s="4" t="s">
        <v>126</v>
      </c>
      <c r="BAH85" s="4" t="s">
        <v>126</v>
      </c>
      <c r="BAI85" s="4" t="s">
        <v>126</v>
      </c>
      <c r="BAJ85" s="4" t="s">
        <v>126</v>
      </c>
      <c r="BAK85" s="4" t="s">
        <v>126</v>
      </c>
      <c r="BAL85" s="4" t="s">
        <v>126</v>
      </c>
      <c r="BAM85" s="4" t="s">
        <v>126</v>
      </c>
      <c r="BAN85" s="4" t="s">
        <v>126</v>
      </c>
      <c r="BAO85" s="4" t="s">
        <v>126</v>
      </c>
      <c r="BAP85" s="4" t="s">
        <v>126</v>
      </c>
      <c r="BAQ85" s="4" t="s">
        <v>126</v>
      </c>
      <c r="BAR85" s="4" t="s">
        <v>126</v>
      </c>
      <c r="BAS85" s="4" t="s">
        <v>126</v>
      </c>
      <c r="BAT85" s="4" t="s">
        <v>126</v>
      </c>
      <c r="BAU85" s="4" t="s">
        <v>126</v>
      </c>
      <c r="BAV85" s="4" t="s">
        <v>126</v>
      </c>
      <c r="BAW85" s="4" t="s">
        <v>126</v>
      </c>
      <c r="BAX85" s="4" t="s">
        <v>126</v>
      </c>
      <c r="BAY85" s="4" t="s">
        <v>126</v>
      </c>
      <c r="BAZ85" s="4" t="s">
        <v>126</v>
      </c>
      <c r="BBA85" s="4" t="s">
        <v>126</v>
      </c>
      <c r="BBB85" s="4" t="s">
        <v>126</v>
      </c>
      <c r="BBC85" s="4" t="s">
        <v>126</v>
      </c>
      <c r="BBD85" s="4" t="s">
        <v>126</v>
      </c>
      <c r="BBE85" s="4" t="s">
        <v>126</v>
      </c>
      <c r="BBF85" s="4" t="s">
        <v>126</v>
      </c>
      <c r="BBG85" s="4" t="s">
        <v>126</v>
      </c>
      <c r="BBH85" s="4" t="s">
        <v>126</v>
      </c>
      <c r="BBI85" s="4" t="s">
        <v>126</v>
      </c>
      <c r="BBJ85" s="4" t="s">
        <v>126</v>
      </c>
      <c r="BBK85" s="4" t="s">
        <v>126</v>
      </c>
      <c r="BBL85" s="4" t="s">
        <v>126</v>
      </c>
      <c r="BBM85" s="4" t="s">
        <v>126</v>
      </c>
      <c r="BBN85" s="4" t="s">
        <v>126</v>
      </c>
      <c r="BBO85" s="4" t="s">
        <v>126</v>
      </c>
      <c r="BBP85" s="4" t="s">
        <v>126</v>
      </c>
      <c r="BBQ85" s="4" t="s">
        <v>126</v>
      </c>
      <c r="BBR85" s="4" t="s">
        <v>126</v>
      </c>
      <c r="BBS85" s="4" t="s">
        <v>126</v>
      </c>
      <c r="BBT85" s="4" t="s">
        <v>126</v>
      </c>
      <c r="BBU85" s="4" t="s">
        <v>126</v>
      </c>
      <c r="BBV85" s="4" t="s">
        <v>126</v>
      </c>
      <c r="BBW85" s="4" t="s">
        <v>126</v>
      </c>
      <c r="BBX85" s="4" t="s">
        <v>126</v>
      </c>
      <c r="BBY85" s="4" t="s">
        <v>126</v>
      </c>
      <c r="BBZ85" s="4" t="s">
        <v>126</v>
      </c>
      <c r="BCA85" s="4" t="s">
        <v>126</v>
      </c>
      <c r="BCB85" s="4" t="s">
        <v>126</v>
      </c>
      <c r="BCC85" s="4" t="s">
        <v>126</v>
      </c>
      <c r="BCD85" s="4" t="s">
        <v>126</v>
      </c>
      <c r="BCE85" s="4" t="s">
        <v>126</v>
      </c>
      <c r="BCF85" s="4" t="s">
        <v>126</v>
      </c>
      <c r="BCG85" s="4" t="s">
        <v>126</v>
      </c>
      <c r="BCH85" s="4" t="s">
        <v>126</v>
      </c>
      <c r="BCI85" s="4" t="s">
        <v>126</v>
      </c>
      <c r="BCJ85" s="4" t="s">
        <v>126</v>
      </c>
      <c r="BCK85" s="4" t="s">
        <v>126</v>
      </c>
      <c r="BCL85" s="4" t="s">
        <v>126</v>
      </c>
      <c r="BCM85" s="4" t="s">
        <v>126</v>
      </c>
      <c r="BCN85" s="4" t="s">
        <v>126</v>
      </c>
      <c r="BCO85" s="4" t="s">
        <v>126</v>
      </c>
      <c r="BCP85" s="4" t="s">
        <v>126</v>
      </c>
      <c r="BCQ85" s="4" t="s">
        <v>126</v>
      </c>
      <c r="BCR85" s="4" t="s">
        <v>126</v>
      </c>
      <c r="BCS85" s="4" t="s">
        <v>126</v>
      </c>
      <c r="BCT85" s="4" t="s">
        <v>126</v>
      </c>
      <c r="BCU85" s="4" t="s">
        <v>126</v>
      </c>
      <c r="BCV85" s="4" t="s">
        <v>126</v>
      </c>
      <c r="BCW85" s="4" t="s">
        <v>126</v>
      </c>
      <c r="BCX85" s="4" t="s">
        <v>126</v>
      </c>
      <c r="BCY85" s="4" t="s">
        <v>126</v>
      </c>
      <c r="BCZ85" s="4" t="s">
        <v>126</v>
      </c>
      <c r="BDA85" s="4" t="s">
        <v>126</v>
      </c>
      <c r="BDB85" s="4" t="s">
        <v>126</v>
      </c>
      <c r="BDC85" s="4" t="s">
        <v>126</v>
      </c>
      <c r="BDD85" s="4" t="s">
        <v>126</v>
      </c>
      <c r="BDE85" s="4" t="s">
        <v>126</v>
      </c>
      <c r="BDF85" s="4" t="s">
        <v>126</v>
      </c>
      <c r="BDG85" s="4" t="s">
        <v>126</v>
      </c>
      <c r="BDH85" s="4" t="s">
        <v>126</v>
      </c>
      <c r="BDI85" s="4" t="s">
        <v>126</v>
      </c>
      <c r="BDJ85" s="4" t="s">
        <v>126</v>
      </c>
      <c r="BDK85" s="4" t="s">
        <v>126</v>
      </c>
      <c r="BDL85" s="4" t="s">
        <v>126</v>
      </c>
      <c r="BDM85" s="4" t="s">
        <v>126</v>
      </c>
      <c r="BDN85" s="4" t="s">
        <v>126</v>
      </c>
      <c r="BDO85" s="4" t="s">
        <v>126</v>
      </c>
      <c r="BDP85" s="4" t="s">
        <v>126</v>
      </c>
      <c r="BDQ85" s="4" t="s">
        <v>126</v>
      </c>
      <c r="BDR85" s="4" t="s">
        <v>126</v>
      </c>
      <c r="BDS85" s="4" t="s">
        <v>126</v>
      </c>
      <c r="BDT85" s="4" t="s">
        <v>126</v>
      </c>
      <c r="BDU85" s="4" t="s">
        <v>126</v>
      </c>
      <c r="BDV85" s="4" t="s">
        <v>126</v>
      </c>
      <c r="BDW85" s="4" t="s">
        <v>126</v>
      </c>
      <c r="BDX85" s="4" t="s">
        <v>126</v>
      </c>
      <c r="BDY85" s="4" t="s">
        <v>126</v>
      </c>
      <c r="BDZ85" s="4" t="s">
        <v>126</v>
      </c>
      <c r="BEA85" s="4" t="s">
        <v>126</v>
      </c>
      <c r="BEB85" s="4" t="s">
        <v>126</v>
      </c>
      <c r="BEC85" s="4" t="s">
        <v>126</v>
      </c>
      <c r="BED85" s="4" t="s">
        <v>126</v>
      </c>
      <c r="BEE85" s="4" t="s">
        <v>126</v>
      </c>
      <c r="BEF85" s="4" t="s">
        <v>126</v>
      </c>
      <c r="BEG85" s="4" t="s">
        <v>126</v>
      </c>
      <c r="BEH85" s="4" t="s">
        <v>126</v>
      </c>
      <c r="BEI85" s="4" t="s">
        <v>126</v>
      </c>
      <c r="BEJ85" s="4" t="s">
        <v>126</v>
      </c>
      <c r="BEK85" s="4" t="s">
        <v>126</v>
      </c>
      <c r="BEL85" s="4" t="s">
        <v>126</v>
      </c>
      <c r="BEM85" s="4" t="s">
        <v>126</v>
      </c>
      <c r="BEN85" s="4" t="s">
        <v>126</v>
      </c>
      <c r="BEO85" s="4" t="s">
        <v>126</v>
      </c>
      <c r="BEP85" s="4" t="s">
        <v>126</v>
      </c>
      <c r="BEQ85" s="4" t="s">
        <v>126</v>
      </c>
      <c r="BER85" s="4" t="s">
        <v>126</v>
      </c>
      <c r="BES85" s="4" t="s">
        <v>126</v>
      </c>
      <c r="BET85" s="4" t="s">
        <v>126</v>
      </c>
      <c r="BEU85" s="4" t="s">
        <v>126</v>
      </c>
      <c r="BEV85" s="4" t="s">
        <v>126</v>
      </c>
      <c r="BEW85" s="4" t="s">
        <v>126</v>
      </c>
      <c r="BEX85" s="4" t="s">
        <v>126</v>
      </c>
      <c r="BEY85" s="4" t="s">
        <v>126</v>
      </c>
      <c r="BEZ85" s="4" t="s">
        <v>126</v>
      </c>
      <c r="BFA85" s="4" t="s">
        <v>126</v>
      </c>
      <c r="BFB85" s="4" t="s">
        <v>126</v>
      </c>
      <c r="BFC85" s="4" t="s">
        <v>126</v>
      </c>
      <c r="BFD85" s="4" t="s">
        <v>126</v>
      </c>
      <c r="BFE85" s="4" t="s">
        <v>126</v>
      </c>
      <c r="BFF85" s="4" t="s">
        <v>126</v>
      </c>
      <c r="BFG85" s="4" t="s">
        <v>126</v>
      </c>
      <c r="BFH85" s="4" t="s">
        <v>126</v>
      </c>
      <c r="BFI85" s="4" t="s">
        <v>126</v>
      </c>
      <c r="BFJ85" s="4" t="s">
        <v>126</v>
      </c>
      <c r="BFK85" s="4" t="s">
        <v>126</v>
      </c>
      <c r="BFL85" s="4" t="s">
        <v>126</v>
      </c>
      <c r="BFM85" s="4" t="s">
        <v>126</v>
      </c>
      <c r="BFN85" s="4" t="s">
        <v>126</v>
      </c>
      <c r="BFO85" s="4" t="s">
        <v>126</v>
      </c>
      <c r="BFP85" s="4" t="s">
        <v>126</v>
      </c>
      <c r="BFQ85" s="4" t="s">
        <v>126</v>
      </c>
      <c r="BFR85" s="4" t="s">
        <v>126</v>
      </c>
      <c r="BFS85" s="4" t="s">
        <v>126</v>
      </c>
      <c r="BFT85" s="4" t="s">
        <v>126</v>
      </c>
      <c r="BFU85" s="4" t="s">
        <v>126</v>
      </c>
      <c r="BFV85" s="4" t="s">
        <v>126</v>
      </c>
      <c r="BFW85" s="4" t="s">
        <v>126</v>
      </c>
      <c r="BFX85" s="4" t="s">
        <v>126</v>
      </c>
      <c r="BFY85" s="4" t="s">
        <v>126</v>
      </c>
      <c r="BFZ85" s="4" t="s">
        <v>126</v>
      </c>
      <c r="BGA85" s="4" t="s">
        <v>126</v>
      </c>
      <c r="BGB85" s="4" t="s">
        <v>126</v>
      </c>
      <c r="BGC85" s="4" t="s">
        <v>126</v>
      </c>
      <c r="BGD85" s="4" t="s">
        <v>126</v>
      </c>
      <c r="BGE85" s="4" t="s">
        <v>126</v>
      </c>
      <c r="BGF85" s="4" t="s">
        <v>126</v>
      </c>
      <c r="BGG85" s="4" t="s">
        <v>126</v>
      </c>
      <c r="BGH85" s="4" t="s">
        <v>126</v>
      </c>
      <c r="BGI85" s="4" t="s">
        <v>126</v>
      </c>
      <c r="BGJ85" s="4" t="s">
        <v>126</v>
      </c>
      <c r="BGK85" s="4" t="s">
        <v>126</v>
      </c>
      <c r="BGL85" s="4" t="s">
        <v>126</v>
      </c>
      <c r="BGM85" s="4" t="s">
        <v>126</v>
      </c>
      <c r="BGN85" s="4" t="s">
        <v>126</v>
      </c>
      <c r="BGO85" s="4" t="s">
        <v>126</v>
      </c>
      <c r="BGP85" s="4" t="s">
        <v>126</v>
      </c>
      <c r="BGQ85" s="4" t="s">
        <v>126</v>
      </c>
      <c r="BGR85" s="4" t="s">
        <v>126</v>
      </c>
      <c r="BGS85" s="4" t="s">
        <v>126</v>
      </c>
      <c r="BGT85" s="4" t="s">
        <v>126</v>
      </c>
      <c r="BGU85" s="4" t="s">
        <v>126</v>
      </c>
      <c r="BGV85" s="4" t="s">
        <v>126</v>
      </c>
      <c r="BGW85" s="4" t="s">
        <v>126</v>
      </c>
      <c r="BGX85" s="4" t="s">
        <v>126</v>
      </c>
      <c r="BGY85" s="4" t="s">
        <v>126</v>
      </c>
      <c r="BGZ85" s="4" t="s">
        <v>126</v>
      </c>
      <c r="BHA85" s="4" t="s">
        <v>126</v>
      </c>
      <c r="BHB85" s="4" t="s">
        <v>126</v>
      </c>
      <c r="BHC85" s="4" t="s">
        <v>126</v>
      </c>
      <c r="BHD85" s="4" t="s">
        <v>126</v>
      </c>
      <c r="BHE85" s="4" t="s">
        <v>126</v>
      </c>
      <c r="BHF85" s="4" t="s">
        <v>126</v>
      </c>
      <c r="BHG85" s="4" t="s">
        <v>126</v>
      </c>
      <c r="BHH85" s="4" t="s">
        <v>126</v>
      </c>
      <c r="BHI85" s="4" t="s">
        <v>126</v>
      </c>
      <c r="BHJ85" s="4" t="s">
        <v>126</v>
      </c>
      <c r="BHK85" s="4" t="s">
        <v>126</v>
      </c>
      <c r="BHL85" s="4" t="s">
        <v>126</v>
      </c>
      <c r="BHM85" s="4" t="s">
        <v>126</v>
      </c>
      <c r="BHN85" s="4" t="s">
        <v>126</v>
      </c>
      <c r="BHO85" s="4" t="s">
        <v>126</v>
      </c>
      <c r="BHP85" s="4" t="s">
        <v>126</v>
      </c>
      <c r="BHQ85" s="4" t="s">
        <v>126</v>
      </c>
      <c r="BHR85" s="4" t="s">
        <v>126</v>
      </c>
      <c r="BHS85" s="4" t="s">
        <v>126</v>
      </c>
      <c r="BHT85" s="4" t="s">
        <v>126</v>
      </c>
      <c r="BHU85" s="4" t="s">
        <v>126</v>
      </c>
      <c r="BHV85" s="4" t="s">
        <v>126</v>
      </c>
      <c r="BHW85" s="4" t="s">
        <v>126</v>
      </c>
      <c r="BHX85" s="4" t="s">
        <v>126</v>
      </c>
      <c r="BHY85" s="4" t="s">
        <v>126</v>
      </c>
      <c r="BHZ85" s="4" t="s">
        <v>126</v>
      </c>
      <c r="BIA85" s="4" t="s">
        <v>126</v>
      </c>
      <c r="BIB85" s="4" t="s">
        <v>126</v>
      </c>
      <c r="BIC85" s="4" t="s">
        <v>126</v>
      </c>
      <c r="BID85" s="4" t="s">
        <v>126</v>
      </c>
      <c r="BIE85" s="4" t="s">
        <v>126</v>
      </c>
      <c r="BIF85" s="4" t="s">
        <v>126</v>
      </c>
      <c r="BIG85" s="4" t="s">
        <v>126</v>
      </c>
      <c r="BIH85" s="4" t="s">
        <v>126</v>
      </c>
      <c r="BII85" s="4" t="s">
        <v>126</v>
      </c>
      <c r="BIJ85" s="4" t="s">
        <v>126</v>
      </c>
      <c r="BIK85" s="4" t="s">
        <v>126</v>
      </c>
      <c r="BIL85" s="4" t="s">
        <v>126</v>
      </c>
      <c r="BIM85" s="4" t="s">
        <v>126</v>
      </c>
      <c r="BIN85" s="4" t="s">
        <v>126</v>
      </c>
      <c r="BIO85" s="4" t="s">
        <v>126</v>
      </c>
      <c r="BIP85" s="4" t="s">
        <v>126</v>
      </c>
      <c r="BIQ85" s="4" t="s">
        <v>126</v>
      </c>
      <c r="BIR85" s="4" t="s">
        <v>126</v>
      </c>
      <c r="BIS85" s="4" t="s">
        <v>126</v>
      </c>
      <c r="BIT85" s="4" t="s">
        <v>126</v>
      </c>
      <c r="BIU85" s="4" t="s">
        <v>126</v>
      </c>
      <c r="BIV85" s="4" t="s">
        <v>126</v>
      </c>
      <c r="BIW85" s="4" t="s">
        <v>126</v>
      </c>
      <c r="BIX85" s="4" t="s">
        <v>126</v>
      </c>
      <c r="BIY85" s="4" t="s">
        <v>126</v>
      </c>
      <c r="BIZ85" s="4" t="s">
        <v>126</v>
      </c>
      <c r="BJA85" s="4" t="s">
        <v>126</v>
      </c>
      <c r="BJB85" s="4" t="s">
        <v>126</v>
      </c>
      <c r="BJC85" s="4" t="s">
        <v>126</v>
      </c>
      <c r="BJD85" s="4" t="s">
        <v>126</v>
      </c>
      <c r="BJE85" s="4" t="s">
        <v>126</v>
      </c>
      <c r="BJF85" s="4" t="s">
        <v>126</v>
      </c>
      <c r="BJG85" s="4" t="s">
        <v>126</v>
      </c>
      <c r="BJH85" s="4" t="s">
        <v>126</v>
      </c>
      <c r="BJI85" s="4" t="s">
        <v>126</v>
      </c>
      <c r="BJJ85" s="4" t="s">
        <v>126</v>
      </c>
      <c r="BJK85" s="4" t="s">
        <v>126</v>
      </c>
      <c r="BJL85" s="4" t="s">
        <v>126</v>
      </c>
      <c r="BJM85" s="4" t="s">
        <v>126</v>
      </c>
      <c r="BJN85" s="4" t="s">
        <v>126</v>
      </c>
      <c r="BJO85" s="4" t="s">
        <v>126</v>
      </c>
      <c r="BJP85" s="4" t="s">
        <v>126</v>
      </c>
      <c r="BJQ85" s="4" t="s">
        <v>126</v>
      </c>
      <c r="BJR85" s="4" t="s">
        <v>126</v>
      </c>
      <c r="BJS85" s="4" t="s">
        <v>126</v>
      </c>
      <c r="BJT85" s="4" t="s">
        <v>126</v>
      </c>
      <c r="BJU85" s="4" t="s">
        <v>126</v>
      </c>
      <c r="BJV85" s="4" t="s">
        <v>126</v>
      </c>
      <c r="BJW85" s="4" t="s">
        <v>126</v>
      </c>
      <c r="BJX85" s="4" t="s">
        <v>126</v>
      </c>
      <c r="BJY85" s="4" t="s">
        <v>126</v>
      </c>
      <c r="BJZ85" s="4" t="s">
        <v>126</v>
      </c>
      <c r="BKA85" s="4" t="s">
        <v>126</v>
      </c>
      <c r="BKB85" s="4" t="s">
        <v>126</v>
      </c>
      <c r="BKC85" s="4" t="s">
        <v>126</v>
      </c>
      <c r="BKD85" s="4" t="s">
        <v>126</v>
      </c>
      <c r="BKE85" s="4" t="s">
        <v>126</v>
      </c>
      <c r="BKF85" s="4" t="s">
        <v>126</v>
      </c>
      <c r="BKG85" s="4" t="s">
        <v>126</v>
      </c>
      <c r="BKH85" s="4" t="s">
        <v>126</v>
      </c>
      <c r="BKI85" s="4" t="s">
        <v>126</v>
      </c>
      <c r="BKJ85" s="4" t="s">
        <v>126</v>
      </c>
      <c r="BKK85" s="4" t="s">
        <v>126</v>
      </c>
      <c r="BKL85" s="4" t="s">
        <v>126</v>
      </c>
      <c r="BKM85" s="4" t="s">
        <v>126</v>
      </c>
      <c r="BKN85" s="4" t="s">
        <v>126</v>
      </c>
      <c r="BKO85" s="4" t="s">
        <v>126</v>
      </c>
      <c r="BKP85" s="4" t="s">
        <v>126</v>
      </c>
      <c r="BKQ85" s="4" t="s">
        <v>126</v>
      </c>
      <c r="BKR85" s="4" t="s">
        <v>126</v>
      </c>
      <c r="BKS85" s="4" t="s">
        <v>126</v>
      </c>
      <c r="BKT85" s="4" t="s">
        <v>126</v>
      </c>
      <c r="BKU85" s="4" t="s">
        <v>126</v>
      </c>
      <c r="BKV85" s="4" t="s">
        <v>126</v>
      </c>
      <c r="BKW85" s="4" t="s">
        <v>126</v>
      </c>
      <c r="BKX85" s="4" t="s">
        <v>126</v>
      </c>
      <c r="BKY85" s="4" t="s">
        <v>126</v>
      </c>
      <c r="BKZ85" s="4" t="s">
        <v>126</v>
      </c>
      <c r="BLA85" s="4" t="s">
        <v>126</v>
      </c>
      <c r="BLB85" s="4" t="s">
        <v>126</v>
      </c>
      <c r="BLC85" s="4" t="s">
        <v>126</v>
      </c>
      <c r="BLD85" s="4" t="s">
        <v>126</v>
      </c>
      <c r="BLE85" s="4" t="s">
        <v>126</v>
      </c>
      <c r="BLF85" s="4" t="s">
        <v>126</v>
      </c>
      <c r="BLG85" s="4" t="s">
        <v>126</v>
      </c>
      <c r="BLH85" s="4" t="s">
        <v>126</v>
      </c>
      <c r="BLI85" s="4" t="s">
        <v>126</v>
      </c>
      <c r="BLJ85" s="4" t="s">
        <v>126</v>
      </c>
      <c r="BLK85" s="4" t="s">
        <v>126</v>
      </c>
      <c r="BLL85" s="4" t="s">
        <v>126</v>
      </c>
      <c r="BLM85" s="4" t="s">
        <v>126</v>
      </c>
      <c r="BLN85" s="4" t="s">
        <v>126</v>
      </c>
      <c r="BLO85" s="4" t="s">
        <v>126</v>
      </c>
      <c r="BLP85" s="4" t="s">
        <v>126</v>
      </c>
      <c r="BLQ85" s="4" t="s">
        <v>126</v>
      </c>
      <c r="BLR85" s="4" t="s">
        <v>126</v>
      </c>
      <c r="BLS85" s="4" t="s">
        <v>126</v>
      </c>
      <c r="BLT85" s="4" t="s">
        <v>126</v>
      </c>
      <c r="BLU85" s="4" t="s">
        <v>126</v>
      </c>
      <c r="BLV85" s="4" t="s">
        <v>126</v>
      </c>
      <c r="BLW85" s="4" t="s">
        <v>126</v>
      </c>
      <c r="BLX85" s="4" t="s">
        <v>126</v>
      </c>
      <c r="BLY85" s="4" t="s">
        <v>126</v>
      </c>
      <c r="BLZ85" s="4" t="s">
        <v>126</v>
      </c>
      <c r="BMA85" s="4" t="s">
        <v>126</v>
      </c>
      <c r="BMB85" s="4" t="s">
        <v>126</v>
      </c>
      <c r="BMC85" s="4" t="s">
        <v>126</v>
      </c>
      <c r="BMD85" s="4" t="s">
        <v>126</v>
      </c>
      <c r="BME85" s="4" t="s">
        <v>126</v>
      </c>
      <c r="BMF85" s="4" t="s">
        <v>126</v>
      </c>
      <c r="BMG85" s="4" t="s">
        <v>126</v>
      </c>
      <c r="BMH85" s="4" t="s">
        <v>126</v>
      </c>
      <c r="BMI85" s="4" t="s">
        <v>126</v>
      </c>
      <c r="BMJ85" s="4" t="s">
        <v>126</v>
      </c>
      <c r="BMK85" s="4" t="s">
        <v>126</v>
      </c>
      <c r="BML85" s="4" t="s">
        <v>126</v>
      </c>
      <c r="BMM85" s="4" t="s">
        <v>126</v>
      </c>
      <c r="BMN85" s="4" t="s">
        <v>126</v>
      </c>
      <c r="BMO85" s="4" t="s">
        <v>126</v>
      </c>
      <c r="BMP85" s="4" t="s">
        <v>126</v>
      </c>
      <c r="BMQ85" s="4" t="s">
        <v>126</v>
      </c>
      <c r="BMR85" s="4" t="s">
        <v>126</v>
      </c>
      <c r="BMS85" s="4" t="s">
        <v>126</v>
      </c>
      <c r="BMT85" s="4" t="s">
        <v>126</v>
      </c>
      <c r="BMU85" s="4" t="s">
        <v>126</v>
      </c>
      <c r="BMV85" s="4" t="s">
        <v>126</v>
      </c>
      <c r="BMW85" s="4" t="s">
        <v>126</v>
      </c>
      <c r="BMX85" s="4" t="s">
        <v>126</v>
      </c>
      <c r="BMY85" s="4" t="s">
        <v>126</v>
      </c>
      <c r="BMZ85" s="4" t="s">
        <v>126</v>
      </c>
      <c r="BNA85" s="4" t="s">
        <v>126</v>
      </c>
      <c r="BNB85" s="4" t="s">
        <v>126</v>
      </c>
      <c r="BNC85" s="4" t="s">
        <v>126</v>
      </c>
      <c r="BND85" s="4" t="s">
        <v>126</v>
      </c>
      <c r="BNE85" s="4" t="s">
        <v>126</v>
      </c>
      <c r="BNF85" s="4" t="s">
        <v>126</v>
      </c>
      <c r="BNG85" s="4" t="s">
        <v>126</v>
      </c>
      <c r="BNH85" s="4" t="s">
        <v>126</v>
      </c>
      <c r="BNI85" s="4" t="s">
        <v>126</v>
      </c>
      <c r="BNJ85" s="4" t="s">
        <v>126</v>
      </c>
      <c r="BNK85" s="4" t="s">
        <v>126</v>
      </c>
      <c r="BNL85" s="4" t="s">
        <v>126</v>
      </c>
      <c r="BNM85" s="4" t="s">
        <v>126</v>
      </c>
      <c r="BNN85" s="4" t="s">
        <v>126</v>
      </c>
      <c r="BNO85" s="4" t="s">
        <v>126</v>
      </c>
      <c r="BNP85" s="4" t="s">
        <v>126</v>
      </c>
      <c r="BNQ85" s="4" t="s">
        <v>126</v>
      </c>
      <c r="BNR85" s="4" t="s">
        <v>126</v>
      </c>
      <c r="BNS85" s="4" t="s">
        <v>126</v>
      </c>
      <c r="BNT85" s="4" t="s">
        <v>126</v>
      </c>
      <c r="BNU85" s="4" t="s">
        <v>126</v>
      </c>
      <c r="BNV85" s="4" t="s">
        <v>126</v>
      </c>
      <c r="BNW85" s="4" t="s">
        <v>126</v>
      </c>
      <c r="BNX85" s="4" t="s">
        <v>126</v>
      </c>
      <c r="BNY85" s="4" t="s">
        <v>126</v>
      </c>
      <c r="BNZ85" s="4" t="s">
        <v>126</v>
      </c>
      <c r="BOA85" s="4" t="s">
        <v>126</v>
      </c>
      <c r="BOB85" s="4" t="s">
        <v>126</v>
      </c>
      <c r="BOC85" s="4" t="s">
        <v>126</v>
      </c>
      <c r="BOD85" s="4" t="s">
        <v>126</v>
      </c>
      <c r="BOE85" s="4" t="s">
        <v>126</v>
      </c>
      <c r="BOF85" s="4" t="s">
        <v>126</v>
      </c>
      <c r="BOG85" s="4" t="s">
        <v>126</v>
      </c>
      <c r="BOH85" s="4" t="s">
        <v>126</v>
      </c>
      <c r="BOI85" s="4" t="s">
        <v>126</v>
      </c>
      <c r="BOJ85" s="4" t="s">
        <v>126</v>
      </c>
      <c r="BOK85" s="4" t="s">
        <v>126</v>
      </c>
      <c r="BOL85" s="4" t="s">
        <v>126</v>
      </c>
      <c r="BOM85" s="4" t="s">
        <v>126</v>
      </c>
      <c r="BON85" s="4" t="s">
        <v>126</v>
      </c>
      <c r="BOO85" s="4" t="s">
        <v>126</v>
      </c>
      <c r="BOP85" s="4" t="s">
        <v>126</v>
      </c>
      <c r="BOQ85" s="4" t="s">
        <v>126</v>
      </c>
      <c r="BOR85" s="4" t="s">
        <v>126</v>
      </c>
      <c r="BOS85" s="4" t="s">
        <v>126</v>
      </c>
      <c r="BOT85" s="4" t="s">
        <v>126</v>
      </c>
      <c r="BOU85" s="4" t="s">
        <v>126</v>
      </c>
      <c r="BOV85" s="4" t="s">
        <v>126</v>
      </c>
      <c r="BOW85" s="4" t="s">
        <v>126</v>
      </c>
      <c r="BOX85" s="4" t="s">
        <v>126</v>
      </c>
      <c r="BOY85" s="4" t="s">
        <v>126</v>
      </c>
      <c r="BOZ85" s="4" t="s">
        <v>126</v>
      </c>
      <c r="BPA85" s="4" t="s">
        <v>126</v>
      </c>
      <c r="BPB85" s="4" t="s">
        <v>126</v>
      </c>
      <c r="BPC85" s="4" t="s">
        <v>126</v>
      </c>
      <c r="BPD85" s="4" t="s">
        <v>126</v>
      </c>
      <c r="BPE85" s="4" t="s">
        <v>126</v>
      </c>
      <c r="BPF85" s="4" t="s">
        <v>126</v>
      </c>
      <c r="BPG85" s="4" t="s">
        <v>126</v>
      </c>
      <c r="BPH85" s="4" t="s">
        <v>126</v>
      </c>
      <c r="BPI85" s="4" t="s">
        <v>126</v>
      </c>
      <c r="BPJ85" s="4" t="s">
        <v>126</v>
      </c>
      <c r="BPK85" s="4" t="s">
        <v>126</v>
      </c>
      <c r="BPL85" s="4" t="s">
        <v>126</v>
      </c>
      <c r="BPM85" s="4" t="s">
        <v>126</v>
      </c>
      <c r="BPN85" s="4" t="s">
        <v>126</v>
      </c>
      <c r="BPO85" s="4" t="s">
        <v>126</v>
      </c>
      <c r="BPP85" s="4" t="s">
        <v>126</v>
      </c>
      <c r="BPQ85" s="4" t="s">
        <v>126</v>
      </c>
      <c r="BPR85" s="4" t="s">
        <v>126</v>
      </c>
      <c r="BPS85" s="4" t="s">
        <v>126</v>
      </c>
      <c r="BPT85" s="4" t="s">
        <v>126</v>
      </c>
      <c r="BPU85" s="4" t="s">
        <v>126</v>
      </c>
      <c r="BPV85" s="4" t="s">
        <v>126</v>
      </c>
      <c r="BPW85" s="4" t="s">
        <v>126</v>
      </c>
      <c r="BPX85" s="4" t="s">
        <v>126</v>
      </c>
      <c r="BPY85" s="4" t="s">
        <v>126</v>
      </c>
      <c r="BPZ85" s="4" t="s">
        <v>126</v>
      </c>
      <c r="BQA85" s="4" t="s">
        <v>126</v>
      </c>
      <c r="BQB85" s="4" t="s">
        <v>126</v>
      </c>
      <c r="BQC85" s="4" t="s">
        <v>126</v>
      </c>
      <c r="BQD85" s="4" t="s">
        <v>126</v>
      </c>
      <c r="BQE85" s="4" t="s">
        <v>126</v>
      </c>
      <c r="BQF85" s="4" t="s">
        <v>126</v>
      </c>
      <c r="BQG85" s="4" t="s">
        <v>126</v>
      </c>
      <c r="BQH85" s="4" t="s">
        <v>126</v>
      </c>
      <c r="BQI85" s="4" t="s">
        <v>126</v>
      </c>
      <c r="BQJ85" s="4" t="s">
        <v>126</v>
      </c>
      <c r="BQK85" s="4" t="s">
        <v>126</v>
      </c>
      <c r="BQL85" s="4" t="s">
        <v>126</v>
      </c>
      <c r="BQM85" s="4" t="s">
        <v>126</v>
      </c>
      <c r="BQN85" s="4" t="s">
        <v>126</v>
      </c>
      <c r="BQO85" s="4" t="s">
        <v>126</v>
      </c>
      <c r="BQP85" s="4" t="s">
        <v>126</v>
      </c>
      <c r="BQQ85" s="4" t="s">
        <v>126</v>
      </c>
      <c r="BQR85" s="4" t="s">
        <v>126</v>
      </c>
      <c r="BQS85" s="4" t="s">
        <v>126</v>
      </c>
      <c r="BQT85" s="4" t="s">
        <v>126</v>
      </c>
      <c r="BQU85" s="4" t="s">
        <v>126</v>
      </c>
      <c r="BQV85" s="4" t="s">
        <v>126</v>
      </c>
      <c r="BQW85" s="4" t="s">
        <v>126</v>
      </c>
      <c r="BQX85" s="4" t="s">
        <v>126</v>
      </c>
      <c r="BQY85" s="4" t="s">
        <v>126</v>
      </c>
      <c r="BQZ85" s="4" t="s">
        <v>126</v>
      </c>
      <c r="BRA85" s="4" t="s">
        <v>126</v>
      </c>
      <c r="BRB85" s="4" t="s">
        <v>126</v>
      </c>
      <c r="BRC85" s="4" t="s">
        <v>126</v>
      </c>
      <c r="BRD85" s="4" t="s">
        <v>126</v>
      </c>
      <c r="BRE85" s="4" t="s">
        <v>126</v>
      </c>
      <c r="BRF85" s="4" t="s">
        <v>126</v>
      </c>
      <c r="BRG85" s="4" t="s">
        <v>126</v>
      </c>
      <c r="BRH85" s="4" t="s">
        <v>126</v>
      </c>
      <c r="BRI85" s="4" t="s">
        <v>126</v>
      </c>
      <c r="BRJ85" s="4" t="s">
        <v>126</v>
      </c>
      <c r="BRK85" s="4" t="s">
        <v>126</v>
      </c>
      <c r="BRL85" s="4" t="s">
        <v>126</v>
      </c>
      <c r="BRM85" s="4" t="s">
        <v>126</v>
      </c>
      <c r="BRN85" s="4" t="s">
        <v>126</v>
      </c>
      <c r="BRO85" s="4" t="s">
        <v>126</v>
      </c>
      <c r="BRP85" s="4" t="s">
        <v>126</v>
      </c>
      <c r="BRQ85" s="4" t="s">
        <v>126</v>
      </c>
      <c r="BRR85" s="4" t="s">
        <v>126</v>
      </c>
      <c r="BRS85" s="4" t="s">
        <v>126</v>
      </c>
      <c r="BRT85" s="4" t="s">
        <v>126</v>
      </c>
      <c r="BRU85" s="4" t="s">
        <v>126</v>
      </c>
      <c r="BRV85" s="4" t="s">
        <v>126</v>
      </c>
      <c r="BRW85" s="4" t="s">
        <v>126</v>
      </c>
      <c r="BRX85" s="4" t="s">
        <v>126</v>
      </c>
      <c r="BRY85" s="4" t="s">
        <v>126</v>
      </c>
      <c r="BRZ85" s="4" t="s">
        <v>126</v>
      </c>
      <c r="BSA85" s="4" t="s">
        <v>126</v>
      </c>
      <c r="BSB85" s="4" t="s">
        <v>126</v>
      </c>
      <c r="BSC85" s="4" t="s">
        <v>126</v>
      </c>
      <c r="BSD85" s="4" t="s">
        <v>126</v>
      </c>
      <c r="BSE85" s="4" t="s">
        <v>126</v>
      </c>
      <c r="BSF85" s="4" t="s">
        <v>126</v>
      </c>
      <c r="BSG85" s="4" t="s">
        <v>126</v>
      </c>
      <c r="BSH85" s="4" t="s">
        <v>126</v>
      </c>
      <c r="BSI85" s="4" t="s">
        <v>126</v>
      </c>
      <c r="BSJ85" s="4" t="s">
        <v>126</v>
      </c>
      <c r="BSK85" s="4" t="s">
        <v>126</v>
      </c>
      <c r="BSL85" s="4" t="s">
        <v>126</v>
      </c>
      <c r="BSM85" s="4" t="s">
        <v>126</v>
      </c>
      <c r="BSN85" s="4" t="s">
        <v>126</v>
      </c>
      <c r="BSO85" s="4" t="s">
        <v>126</v>
      </c>
      <c r="BSP85" s="4" t="s">
        <v>126</v>
      </c>
      <c r="BSQ85" s="4" t="s">
        <v>126</v>
      </c>
      <c r="BSR85" s="4" t="s">
        <v>126</v>
      </c>
      <c r="BSS85" s="4" t="s">
        <v>126</v>
      </c>
      <c r="BST85" s="4" t="s">
        <v>126</v>
      </c>
      <c r="BSU85" s="4" t="s">
        <v>126</v>
      </c>
      <c r="BSV85" s="4" t="s">
        <v>126</v>
      </c>
      <c r="BSW85" s="4" t="s">
        <v>126</v>
      </c>
      <c r="BSX85" s="4" t="s">
        <v>126</v>
      </c>
      <c r="BSY85" s="4" t="s">
        <v>126</v>
      </c>
      <c r="BSZ85" s="4" t="s">
        <v>126</v>
      </c>
      <c r="BTA85" s="4" t="s">
        <v>126</v>
      </c>
      <c r="BTB85" s="4" t="s">
        <v>126</v>
      </c>
      <c r="BTC85" s="4" t="s">
        <v>126</v>
      </c>
      <c r="BTD85" s="4" t="s">
        <v>126</v>
      </c>
      <c r="BTE85" s="4" t="s">
        <v>126</v>
      </c>
      <c r="BTF85" s="4" t="s">
        <v>126</v>
      </c>
      <c r="BTG85" s="4" t="s">
        <v>126</v>
      </c>
      <c r="BTH85" s="4" t="s">
        <v>126</v>
      </c>
      <c r="BTI85" s="4" t="s">
        <v>126</v>
      </c>
      <c r="BTJ85" s="4" t="s">
        <v>126</v>
      </c>
      <c r="BTK85" s="4" t="s">
        <v>126</v>
      </c>
      <c r="BTL85" s="4" t="s">
        <v>126</v>
      </c>
      <c r="BTM85" s="4" t="s">
        <v>126</v>
      </c>
      <c r="BTN85" s="4" t="s">
        <v>126</v>
      </c>
      <c r="BTO85" s="4" t="s">
        <v>126</v>
      </c>
      <c r="BTP85" s="4" t="s">
        <v>126</v>
      </c>
      <c r="BTQ85" s="4" t="s">
        <v>126</v>
      </c>
      <c r="BTR85" s="4" t="s">
        <v>126</v>
      </c>
      <c r="BTS85" s="4" t="s">
        <v>126</v>
      </c>
      <c r="BTT85" s="4" t="s">
        <v>126</v>
      </c>
      <c r="BTU85" s="4" t="s">
        <v>126</v>
      </c>
      <c r="BTV85" s="4" t="s">
        <v>126</v>
      </c>
      <c r="BTW85" s="4" t="s">
        <v>126</v>
      </c>
      <c r="BTX85" s="4" t="s">
        <v>126</v>
      </c>
      <c r="BTY85" s="4" t="s">
        <v>126</v>
      </c>
      <c r="BTZ85" s="4" t="s">
        <v>126</v>
      </c>
      <c r="BUA85" s="4" t="s">
        <v>126</v>
      </c>
      <c r="BUB85" s="4" t="s">
        <v>126</v>
      </c>
      <c r="BUC85" s="4" t="s">
        <v>126</v>
      </c>
      <c r="BUD85" s="4" t="s">
        <v>126</v>
      </c>
      <c r="BUE85" s="4" t="s">
        <v>126</v>
      </c>
      <c r="BUF85" s="4" t="s">
        <v>126</v>
      </c>
      <c r="BUG85" s="4" t="s">
        <v>126</v>
      </c>
      <c r="BUH85" s="4" t="s">
        <v>126</v>
      </c>
      <c r="BUI85" s="4" t="s">
        <v>126</v>
      </c>
      <c r="BUJ85" s="4" t="s">
        <v>126</v>
      </c>
      <c r="BUK85" s="4" t="s">
        <v>126</v>
      </c>
      <c r="BUL85" s="4" t="s">
        <v>126</v>
      </c>
      <c r="BUM85" s="4" t="s">
        <v>126</v>
      </c>
      <c r="BUN85" s="4" t="s">
        <v>126</v>
      </c>
      <c r="BUO85" s="4" t="s">
        <v>126</v>
      </c>
      <c r="BUP85" s="4" t="s">
        <v>126</v>
      </c>
      <c r="BUQ85" s="4" t="s">
        <v>126</v>
      </c>
      <c r="BUR85" s="4" t="s">
        <v>126</v>
      </c>
      <c r="BUS85" s="4" t="s">
        <v>126</v>
      </c>
      <c r="BUT85" s="4" t="s">
        <v>126</v>
      </c>
      <c r="BUU85" s="4" t="s">
        <v>126</v>
      </c>
      <c r="BUV85" s="4" t="s">
        <v>126</v>
      </c>
      <c r="BUW85" s="4" t="s">
        <v>126</v>
      </c>
      <c r="BUX85" s="4" t="s">
        <v>126</v>
      </c>
      <c r="BUY85" s="4" t="s">
        <v>126</v>
      </c>
      <c r="BUZ85" s="4" t="s">
        <v>126</v>
      </c>
      <c r="BVA85" s="4" t="s">
        <v>126</v>
      </c>
      <c r="BVB85" s="4" t="s">
        <v>126</v>
      </c>
      <c r="BVC85" s="4" t="s">
        <v>126</v>
      </c>
      <c r="BVD85" s="4" t="s">
        <v>126</v>
      </c>
      <c r="BVE85" s="4" t="s">
        <v>126</v>
      </c>
      <c r="BVF85" s="4" t="s">
        <v>126</v>
      </c>
      <c r="BVG85" s="4" t="s">
        <v>126</v>
      </c>
      <c r="BVH85" s="4" t="s">
        <v>126</v>
      </c>
      <c r="BVI85" s="4" t="s">
        <v>126</v>
      </c>
      <c r="BVJ85" s="4" t="s">
        <v>126</v>
      </c>
      <c r="BVK85" s="4" t="s">
        <v>126</v>
      </c>
      <c r="BVL85" s="4" t="s">
        <v>126</v>
      </c>
      <c r="BVM85" s="4" t="s">
        <v>126</v>
      </c>
      <c r="BVN85" s="4" t="s">
        <v>126</v>
      </c>
      <c r="BVO85" s="4" t="s">
        <v>126</v>
      </c>
      <c r="BVP85" s="4" t="s">
        <v>126</v>
      </c>
      <c r="BVQ85" s="4" t="s">
        <v>126</v>
      </c>
      <c r="BVR85" s="4" t="s">
        <v>126</v>
      </c>
      <c r="BVS85" s="4" t="s">
        <v>126</v>
      </c>
      <c r="BVT85" s="4" t="s">
        <v>126</v>
      </c>
      <c r="BVU85" s="4" t="s">
        <v>126</v>
      </c>
      <c r="BVV85" s="4" t="s">
        <v>126</v>
      </c>
      <c r="BVW85" s="4" t="s">
        <v>126</v>
      </c>
      <c r="BVX85" s="4" t="s">
        <v>126</v>
      </c>
      <c r="BVY85" s="4" t="s">
        <v>126</v>
      </c>
      <c r="BVZ85" s="4" t="s">
        <v>126</v>
      </c>
      <c r="BWA85" s="4" t="s">
        <v>126</v>
      </c>
      <c r="BWB85" s="4" t="s">
        <v>126</v>
      </c>
      <c r="BWC85" s="4" t="s">
        <v>126</v>
      </c>
      <c r="BWD85" s="4" t="s">
        <v>126</v>
      </c>
      <c r="BWE85" s="4" t="s">
        <v>126</v>
      </c>
      <c r="BWF85" s="4" t="s">
        <v>126</v>
      </c>
      <c r="BWG85" s="4" t="s">
        <v>126</v>
      </c>
      <c r="BWH85" s="4" t="s">
        <v>126</v>
      </c>
      <c r="BWI85" s="4" t="s">
        <v>126</v>
      </c>
      <c r="BWJ85" s="4" t="s">
        <v>126</v>
      </c>
      <c r="BWK85" s="4" t="s">
        <v>126</v>
      </c>
      <c r="BWL85" s="4" t="s">
        <v>126</v>
      </c>
      <c r="BWM85" s="4" t="s">
        <v>126</v>
      </c>
      <c r="BWN85" s="4" t="s">
        <v>126</v>
      </c>
      <c r="BWO85" s="4" t="s">
        <v>126</v>
      </c>
      <c r="BWP85" s="4" t="s">
        <v>126</v>
      </c>
      <c r="BWQ85" s="4" t="s">
        <v>126</v>
      </c>
      <c r="BWR85" s="4" t="s">
        <v>126</v>
      </c>
      <c r="BWS85" s="4" t="s">
        <v>126</v>
      </c>
      <c r="BWT85" s="4" t="s">
        <v>126</v>
      </c>
      <c r="BWU85" s="4" t="s">
        <v>126</v>
      </c>
      <c r="BWV85" s="4" t="s">
        <v>126</v>
      </c>
      <c r="BWW85" s="4" t="s">
        <v>126</v>
      </c>
      <c r="BWX85" s="4" t="s">
        <v>126</v>
      </c>
      <c r="BWY85" s="4" t="s">
        <v>126</v>
      </c>
      <c r="BWZ85" s="4" t="s">
        <v>126</v>
      </c>
      <c r="BXA85" s="4" t="s">
        <v>126</v>
      </c>
      <c r="BXB85" s="4" t="s">
        <v>126</v>
      </c>
      <c r="BXC85" s="4" t="s">
        <v>126</v>
      </c>
      <c r="BXD85" s="4" t="s">
        <v>126</v>
      </c>
      <c r="BXE85" s="4" t="s">
        <v>126</v>
      </c>
      <c r="BXF85" s="4" t="s">
        <v>126</v>
      </c>
      <c r="BXG85" s="4" t="s">
        <v>126</v>
      </c>
      <c r="BXH85" s="4" t="s">
        <v>126</v>
      </c>
      <c r="BXI85" s="4" t="s">
        <v>126</v>
      </c>
      <c r="BXJ85" s="4" t="s">
        <v>126</v>
      </c>
      <c r="BXK85" s="4" t="s">
        <v>126</v>
      </c>
      <c r="BXL85" s="4" t="s">
        <v>126</v>
      </c>
      <c r="BXM85" s="4" t="s">
        <v>126</v>
      </c>
      <c r="BXN85" s="4" t="s">
        <v>126</v>
      </c>
      <c r="BXO85" s="4" t="s">
        <v>126</v>
      </c>
      <c r="BXP85" s="4" t="s">
        <v>126</v>
      </c>
      <c r="BXQ85" s="4" t="s">
        <v>126</v>
      </c>
      <c r="BXR85" s="4" t="s">
        <v>126</v>
      </c>
      <c r="BXS85" s="4" t="s">
        <v>126</v>
      </c>
      <c r="BXT85" s="4" t="s">
        <v>126</v>
      </c>
      <c r="BXU85" s="4" t="s">
        <v>126</v>
      </c>
      <c r="BXV85" s="4" t="s">
        <v>126</v>
      </c>
      <c r="BXW85" s="4" t="s">
        <v>126</v>
      </c>
      <c r="BXX85" s="4" t="s">
        <v>126</v>
      </c>
      <c r="BXY85" s="4" t="s">
        <v>126</v>
      </c>
      <c r="BXZ85" s="4" t="s">
        <v>126</v>
      </c>
      <c r="BYA85" s="4" t="s">
        <v>126</v>
      </c>
      <c r="BYB85" s="4" t="s">
        <v>126</v>
      </c>
      <c r="BYC85" s="4" t="s">
        <v>126</v>
      </c>
      <c r="BYD85" s="4" t="s">
        <v>126</v>
      </c>
      <c r="BYE85" s="4" t="s">
        <v>126</v>
      </c>
      <c r="BYF85" s="4" t="s">
        <v>126</v>
      </c>
      <c r="BYG85" s="4" t="s">
        <v>126</v>
      </c>
      <c r="BYH85" s="4" t="s">
        <v>126</v>
      </c>
      <c r="BYI85" s="4" t="s">
        <v>126</v>
      </c>
      <c r="BYJ85" s="4" t="s">
        <v>126</v>
      </c>
      <c r="BYK85" s="4" t="s">
        <v>126</v>
      </c>
      <c r="BYL85" s="4" t="s">
        <v>126</v>
      </c>
      <c r="BYM85" s="4" t="s">
        <v>126</v>
      </c>
      <c r="BYN85" s="4" t="s">
        <v>126</v>
      </c>
      <c r="BYO85" s="4" t="s">
        <v>126</v>
      </c>
      <c r="BYP85" s="4" t="s">
        <v>126</v>
      </c>
      <c r="BYQ85" s="4" t="s">
        <v>126</v>
      </c>
      <c r="BYR85" s="4" t="s">
        <v>126</v>
      </c>
      <c r="BYS85" s="4" t="s">
        <v>126</v>
      </c>
      <c r="BYT85" s="4" t="s">
        <v>126</v>
      </c>
      <c r="BYU85" s="4" t="s">
        <v>126</v>
      </c>
      <c r="BYV85" s="4" t="s">
        <v>126</v>
      </c>
      <c r="BYW85" s="4" t="s">
        <v>126</v>
      </c>
      <c r="BYX85" s="4" t="s">
        <v>126</v>
      </c>
      <c r="BYY85" s="4" t="s">
        <v>126</v>
      </c>
      <c r="BYZ85" s="4" t="s">
        <v>126</v>
      </c>
      <c r="BZA85" s="4" t="s">
        <v>126</v>
      </c>
      <c r="BZB85" s="4" t="s">
        <v>126</v>
      </c>
      <c r="BZC85" s="4" t="s">
        <v>126</v>
      </c>
      <c r="BZD85" s="4" t="s">
        <v>126</v>
      </c>
      <c r="BZE85" s="4" t="s">
        <v>126</v>
      </c>
      <c r="BZF85" s="4" t="s">
        <v>126</v>
      </c>
      <c r="BZG85" s="4" t="s">
        <v>126</v>
      </c>
      <c r="BZH85" s="4" t="s">
        <v>126</v>
      </c>
      <c r="BZI85" s="4" t="s">
        <v>126</v>
      </c>
      <c r="BZJ85" s="4" t="s">
        <v>126</v>
      </c>
      <c r="BZK85" s="4" t="s">
        <v>126</v>
      </c>
      <c r="BZL85" s="4" t="s">
        <v>126</v>
      </c>
      <c r="BZM85" s="4" t="s">
        <v>126</v>
      </c>
      <c r="BZN85" s="4" t="s">
        <v>126</v>
      </c>
      <c r="BZO85" s="4" t="s">
        <v>126</v>
      </c>
      <c r="BZP85" s="4" t="s">
        <v>126</v>
      </c>
      <c r="BZQ85" s="4" t="s">
        <v>126</v>
      </c>
      <c r="BZR85" s="4" t="s">
        <v>126</v>
      </c>
      <c r="BZS85" s="4" t="s">
        <v>126</v>
      </c>
      <c r="BZT85" s="4" t="s">
        <v>126</v>
      </c>
      <c r="BZU85" s="4" t="s">
        <v>126</v>
      </c>
      <c r="BZV85" s="4" t="s">
        <v>126</v>
      </c>
      <c r="BZW85" s="4" t="s">
        <v>126</v>
      </c>
      <c r="BZX85" s="4" t="s">
        <v>126</v>
      </c>
      <c r="BZY85" s="4" t="s">
        <v>126</v>
      </c>
      <c r="BZZ85" s="4" t="s">
        <v>126</v>
      </c>
      <c r="CAA85" s="4" t="s">
        <v>126</v>
      </c>
      <c r="CAB85" s="4" t="s">
        <v>126</v>
      </c>
      <c r="CAC85" s="4" t="s">
        <v>126</v>
      </c>
      <c r="CAD85" s="4" t="s">
        <v>126</v>
      </c>
      <c r="CAE85" s="4" t="s">
        <v>126</v>
      </c>
      <c r="CAF85" s="4" t="s">
        <v>126</v>
      </c>
      <c r="CAG85" s="4" t="s">
        <v>126</v>
      </c>
      <c r="CAH85" s="4" t="s">
        <v>126</v>
      </c>
      <c r="CAI85" s="4" t="s">
        <v>126</v>
      </c>
      <c r="CAJ85" s="4" t="s">
        <v>126</v>
      </c>
      <c r="CAK85" s="4" t="s">
        <v>126</v>
      </c>
      <c r="CAL85" s="4" t="s">
        <v>126</v>
      </c>
      <c r="CAM85" s="4" t="s">
        <v>126</v>
      </c>
      <c r="CAN85" s="4" t="s">
        <v>126</v>
      </c>
      <c r="CAO85" s="4" t="s">
        <v>126</v>
      </c>
      <c r="CAP85" s="4" t="s">
        <v>126</v>
      </c>
      <c r="CAQ85" s="4" t="s">
        <v>126</v>
      </c>
      <c r="CAR85" s="4" t="s">
        <v>126</v>
      </c>
      <c r="CAS85" s="4" t="s">
        <v>126</v>
      </c>
      <c r="CAT85" s="4" t="s">
        <v>126</v>
      </c>
      <c r="CAU85" s="4" t="s">
        <v>126</v>
      </c>
      <c r="CAV85" s="4" t="s">
        <v>126</v>
      </c>
      <c r="CAW85" s="4" t="s">
        <v>126</v>
      </c>
      <c r="CAX85" s="4" t="s">
        <v>126</v>
      </c>
      <c r="CAY85" s="4" t="s">
        <v>126</v>
      </c>
      <c r="CAZ85" s="4" t="s">
        <v>126</v>
      </c>
      <c r="CBA85" s="4" t="s">
        <v>126</v>
      </c>
      <c r="CBB85" s="4" t="s">
        <v>126</v>
      </c>
      <c r="CBC85" s="4" t="s">
        <v>126</v>
      </c>
      <c r="CBD85" s="4" t="s">
        <v>126</v>
      </c>
      <c r="CBE85" s="4" t="s">
        <v>126</v>
      </c>
      <c r="CBF85" s="4" t="s">
        <v>126</v>
      </c>
      <c r="CBG85" s="4" t="s">
        <v>126</v>
      </c>
      <c r="CBH85" s="4" t="s">
        <v>126</v>
      </c>
      <c r="CBI85" s="4" t="s">
        <v>126</v>
      </c>
      <c r="CBJ85" s="4" t="s">
        <v>126</v>
      </c>
      <c r="CBK85" s="4" t="s">
        <v>126</v>
      </c>
      <c r="CBL85" s="4" t="s">
        <v>126</v>
      </c>
      <c r="CBM85" s="4" t="s">
        <v>126</v>
      </c>
      <c r="CBN85" s="4" t="s">
        <v>126</v>
      </c>
      <c r="CBO85" s="4" t="s">
        <v>126</v>
      </c>
      <c r="CBP85" s="4" t="s">
        <v>126</v>
      </c>
      <c r="CBQ85" s="4" t="s">
        <v>126</v>
      </c>
      <c r="CBR85" s="4" t="s">
        <v>126</v>
      </c>
      <c r="CBS85" s="4" t="s">
        <v>126</v>
      </c>
      <c r="CBT85" s="4" t="s">
        <v>126</v>
      </c>
      <c r="CBU85" s="4" t="s">
        <v>126</v>
      </c>
      <c r="CBV85" s="4" t="s">
        <v>126</v>
      </c>
      <c r="CBW85" s="4" t="s">
        <v>126</v>
      </c>
      <c r="CBX85" s="4" t="s">
        <v>126</v>
      </c>
      <c r="CBY85" s="4" t="s">
        <v>126</v>
      </c>
      <c r="CBZ85" s="4" t="s">
        <v>126</v>
      </c>
      <c r="CCA85" s="4" t="s">
        <v>126</v>
      </c>
      <c r="CCB85" s="4" t="s">
        <v>126</v>
      </c>
      <c r="CCC85" s="4" t="s">
        <v>126</v>
      </c>
      <c r="CCD85" s="4" t="s">
        <v>126</v>
      </c>
      <c r="CCE85" s="4" t="s">
        <v>126</v>
      </c>
      <c r="CCF85" s="4" t="s">
        <v>126</v>
      </c>
      <c r="CCG85" s="4" t="s">
        <v>126</v>
      </c>
      <c r="CCH85" s="4" t="s">
        <v>126</v>
      </c>
      <c r="CCI85" s="4" t="s">
        <v>126</v>
      </c>
      <c r="CCJ85" s="4" t="s">
        <v>126</v>
      </c>
      <c r="CCK85" s="4" t="s">
        <v>126</v>
      </c>
      <c r="CCL85" s="4" t="s">
        <v>126</v>
      </c>
      <c r="CCM85" s="4" t="s">
        <v>126</v>
      </c>
      <c r="CCN85" s="4" t="s">
        <v>126</v>
      </c>
      <c r="CCO85" s="4" t="s">
        <v>126</v>
      </c>
      <c r="CCP85" s="4" t="s">
        <v>126</v>
      </c>
      <c r="CCQ85" s="4" t="s">
        <v>126</v>
      </c>
      <c r="CCR85" s="4" t="s">
        <v>126</v>
      </c>
      <c r="CCS85" s="4" t="s">
        <v>126</v>
      </c>
      <c r="CCT85" s="4" t="s">
        <v>126</v>
      </c>
      <c r="CCU85" s="4" t="s">
        <v>126</v>
      </c>
      <c r="CCV85" s="4" t="s">
        <v>126</v>
      </c>
      <c r="CCW85" s="4" t="s">
        <v>126</v>
      </c>
      <c r="CCX85" s="4" t="s">
        <v>126</v>
      </c>
      <c r="CCY85" s="4" t="s">
        <v>126</v>
      </c>
      <c r="CCZ85" s="4" t="s">
        <v>126</v>
      </c>
      <c r="CDA85" s="4" t="s">
        <v>126</v>
      </c>
      <c r="CDB85" s="4" t="s">
        <v>126</v>
      </c>
      <c r="CDC85" s="4" t="s">
        <v>126</v>
      </c>
      <c r="CDD85" s="4" t="s">
        <v>126</v>
      </c>
      <c r="CDE85" s="4" t="s">
        <v>126</v>
      </c>
      <c r="CDF85" s="4" t="s">
        <v>126</v>
      </c>
      <c r="CDG85" s="4" t="s">
        <v>126</v>
      </c>
      <c r="CDH85" s="4" t="s">
        <v>126</v>
      </c>
      <c r="CDI85" s="4" t="s">
        <v>126</v>
      </c>
      <c r="CDJ85" s="4" t="s">
        <v>126</v>
      </c>
      <c r="CDK85" s="4" t="s">
        <v>126</v>
      </c>
      <c r="CDL85" s="4" t="s">
        <v>126</v>
      </c>
      <c r="CDM85" s="4" t="s">
        <v>126</v>
      </c>
      <c r="CDN85" s="4" t="s">
        <v>126</v>
      </c>
      <c r="CDO85" s="4" t="s">
        <v>126</v>
      </c>
      <c r="CDP85" s="4" t="s">
        <v>126</v>
      </c>
      <c r="CDQ85" s="4" t="s">
        <v>126</v>
      </c>
      <c r="CDR85" s="4" t="s">
        <v>126</v>
      </c>
      <c r="CDS85" s="4" t="s">
        <v>126</v>
      </c>
      <c r="CDT85" s="4" t="s">
        <v>126</v>
      </c>
      <c r="CDU85" s="4" t="s">
        <v>126</v>
      </c>
      <c r="CDV85" s="4" t="s">
        <v>126</v>
      </c>
      <c r="CDW85" s="4" t="s">
        <v>126</v>
      </c>
      <c r="CDX85" s="4" t="s">
        <v>126</v>
      </c>
      <c r="CDY85" s="4" t="s">
        <v>126</v>
      </c>
      <c r="CDZ85" s="4" t="s">
        <v>126</v>
      </c>
      <c r="CEA85" s="4" t="s">
        <v>126</v>
      </c>
      <c r="CEB85" s="4" t="s">
        <v>126</v>
      </c>
      <c r="CEC85" s="4" t="s">
        <v>126</v>
      </c>
      <c r="CED85" s="4" t="s">
        <v>126</v>
      </c>
      <c r="CEE85" s="4" t="s">
        <v>126</v>
      </c>
      <c r="CEF85" s="4" t="s">
        <v>126</v>
      </c>
      <c r="CEG85" s="4" t="s">
        <v>126</v>
      </c>
      <c r="CEH85" s="4" t="s">
        <v>126</v>
      </c>
      <c r="CEI85" s="4" t="s">
        <v>126</v>
      </c>
      <c r="CEJ85" s="4" t="s">
        <v>126</v>
      </c>
      <c r="CEK85" s="4" t="s">
        <v>126</v>
      </c>
      <c r="CEL85" s="4" t="s">
        <v>126</v>
      </c>
      <c r="CEM85" s="4" t="s">
        <v>126</v>
      </c>
      <c r="CEN85" s="4" t="s">
        <v>126</v>
      </c>
      <c r="CEO85" s="4" t="s">
        <v>126</v>
      </c>
      <c r="CEP85" s="4" t="s">
        <v>126</v>
      </c>
      <c r="CEQ85" s="4" t="s">
        <v>126</v>
      </c>
      <c r="CER85" s="4" t="s">
        <v>126</v>
      </c>
      <c r="CES85" s="4" t="s">
        <v>126</v>
      </c>
      <c r="CET85" s="4" t="s">
        <v>126</v>
      </c>
      <c r="CEU85" s="4" t="s">
        <v>126</v>
      </c>
      <c r="CEV85" s="4" t="s">
        <v>126</v>
      </c>
      <c r="CEW85" s="4" t="s">
        <v>126</v>
      </c>
      <c r="CEX85" s="4" t="s">
        <v>126</v>
      </c>
      <c r="CEY85" s="4" t="s">
        <v>126</v>
      </c>
      <c r="CEZ85" s="4" t="s">
        <v>126</v>
      </c>
      <c r="CFA85" s="4" t="s">
        <v>126</v>
      </c>
      <c r="CFB85" s="4" t="s">
        <v>126</v>
      </c>
      <c r="CFC85" s="4" t="s">
        <v>126</v>
      </c>
      <c r="CFD85" s="4" t="s">
        <v>126</v>
      </c>
      <c r="CFE85" s="4" t="s">
        <v>126</v>
      </c>
      <c r="CFF85" s="4" t="s">
        <v>126</v>
      </c>
      <c r="CFG85" s="4" t="s">
        <v>126</v>
      </c>
      <c r="CFH85" s="4" t="s">
        <v>126</v>
      </c>
      <c r="CFI85" s="4" t="s">
        <v>126</v>
      </c>
      <c r="CFJ85" s="4" t="s">
        <v>126</v>
      </c>
      <c r="CFK85" s="4" t="s">
        <v>126</v>
      </c>
      <c r="CFL85" s="4" t="s">
        <v>126</v>
      </c>
      <c r="CFM85" s="4" t="s">
        <v>126</v>
      </c>
      <c r="CFN85" s="4" t="s">
        <v>126</v>
      </c>
      <c r="CFO85" s="4" t="s">
        <v>126</v>
      </c>
      <c r="CFP85" s="4" t="s">
        <v>126</v>
      </c>
      <c r="CFQ85" s="4" t="s">
        <v>126</v>
      </c>
      <c r="CFR85" s="4" t="s">
        <v>126</v>
      </c>
      <c r="CFS85" s="4" t="s">
        <v>126</v>
      </c>
      <c r="CFT85" s="4" t="s">
        <v>126</v>
      </c>
      <c r="CFU85" s="4" t="s">
        <v>126</v>
      </c>
      <c r="CFV85" s="4" t="s">
        <v>126</v>
      </c>
      <c r="CFW85" s="4" t="s">
        <v>126</v>
      </c>
      <c r="CFX85" s="4" t="s">
        <v>126</v>
      </c>
      <c r="CFY85" s="4" t="s">
        <v>126</v>
      </c>
      <c r="CFZ85" s="4" t="s">
        <v>126</v>
      </c>
      <c r="CGA85" s="4" t="s">
        <v>126</v>
      </c>
      <c r="CGB85" s="4" t="s">
        <v>126</v>
      </c>
      <c r="CGC85" s="4" t="s">
        <v>126</v>
      </c>
      <c r="CGD85" s="4" t="s">
        <v>126</v>
      </c>
      <c r="CGE85" s="4" t="s">
        <v>126</v>
      </c>
      <c r="CGF85" s="4" t="s">
        <v>126</v>
      </c>
      <c r="CGG85" s="4" t="s">
        <v>126</v>
      </c>
      <c r="CGH85" s="4" t="s">
        <v>126</v>
      </c>
      <c r="CGI85" s="4" t="s">
        <v>126</v>
      </c>
      <c r="CGJ85" s="4" t="s">
        <v>126</v>
      </c>
      <c r="CGK85" s="4" t="s">
        <v>126</v>
      </c>
      <c r="CGL85" s="4" t="s">
        <v>126</v>
      </c>
      <c r="CGM85" s="4" t="s">
        <v>126</v>
      </c>
      <c r="CGN85" s="4" t="s">
        <v>126</v>
      </c>
      <c r="CGO85" s="4" t="s">
        <v>126</v>
      </c>
      <c r="CGP85" s="4" t="s">
        <v>126</v>
      </c>
      <c r="CGQ85" s="4" t="s">
        <v>126</v>
      </c>
      <c r="CGR85" s="4" t="s">
        <v>126</v>
      </c>
      <c r="CGS85" s="4" t="s">
        <v>126</v>
      </c>
      <c r="CGT85" s="4" t="s">
        <v>126</v>
      </c>
      <c r="CGU85" s="4" t="s">
        <v>126</v>
      </c>
      <c r="CGV85" s="4" t="s">
        <v>126</v>
      </c>
      <c r="CGW85" s="4" t="s">
        <v>126</v>
      </c>
      <c r="CGX85" s="4" t="s">
        <v>126</v>
      </c>
      <c r="CGY85" s="4" t="s">
        <v>126</v>
      </c>
      <c r="CGZ85" s="4" t="s">
        <v>126</v>
      </c>
      <c r="CHA85" s="4" t="s">
        <v>126</v>
      </c>
      <c r="CHB85" s="4" t="s">
        <v>126</v>
      </c>
      <c r="CHC85" s="4" t="s">
        <v>126</v>
      </c>
      <c r="CHD85" s="4" t="s">
        <v>126</v>
      </c>
      <c r="CHE85" s="4" t="s">
        <v>126</v>
      </c>
      <c r="CHF85" s="4" t="s">
        <v>126</v>
      </c>
      <c r="CHG85" s="4" t="s">
        <v>126</v>
      </c>
      <c r="CHH85" s="4" t="s">
        <v>126</v>
      </c>
      <c r="CHI85" s="4" t="s">
        <v>126</v>
      </c>
      <c r="CHJ85" s="4" t="s">
        <v>126</v>
      </c>
      <c r="CHK85" s="4" t="s">
        <v>126</v>
      </c>
      <c r="CHL85" s="4" t="s">
        <v>126</v>
      </c>
      <c r="CHM85" s="4" t="s">
        <v>126</v>
      </c>
      <c r="CHN85" s="4" t="s">
        <v>126</v>
      </c>
      <c r="CHO85" s="4" t="s">
        <v>126</v>
      </c>
      <c r="CHP85" s="4" t="s">
        <v>126</v>
      </c>
      <c r="CHQ85" s="4" t="s">
        <v>126</v>
      </c>
      <c r="CHR85" s="4" t="s">
        <v>126</v>
      </c>
      <c r="CHS85" s="4" t="s">
        <v>126</v>
      </c>
      <c r="CHT85" s="4" t="s">
        <v>126</v>
      </c>
      <c r="CHU85" s="4" t="s">
        <v>126</v>
      </c>
      <c r="CHV85" s="4" t="s">
        <v>126</v>
      </c>
      <c r="CHW85" s="4" t="s">
        <v>126</v>
      </c>
      <c r="CHX85" s="4" t="s">
        <v>126</v>
      </c>
      <c r="CHY85" s="4" t="s">
        <v>126</v>
      </c>
      <c r="CHZ85" s="4" t="s">
        <v>126</v>
      </c>
      <c r="CIA85" s="4" t="s">
        <v>126</v>
      </c>
      <c r="CIB85" s="4" t="s">
        <v>126</v>
      </c>
      <c r="CIC85" s="4" t="s">
        <v>126</v>
      </c>
      <c r="CID85" s="4" t="s">
        <v>126</v>
      </c>
      <c r="CIE85" s="4" t="s">
        <v>126</v>
      </c>
      <c r="CIF85" s="4" t="s">
        <v>126</v>
      </c>
      <c r="CIG85" s="4" t="s">
        <v>126</v>
      </c>
      <c r="CIH85" s="4" t="s">
        <v>126</v>
      </c>
      <c r="CII85" s="4" t="s">
        <v>126</v>
      </c>
      <c r="CIJ85" s="4" t="s">
        <v>126</v>
      </c>
      <c r="CIK85" s="4" t="s">
        <v>126</v>
      </c>
      <c r="CIL85" s="4" t="s">
        <v>126</v>
      </c>
      <c r="CIM85" s="4" t="s">
        <v>126</v>
      </c>
      <c r="CIN85" s="4" t="s">
        <v>126</v>
      </c>
      <c r="CIO85" s="4" t="s">
        <v>126</v>
      </c>
      <c r="CIP85" s="4" t="s">
        <v>126</v>
      </c>
      <c r="CIQ85" s="4" t="s">
        <v>126</v>
      </c>
      <c r="CIR85" s="4" t="s">
        <v>126</v>
      </c>
      <c r="CIS85" s="4" t="s">
        <v>126</v>
      </c>
      <c r="CIT85" s="4" t="s">
        <v>126</v>
      </c>
      <c r="CIU85" s="4" t="s">
        <v>126</v>
      </c>
      <c r="CIV85" s="4" t="s">
        <v>126</v>
      </c>
      <c r="CIW85" s="4" t="s">
        <v>126</v>
      </c>
      <c r="CIX85" s="4" t="s">
        <v>126</v>
      </c>
      <c r="CIY85" s="4" t="s">
        <v>126</v>
      </c>
      <c r="CIZ85" s="4" t="s">
        <v>126</v>
      </c>
      <c r="CJA85" s="4" t="s">
        <v>126</v>
      </c>
      <c r="CJB85" s="4" t="s">
        <v>126</v>
      </c>
      <c r="CJC85" s="4" t="s">
        <v>126</v>
      </c>
      <c r="CJD85" s="4" t="s">
        <v>126</v>
      </c>
      <c r="CJE85" s="4" t="s">
        <v>126</v>
      </c>
      <c r="CJF85" s="4" t="s">
        <v>126</v>
      </c>
      <c r="CJG85" s="4" t="s">
        <v>126</v>
      </c>
      <c r="CJH85" s="4" t="s">
        <v>126</v>
      </c>
      <c r="CJI85" s="4" t="s">
        <v>126</v>
      </c>
      <c r="CJJ85" s="4" t="s">
        <v>126</v>
      </c>
      <c r="CJK85" s="4" t="s">
        <v>126</v>
      </c>
      <c r="CJL85" s="4" t="s">
        <v>126</v>
      </c>
      <c r="CJM85" s="4" t="s">
        <v>126</v>
      </c>
      <c r="CJN85" s="4" t="s">
        <v>126</v>
      </c>
      <c r="CJO85" s="4" t="s">
        <v>126</v>
      </c>
      <c r="CJP85" s="4" t="s">
        <v>126</v>
      </c>
      <c r="CJQ85" s="4" t="s">
        <v>126</v>
      </c>
      <c r="CJR85" s="4" t="s">
        <v>126</v>
      </c>
      <c r="CJS85" s="4" t="s">
        <v>126</v>
      </c>
      <c r="CJT85" s="4" t="s">
        <v>126</v>
      </c>
      <c r="CJU85" s="4" t="s">
        <v>126</v>
      </c>
      <c r="CJV85" s="4" t="s">
        <v>126</v>
      </c>
      <c r="CJW85" s="4" t="s">
        <v>126</v>
      </c>
      <c r="CJX85" s="4" t="s">
        <v>126</v>
      </c>
      <c r="CJY85" s="4" t="s">
        <v>126</v>
      </c>
      <c r="CJZ85" s="4" t="s">
        <v>126</v>
      </c>
      <c r="CKA85" s="4" t="s">
        <v>126</v>
      </c>
      <c r="CKB85" s="4" t="s">
        <v>126</v>
      </c>
      <c r="CKC85" s="4" t="s">
        <v>126</v>
      </c>
      <c r="CKD85" s="4" t="s">
        <v>126</v>
      </c>
      <c r="CKE85" s="4" t="s">
        <v>126</v>
      </c>
      <c r="CKF85" s="4" t="s">
        <v>126</v>
      </c>
      <c r="CKG85" s="4" t="s">
        <v>126</v>
      </c>
      <c r="CKH85" s="4" t="s">
        <v>126</v>
      </c>
      <c r="CKI85" s="4" t="s">
        <v>126</v>
      </c>
      <c r="CKJ85" s="4" t="s">
        <v>126</v>
      </c>
      <c r="CKK85" s="4" t="s">
        <v>126</v>
      </c>
      <c r="CKL85" s="4" t="s">
        <v>126</v>
      </c>
      <c r="CKM85" s="4" t="s">
        <v>126</v>
      </c>
      <c r="CKN85" s="4" t="s">
        <v>126</v>
      </c>
      <c r="CKO85" s="4" t="s">
        <v>126</v>
      </c>
      <c r="CKP85" s="4" t="s">
        <v>126</v>
      </c>
      <c r="CKQ85" s="4" t="s">
        <v>126</v>
      </c>
      <c r="CKR85" s="4" t="s">
        <v>126</v>
      </c>
      <c r="CKS85" s="4" t="s">
        <v>126</v>
      </c>
      <c r="CKT85" s="4" t="s">
        <v>126</v>
      </c>
      <c r="CKU85" s="4" t="s">
        <v>126</v>
      </c>
      <c r="CKV85" s="4" t="s">
        <v>126</v>
      </c>
      <c r="CKW85" s="4" t="s">
        <v>126</v>
      </c>
      <c r="CKX85" s="4" t="s">
        <v>126</v>
      </c>
      <c r="CKY85" s="4" t="s">
        <v>126</v>
      </c>
      <c r="CKZ85" s="4" t="s">
        <v>126</v>
      </c>
      <c r="CLA85" s="4" t="s">
        <v>126</v>
      </c>
      <c r="CLB85" s="4" t="s">
        <v>126</v>
      </c>
      <c r="CLC85" s="4" t="s">
        <v>126</v>
      </c>
      <c r="CLD85" s="4" t="s">
        <v>126</v>
      </c>
      <c r="CLE85" s="4" t="s">
        <v>126</v>
      </c>
      <c r="CLF85" s="4" t="s">
        <v>126</v>
      </c>
      <c r="CLG85" s="4" t="s">
        <v>126</v>
      </c>
      <c r="CLH85" s="4" t="s">
        <v>126</v>
      </c>
      <c r="CLI85" s="4" t="s">
        <v>126</v>
      </c>
      <c r="CLJ85" s="4" t="s">
        <v>126</v>
      </c>
      <c r="CLK85" s="4" t="s">
        <v>126</v>
      </c>
      <c r="CLL85" s="4" t="s">
        <v>126</v>
      </c>
      <c r="CLM85" s="4" t="s">
        <v>126</v>
      </c>
      <c r="CLN85" s="4" t="s">
        <v>126</v>
      </c>
      <c r="CLO85" s="4" t="s">
        <v>126</v>
      </c>
      <c r="CLP85" s="4" t="s">
        <v>126</v>
      </c>
      <c r="CLQ85" s="4" t="s">
        <v>126</v>
      </c>
      <c r="CLR85" s="4" t="s">
        <v>126</v>
      </c>
      <c r="CLS85" s="4" t="s">
        <v>126</v>
      </c>
      <c r="CLT85" s="4" t="s">
        <v>126</v>
      </c>
      <c r="CLU85" s="4" t="s">
        <v>126</v>
      </c>
      <c r="CLV85" s="4" t="s">
        <v>126</v>
      </c>
      <c r="CLW85" s="4" t="s">
        <v>126</v>
      </c>
      <c r="CLX85" s="4" t="s">
        <v>126</v>
      </c>
      <c r="CLY85" s="4" t="s">
        <v>126</v>
      </c>
      <c r="CLZ85" s="4" t="s">
        <v>126</v>
      </c>
      <c r="CMA85" s="4" t="s">
        <v>126</v>
      </c>
      <c r="CMB85" s="4" t="s">
        <v>126</v>
      </c>
      <c r="CMC85" s="4" t="s">
        <v>126</v>
      </c>
      <c r="CMD85" s="4" t="s">
        <v>126</v>
      </c>
      <c r="CME85" s="4" t="s">
        <v>126</v>
      </c>
      <c r="CMF85" s="4" t="s">
        <v>126</v>
      </c>
      <c r="CMG85" s="4" t="s">
        <v>126</v>
      </c>
      <c r="CMH85" s="4" t="s">
        <v>126</v>
      </c>
      <c r="CMI85" s="4" t="s">
        <v>126</v>
      </c>
      <c r="CMJ85" s="4" t="s">
        <v>126</v>
      </c>
      <c r="CMK85" s="4" t="s">
        <v>126</v>
      </c>
      <c r="CML85" s="4" t="s">
        <v>126</v>
      </c>
      <c r="CMM85" s="4" t="s">
        <v>126</v>
      </c>
      <c r="CMN85" s="4" t="s">
        <v>126</v>
      </c>
      <c r="CMO85" s="4" t="s">
        <v>126</v>
      </c>
      <c r="CMP85" s="4" t="s">
        <v>126</v>
      </c>
      <c r="CMQ85" s="4" t="s">
        <v>126</v>
      </c>
      <c r="CMR85" s="4" t="s">
        <v>126</v>
      </c>
      <c r="CMS85" s="4" t="s">
        <v>126</v>
      </c>
      <c r="CMT85" s="4" t="s">
        <v>126</v>
      </c>
      <c r="CMU85" s="4" t="s">
        <v>126</v>
      </c>
      <c r="CMV85" s="4" t="s">
        <v>126</v>
      </c>
      <c r="CMW85" s="4" t="s">
        <v>126</v>
      </c>
      <c r="CMX85" s="4" t="s">
        <v>126</v>
      </c>
      <c r="CMY85" s="4" t="s">
        <v>126</v>
      </c>
      <c r="CMZ85" s="4" t="s">
        <v>126</v>
      </c>
      <c r="CNA85" s="4" t="s">
        <v>126</v>
      </c>
      <c r="CNB85" s="4" t="s">
        <v>126</v>
      </c>
      <c r="CNC85" s="4" t="s">
        <v>126</v>
      </c>
      <c r="CND85" s="4" t="s">
        <v>126</v>
      </c>
      <c r="CNE85" s="4" t="s">
        <v>126</v>
      </c>
      <c r="CNF85" s="4" t="s">
        <v>126</v>
      </c>
      <c r="CNG85" s="4" t="s">
        <v>126</v>
      </c>
      <c r="CNH85" s="4" t="s">
        <v>126</v>
      </c>
      <c r="CNI85" s="4" t="s">
        <v>126</v>
      </c>
      <c r="CNJ85" s="4" t="s">
        <v>126</v>
      </c>
      <c r="CNK85" s="4" t="s">
        <v>126</v>
      </c>
      <c r="CNL85" s="4" t="s">
        <v>126</v>
      </c>
      <c r="CNM85" s="4" t="s">
        <v>126</v>
      </c>
      <c r="CNN85" s="4" t="s">
        <v>126</v>
      </c>
      <c r="CNO85" s="4" t="s">
        <v>126</v>
      </c>
      <c r="CNP85" s="4" t="s">
        <v>126</v>
      </c>
      <c r="CNQ85" s="4" t="s">
        <v>126</v>
      </c>
      <c r="CNR85" s="4" t="s">
        <v>126</v>
      </c>
      <c r="CNS85" s="4" t="s">
        <v>126</v>
      </c>
      <c r="CNT85" s="4" t="s">
        <v>126</v>
      </c>
      <c r="CNU85" s="4" t="s">
        <v>126</v>
      </c>
      <c r="CNV85" s="4" t="s">
        <v>126</v>
      </c>
      <c r="CNW85" s="4" t="s">
        <v>126</v>
      </c>
      <c r="CNX85" s="4" t="s">
        <v>126</v>
      </c>
      <c r="CNY85" s="4" t="s">
        <v>126</v>
      </c>
      <c r="CNZ85" s="4" t="s">
        <v>126</v>
      </c>
      <c r="COA85" s="4" t="s">
        <v>126</v>
      </c>
      <c r="COB85" s="4" t="s">
        <v>126</v>
      </c>
      <c r="COC85" s="4" t="s">
        <v>126</v>
      </c>
      <c r="COD85" s="4" t="s">
        <v>126</v>
      </c>
      <c r="COE85" s="4" t="s">
        <v>126</v>
      </c>
      <c r="COF85" s="4" t="s">
        <v>126</v>
      </c>
      <c r="COG85" s="4" t="s">
        <v>126</v>
      </c>
      <c r="COH85" s="4" t="s">
        <v>126</v>
      </c>
      <c r="COI85" s="4" t="s">
        <v>126</v>
      </c>
      <c r="COJ85" s="4" t="s">
        <v>126</v>
      </c>
      <c r="COK85" s="4" t="s">
        <v>126</v>
      </c>
      <c r="COL85" s="4" t="s">
        <v>126</v>
      </c>
      <c r="COM85" s="4" t="s">
        <v>126</v>
      </c>
      <c r="CON85" s="4" t="s">
        <v>126</v>
      </c>
      <c r="COO85" s="4" t="s">
        <v>126</v>
      </c>
      <c r="COP85" s="4" t="s">
        <v>126</v>
      </c>
      <c r="COQ85" s="4" t="s">
        <v>126</v>
      </c>
      <c r="COR85" s="4" t="s">
        <v>126</v>
      </c>
      <c r="COS85" s="4" t="s">
        <v>126</v>
      </c>
      <c r="COT85" s="4" t="s">
        <v>126</v>
      </c>
      <c r="COU85" s="4" t="s">
        <v>126</v>
      </c>
      <c r="COV85" s="4" t="s">
        <v>126</v>
      </c>
      <c r="COW85" s="4" t="s">
        <v>126</v>
      </c>
      <c r="COX85" s="4" t="s">
        <v>126</v>
      </c>
      <c r="COY85" s="4" t="s">
        <v>126</v>
      </c>
      <c r="COZ85" s="4" t="s">
        <v>126</v>
      </c>
      <c r="CPA85" s="4" t="s">
        <v>126</v>
      </c>
      <c r="CPB85" s="4" t="s">
        <v>126</v>
      </c>
      <c r="CPC85" s="4" t="s">
        <v>126</v>
      </c>
      <c r="CPD85" s="4" t="s">
        <v>126</v>
      </c>
      <c r="CPE85" s="4" t="s">
        <v>126</v>
      </c>
      <c r="CPF85" s="4" t="s">
        <v>126</v>
      </c>
      <c r="CPG85" s="4" t="s">
        <v>126</v>
      </c>
      <c r="CPH85" s="4" t="s">
        <v>126</v>
      </c>
      <c r="CPI85" s="4" t="s">
        <v>126</v>
      </c>
      <c r="CPJ85" s="4" t="s">
        <v>126</v>
      </c>
      <c r="CPK85" s="4" t="s">
        <v>126</v>
      </c>
      <c r="CPL85" s="4" t="s">
        <v>126</v>
      </c>
      <c r="CPM85" s="4" t="s">
        <v>126</v>
      </c>
      <c r="CPN85" s="4" t="s">
        <v>126</v>
      </c>
      <c r="CPO85" s="4" t="s">
        <v>126</v>
      </c>
      <c r="CPP85" s="4" t="s">
        <v>126</v>
      </c>
      <c r="CPQ85" s="4" t="s">
        <v>126</v>
      </c>
      <c r="CPR85" s="4" t="s">
        <v>126</v>
      </c>
      <c r="CPS85" s="4" t="s">
        <v>126</v>
      </c>
      <c r="CPT85" s="4" t="s">
        <v>126</v>
      </c>
      <c r="CPU85" s="4" t="s">
        <v>126</v>
      </c>
      <c r="CPV85" s="4" t="s">
        <v>126</v>
      </c>
      <c r="CPW85" s="4" t="s">
        <v>126</v>
      </c>
      <c r="CPX85" s="4" t="s">
        <v>126</v>
      </c>
      <c r="CPY85" s="4" t="s">
        <v>126</v>
      </c>
      <c r="CPZ85" s="4" t="s">
        <v>126</v>
      </c>
      <c r="CQA85" s="4" t="s">
        <v>126</v>
      </c>
      <c r="CQB85" s="4" t="s">
        <v>126</v>
      </c>
      <c r="CQC85" s="4" t="s">
        <v>126</v>
      </c>
      <c r="CQD85" s="4" t="s">
        <v>126</v>
      </c>
      <c r="CQE85" s="4" t="s">
        <v>126</v>
      </c>
      <c r="CQF85" s="4" t="s">
        <v>126</v>
      </c>
      <c r="CQG85" s="4" t="s">
        <v>126</v>
      </c>
      <c r="CQH85" s="4" t="s">
        <v>126</v>
      </c>
      <c r="CQI85" s="4" t="s">
        <v>126</v>
      </c>
      <c r="CQJ85" s="4" t="s">
        <v>126</v>
      </c>
      <c r="CQK85" s="4" t="s">
        <v>126</v>
      </c>
      <c r="CQL85" s="4" t="s">
        <v>126</v>
      </c>
      <c r="CQM85" s="4" t="s">
        <v>126</v>
      </c>
      <c r="CQN85" s="4" t="s">
        <v>126</v>
      </c>
      <c r="CQO85" s="4" t="s">
        <v>126</v>
      </c>
      <c r="CQP85" s="4" t="s">
        <v>126</v>
      </c>
      <c r="CQQ85" s="4" t="s">
        <v>126</v>
      </c>
      <c r="CQR85" s="4" t="s">
        <v>126</v>
      </c>
      <c r="CQS85" s="4" t="s">
        <v>126</v>
      </c>
      <c r="CQT85" s="4" t="s">
        <v>126</v>
      </c>
      <c r="CQU85" s="4" t="s">
        <v>126</v>
      </c>
      <c r="CQV85" s="4" t="s">
        <v>126</v>
      </c>
      <c r="CQW85" s="4" t="s">
        <v>126</v>
      </c>
      <c r="CQX85" s="4" t="s">
        <v>126</v>
      </c>
      <c r="CQY85" s="4" t="s">
        <v>126</v>
      </c>
      <c r="CQZ85" s="4" t="s">
        <v>126</v>
      </c>
      <c r="CRA85" s="4" t="s">
        <v>126</v>
      </c>
      <c r="CRB85" s="4" t="s">
        <v>126</v>
      </c>
      <c r="CRC85" s="4" t="s">
        <v>126</v>
      </c>
      <c r="CRD85" s="4" t="s">
        <v>126</v>
      </c>
      <c r="CRE85" s="4" t="s">
        <v>126</v>
      </c>
      <c r="CRF85" s="4" t="s">
        <v>126</v>
      </c>
      <c r="CRG85" s="4" t="s">
        <v>126</v>
      </c>
      <c r="CRH85" s="4" t="s">
        <v>126</v>
      </c>
      <c r="CRI85" s="4" t="s">
        <v>126</v>
      </c>
      <c r="CRJ85" s="4" t="s">
        <v>126</v>
      </c>
      <c r="CRK85" s="4" t="s">
        <v>126</v>
      </c>
      <c r="CRL85" s="4" t="s">
        <v>126</v>
      </c>
      <c r="CRM85" s="4" t="s">
        <v>126</v>
      </c>
      <c r="CRN85" s="4" t="s">
        <v>126</v>
      </c>
      <c r="CRO85" s="4" t="s">
        <v>126</v>
      </c>
      <c r="CRP85" s="4" t="s">
        <v>126</v>
      </c>
      <c r="CRQ85" s="4" t="s">
        <v>126</v>
      </c>
      <c r="CRR85" s="4" t="s">
        <v>126</v>
      </c>
      <c r="CRS85" s="4" t="s">
        <v>126</v>
      </c>
      <c r="CRT85" s="4" t="s">
        <v>126</v>
      </c>
      <c r="CRU85" s="4" t="s">
        <v>126</v>
      </c>
      <c r="CRV85" s="4" t="s">
        <v>126</v>
      </c>
      <c r="CRW85" s="4" t="s">
        <v>126</v>
      </c>
      <c r="CRX85" s="4" t="s">
        <v>126</v>
      </c>
      <c r="CRY85" s="4" t="s">
        <v>126</v>
      </c>
      <c r="CRZ85" s="4" t="s">
        <v>126</v>
      </c>
      <c r="CSA85" s="4" t="s">
        <v>126</v>
      </c>
      <c r="CSB85" s="4" t="s">
        <v>126</v>
      </c>
      <c r="CSC85" s="4" t="s">
        <v>126</v>
      </c>
      <c r="CSD85" s="4" t="s">
        <v>126</v>
      </c>
      <c r="CSE85" s="4" t="s">
        <v>126</v>
      </c>
      <c r="CSF85" s="4" t="s">
        <v>126</v>
      </c>
      <c r="CSG85" s="4" t="s">
        <v>126</v>
      </c>
      <c r="CSH85" s="4" t="s">
        <v>126</v>
      </c>
      <c r="CSI85" s="4" t="s">
        <v>126</v>
      </c>
      <c r="CSJ85" s="4" t="s">
        <v>126</v>
      </c>
      <c r="CSK85" s="4" t="s">
        <v>126</v>
      </c>
      <c r="CSL85" s="4" t="s">
        <v>126</v>
      </c>
      <c r="CSM85" s="4" t="s">
        <v>126</v>
      </c>
      <c r="CSN85" s="4" t="s">
        <v>126</v>
      </c>
      <c r="CSO85" s="4" t="s">
        <v>126</v>
      </c>
      <c r="CSP85" s="4" t="s">
        <v>126</v>
      </c>
      <c r="CSQ85" s="4" t="s">
        <v>126</v>
      </c>
      <c r="CSR85" s="4" t="s">
        <v>126</v>
      </c>
      <c r="CSS85" s="4" t="s">
        <v>126</v>
      </c>
      <c r="CST85" s="4" t="s">
        <v>126</v>
      </c>
      <c r="CSU85" s="4" t="s">
        <v>126</v>
      </c>
      <c r="CSV85" s="4" t="s">
        <v>126</v>
      </c>
      <c r="CSW85" s="4" t="s">
        <v>126</v>
      </c>
      <c r="CSX85" s="4" t="s">
        <v>126</v>
      </c>
      <c r="CSY85" s="4" t="s">
        <v>126</v>
      </c>
      <c r="CSZ85" s="4" t="s">
        <v>126</v>
      </c>
      <c r="CTA85" s="4" t="s">
        <v>126</v>
      </c>
      <c r="CTB85" s="4" t="s">
        <v>126</v>
      </c>
      <c r="CTC85" s="4" t="s">
        <v>126</v>
      </c>
      <c r="CTD85" s="4" t="s">
        <v>126</v>
      </c>
      <c r="CTE85" s="4" t="s">
        <v>126</v>
      </c>
      <c r="CTF85" s="4" t="s">
        <v>126</v>
      </c>
      <c r="CTG85" s="4" t="s">
        <v>126</v>
      </c>
      <c r="CTH85" s="4" t="s">
        <v>126</v>
      </c>
      <c r="CTI85" s="4" t="s">
        <v>126</v>
      </c>
      <c r="CTJ85" s="4" t="s">
        <v>126</v>
      </c>
      <c r="CTK85" s="4" t="s">
        <v>126</v>
      </c>
      <c r="CTL85" s="4" t="s">
        <v>126</v>
      </c>
      <c r="CTM85" s="4" t="s">
        <v>126</v>
      </c>
      <c r="CTN85" s="4" t="s">
        <v>126</v>
      </c>
      <c r="CTO85" s="4" t="s">
        <v>126</v>
      </c>
      <c r="CTP85" s="4" t="s">
        <v>126</v>
      </c>
      <c r="CTQ85" s="4" t="s">
        <v>126</v>
      </c>
      <c r="CTR85" s="4" t="s">
        <v>126</v>
      </c>
      <c r="CTS85" s="4" t="s">
        <v>126</v>
      </c>
      <c r="CTT85" s="4" t="s">
        <v>126</v>
      </c>
      <c r="CTU85" s="4" t="s">
        <v>126</v>
      </c>
      <c r="CTV85" s="4" t="s">
        <v>126</v>
      </c>
      <c r="CTW85" s="4" t="s">
        <v>126</v>
      </c>
      <c r="CTX85" s="4" t="s">
        <v>126</v>
      </c>
      <c r="CTY85" s="4" t="s">
        <v>126</v>
      </c>
      <c r="CTZ85" s="4" t="s">
        <v>126</v>
      </c>
      <c r="CUA85" s="4" t="s">
        <v>126</v>
      </c>
      <c r="CUB85" s="4" t="s">
        <v>126</v>
      </c>
      <c r="CUC85" s="4" t="s">
        <v>126</v>
      </c>
      <c r="CUD85" s="4" t="s">
        <v>126</v>
      </c>
      <c r="CUE85" s="4" t="s">
        <v>126</v>
      </c>
      <c r="CUF85" s="4" t="s">
        <v>126</v>
      </c>
      <c r="CUG85" s="4" t="s">
        <v>126</v>
      </c>
      <c r="CUH85" s="4" t="s">
        <v>126</v>
      </c>
      <c r="CUI85" s="4" t="s">
        <v>126</v>
      </c>
      <c r="CUJ85" s="4" t="s">
        <v>126</v>
      </c>
      <c r="CUK85" s="4" t="s">
        <v>126</v>
      </c>
      <c r="CUL85" s="4" t="s">
        <v>126</v>
      </c>
      <c r="CUM85" s="4" t="s">
        <v>126</v>
      </c>
      <c r="CUN85" s="4" t="s">
        <v>126</v>
      </c>
      <c r="CUO85" s="4" t="s">
        <v>126</v>
      </c>
      <c r="CUP85" s="4" t="s">
        <v>126</v>
      </c>
      <c r="CUQ85" s="4" t="s">
        <v>126</v>
      </c>
      <c r="CUR85" s="4" t="s">
        <v>126</v>
      </c>
      <c r="CUS85" s="4" t="s">
        <v>126</v>
      </c>
      <c r="CUT85" s="4" t="s">
        <v>126</v>
      </c>
      <c r="CUU85" s="4" t="s">
        <v>126</v>
      </c>
      <c r="CUV85" s="4" t="s">
        <v>126</v>
      </c>
      <c r="CUW85" s="4" t="s">
        <v>126</v>
      </c>
      <c r="CUX85" s="4" t="s">
        <v>126</v>
      </c>
      <c r="CUY85" s="4" t="s">
        <v>126</v>
      </c>
      <c r="CUZ85" s="4" t="s">
        <v>126</v>
      </c>
      <c r="CVA85" s="4" t="s">
        <v>126</v>
      </c>
      <c r="CVB85" s="4" t="s">
        <v>126</v>
      </c>
      <c r="CVC85" s="4" t="s">
        <v>126</v>
      </c>
      <c r="CVD85" s="4" t="s">
        <v>126</v>
      </c>
      <c r="CVE85" s="4" t="s">
        <v>126</v>
      </c>
      <c r="CVF85" s="4" t="s">
        <v>126</v>
      </c>
      <c r="CVG85" s="4" t="s">
        <v>126</v>
      </c>
      <c r="CVH85" s="4" t="s">
        <v>126</v>
      </c>
      <c r="CVI85" s="4" t="s">
        <v>126</v>
      </c>
      <c r="CVJ85" s="4" t="s">
        <v>126</v>
      </c>
      <c r="CVK85" s="4" t="s">
        <v>126</v>
      </c>
      <c r="CVL85" s="4" t="s">
        <v>126</v>
      </c>
      <c r="CVM85" s="4" t="s">
        <v>126</v>
      </c>
      <c r="CVN85" s="4" t="s">
        <v>126</v>
      </c>
      <c r="CVO85" s="4" t="s">
        <v>126</v>
      </c>
      <c r="CVP85" s="4" t="s">
        <v>126</v>
      </c>
      <c r="CVQ85" s="4" t="s">
        <v>126</v>
      </c>
      <c r="CVR85" s="4" t="s">
        <v>126</v>
      </c>
      <c r="CVS85" s="4" t="s">
        <v>126</v>
      </c>
      <c r="CVT85" s="4" t="s">
        <v>126</v>
      </c>
      <c r="CVU85" s="4" t="s">
        <v>126</v>
      </c>
      <c r="CVV85" s="4" t="s">
        <v>126</v>
      </c>
      <c r="CVW85" s="4" t="s">
        <v>126</v>
      </c>
      <c r="CVX85" s="4" t="s">
        <v>126</v>
      </c>
      <c r="CVY85" s="4" t="s">
        <v>126</v>
      </c>
      <c r="CVZ85" s="4" t="s">
        <v>126</v>
      </c>
      <c r="CWA85" s="4" t="s">
        <v>126</v>
      </c>
      <c r="CWB85" s="4" t="s">
        <v>126</v>
      </c>
      <c r="CWC85" s="4" t="s">
        <v>126</v>
      </c>
      <c r="CWD85" s="4" t="s">
        <v>126</v>
      </c>
      <c r="CWE85" s="4" t="s">
        <v>126</v>
      </c>
      <c r="CWF85" s="4" t="s">
        <v>126</v>
      </c>
      <c r="CWG85" s="4" t="s">
        <v>126</v>
      </c>
      <c r="CWH85" s="4" t="s">
        <v>126</v>
      </c>
      <c r="CWI85" s="4" t="s">
        <v>126</v>
      </c>
      <c r="CWJ85" s="4" t="s">
        <v>126</v>
      </c>
      <c r="CWK85" s="4" t="s">
        <v>126</v>
      </c>
      <c r="CWL85" s="4" t="s">
        <v>126</v>
      </c>
      <c r="CWM85" s="4" t="s">
        <v>126</v>
      </c>
      <c r="CWN85" s="4" t="s">
        <v>126</v>
      </c>
      <c r="CWO85" s="4" t="s">
        <v>126</v>
      </c>
      <c r="CWP85" s="4" t="s">
        <v>126</v>
      </c>
      <c r="CWQ85" s="4" t="s">
        <v>126</v>
      </c>
      <c r="CWR85" s="4" t="s">
        <v>126</v>
      </c>
      <c r="CWS85" s="4" t="s">
        <v>126</v>
      </c>
      <c r="CWT85" s="4" t="s">
        <v>126</v>
      </c>
      <c r="CWU85" s="4" t="s">
        <v>126</v>
      </c>
      <c r="CWV85" s="4" t="s">
        <v>126</v>
      </c>
      <c r="CWW85" s="4" t="s">
        <v>126</v>
      </c>
      <c r="CWX85" s="4" t="s">
        <v>126</v>
      </c>
      <c r="CWY85" s="4" t="s">
        <v>126</v>
      </c>
      <c r="CWZ85" s="4" t="s">
        <v>126</v>
      </c>
      <c r="CXA85" s="4" t="s">
        <v>126</v>
      </c>
      <c r="CXB85" s="4" t="s">
        <v>126</v>
      </c>
      <c r="CXC85" s="4" t="s">
        <v>126</v>
      </c>
      <c r="CXD85" s="4" t="s">
        <v>126</v>
      </c>
      <c r="CXE85" s="4" t="s">
        <v>126</v>
      </c>
      <c r="CXF85" s="4" t="s">
        <v>126</v>
      </c>
      <c r="CXG85" s="4" t="s">
        <v>126</v>
      </c>
      <c r="CXH85" s="4" t="s">
        <v>126</v>
      </c>
      <c r="CXI85" s="4" t="s">
        <v>126</v>
      </c>
      <c r="CXJ85" s="4" t="s">
        <v>126</v>
      </c>
      <c r="CXK85" s="4" t="s">
        <v>126</v>
      </c>
      <c r="CXL85" s="4" t="s">
        <v>126</v>
      </c>
      <c r="CXM85" s="4" t="s">
        <v>126</v>
      </c>
      <c r="CXN85" s="4" t="s">
        <v>126</v>
      </c>
      <c r="CXO85" s="4" t="s">
        <v>126</v>
      </c>
      <c r="CXP85" s="4" t="s">
        <v>126</v>
      </c>
      <c r="CXQ85" s="4" t="s">
        <v>126</v>
      </c>
      <c r="CXR85" s="4" t="s">
        <v>126</v>
      </c>
      <c r="CXS85" s="4" t="s">
        <v>126</v>
      </c>
      <c r="CXT85" s="4" t="s">
        <v>126</v>
      </c>
      <c r="CXU85" s="4" t="s">
        <v>126</v>
      </c>
      <c r="CXV85" s="4" t="s">
        <v>126</v>
      </c>
      <c r="CXW85" s="4" t="s">
        <v>126</v>
      </c>
      <c r="CXX85" s="4" t="s">
        <v>126</v>
      </c>
      <c r="CXY85" s="4" t="s">
        <v>126</v>
      </c>
      <c r="CXZ85" s="4" t="s">
        <v>126</v>
      </c>
      <c r="CYA85" s="4" t="s">
        <v>126</v>
      </c>
      <c r="CYB85" s="4" t="s">
        <v>126</v>
      </c>
      <c r="CYC85" s="4" t="s">
        <v>126</v>
      </c>
      <c r="CYD85" s="4" t="s">
        <v>126</v>
      </c>
      <c r="CYE85" s="4" t="s">
        <v>126</v>
      </c>
      <c r="CYF85" s="4" t="s">
        <v>126</v>
      </c>
      <c r="CYG85" s="4" t="s">
        <v>126</v>
      </c>
      <c r="CYH85" s="4" t="s">
        <v>126</v>
      </c>
      <c r="CYI85" s="4" t="s">
        <v>126</v>
      </c>
      <c r="CYJ85" s="4" t="s">
        <v>126</v>
      </c>
      <c r="CYK85" s="4" t="s">
        <v>126</v>
      </c>
      <c r="CYL85" s="4" t="s">
        <v>126</v>
      </c>
      <c r="CYM85" s="4" t="s">
        <v>126</v>
      </c>
      <c r="CYN85" s="4" t="s">
        <v>126</v>
      </c>
      <c r="CYO85" s="4" t="s">
        <v>126</v>
      </c>
      <c r="CYP85" s="4" t="s">
        <v>126</v>
      </c>
      <c r="CYQ85" s="4" t="s">
        <v>126</v>
      </c>
      <c r="CYR85" s="4" t="s">
        <v>126</v>
      </c>
      <c r="CYS85" s="4" t="s">
        <v>126</v>
      </c>
      <c r="CYT85" s="4" t="s">
        <v>126</v>
      </c>
      <c r="CYU85" s="4" t="s">
        <v>126</v>
      </c>
      <c r="CYV85" s="4" t="s">
        <v>126</v>
      </c>
      <c r="CYW85" s="4" t="s">
        <v>126</v>
      </c>
      <c r="CYX85" s="4" t="s">
        <v>126</v>
      </c>
      <c r="CYY85" s="4" t="s">
        <v>126</v>
      </c>
      <c r="CYZ85" s="4" t="s">
        <v>126</v>
      </c>
      <c r="CZA85" s="4" t="s">
        <v>126</v>
      </c>
      <c r="CZB85" s="4" t="s">
        <v>126</v>
      </c>
      <c r="CZC85" s="4" t="s">
        <v>126</v>
      </c>
      <c r="CZD85" s="4" t="s">
        <v>126</v>
      </c>
      <c r="CZE85" s="4" t="s">
        <v>126</v>
      </c>
      <c r="CZF85" s="4" t="s">
        <v>126</v>
      </c>
      <c r="CZG85" s="4" t="s">
        <v>126</v>
      </c>
      <c r="CZH85" s="4" t="s">
        <v>126</v>
      </c>
      <c r="CZI85" s="4" t="s">
        <v>126</v>
      </c>
      <c r="CZJ85" s="4" t="s">
        <v>126</v>
      </c>
      <c r="CZK85" s="4" t="s">
        <v>126</v>
      </c>
      <c r="CZL85" s="4" t="s">
        <v>126</v>
      </c>
      <c r="CZM85" s="4" t="s">
        <v>126</v>
      </c>
      <c r="CZN85" s="4" t="s">
        <v>126</v>
      </c>
      <c r="CZO85" s="4" t="s">
        <v>126</v>
      </c>
      <c r="CZP85" s="4" t="s">
        <v>126</v>
      </c>
      <c r="CZQ85" s="4" t="s">
        <v>126</v>
      </c>
      <c r="CZR85" s="4" t="s">
        <v>126</v>
      </c>
      <c r="CZS85" s="4" t="s">
        <v>126</v>
      </c>
      <c r="CZT85" s="4" t="s">
        <v>126</v>
      </c>
      <c r="CZU85" s="4" t="s">
        <v>126</v>
      </c>
      <c r="CZV85" s="4" t="s">
        <v>126</v>
      </c>
      <c r="CZW85" s="4" t="s">
        <v>126</v>
      </c>
      <c r="CZX85" s="4" t="s">
        <v>126</v>
      </c>
      <c r="CZY85" s="4" t="s">
        <v>126</v>
      </c>
      <c r="CZZ85" s="4" t="s">
        <v>126</v>
      </c>
      <c r="DAA85" s="4" t="s">
        <v>126</v>
      </c>
      <c r="DAB85" s="4" t="s">
        <v>126</v>
      </c>
      <c r="DAC85" s="4" t="s">
        <v>126</v>
      </c>
      <c r="DAD85" s="4" t="s">
        <v>126</v>
      </c>
      <c r="DAE85" s="4" t="s">
        <v>126</v>
      </c>
      <c r="DAF85" s="4" t="s">
        <v>126</v>
      </c>
      <c r="DAG85" s="4" t="s">
        <v>126</v>
      </c>
      <c r="DAH85" s="4" t="s">
        <v>126</v>
      </c>
      <c r="DAI85" s="4" t="s">
        <v>126</v>
      </c>
      <c r="DAJ85" s="4" t="s">
        <v>126</v>
      </c>
      <c r="DAK85" s="4" t="s">
        <v>126</v>
      </c>
      <c r="DAL85" s="4" t="s">
        <v>126</v>
      </c>
      <c r="DAM85" s="4" t="s">
        <v>126</v>
      </c>
      <c r="DAN85" s="4" t="s">
        <v>126</v>
      </c>
      <c r="DAO85" s="4" t="s">
        <v>126</v>
      </c>
      <c r="DAP85" s="4" t="s">
        <v>126</v>
      </c>
      <c r="DAQ85" s="4" t="s">
        <v>126</v>
      </c>
      <c r="DAR85" s="4" t="s">
        <v>126</v>
      </c>
      <c r="DAS85" s="4" t="s">
        <v>126</v>
      </c>
      <c r="DAT85" s="4" t="s">
        <v>126</v>
      </c>
      <c r="DAU85" s="4" t="s">
        <v>126</v>
      </c>
      <c r="DAV85" s="4" t="s">
        <v>126</v>
      </c>
      <c r="DAW85" s="4" t="s">
        <v>126</v>
      </c>
      <c r="DAX85" s="4" t="s">
        <v>126</v>
      </c>
      <c r="DAY85" s="4" t="s">
        <v>126</v>
      </c>
      <c r="DAZ85" s="4" t="s">
        <v>126</v>
      </c>
      <c r="DBA85" s="4" t="s">
        <v>126</v>
      </c>
      <c r="DBB85" s="4" t="s">
        <v>126</v>
      </c>
      <c r="DBC85" s="4" t="s">
        <v>126</v>
      </c>
      <c r="DBD85" s="4" t="s">
        <v>126</v>
      </c>
      <c r="DBE85" s="4" t="s">
        <v>126</v>
      </c>
      <c r="DBF85" s="4" t="s">
        <v>126</v>
      </c>
      <c r="DBG85" s="4" t="s">
        <v>126</v>
      </c>
      <c r="DBH85" s="4" t="s">
        <v>126</v>
      </c>
      <c r="DBI85" s="4" t="s">
        <v>126</v>
      </c>
      <c r="DBJ85" s="4" t="s">
        <v>126</v>
      </c>
      <c r="DBK85" s="4" t="s">
        <v>126</v>
      </c>
      <c r="DBL85" s="4" t="s">
        <v>126</v>
      </c>
      <c r="DBM85" s="4" t="s">
        <v>126</v>
      </c>
      <c r="DBN85" s="4" t="s">
        <v>126</v>
      </c>
      <c r="DBO85" s="4" t="s">
        <v>126</v>
      </c>
      <c r="DBP85" s="4" t="s">
        <v>126</v>
      </c>
      <c r="DBQ85" s="4" t="s">
        <v>126</v>
      </c>
      <c r="DBR85" s="4" t="s">
        <v>126</v>
      </c>
      <c r="DBS85" s="4" t="s">
        <v>126</v>
      </c>
      <c r="DBT85" s="4" t="s">
        <v>126</v>
      </c>
      <c r="DBU85" s="4" t="s">
        <v>126</v>
      </c>
      <c r="DBV85" s="4" t="s">
        <v>126</v>
      </c>
      <c r="DBW85" s="4" t="s">
        <v>126</v>
      </c>
      <c r="DBX85" s="4" t="s">
        <v>126</v>
      </c>
      <c r="DBY85" s="4" t="s">
        <v>126</v>
      </c>
      <c r="DBZ85" s="4" t="s">
        <v>126</v>
      </c>
      <c r="DCA85" s="4" t="s">
        <v>126</v>
      </c>
      <c r="DCB85" s="4" t="s">
        <v>126</v>
      </c>
      <c r="DCC85" s="4" t="s">
        <v>126</v>
      </c>
      <c r="DCD85" s="4" t="s">
        <v>126</v>
      </c>
      <c r="DCE85" s="4" t="s">
        <v>126</v>
      </c>
      <c r="DCF85" s="4" t="s">
        <v>126</v>
      </c>
      <c r="DCG85" s="4" t="s">
        <v>126</v>
      </c>
      <c r="DCH85" s="4" t="s">
        <v>126</v>
      </c>
      <c r="DCI85" s="4" t="s">
        <v>126</v>
      </c>
      <c r="DCJ85" s="4" t="s">
        <v>126</v>
      </c>
      <c r="DCK85" s="4" t="s">
        <v>126</v>
      </c>
      <c r="DCL85" s="4" t="s">
        <v>126</v>
      </c>
      <c r="DCM85" s="4" t="s">
        <v>126</v>
      </c>
      <c r="DCN85" s="4" t="s">
        <v>126</v>
      </c>
      <c r="DCO85" s="4" t="s">
        <v>126</v>
      </c>
      <c r="DCP85" s="4" t="s">
        <v>126</v>
      </c>
      <c r="DCQ85" s="4" t="s">
        <v>126</v>
      </c>
      <c r="DCR85" s="4" t="s">
        <v>126</v>
      </c>
      <c r="DCS85" s="4" t="s">
        <v>126</v>
      </c>
      <c r="DCT85" s="4" t="s">
        <v>126</v>
      </c>
      <c r="DCU85" s="4" t="s">
        <v>126</v>
      </c>
      <c r="DCV85" s="4" t="s">
        <v>126</v>
      </c>
      <c r="DCW85" s="4" t="s">
        <v>126</v>
      </c>
      <c r="DCX85" s="4" t="s">
        <v>126</v>
      </c>
      <c r="DCY85" s="4" t="s">
        <v>126</v>
      </c>
      <c r="DCZ85" s="4" t="s">
        <v>126</v>
      </c>
      <c r="DDA85" s="4" t="s">
        <v>126</v>
      </c>
      <c r="DDB85" s="4" t="s">
        <v>126</v>
      </c>
      <c r="DDC85" s="4" t="s">
        <v>126</v>
      </c>
      <c r="DDD85" s="4" t="s">
        <v>126</v>
      </c>
      <c r="DDE85" s="4" t="s">
        <v>126</v>
      </c>
      <c r="DDF85" s="4" t="s">
        <v>126</v>
      </c>
      <c r="DDG85" s="4" t="s">
        <v>126</v>
      </c>
      <c r="DDH85" s="4" t="s">
        <v>126</v>
      </c>
      <c r="DDI85" s="4" t="s">
        <v>126</v>
      </c>
      <c r="DDJ85" s="4" t="s">
        <v>126</v>
      </c>
      <c r="DDK85" s="4" t="s">
        <v>126</v>
      </c>
      <c r="DDL85" s="4" t="s">
        <v>126</v>
      </c>
      <c r="DDM85" s="4" t="s">
        <v>126</v>
      </c>
      <c r="DDN85" s="4" t="s">
        <v>126</v>
      </c>
      <c r="DDO85" s="4" t="s">
        <v>126</v>
      </c>
      <c r="DDP85" s="4" t="s">
        <v>126</v>
      </c>
      <c r="DDQ85" s="4" t="s">
        <v>126</v>
      </c>
      <c r="DDR85" s="4" t="s">
        <v>126</v>
      </c>
      <c r="DDS85" s="4" t="s">
        <v>126</v>
      </c>
      <c r="DDT85" s="4" t="s">
        <v>126</v>
      </c>
      <c r="DDU85" s="4" t="s">
        <v>126</v>
      </c>
      <c r="DDV85" s="4" t="s">
        <v>126</v>
      </c>
      <c r="DDW85" s="4" t="s">
        <v>126</v>
      </c>
      <c r="DDX85" s="4" t="s">
        <v>126</v>
      </c>
      <c r="DDY85" s="4" t="s">
        <v>126</v>
      </c>
      <c r="DDZ85" s="4" t="s">
        <v>126</v>
      </c>
      <c r="DEA85" s="4" t="s">
        <v>126</v>
      </c>
      <c r="DEB85" s="4" t="s">
        <v>126</v>
      </c>
      <c r="DEC85" s="4" t="s">
        <v>126</v>
      </c>
      <c r="DED85" s="4" t="s">
        <v>126</v>
      </c>
      <c r="DEE85" s="4" t="s">
        <v>126</v>
      </c>
      <c r="DEF85" s="4" t="s">
        <v>126</v>
      </c>
      <c r="DEG85" s="4" t="s">
        <v>126</v>
      </c>
      <c r="DEH85" s="4" t="s">
        <v>126</v>
      </c>
      <c r="DEI85" s="4" t="s">
        <v>126</v>
      </c>
      <c r="DEJ85" s="4" t="s">
        <v>126</v>
      </c>
      <c r="DEK85" s="4" t="s">
        <v>126</v>
      </c>
      <c r="DEL85" s="4" t="s">
        <v>126</v>
      </c>
      <c r="DEM85" s="4" t="s">
        <v>126</v>
      </c>
      <c r="DEN85" s="4" t="s">
        <v>126</v>
      </c>
      <c r="DEO85" s="4" t="s">
        <v>126</v>
      </c>
      <c r="DEP85" s="4" t="s">
        <v>126</v>
      </c>
      <c r="DEQ85" s="4" t="s">
        <v>126</v>
      </c>
      <c r="DER85" s="4" t="s">
        <v>126</v>
      </c>
      <c r="DES85" s="4" t="s">
        <v>126</v>
      </c>
      <c r="DET85" s="4" t="s">
        <v>126</v>
      </c>
      <c r="DEU85" s="4" t="s">
        <v>126</v>
      </c>
      <c r="DEV85" s="4" t="s">
        <v>126</v>
      </c>
      <c r="DEW85" s="4" t="s">
        <v>126</v>
      </c>
      <c r="DEX85" s="4" t="s">
        <v>126</v>
      </c>
      <c r="DEY85" s="4" t="s">
        <v>126</v>
      </c>
      <c r="DEZ85" s="4" t="s">
        <v>126</v>
      </c>
      <c r="DFA85" s="4" t="s">
        <v>126</v>
      </c>
      <c r="DFB85" s="4" t="s">
        <v>126</v>
      </c>
      <c r="DFC85" s="4" t="s">
        <v>126</v>
      </c>
      <c r="DFD85" s="4" t="s">
        <v>126</v>
      </c>
      <c r="DFE85" s="4" t="s">
        <v>126</v>
      </c>
      <c r="DFF85" s="4" t="s">
        <v>126</v>
      </c>
      <c r="DFG85" s="4" t="s">
        <v>126</v>
      </c>
      <c r="DFH85" s="4" t="s">
        <v>126</v>
      </c>
      <c r="DFI85" s="4" t="s">
        <v>126</v>
      </c>
      <c r="DFJ85" s="4" t="s">
        <v>126</v>
      </c>
      <c r="DFK85" s="4" t="s">
        <v>126</v>
      </c>
      <c r="DFL85" s="4" t="s">
        <v>126</v>
      </c>
      <c r="DFM85" s="4" t="s">
        <v>126</v>
      </c>
      <c r="DFN85" s="4" t="s">
        <v>126</v>
      </c>
      <c r="DFO85" s="4" t="s">
        <v>126</v>
      </c>
      <c r="DFP85" s="4" t="s">
        <v>126</v>
      </c>
      <c r="DFQ85" s="4" t="s">
        <v>126</v>
      </c>
      <c r="DFR85" s="4" t="s">
        <v>126</v>
      </c>
      <c r="DFS85" s="4" t="s">
        <v>126</v>
      </c>
      <c r="DFT85" s="4" t="s">
        <v>126</v>
      </c>
      <c r="DFU85" s="4" t="s">
        <v>126</v>
      </c>
      <c r="DFV85" s="4" t="s">
        <v>126</v>
      </c>
      <c r="DFW85" s="4" t="s">
        <v>126</v>
      </c>
      <c r="DFX85" s="4" t="s">
        <v>126</v>
      </c>
      <c r="DFY85" s="4" t="s">
        <v>126</v>
      </c>
      <c r="DFZ85" s="4" t="s">
        <v>126</v>
      </c>
      <c r="DGA85" s="4" t="s">
        <v>126</v>
      </c>
      <c r="DGB85" s="4" t="s">
        <v>126</v>
      </c>
      <c r="DGC85" s="4" t="s">
        <v>126</v>
      </c>
      <c r="DGD85" s="4" t="s">
        <v>126</v>
      </c>
      <c r="DGE85" s="4" t="s">
        <v>126</v>
      </c>
      <c r="DGF85" s="4" t="s">
        <v>126</v>
      </c>
      <c r="DGG85" s="4" t="s">
        <v>126</v>
      </c>
      <c r="DGH85" s="4" t="s">
        <v>126</v>
      </c>
      <c r="DGI85" s="4" t="s">
        <v>126</v>
      </c>
      <c r="DGJ85" s="4" t="s">
        <v>126</v>
      </c>
      <c r="DGK85" s="4" t="s">
        <v>126</v>
      </c>
      <c r="DGL85" s="4" t="s">
        <v>126</v>
      </c>
      <c r="DGM85" s="4" t="s">
        <v>126</v>
      </c>
      <c r="DGN85" s="4" t="s">
        <v>126</v>
      </c>
      <c r="DGO85" s="4" t="s">
        <v>126</v>
      </c>
      <c r="DGP85" s="4" t="s">
        <v>126</v>
      </c>
      <c r="DGQ85" s="4" t="s">
        <v>126</v>
      </c>
      <c r="DGR85" s="4" t="s">
        <v>126</v>
      </c>
      <c r="DGS85" s="4" t="s">
        <v>126</v>
      </c>
      <c r="DGT85" s="4" t="s">
        <v>126</v>
      </c>
      <c r="DGU85" s="4" t="s">
        <v>126</v>
      </c>
      <c r="DGV85" s="4" t="s">
        <v>126</v>
      </c>
      <c r="DGW85" s="4" t="s">
        <v>126</v>
      </c>
      <c r="DGX85" s="4" t="s">
        <v>126</v>
      </c>
      <c r="DGY85" s="4" t="s">
        <v>126</v>
      </c>
      <c r="DGZ85" s="4" t="s">
        <v>126</v>
      </c>
      <c r="DHA85" s="4" t="s">
        <v>126</v>
      </c>
      <c r="DHB85" s="4" t="s">
        <v>126</v>
      </c>
      <c r="DHC85" s="4" t="s">
        <v>126</v>
      </c>
      <c r="DHD85" s="4" t="s">
        <v>126</v>
      </c>
      <c r="DHE85" s="4" t="s">
        <v>126</v>
      </c>
      <c r="DHF85" s="4" t="s">
        <v>126</v>
      </c>
      <c r="DHG85" s="4" t="s">
        <v>126</v>
      </c>
      <c r="DHH85" s="4" t="s">
        <v>126</v>
      </c>
      <c r="DHI85" s="4" t="s">
        <v>126</v>
      </c>
      <c r="DHJ85" s="4" t="s">
        <v>126</v>
      </c>
      <c r="DHK85" s="4" t="s">
        <v>126</v>
      </c>
      <c r="DHL85" s="4" t="s">
        <v>126</v>
      </c>
      <c r="DHM85" s="4" t="s">
        <v>126</v>
      </c>
      <c r="DHN85" s="4" t="s">
        <v>126</v>
      </c>
      <c r="DHO85" s="4" t="s">
        <v>126</v>
      </c>
      <c r="DHP85" s="4" t="s">
        <v>126</v>
      </c>
      <c r="DHQ85" s="4" t="s">
        <v>126</v>
      </c>
      <c r="DHR85" s="4" t="s">
        <v>126</v>
      </c>
      <c r="DHS85" s="4" t="s">
        <v>126</v>
      </c>
      <c r="DHT85" s="4" t="s">
        <v>126</v>
      </c>
      <c r="DHU85" s="4" t="s">
        <v>126</v>
      </c>
      <c r="DHV85" s="4" t="s">
        <v>126</v>
      </c>
      <c r="DHW85" s="4" t="s">
        <v>126</v>
      </c>
      <c r="DHX85" s="4" t="s">
        <v>126</v>
      </c>
      <c r="DHY85" s="4" t="s">
        <v>126</v>
      </c>
      <c r="DHZ85" s="4" t="s">
        <v>126</v>
      </c>
      <c r="DIA85" s="4" t="s">
        <v>126</v>
      </c>
      <c r="DIB85" s="4" t="s">
        <v>126</v>
      </c>
      <c r="DIC85" s="4" t="s">
        <v>126</v>
      </c>
      <c r="DID85" s="4" t="s">
        <v>126</v>
      </c>
      <c r="DIE85" s="4" t="s">
        <v>126</v>
      </c>
      <c r="DIF85" s="4" t="s">
        <v>126</v>
      </c>
      <c r="DIG85" s="4" t="s">
        <v>126</v>
      </c>
      <c r="DIH85" s="4" t="s">
        <v>126</v>
      </c>
      <c r="DII85" s="4" t="s">
        <v>126</v>
      </c>
      <c r="DIJ85" s="4" t="s">
        <v>126</v>
      </c>
      <c r="DIK85" s="4" t="s">
        <v>126</v>
      </c>
      <c r="DIL85" s="4" t="s">
        <v>126</v>
      </c>
      <c r="DIM85" s="4" t="s">
        <v>126</v>
      </c>
      <c r="DIN85" s="4" t="s">
        <v>126</v>
      </c>
      <c r="DIO85" s="4" t="s">
        <v>126</v>
      </c>
      <c r="DIP85" s="4" t="s">
        <v>126</v>
      </c>
      <c r="DIQ85" s="4" t="s">
        <v>126</v>
      </c>
      <c r="DIR85" s="4" t="s">
        <v>126</v>
      </c>
      <c r="DIS85" s="4" t="s">
        <v>126</v>
      </c>
      <c r="DIT85" s="4" t="s">
        <v>126</v>
      </c>
      <c r="DIU85" s="4" t="s">
        <v>126</v>
      </c>
      <c r="DIV85" s="4" t="s">
        <v>126</v>
      </c>
      <c r="DIW85" s="4" t="s">
        <v>126</v>
      </c>
      <c r="DIX85" s="4" t="s">
        <v>126</v>
      </c>
      <c r="DIY85" s="4" t="s">
        <v>126</v>
      </c>
      <c r="DIZ85" s="4" t="s">
        <v>126</v>
      </c>
      <c r="DJA85" s="4" t="s">
        <v>126</v>
      </c>
      <c r="DJB85" s="4" t="s">
        <v>126</v>
      </c>
      <c r="DJC85" s="4" t="s">
        <v>126</v>
      </c>
      <c r="DJD85" s="4" t="s">
        <v>126</v>
      </c>
      <c r="DJE85" s="4" t="s">
        <v>126</v>
      </c>
      <c r="DJF85" s="4" t="s">
        <v>126</v>
      </c>
      <c r="DJG85" s="4" t="s">
        <v>126</v>
      </c>
      <c r="DJH85" s="4" t="s">
        <v>126</v>
      </c>
      <c r="DJI85" s="4" t="s">
        <v>126</v>
      </c>
      <c r="DJJ85" s="4" t="s">
        <v>126</v>
      </c>
      <c r="DJK85" s="4" t="s">
        <v>126</v>
      </c>
      <c r="DJL85" s="4" t="s">
        <v>126</v>
      </c>
      <c r="DJM85" s="4" t="s">
        <v>126</v>
      </c>
      <c r="DJN85" s="4" t="s">
        <v>126</v>
      </c>
      <c r="DJO85" s="4" t="s">
        <v>126</v>
      </c>
      <c r="DJP85" s="4" t="s">
        <v>126</v>
      </c>
      <c r="DJQ85" s="4" t="s">
        <v>126</v>
      </c>
      <c r="DJR85" s="4" t="s">
        <v>126</v>
      </c>
      <c r="DJS85" s="4" t="s">
        <v>126</v>
      </c>
      <c r="DJT85" s="4" t="s">
        <v>126</v>
      </c>
      <c r="DJU85" s="4" t="s">
        <v>126</v>
      </c>
      <c r="DJV85" s="4" t="s">
        <v>126</v>
      </c>
      <c r="DJW85" s="4" t="s">
        <v>126</v>
      </c>
      <c r="DJX85" s="4" t="s">
        <v>126</v>
      </c>
      <c r="DJY85" s="4" t="s">
        <v>126</v>
      </c>
      <c r="DJZ85" s="4" t="s">
        <v>126</v>
      </c>
      <c r="DKA85" s="4" t="s">
        <v>126</v>
      </c>
      <c r="DKB85" s="4" t="s">
        <v>126</v>
      </c>
      <c r="DKC85" s="4" t="s">
        <v>126</v>
      </c>
      <c r="DKD85" s="4" t="s">
        <v>126</v>
      </c>
      <c r="DKE85" s="4" t="s">
        <v>126</v>
      </c>
      <c r="DKF85" s="4" t="s">
        <v>126</v>
      </c>
      <c r="DKG85" s="4" t="s">
        <v>126</v>
      </c>
      <c r="DKH85" s="4" t="s">
        <v>126</v>
      </c>
      <c r="DKI85" s="4" t="s">
        <v>126</v>
      </c>
      <c r="DKJ85" s="4" t="s">
        <v>126</v>
      </c>
      <c r="DKK85" s="4" t="s">
        <v>126</v>
      </c>
      <c r="DKL85" s="4" t="s">
        <v>126</v>
      </c>
      <c r="DKM85" s="4" t="s">
        <v>126</v>
      </c>
      <c r="DKN85" s="4" t="s">
        <v>126</v>
      </c>
      <c r="DKO85" s="4" t="s">
        <v>126</v>
      </c>
      <c r="DKP85" s="4" t="s">
        <v>126</v>
      </c>
      <c r="DKQ85" s="4" t="s">
        <v>126</v>
      </c>
      <c r="DKR85" s="4" t="s">
        <v>126</v>
      </c>
      <c r="DKS85" s="4" t="s">
        <v>126</v>
      </c>
      <c r="DKT85" s="4" t="s">
        <v>126</v>
      </c>
      <c r="DKU85" s="4" t="s">
        <v>126</v>
      </c>
      <c r="DKV85" s="4" t="s">
        <v>126</v>
      </c>
      <c r="DKW85" s="4" t="s">
        <v>126</v>
      </c>
      <c r="DKX85" s="4" t="s">
        <v>126</v>
      </c>
      <c r="DKY85" s="4" t="s">
        <v>126</v>
      </c>
      <c r="DKZ85" s="4" t="s">
        <v>126</v>
      </c>
      <c r="DLA85" s="4" t="s">
        <v>126</v>
      </c>
      <c r="DLB85" s="4" t="s">
        <v>126</v>
      </c>
      <c r="DLC85" s="4" t="s">
        <v>126</v>
      </c>
      <c r="DLD85" s="4" t="s">
        <v>126</v>
      </c>
      <c r="DLE85" s="4" t="s">
        <v>126</v>
      </c>
      <c r="DLF85" s="4" t="s">
        <v>126</v>
      </c>
      <c r="DLG85" s="4" t="s">
        <v>126</v>
      </c>
      <c r="DLH85" s="4" t="s">
        <v>126</v>
      </c>
      <c r="DLI85" s="4" t="s">
        <v>126</v>
      </c>
      <c r="DLJ85" s="4" t="s">
        <v>126</v>
      </c>
      <c r="DLK85" s="4" t="s">
        <v>126</v>
      </c>
      <c r="DLL85" s="4" t="s">
        <v>126</v>
      </c>
      <c r="DLM85" s="4" t="s">
        <v>126</v>
      </c>
      <c r="DLN85" s="4" t="s">
        <v>126</v>
      </c>
      <c r="DLO85" s="4" t="s">
        <v>126</v>
      </c>
      <c r="DLP85" s="4" t="s">
        <v>126</v>
      </c>
      <c r="DLQ85" s="4" t="s">
        <v>126</v>
      </c>
      <c r="DLR85" s="4" t="s">
        <v>126</v>
      </c>
      <c r="DLS85" s="4" t="s">
        <v>126</v>
      </c>
      <c r="DLT85" s="4" t="s">
        <v>126</v>
      </c>
      <c r="DLU85" s="4" t="s">
        <v>126</v>
      </c>
      <c r="DLV85" s="4" t="s">
        <v>126</v>
      </c>
      <c r="DLW85" s="4" t="s">
        <v>126</v>
      </c>
      <c r="DLX85" s="4" t="s">
        <v>126</v>
      </c>
      <c r="DLY85" s="4" t="s">
        <v>126</v>
      </c>
      <c r="DLZ85" s="4" t="s">
        <v>126</v>
      </c>
      <c r="DMA85" s="4" t="s">
        <v>126</v>
      </c>
      <c r="DMB85" s="4" t="s">
        <v>126</v>
      </c>
      <c r="DMC85" s="4" t="s">
        <v>126</v>
      </c>
      <c r="DMD85" s="4" t="s">
        <v>126</v>
      </c>
      <c r="DME85" s="4" t="s">
        <v>126</v>
      </c>
      <c r="DMF85" s="4" t="s">
        <v>126</v>
      </c>
      <c r="DMG85" s="4" t="s">
        <v>126</v>
      </c>
      <c r="DMH85" s="4" t="s">
        <v>126</v>
      </c>
      <c r="DMI85" s="4" t="s">
        <v>126</v>
      </c>
      <c r="DMJ85" s="4" t="s">
        <v>126</v>
      </c>
      <c r="DMK85" s="4" t="s">
        <v>126</v>
      </c>
      <c r="DML85" s="4" t="s">
        <v>126</v>
      </c>
      <c r="DMM85" s="4" t="s">
        <v>126</v>
      </c>
      <c r="DMN85" s="4" t="s">
        <v>126</v>
      </c>
      <c r="DMO85" s="4" t="s">
        <v>126</v>
      </c>
      <c r="DMP85" s="4" t="s">
        <v>126</v>
      </c>
      <c r="DMQ85" s="4" t="s">
        <v>126</v>
      </c>
      <c r="DMR85" s="4" t="s">
        <v>126</v>
      </c>
      <c r="DMS85" s="4" t="s">
        <v>126</v>
      </c>
      <c r="DMT85" s="4" t="s">
        <v>126</v>
      </c>
      <c r="DMU85" s="4" t="s">
        <v>126</v>
      </c>
      <c r="DMV85" s="4" t="s">
        <v>126</v>
      </c>
      <c r="DMW85" s="4" t="s">
        <v>126</v>
      </c>
      <c r="DMX85" s="4" t="s">
        <v>126</v>
      </c>
      <c r="DMY85" s="4" t="s">
        <v>126</v>
      </c>
      <c r="DMZ85" s="4" t="s">
        <v>126</v>
      </c>
      <c r="DNA85" s="4" t="s">
        <v>126</v>
      </c>
      <c r="DNB85" s="4" t="s">
        <v>126</v>
      </c>
      <c r="DNC85" s="4" t="s">
        <v>126</v>
      </c>
      <c r="DND85" s="4" t="s">
        <v>126</v>
      </c>
      <c r="DNE85" s="4" t="s">
        <v>126</v>
      </c>
      <c r="DNF85" s="4" t="s">
        <v>126</v>
      </c>
      <c r="DNG85" s="4" t="s">
        <v>126</v>
      </c>
      <c r="DNH85" s="4" t="s">
        <v>126</v>
      </c>
      <c r="DNI85" s="4" t="s">
        <v>126</v>
      </c>
      <c r="DNJ85" s="4" t="s">
        <v>126</v>
      </c>
      <c r="DNK85" s="4" t="s">
        <v>126</v>
      </c>
      <c r="DNL85" s="4" t="s">
        <v>126</v>
      </c>
      <c r="DNM85" s="4" t="s">
        <v>126</v>
      </c>
      <c r="DNN85" s="4" t="s">
        <v>126</v>
      </c>
      <c r="DNO85" s="4" t="s">
        <v>126</v>
      </c>
      <c r="DNP85" s="4" t="s">
        <v>126</v>
      </c>
      <c r="DNQ85" s="4" t="s">
        <v>126</v>
      </c>
      <c r="DNR85" s="4" t="s">
        <v>126</v>
      </c>
      <c r="DNS85" s="4" t="s">
        <v>126</v>
      </c>
      <c r="DNT85" s="4" t="s">
        <v>126</v>
      </c>
      <c r="DNU85" s="4" t="s">
        <v>126</v>
      </c>
      <c r="DNV85" s="4" t="s">
        <v>126</v>
      </c>
      <c r="DNW85" s="4" t="s">
        <v>126</v>
      </c>
      <c r="DNX85" s="4" t="s">
        <v>126</v>
      </c>
      <c r="DNY85" s="4" t="s">
        <v>126</v>
      </c>
      <c r="DNZ85" s="4" t="s">
        <v>126</v>
      </c>
      <c r="DOA85" s="4" t="s">
        <v>126</v>
      </c>
      <c r="DOB85" s="4" t="s">
        <v>126</v>
      </c>
      <c r="DOC85" s="4" t="s">
        <v>126</v>
      </c>
      <c r="DOD85" s="4" t="s">
        <v>126</v>
      </c>
      <c r="DOE85" s="4" t="s">
        <v>126</v>
      </c>
      <c r="DOF85" s="4" t="s">
        <v>126</v>
      </c>
      <c r="DOG85" s="4" t="s">
        <v>126</v>
      </c>
      <c r="DOH85" s="4" t="s">
        <v>126</v>
      </c>
      <c r="DOI85" s="4" t="s">
        <v>126</v>
      </c>
      <c r="DOJ85" s="4" t="s">
        <v>126</v>
      </c>
      <c r="DOK85" s="4" t="s">
        <v>126</v>
      </c>
      <c r="DOL85" s="4" t="s">
        <v>126</v>
      </c>
      <c r="DOM85" s="4" t="s">
        <v>126</v>
      </c>
      <c r="DON85" s="4" t="s">
        <v>126</v>
      </c>
      <c r="DOO85" s="4" t="s">
        <v>126</v>
      </c>
      <c r="DOP85" s="4" t="s">
        <v>126</v>
      </c>
      <c r="DOQ85" s="4" t="s">
        <v>126</v>
      </c>
      <c r="DOR85" s="4" t="s">
        <v>126</v>
      </c>
      <c r="DOS85" s="4" t="s">
        <v>126</v>
      </c>
      <c r="DOT85" s="4" t="s">
        <v>126</v>
      </c>
      <c r="DOU85" s="4" t="s">
        <v>126</v>
      </c>
      <c r="DOV85" s="4" t="s">
        <v>126</v>
      </c>
      <c r="DOW85" s="4" t="s">
        <v>126</v>
      </c>
      <c r="DOX85" s="4" t="s">
        <v>126</v>
      </c>
      <c r="DOY85" s="4" t="s">
        <v>126</v>
      </c>
      <c r="DOZ85" s="4" t="s">
        <v>126</v>
      </c>
      <c r="DPA85" s="4" t="s">
        <v>126</v>
      </c>
      <c r="DPB85" s="4" t="s">
        <v>126</v>
      </c>
      <c r="DPC85" s="4" t="s">
        <v>126</v>
      </c>
      <c r="DPD85" s="4" t="s">
        <v>126</v>
      </c>
      <c r="DPE85" s="4" t="s">
        <v>126</v>
      </c>
      <c r="DPF85" s="4" t="s">
        <v>126</v>
      </c>
      <c r="DPG85" s="4" t="s">
        <v>126</v>
      </c>
      <c r="DPH85" s="4" t="s">
        <v>126</v>
      </c>
      <c r="DPI85" s="4" t="s">
        <v>126</v>
      </c>
      <c r="DPJ85" s="4" t="s">
        <v>126</v>
      </c>
      <c r="DPK85" s="4" t="s">
        <v>126</v>
      </c>
      <c r="DPL85" s="4" t="s">
        <v>126</v>
      </c>
      <c r="DPM85" s="4" t="s">
        <v>126</v>
      </c>
      <c r="DPN85" s="4" t="s">
        <v>126</v>
      </c>
      <c r="DPO85" s="4" t="s">
        <v>126</v>
      </c>
      <c r="DPP85" s="4" t="s">
        <v>126</v>
      </c>
      <c r="DPQ85" s="4" t="s">
        <v>126</v>
      </c>
      <c r="DPR85" s="4" t="s">
        <v>126</v>
      </c>
      <c r="DPS85" s="4" t="s">
        <v>126</v>
      </c>
      <c r="DPT85" s="4" t="s">
        <v>126</v>
      </c>
      <c r="DPU85" s="4" t="s">
        <v>126</v>
      </c>
      <c r="DPV85" s="4" t="s">
        <v>126</v>
      </c>
      <c r="DPW85" s="4" t="s">
        <v>126</v>
      </c>
      <c r="DPX85" s="4" t="s">
        <v>126</v>
      </c>
      <c r="DPY85" s="4" t="s">
        <v>126</v>
      </c>
      <c r="DPZ85" s="4" t="s">
        <v>126</v>
      </c>
      <c r="DQA85" s="4" t="s">
        <v>126</v>
      </c>
      <c r="DQB85" s="4" t="s">
        <v>126</v>
      </c>
      <c r="DQC85" s="4" t="s">
        <v>126</v>
      </c>
      <c r="DQD85" s="4" t="s">
        <v>126</v>
      </c>
      <c r="DQE85" s="4" t="s">
        <v>126</v>
      </c>
      <c r="DQF85" s="4" t="s">
        <v>126</v>
      </c>
      <c r="DQG85" s="4" t="s">
        <v>126</v>
      </c>
      <c r="DQH85" s="4" t="s">
        <v>126</v>
      </c>
      <c r="DQI85" s="4" t="s">
        <v>126</v>
      </c>
      <c r="DQJ85" s="4" t="s">
        <v>126</v>
      </c>
      <c r="DQK85" s="4" t="s">
        <v>126</v>
      </c>
      <c r="DQL85" s="4" t="s">
        <v>126</v>
      </c>
      <c r="DQM85" s="4" t="s">
        <v>126</v>
      </c>
      <c r="DQN85" s="4" t="s">
        <v>126</v>
      </c>
      <c r="DQO85" s="4" t="s">
        <v>126</v>
      </c>
      <c r="DQP85" s="4" t="s">
        <v>126</v>
      </c>
      <c r="DQQ85" s="4" t="s">
        <v>126</v>
      </c>
      <c r="DQR85" s="4" t="s">
        <v>126</v>
      </c>
      <c r="DQS85" s="4" t="s">
        <v>126</v>
      </c>
      <c r="DQT85" s="4" t="s">
        <v>126</v>
      </c>
      <c r="DQU85" s="4" t="s">
        <v>126</v>
      </c>
      <c r="DQV85" s="4" t="s">
        <v>126</v>
      </c>
      <c r="DQW85" s="4" t="s">
        <v>126</v>
      </c>
      <c r="DQX85" s="4" t="s">
        <v>126</v>
      </c>
      <c r="DQY85" s="4" t="s">
        <v>126</v>
      </c>
      <c r="DQZ85" s="4" t="s">
        <v>126</v>
      </c>
      <c r="DRA85" s="4" t="s">
        <v>126</v>
      </c>
      <c r="DRB85" s="4" t="s">
        <v>126</v>
      </c>
      <c r="DRC85" s="4" t="s">
        <v>126</v>
      </c>
      <c r="DRD85" s="4" t="s">
        <v>126</v>
      </c>
      <c r="DRE85" s="4" t="s">
        <v>126</v>
      </c>
      <c r="DRF85" s="4" t="s">
        <v>126</v>
      </c>
      <c r="DRG85" s="4" t="s">
        <v>126</v>
      </c>
      <c r="DRH85" s="4" t="s">
        <v>126</v>
      </c>
      <c r="DRI85" s="4" t="s">
        <v>126</v>
      </c>
      <c r="DRJ85" s="4" t="s">
        <v>126</v>
      </c>
      <c r="DRK85" s="4" t="s">
        <v>126</v>
      </c>
      <c r="DRL85" s="4" t="s">
        <v>126</v>
      </c>
      <c r="DRM85" s="4" t="s">
        <v>126</v>
      </c>
      <c r="DRN85" s="4" t="s">
        <v>126</v>
      </c>
      <c r="DRO85" s="4" t="s">
        <v>126</v>
      </c>
      <c r="DRP85" s="4" t="s">
        <v>126</v>
      </c>
      <c r="DRQ85" s="4" t="s">
        <v>126</v>
      </c>
      <c r="DRR85" s="4" t="s">
        <v>126</v>
      </c>
      <c r="DRS85" s="4" t="s">
        <v>126</v>
      </c>
      <c r="DRT85" s="4" t="s">
        <v>126</v>
      </c>
      <c r="DRU85" s="4" t="s">
        <v>126</v>
      </c>
      <c r="DRV85" s="4" t="s">
        <v>126</v>
      </c>
      <c r="DRW85" s="4" t="s">
        <v>126</v>
      </c>
      <c r="DRX85" s="4" t="s">
        <v>126</v>
      </c>
      <c r="DRY85" s="4" t="s">
        <v>126</v>
      </c>
      <c r="DRZ85" s="4" t="s">
        <v>126</v>
      </c>
      <c r="DSA85" s="4" t="s">
        <v>126</v>
      </c>
      <c r="DSB85" s="4" t="s">
        <v>126</v>
      </c>
      <c r="DSC85" s="4" t="s">
        <v>126</v>
      </c>
      <c r="DSD85" s="4" t="s">
        <v>126</v>
      </c>
      <c r="DSE85" s="4" t="s">
        <v>126</v>
      </c>
      <c r="DSF85" s="4" t="s">
        <v>126</v>
      </c>
      <c r="DSG85" s="4" t="s">
        <v>126</v>
      </c>
      <c r="DSH85" s="4" t="s">
        <v>126</v>
      </c>
      <c r="DSI85" s="4" t="s">
        <v>126</v>
      </c>
      <c r="DSJ85" s="4" t="s">
        <v>126</v>
      </c>
      <c r="DSK85" s="4" t="s">
        <v>126</v>
      </c>
      <c r="DSL85" s="4" t="s">
        <v>126</v>
      </c>
      <c r="DSM85" s="4" t="s">
        <v>126</v>
      </c>
      <c r="DSN85" s="4" t="s">
        <v>126</v>
      </c>
      <c r="DSO85" s="4" t="s">
        <v>126</v>
      </c>
      <c r="DSP85" s="4" t="s">
        <v>126</v>
      </c>
      <c r="DSQ85" s="4" t="s">
        <v>126</v>
      </c>
      <c r="DSR85" s="4" t="s">
        <v>126</v>
      </c>
      <c r="DSS85" s="4" t="s">
        <v>126</v>
      </c>
      <c r="DST85" s="4" t="s">
        <v>126</v>
      </c>
      <c r="DSU85" s="4" t="s">
        <v>126</v>
      </c>
      <c r="DSV85" s="4" t="s">
        <v>126</v>
      </c>
      <c r="DSW85" s="4" t="s">
        <v>126</v>
      </c>
      <c r="DSX85" s="4" t="s">
        <v>126</v>
      </c>
      <c r="DSY85" s="4" t="s">
        <v>126</v>
      </c>
      <c r="DSZ85" s="4" t="s">
        <v>126</v>
      </c>
      <c r="DTA85" s="4" t="s">
        <v>126</v>
      </c>
      <c r="DTB85" s="4" t="s">
        <v>126</v>
      </c>
      <c r="DTC85" s="4" t="s">
        <v>126</v>
      </c>
      <c r="DTD85" s="4" t="s">
        <v>126</v>
      </c>
      <c r="DTE85" s="4" t="s">
        <v>126</v>
      </c>
      <c r="DTF85" s="4" t="s">
        <v>126</v>
      </c>
      <c r="DTG85" s="4" t="s">
        <v>126</v>
      </c>
      <c r="DTH85" s="4" t="s">
        <v>126</v>
      </c>
      <c r="DTI85" s="4" t="s">
        <v>126</v>
      </c>
      <c r="DTJ85" s="4" t="s">
        <v>126</v>
      </c>
      <c r="DTK85" s="4" t="s">
        <v>126</v>
      </c>
      <c r="DTL85" s="4" t="s">
        <v>126</v>
      </c>
      <c r="DTM85" s="4" t="s">
        <v>126</v>
      </c>
      <c r="DTN85" s="4" t="s">
        <v>126</v>
      </c>
      <c r="DTO85" s="4" t="s">
        <v>126</v>
      </c>
      <c r="DTP85" s="4" t="s">
        <v>126</v>
      </c>
      <c r="DTQ85" s="4" t="s">
        <v>126</v>
      </c>
      <c r="DTR85" s="4" t="s">
        <v>126</v>
      </c>
      <c r="DTS85" s="4" t="s">
        <v>126</v>
      </c>
      <c r="DTT85" s="4" t="s">
        <v>126</v>
      </c>
      <c r="DTU85" s="4" t="s">
        <v>126</v>
      </c>
      <c r="DTV85" s="4" t="s">
        <v>126</v>
      </c>
      <c r="DTW85" s="4" t="s">
        <v>126</v>
      </c>
      <c r="DTX85" s="4" t="s">
        <v>126</v>
      </c>
      <c r="DTY85" s="4" t="s">
        <v>126</v>
      </c>
      <c r="DTZ85" s="4" t="s">
        <v>126</v>
      </c>
      <c r="DUA85" s="4" t="s">
        <v>126</v>
      </c>
      <c r="DUB85" s="4" t="s">
        <v>126</v>
      </c>
      <c r="DUC85" s="4" t="s">
        <v>126</v>
      </c>
      <c r="DUD85" s="4" t="s">
        <v>126</v>
      </c>
      <c r="DUE85" s="4" t="s">
        <v>126</v>
      </c>
      <c r="DUF85" s="4" t="s">
        <v>126</v>
      </c>
      <c r="DUG85" s="4" t="s">
        <v>126</v>
      </c>
      <c r="DUH85" s="4" t="s">
        <v>126</v>
      </c>
      <c r="DUI85" s="4" t="s">
        <v>126</v>
      </c>
      <c r="DUJ85" s="4" t="s">
        <v>126</v>
      </c>
      <c r="DUK85" s="4" t="s">
        <v>126</v>
      </c>
      <c r="DUL85" s="4" t="s">
        <v>126</v>
      </c>
      <c r="DUM85" s="4" t="s">
        <v>126</v>
      </c>
      <c r="DUN85" s="4" t="s">
        <v>126</v>
      </c>
      <c r="DUO85" s="4" t="s">
        <v>126</v>
      </c>
      <c r="DUP85" s="4" t="s">
        <v>126</v>
      </c>
      <c r="DUQ85" s="4" t="s">
        <v>126</v>
      </c>
      <c r="DUR85" s="4" t="s">
        <v>126</v>
      </c>
      <c r="DUS85" s="4" t="s">
        <v>126</v>
      </c>
      <c r="DUT85" s="4" t="s">
        <v>126</v>
      </c>
      <c r="DUU85" s="4" t="s">
        <v>126</v>
      </c>
      <c r="DUV85" s="4" t="s">
        <v>126</v>
      </c>
      <c r="DUW85" s="4" t="s">
        <v>126</v>
      </c>
      <c r="DUX85" s="4" t="s">
        <v>126</v>
      </c>
      <c r="DUY85" s="4" t="s">
        <v>126</v>
      </c>
      <c r="DUZ85" s="4" t="s">
        <v>126</v>
      </c>
      <c r="DVA85" s="4" t="s">
        <v>126</v>
      </c>
      <c r="DVB85" s="4" t="s">
        <v>126</v>
      </c>
      <c r="DVC85" s="4" t="s">
        <v>126</v>
      </c>
      <c r="DVD85" s="4" t="s">
        <v>126</v>
      </c>
      <c r="DVE85" s="4" t="s">
        <v>126</v>
      </c>
      <c r="DVF85" s="4" t="s">
        <v>126</v>
      </c>
      <c r="DVG85" s="4" t="s">
        <v>126</v>
      </c>
      <c r="DVH85" s="4" t="s">
        <v>126</v>
      </c>
      <c r="DVI85" s="4" t="s">
        <v>126</v>
      </c>
      <c r="DVJ85" s="4" t="s">
        <v>126</v>
      </c>
      <c r="DVK85" s="4" t="s">
        <v>126</v>
      </c>
      <c r="DVL85" s="4" t="s">
        <v>126</v>
      </c>
      <c r="DVM85" s="4" t="s">
        <v>126</v>
      </c>
      <c r="DVN85" s="4" t="s">
        <v>126</v>
      </c>
      <c r="DVO85" s="4" t="s">
        <v>126</v>
      </c>
      <c r="DVP85" s="4" t="s">
        <v>126</v>
      </c>
      <c r="DVQ85" s="4" t="s">
        <v>126</v>
      </c>
      <c r="DVR85" s="4" t="s">
        <v>126</v>
      </c>
      <c r="DVS85" s="4" t="s">
        <v>126</v>
      </c>
      <c r="DVT85" s="4" t="s">
        <v>126</v>
      </c>
      <c r="DVU85" s="4" t="s">
        <v>126</v>
      </c>
      <c r="DVV85" s="4" t="s">
        <v>126</v>
      </c>
      <c r="DVW85" s="4" t="s">
        <v>126</v>
      </c>
      <c r="DVX85" s="4" t="s">
        <v>126</v>
      </c>
      <c r="DVY85" s="4" t="s">
        <v>126</v>
      </c>
      <c r="DVZ85" s="4" t="s">
        <v>126</v>
      </c>
      <c r="DWA85" s="4" t="s">
        <v>126</v>
      </c>
      <c r="DWB85" s="4" t="s">
        <v>126</v>
      </c>
      <c r="DWC85" s="4" t="s">
        <v>126</v>
      </c>
      <c r="DWD85" s="4" t="s">
        <v>126</v>
      </c>
      <c r="DWE85" s="4" t="s">
        <v>126</v>
      </c>
      <c r="DWF85" s="4" t="s">
        <v>126</v>
      </c>
      <c r="DWG85" s="4" t="s">
        <v>126</v>
      </c>
      <c r="DWH85" s="4" t="s">
        <v>126</v>
      </c>
      <c r="DWI85" s="4" t="s">
        <v>126</v>
      </c>
      <c r="DWJ85" s="4" t="s">
        <v>126</v>
      </c>
      <c r="DWK85" s="4" t="s">
        <v>126</v>
      </c>
      <c r="DWL85" s="4" t="s">
        <v>126</v>
      </c>
      <c r="DWM85" s="4" t="s">
        <v>126</v>
      </c>
      <c r="DWN85" s="4" t="s">
        <v>126</v>
      </c>
      <c r="DWO85" s="4" t="s">
        <v>126</v>
      </c>
      <c r="DWP85" s="4" t="s">
        <v>126</v>
      </c>
      <c r="DWQ85" s="4" t="s">
        <v>126</v>
      </c>
      <c r="DWR85" s="4" t="s">
        <v>126</v>
      </c>
      <c r="DWS85" s="4" t="s">
        <v>126</v>
      </c>
      <c r="DWT85" s="4" t="s">
        <v>126</v>
      </c>
      <c r="DWU85" s="4" t="s">
        <v>126</v>
      </c>
      <c r="DWV85" s="4" t="s">
        <v>126</v>
      </c>
      <c r="DWW85" s="4" t="s">
        <v>126</v>
      </c>
      <c r="DWX85" s="4" t="s">
        <v>126</v>
      </c>
      <c r="DWY85" s="4" t="s">
        <v>126</v>
      </c>
      <c r="DWZ85" s="4" t="s">
        <v>126</v>
      </c>
      <c r="DXA85" s="4" t="s">
        <v>126</v>
      </c>
      <c r="DXB85" s="4" t="s">
        <v>126</v>
      </c>
      <c r="DXC85" s="4" t="s">
        <v>126</v>
      </c>
      <c r="DXD85" s="4" t="s">
        <v>126</v>
      </c>
      <c r="DXE85" s="4" t="s">
        <v>126</v>
      </c>
      <c r="DXF85" s="4" t="s">
        <v>126</v>
      </c>
      <c r="DXG85" s="4" t="s">
        <v>126</v>
      </c>
      <c r="DXH85" s="4" t="s">
        <v>126</v>
      </c>
      <c r="DXI85" s="4" t="s">
        <v>126</v>
      </c>
      <c r="DXJ85" s="4" t="s">
        <v>126</v>
      </c>
      <c r="DXK85" s="4" t="s">
        <v>126</v>
      </c>
      <c r="DXL85" s="4" t="s">
        <v>126</v>
      </c>
      <c r="DXM85" s="4" t="s">
        <v>126</v>
      </c>
      <c r="DXN85" s="4" t="s">
        <v>126</v>
      </c>
      <c r="DXO85" s="4" t="s">
        <v>126</v>
      </c>
      <c r="DXP85" s="4" t="s">
        <v>126</v>
      </c>
      <c r="DXQ85" s="4" t="s">
        <v>126</v>
      </c>
      <c r="DXR85" s="4" t="s">
        <v>126</v>
      </c>
      <c r="DXS85" s="4" t="s">
        <v>126</v>
      </c>
      <c r="DXT85" s="4" t="s">
        <v>126</v>
      </c>
      <c r="DXU85" s="4" t="s">
        <v>126</v>
      </c>
      <c r="DXV85" s="4" t="s">
        <v>126</v>
      </c>
      <c r="DXW85" s="4" t="s">
        <v>126</v>
      </c>
      <c r="DXX85" s="4" t="s">
        <v>126</v>
      </c>
      <c r="DXY85" s="4" t="s">
        <v>126</v>
      </c>
      <c r="DXZ85" s="4" t="s">
        <v>126</v>
      </c>
      <c r="DYA85" s="4" t="s">
        <v>126</v>
      </c>
      <c r="DYB85" s="4" t="s">
        <v>126</v>
      </c>
      <c r="DYC85" s="4" t="s">
        <v>126</v>
      </c>
      <c r="DYD85" s="4" t="s">
        <v>126</v>
      </c>
      <c r="DYE85" s="4" t="s">
        <v>126</v>
      </c>
      <c r="DYF85" s="4" t="s">
        <v>126</v>
      </c>
      <c r="DYG85" s="4" t="s">
        <v>126</v>
      </c>
      <c r="DYH85" s="4" t="s">
        <v>126</v>
      </c>
      <c r="DYI85" s="4" t="s">
        <v>126</v>
      </c>
      <c r="DYJ85" s="4" t="s">
        <v>126</v>
      </c>
      <c r="DYK85" s="4" t="s">
        <v>126</v>
      </c>
      <c r="DYL85" s="4" t="s">
        <v>126</v>
      </c>
      <c r="DYM85" s="4" t="s">
        <v>126</v>
      </c>
      <c r="DYN85" s="4" t="s">
        <v>126</v>
      </c>
      <c r="DYO85" s="4" t="s">
        <v>126</v>
      </c>
      <c r="DYP85" s="4" t="s">
        <v>126</v>
      </c>
      <c r="DYQ85" s="4" t="s">
        <v>126</v>
      </c>
      <c r="DYR85" s="4" t="s">
        <v>126</v>
      </c>
      <c r="DYS85" s="4" t="s">
        <v>126</v>
      </c>
      <c r="DYT85" s="4" t="s">
        <v>126</v>
      </c>
      <c r="DYU85" s="4" t="s">
        <v>126</v>
      </c>
      <c r="DYV85" s="4" t="s">
        <v>126</v>
      </c>
      <c r="DYW85" s="4" t="s">
        <v>126</v>
      </c>
      <c r="DYX85" s="4" t="s">
        <v>126</v>
      </c>
      <c r="DYY85" s="4" t="s">
        <v>126</v>
      </c>
      <c r="DYZ85" s="4" t="s">
        <v>126</v>
      </c>
      <c r="DZA85" s="4" t="s">
        <v>126</v>
      </c>
      <c r="DZB85" s="4" t="s">
        <v>126</v>
      </c>
      <c r="DZC85" s="4" t="s">
        <v>126</v>
      </c>
      <c r="DZD85" s="4" t="s">
        <v>126</v>
      </c>
      <c r="DZE85" s="4" t="s">
        <v>126</v>
      </c>
      <c r="DZF85" s="4" t="s">
        <v>126</v>
      </c>
      <c r="DZG85" s="4" t="s">
        <v>126</v>
      </c>
      <c r="DZH85" s="4" t="s">
        <v>126</v>
      </c>
      <c r="DZI85" s="4" t="s">
        <v>126</v>
      </c>
      <c r="DZJ85" s="4" t="s">
        <v>126</v>
      </c>
      <c r="DZK85" s="4" t="s">
        <v>126</v>
      </c>
      <c r="DZL85" s="4" t="s">
        <v>126</v>
      </c>
      <c r="DZM85" s="4" t="s">
        <v>126</v>
      </c>
      <c r="DZN85" s="4" t="s">
        <v>126</v>
      </c>
      <c r="DZO85" s="4" t="s">
        <v>126</v>
      </c>
      <c r="DZP85" s="4" t="s">
        <v>126</v>
      </c>
      <c r="DZQ85" s="4" t="s">
        <v>126</v>
      </c>
      <c r="DZR85" s="4" t="s">
        <v>126</v>
      </c>
      <c r="DZS85" s="4" t="s">
        <v>126</v>
      </c>
      <c r="DZT85" s="4" t="s">
        <v>126</v>
      </c>
      <c r="DZU85" s="4" t="s">
        <v>126</v>
      </c>
      <c r="DZV85" s="4" t="s">
        <v>126</v>
      </c>
      <c r="DZW85" s="4" t="s">
        <v>126</v>
      </c>
      <c r="DZX85" s="4" t="s">
        <v>126</v>
      </c>
      <c r="DZY85" s="4" t="s">
        <v>126</v>
      </c>
      <c r="DZZ85" s="4" t="s">
        <v>126</v>
      </c>
      <c r="EAA85" s="4" t="s">
        <v>126</v>
      </c>
      <c r="EAB85" s="4" t="s">
        <v>126</v>
      </c>
      <c r="EAC85" s="4" t="s">
        <v>126</v>
      </c>
      <c r="EAD85" s="4" t="s">
        <v>126</v>
      </c>
      <c r="EAE85" s="4" t="s">
        <v>126</v>
      </c>
      <c r="EAF85" s="4" t="s">
        <v>126</v>
      </c>
      <c r="EAG85" s="4" t="s">
        <v>126</v>
      </c>
      <c r="EAH85" s="4" t="s">
        <v>126</v>
      </c>
      <c r="EAI85" s="4" t="s">
        <v>126</v>
      </c>
      <c r="EAJ85" s="4" t="s">
        <v>126</v>
      </c>
      <c r="EAK85" s="4" t="s">
        <v>126</v>
      </c>
      <c r="EAL85" s="4" t="s">
        <v>126</v>
      </c>
      <c r="EAM85" s="4" t="s">
        <v>126</v>
      </c>
      <c r="EAN85" s="4" t="s">
        <v>126</v>
      </c>
      <c r="EAO85" s="4" t="s">
        <v>126</v>
      </c>
      <c r="EAP85" s="4" t="s">
        <v>126</v>
      </c>
      <c r="EAQ85" s="4" t="s">
        <v>126</v>
      </c>
      <c r="EAR85" s="4" t="s">
        <v>126</v>
      </c>
      <c r="EAS85" s="4" t="s">
        <v>126</v>
      </c>
      <c r="EAT85" s="4" t="s">
        <v>126</v>
      </c>
      <c r="EAU85" s="4" t="s">
        <v>126</v>
      </c>
      <c r="EAV85" s="4" t="s">
        <v>126</v>
      </c>
      <c r="EAW85" s="4" t="s">
        <v>126</v>
      </c>
      <c r="EAX85" s="4" t="s">
        <v>126</v>
      </c>
      <c r="EAY85" s="4" t="s">
        <v>126</v>
      </c>
      <c r="EAZ85" s="4" t="s">
        <v>126</v>
      </c>
      <c r="EBA85" s="4" t="s">
        <v>126</v>
      </c>
      <c r="EBB85" s="4" t="s">
        <v>126</v>
      </c>
      <c r="EBC85" s="4" t="s">
        <v>126</v>
      </c>
      <c r="EBD85" s="4" t="s">
        <v>126</v>
      </c>
      <c r="EBE85" s="4" t="s">
        <v>126</v>
      </c>
      <c r="EBF85" s="4" t="s">
        <v>126</v>
      </c>
      <c r="EBG85" s="4" t="s">
        <v>126</v>
      </c>
      <c r="EBH85" s="4" t="s">
        <v>126</v>
      </c>
      <c r="EBI85" s="4" t="s">
        <v>126</v>
      </c>
      <c r="EBJ85" s="4" t="s">
        <v>126</v>
      </c>
      <c r="EBK85" s="4" t="s">
        <v>126</v>
      </c>
      <c r="EBL85" s="4" t="s">
        <v>126</v>
      </c>
      <c r="EBM85" s="4" t="s">
        <v>126</v>
      </c>
      <c r="EBN85" s="4" t="s">
        <v>126</v>
      </c>
      <c r="EBO85" s="4" t="s">
        <v>126</v>
      </c>
      <c r="EBP85" s="4" t="s">
        <v>126</v>
      </c>
      <c r="EBQ85" s="4" t="s">
        <v>126</v>
      </c>
      <c r="EBR85" s="4" t="s">
        <v>126</v>
      </c>
      <c r="EBS85" s="4" t="s">
        <v>126</v>
      </c>
      <c r="EBT85" s="4" t="s">
        <v>126</v>
      </c>
      <c r="EBU85" s="4" t="s">
        <v>126</v>
      </c>
      <c r="EBV85" s="4" t="s">
        <v>126</v>
      </c>
      <c r="EBW85" s="4" t="s">
        <v>126</v>
      </c>
      <c r="EBX85" s="4" t="s">
        <v>126</v>
      </c>
      <c r="EBY85" s="4" t="s">
        <v>126</v>
      </c>
      <c r="EBZ85" s="4" t="s">
        <v>126</v>
      </c>
      <c r="ECA85" s="4" t="s">
        <v>126</v>
      </c>
      <c r="ECB85" s="4" t="s">
        <v>126</v>
      </c>
      <c r="ECC85" s="4" t="s">
        <v>126</v>
      </c>
      <c r="ECD85" s="4" t="s">
        <v>126</v>
      </c>
      <c r="ECE85" s="4" t="s">
        <v>126</v>
      </c>
      <c r="ECF85" s="4" t="s">
        <v>126</v>
      </c>
      <c r="ECG85" s="4" t="s">
        <v>126</v>
      </c>
      <c r="ECH85" s="4" t="s">
        <v>126</v>
      </c>
      <c r="ECI85" s="4" t="s">
        <v>126</v>
      </c>
      <c r="ECJ85" s="4" t="s">
        <v>126</v>
      </c>
      <c r="ECK85" s="4" t="s">
        <v>126</v>
      </c>
      <c r="ECL85" s="4" t="s">
        <v>126</v>
      </c>
      <c r="ECM85" s="4" t="s">
        <v>126</v>
      </c>
      <c r="ECN85" s="4" t="s">
        <v>126</v>
      </c>
      <c r="ECO85" s="4" t="s">
        <v>126</v>
      </c>
      <c r="ECP85" s="4" t="s">
        <v>126</v>
      </c>
      <c r="ECQ85" s="4" t="s">
        <v>126</v>
      </c>
      <c r="ECR85" s="4" t="s">
        <v>126</v>
      </c>
      <c r="ECS85" s="4" t="s">
        <v>126</v>
      </c>
      <c r="ECT85" s="4" t="s">
        <v>126</v>
      </c>
      <c r="ECU85" s="4" t="s">
        <v>126</v>
      </c>
      <c r="ECV85" s="4" t="s">
        <v>126</v>
      </c>
      <c r="ECW85" s="4" t="s">
        <v>126</v>
      </c>
      <c r="ECX85" s="4" t="s">
        <v>126</v>
      </c>
      <c r="ECY85" s="4" t="s">
        <v>126</v>
      </c>
      <c r="ECZ85" s="4" t="s">
        <v>126</v>
      </c>
      <c r="EDA85" s="4" t="s">
        <v>126</v>
      </c>
      <c r="EDB85" s="4" t="s">
        <v>126</v>
      </c>
      <c r="EDC85" s="4" t="s">
        <v>126</v>
      </c>
      <c r="EDD85" s="4" t="s">
        <v>126</v>
      </c>
      <c r="EDE85" s="4" t="s">
        <v>126</v>
      </c>
      <c r="EDF85" s="4" t="s">
        <v>126</v>
      </c>
      <c r="EDG85" s="4" t="s">
        <v>126</v>
      </c>
      <c r="EDH85" s="4" t="s">
        <v>126</v>
      </c>
      <c r="EDI85" s="4" t="s">
        <v>126</v>
      </c>
      <c r="EDJ85" s="4" t="s">
        <v>126</v>
      </c>
      <c r="EDK85" s="4" t="s">
        <v>126</v>
      </c>
      <c r="EDL85" s="4" t="s">
        <v>126</v>
      </c>
      <c r="EDM85" s="4" t="s">
        <v>126</v>
      </c>
      <c r="EDN85" s="4" t="s">
        <v>126</v>
      </c>
      <c r="EDO85" s="4" t="s">
        <v>126</v>
      </c>
      <c r="EDP85" s="4" t="s">
        <v>126</v>
      </c>
      <c r="EDQ85" s="4" t="s">
        <v>126</v>
      </c>
      <c r="EDR85" s="4" t="s">
        <v>126</v>
      </c>
      <c r="EDS85" s="4" t="s">
        <v>126</v>
      </c>
      <c r="EDT85" s="4" t="s">
        <v>126</v>
      </c>
      <c r="EDU85" s="4" t="s">
        <v>126</v>
      </c>
      <c r="EDV85" s="4" t="s">
        <v>126</v>
      </c>
      <c r="EDW85" s="4" t="s">
        <v>126</v>
      </c>
      <c r="EDX85" s="4" t="s">
        <v>126</v>
      </c>
      <c r="EDY85" s="4" t="s">
        <v>126</v>
      </c>
      <c r="EDZ85" s="4" t="s">
        <v>126</v>
      </c>
      <c r="EEA85" s="4" t="s">
        <v>126</v>
      </c>
      <c r="EEB85" s="4" t="s">
        <v>126</v>
      </c>
      <c r="EEC85" s="4" t="s">
        <v>126</v>
      </c>
      <c r="EED85" s="4" t="s">
        <v>126</v>
      </c>
      <c r="EEE85" s="4" t="s">
        <v>126</v>
      </c>
      <c r="EEF85" s="4" t="s">
        <v>126</v>
      </c>
      <c r="EEG85" s="4" t="s">
        <v>126</v>
      </c>
      <c r="EEH85" s="4" t="s">
        <v>126</v>
      </c>
      <c r="EEI85" s="4" t="s">
        <v>126</v>
      </c>
      <c r="EEJ85" s="4" t="s">
        <v>126</v>
      </c>
      <c r="EEK85" s="4" t="s">
        <v>126</v>
      </c>
      <c r="EEL85" s="4" t="s">
        <v>126</v>
      </c>
      <c r="EEM85" s="4" t="s">
        <v>126</v>
      </c>
      <c r="EEN85" s="4" t="s">
        <v>126</v>
      </c>
      <c r="EEO85" s="4" t="s">
        <v>126</v>
      </c>
      <c r="EEP85" s="4" t="s">
        <v>126</v>
      </c>
      <c r="EEQ85" s="4" t="s">
        <v>126</v>
      </c>
      <c r="EER85" s="4" t="s">
        <v>126</v>
      </c>
      <c r="EES85" s="4" t="s">
        <v>126</v>
      </c>
      <c r="EET85" s="4" t="s">
        <v>126</v>
      </c>
      <c r="EEU85" s="4" t="s">
        <v>126</v>
      </c>
      <c r="EEV85" s="4" t="s">
        <v>126</v>
      </c>
      <c r="EEW85" s="4" t="s">
        <v>126</v>
      </c>
      <c r="EEX85" s="4" t="s">
        <v>126</v>
      </c>
      <c r="EEY85" s="4" t="s">
        <v>126</v>
      </c>
      <c r="EEZ85" s="4" t="s">
        <v>126</v>
      </c>
      <c r="EFA85" s="4" t="s">
        <v>126</v>
      </c>
      <c r="EFB85" s="4" t="s">
        <v>126</v>
      </c>
      <c r="EFC85" s="4" t="s">
        <v>126</v>
      </c>
      <c r="EFD85" s="4" t="s">
        <v>126</v>
      </c>
      <c r="EFE85" s="4" t="s">
        <v>126</v>
      </c>
      <c r="EFF85" s="4" t="s">
        <v>126</v>
      </c>
      <c r="EFG85" s="4" t="s">
        <v>126</v>
      </c>
      <c r="EFH85" s="4" t="s">
        <v>126</v>
      </c>
      <c r="EFI85" s="4" t="s">
        <v>126</v>
      </c>
      <c r="EFJ85" s="4" t="s">
        <v>126</v>
      </c>
      <c r="EFK85" s="4" t="s">
        <v>126</v>
      </c>
      <c r="EFL85" s="4" t="s">
        <v>126</v>
      </c>
      <c r="EFM85" s="4" t="s">
        <v>126</v>
      </c>
      <c r="EFN85" s="4" t="s">
        <v>126</v>
      </c>
      <c r="EFO85" s="4" t="s">
        <v>126</v>
      </c>
      <c r="EFP85" s="4" t="s">
        <v>126</v>
      </c>
      <c r="EFQ85" s="4" t="s">
        <v>126</v>
      </c>
      <c r="EFR85" s="4" t="s">
        <v>126</v>
      </c>
      <c r="EFS85" s="4" t="s">
        <v>126</v>
      </c>
      <c r="EFT85" s="4" t="s">
        <v>126</v>
      </c>
      <c r="EFU85" s="4" t="s">
        <v>126</v>
      </c>
      <c r="EFV85" s="4" t="s">
        <v>126</v>
      </c>
      <c r="EFW85" s="4" t="s">
        <v>126</v>
      </c>
      <c r="EFX85" s="4" t="s">
        <v>126</v>
      </c>
      <c r="EFY85" s="4" t="s">
        <v>126</v>
      </c>
      <c r="EFZ85" s="4" t="s">
        <v>126</v>
      </c>
      <c r="EGA85" s="4" t="s">
        <v>126</v>
      </c>
      <c r="EGB85" s="4" t="s">
        <v>126</v>
      </c>
      <c r="EGC85" s="4" t="s">
        <v>126</v>
      </c>
      <c r="EGD85" s="4" t="s">
        <v>126</v>
      </c>
      <c r="EGE85" s="4" t="s">
        <v>126</v>
      </c>
      <c r="EGF85" s="4" t="s">
        <v>126</v>
      </c>
      <c r="EGG85" s="4" t="s">
        <v>126</v>
      </c>
      <c r="EGH85" s="4" t="s">
        <v>126</v>
      </c>
      <c r="EGI85" s="4" t="s">
        <v>126</v>
      </c>
      <c r="EGJ85" s="4" t="s">
        <v>126</v>
      </c>
      <c r="EGK85" s="4" t="s">
        <v>126</v>
      </c>
      <c r="EGL85" s="4" t="s">
        <v>126</v>
      </c>
      <c r="EGM85" s="4" t="s">
        <v>126</v>
      </c>
      <c r="EGN85" s="4" t="s">
        <v>126</v>
      </c>
      <c r="EGO85" s="4" t="s">
        <v>126</v>
      </c>
      <c r="EGP85" s="4" t="s">
        <v>126</v>
      </c>
      <c r="EGQ85" s="4" t="s">
        <v>126</v>
      </c>
      <c r="EGR85" s="4" t="s">
        <v>126</v>
      </c>
      <c r="EGS85" s="4" t="s">
        <v>126</v>
      </c>
      <c r="EGT85" s="4" t="s">
        <v>126</v>
      </c>
      <c r="EGU85" s="4" t="s">
        <v>126</v>
      </c>
      <c r="EGV85" s="4" t="s">
        <v>126</v>
      </c>
      <c r="EGW85" s="4" t="s">
        <v>126</v>
      </c>
      <c r="EGX85" s="4" t="s">
        <v>126</v>
      </c>
      <c r="EGY85" s="4" t="s">
        <v>126</v>
      </c>
      <c r="EGZ85" s="4" t="s">
        <v>126</v>
      </c>
      <c r="EHA85" s="4" t="s">
        <v>126</v>
      </c>
      <c r="EHB85" s="4" t="s">
        <v>126</v>
      </c>
      <c r="EHC85" s="4" t="s">
        <v>126</v>
      </c>
      <c r="EHD85" s="4" t="s">
        <v>126</v>
      </c>
      <c r="EHE85" s="4" t="s">
        <v>126</v>
      </c>
      <c r="EHF85" s="4" t="s">
        <v>126</v>
      </c>
      <c r="EHG85" s="4" t="s">
        <v>126</v>
      </c>
      <c r="EHH85" s="4" t="s">
        <v>126</v>
      </c>
      <c r="EHI85" s="4" t="s">
        <v>126</v>
      </c>
      <c r="EHJ85" s="4" t="s">
        <v>126</v>
      </c>
      <c r="EHK85" s="4" t="s">
        <v>126</v>
      </c>
      <c r="EHL85" s="4" t="s">
        <v>126</v>
      </c>
      <c r="EHM85" s="4" t="s">
        <v>126</v>
      </c>
      <c r="EHN85" s="4" t="s">
        <v>126</v>
      </c>
      <c r="EHO85" s="4" t="s">
        <v>126</v>
      </c>
      <c r="EHP85" s="4" t="s">
        <v>126</v>
      </c>
      <c r="EHQ85" s="4" t="s">
        <v>126</v>
      </c>
      <c r="EHR85" s="4" t="s">
        <v>126</v>
      </c>
      <c r="EHS85" s="4" t="s">
        <v>126</v>
      </c>
      <c r="EHT85" s="4" t="s">
        <v>126</v>
      </c>
      <c r="EHU85" s="4" t="s">
        <v>126</v>
      </c>
      <c r="EHV85" s="4" t="s">
        <v>126</v>
      </c>
      <c r="EHW85" s="4" t="s">
        <v>126</v>
      </c>
      <c r="EHX85" s="4" t="s">
        <v>126</v>
      </c>
      <c r="EHY85" s="4" t="s">
        <v>126</v>
      </c>
      <c r="EHZ85" s="4" t="s">
        <v>126</v>
      </c>
      <c r="EIA85" s="4" t="s">
        <v>126</v>
      </c>
      <c r="EIB85" s="4" t="s">
        <v>126</v>
      </c>
      <c r="EIC85" s="4" t="s">
        <v>126</v>
      </c>
      <c r="EID85" s="4" t="s">
        <v>126</v>
      </c>
      <c r="EIE85" s="4" t="s">
        <v>126</v>
      </c>
      <c r="EIF85" s="4" t="s">
        <v>126</v>
      </c>
      <c r="EIG85" s="4" t="s">
        <v>126</v>
      </c>
      <c r="EIH85" s="4" t="s">
        <v>126</v>
      </c>
      <c r="EII85" s="4" t="s">
        <v>126</v>
      </c>
      <c r="EIJ85" s="4" t="s">
        <v>126</v>
      </c>
      <c r="EIK85" s="4" t="s">
        <v>126</v>
      </c>
      <c r="EIL85" s="4" t="s">
        <v>126</v>
      </c>
      <c r="EIM85" s="4" t="s">
        <v>126</v>
      </c>
      <c r="EIN85" s="4" t="s">
        <v>126</v>
      </c>
      <c r="EIO85" s="4" t="s">
        <v>126</v>
      </c>
      <c r="EIP85" s="4" t="s">
        <v>126</v>
      </c>
      <c r="EIQ85" s="4" t="s">
        <v>126</v>
      </c>
      <c r="EIR85" s="4" t="s">
        <v>126</v>
      </c>
      <c r="EIS85" s="4" t="s">
        <v>126</v>
      </c>
      <c r="EIT85" s="4" t="s">
        <v>126</v>
      </c>
      <c r="EIU85" s="4" t="s">
        <v>126</v>
      </c>
      <c r="EIV85" s="4" t="s">
        <v>126</v>
      </c>
      <c r="EIW85" s="4" t="s">
        <v>126</v>
      </c>
      <c r="EIX85" s="4" t="s">
        <v>126</v>
      </c>
      <c r="EIY85" s="4" t="s">
        <v>126</v>
      </c>
      <c r="EIZ85" s="4" t="s">
        <v>126</v>
      </c>
      <c r="EJA85" s="4" t="s">
        <v>126</v>
      </c>
      <c r="EJB85" s="4" t="s">
        <v>126</v>
      </c>
      <c r="EJC85" s="4" t="s">
        <v>126</v>
      </c>
      <c r="EJD85" s="4" t="s">
        <v>126</v>
      </c>
      <c r="EJE85" s="4" t="s">
        <v>126</v>
      </c>
      <c r="EJF85" s="4" t="s">
        <v>126</v>
      </c>
      <c r="EJG85" s="4" t="s">
        <v>126</v>
      </c>
      <c r="EJH85" s="4" t="s">
        <v>126</v>
      </c>
      <c r="EJI85" s="4" t="s">
        <v>126</v>
      </c>
      <c r="EJJ85" s="4" t="s">
        <v>126</v>
      </c>
      <c r="EJK85" s="4" t="s">
        <v>126</v>
      </c>
      <c r="EJL85" s="4" t="s">
        <v>126</v>
      </c>
      <c r="EJM85" s="4" t="s">
        <v>126</v>
      </c>
      <c r="EJN85" s="4" t="s">
        <v>126</v>
      </c>
      <c r="EJO85" s="4" t="s">
        <v>126</v>
      </c>
      <c r="EJP85" s="4" t="s">
        <v>126</v>
      </c>
      <c r="EJQ85" s="4" t="s">
        <v>126</v>
      </c>
      <c r="EJR85" s="4" t="s">
        <v>126</v>
      </c>
      <c r="EJS85" s="4" t="s">
        <v>126</v>
      </c>
      <c r="EJT85" s="4" t="s">
        <v>126</v>
      </c>
      <c r="EJU85" s="4" t="s">
        <v>126</v>
      </c>
      <c r="EJV85" s="4" t="s">
        <v>126</v>
      </c>
      <c r="EJW85" s="4" t="s">
        <v>126</v>
      </c>
      <c r="EJX85" s="4" t="s">
        <v>126</v>
      </c>
      <c r="EJY85" s="4" t="s">
        <v>126</v>
      </c>
      <c r="EJZ85" s="4" t="s">
        <v>126</v>
      </c>
      <c r="EKA85" s="4" t="s">
        <v>126</v>
      </c>
      <c r="EKB85" s="4" t="s">
        <v>126</v>
      </c>
      <c r="EKC85" s="4" t="s">
        <v>126</v>
      </c>
      <c r="EKD85" s="4" t="s">
        <v>126</v>
      </c>
      <c r="EKE85" s="4" t="s">
        <v>126</v>
      </c>
      <c r="EKF85" s="4" t="s">
        <v>126</v>
      </c>
      <c r="EKG85" s="4" t="s">
        <v>126</v>
      </c>
      <c r="EKH85" s="4" t="s">
        <v>126</v>
      </c>
      <c r="EKI85" s="4" t="s">
        <v>126</v>
      </c>
      <c r="EKJ85" s="4" t="s">
        <v>126</v>
      </c>
      <c r="EKK85" s="4" t="s">
        <v>126</v>
      </c>
      <c r="EKL85" s="4" t="s">
        <v>126</v>
      </c>
      <c r="EKM85" s="4" t="s">
        <v>126</v>
      </c>
      <c r="EKN85" s="4" t="s">
        <v>126</v>
      </c>
      <c r="EKO85" s="4" t="s">
        <v>126</v>
      </c>
      <c r="EKP85" s="4" t="s">
        <v>126</v>
      </c>
      <c r="EKQ85" s="4" t="s">
        <v>126</v>
      </c>
      <c r="EKR85" s="4" t="s">
        <v>126</v>
      </c>
      <c r="EKS85" s="4" t="s">
        <v>126</v>
      </c>
      <c r="EKT85" s="4" t="s">
        <v>126</v>
      </c>
      <c r="EKU85" s="4" t="s">
        <v>126</v>
      </c>
      <c r="EKV85" s="4" t="s">
        <v>126</v>
      </c>
      <c r="EKW85" s="4" t="s">
        <v>126</v>
      </c>
      <c r="EKX85" s="4" t="s">
        <v>126</v>
      </c>
      <c r="EKY85" s="4" t="s">
        <v>126</v>
      </c>
      <c r="EKZ85" s="4" t="s">
        <v>126</v>
      </c>
      <c r="ELA85" s="4" t="s">
        <v>126</v>
      </c>
      <c r="ELB85" s="4" t="s">
        <v>126</v>
      </c>
      <c r="ELC85" s="4" t="s">
        <v>126</v>
      </c>
      <c r="ELD85" s="4" t="s">
        <v>126</v>
      </c>
      <c r="ELE85" s="4" t="s">
        <v>126</v>
      </c>
      <c r="ELF85" s="4" t="s">
        <v>126</v>
      </c>
      <c r="ELG85" s="4" t="s">
        <v>126</v>
      </c>
      <c r="ELH85" s="4" t="s">
        <v>126</v>
      </c>
      <c r="ELI85" s="4" t="s">
        <v>126</v>
      </c>
      <c r="ELJ85" s="4" t="s">
        <v>126</v>
      </c>
      <c r="ELK85" s="4" t="s">
        <v>126</v>
      </c>
      <c r="ELL85" s="4" t="s">
        <v>126</v>
      </c>
      <c r="ELM85" s="4" t="s">
        <v>126</v>
      </c>
      <c r="ELN85" s="4" t="s">
        <v>126</v>
      </c>
      <c r="ELO85" s="4" t="s">
        <v>126</v>
      </c>
      <c r="ELP85" s="4" t="s">
        <v>126</v>
      </c>
      <c r="ELQ85" s="4" t="s">
        <v>126</v>
      </c>
      <c r="ELR85" s="4" t="s">
        <v>126</v>
      </c>
      <c r="ELS85" s="4" t="s">
        <v>126</v>
      </c>
      <c r="ELT85" s="4" t="s">
        <v>126</v>
      </c>
      <c r="ELU85" s="4" t="s">
        <v>126</v>
      </c>
      <c r="ELV85" s="4" t="s">
        <v>126</v>
      </c>
      <c r="ELW85" s="4" t="s">
        <v>126</v>
      </c>
      <c r="ELX85" s="4" t="s">
        <v>126</v>
      </c>
      <c r="ELY85" s="4" t="s">
        <v>126</v>
      </c>
      <c r="ELZ85" s="4" t="s">
        <v>126</v>
      </c>
      <c r="EMA85" s="4" t="s">
        <v>126</v>
      </c>
      <c r="EMB85" s="4" t="s">
        <v>126</v>
      </c>
      <c r="EMC85" s="4" t="s">
        <v>126</v>
      </c>
      <c r="EMD85" s="4" t="s">
        <v>126</v>
      </c>
      <c r="EME85" s="4" t="s">
        <v>126</v>
      </c>
      <c r="EMF85" s="4" t="s">
        <v>126</v>
      </c>
      <c r="EMG85" s="4" t="s">
        <v>126</v>
      </c>
      <c r="EMH85" s="4" t="s">
        <v>126</v>
      </c>
      <c r="EMI85" s="4" t="s">
        <v>126</v>
      </c>
      <c r="EMJ85" s="4" t="s">
        <v>126</v>
      </c>
      <c r="EMK85" s="4" t="s">
        <v>126</v>
      </c>
      <c r="EML85" s="4" t="s">
        <v>126</v>
      </c>
      <c r="EMM85" s="4" t="s">
        <v>126</v>
      </c>
      <c r="EMN85" s="4" t="s">
        <v>126</v>
      </c>
      <c r="EMO85" s="4" t="s">
        <v>126</v>
      </c>
      <c r="EMP85" s="4" t="s">
        <v>126</v>
      </c>
      <c r="EMQ85" s="4" t="s">
        <v>126</v>
      </c>
      <c r="EMR85" s="4" t="s">
        <v>126</v>
      </c>
      <c r="EMS85" s="4" t="s">
        <v>126</v>
      </c>
      <c r="EMT85" s="4" t="s">
        <v>126</v>
      </c>
      <c r="EMU85" s="4" t="s">
        <v>126</v>
      </c>
      <c r="EMV85" s="4" t="s">
        <v>126</v>
      </c>
      <c r="EMW85" s="4" t="s">
        <v>126</v>
      </c>
      <c r="EMX85" s="4" t="s">
        <v>126</v>
      </c>
      <c r="EMY85" s="4" t="s">
        <v>126</v>
      </c>
      <c r="EMZ85" s="4" t="s">
        <v>126</v>
      </c>
      <c r="ENA85" s="4" t="s">
        <v>126</v>
      </c>
      <c r="ENB85" s="4" t="s">
        <v>126</v>
      </c>
      <c r="ENC85" s="4" t="s">
        <v>126</v>
      </c>
      <c r="END85" s="4" t="s">
        <v>126</v>
      </c>
      <c r="ENE85" s="4" t="s">
        <v>126</v>
      </c>
      <c r="ENF85" s="4" t="s">
        <v>126</v>
      </c>
      <c r="ENG85" s="4" t="s">
        <v>126</v>
      </c>
      <c r="ENH85" s="4" t="s">
        <v>126</v>
      </c>
      <c r="ENI85" s="4" t="s">
        <v>126</v>
      </c>
      <c r="ENJ85" s="4" t="s">
        <v>126</v>
      </c>
      <c r="ENK85" s="4" t="s">
        <v>126</v>
      </c>
      <c r="ENL85" s="4" t="s">
        <v>126</v>
      </c>
      <c r="ENM85" s="4" t="s">
        <v>126</v>
      </c>
      <c r="ENN85" s="4" t="s">
        <v>126</v>
      </c>
      <c r="ENO85" s="4" t="s">
        <v>126</v>
      </c>
      <c r="ENP85" s="4" t="s">
        <v>126</v>
      </c>
      <c r="ENQ85" s="4" t="s">
        <v>126</v>
      </c>
      <c r="ENR85" s="4" t="s">
        <v>126</v>
      </c>
      <c r="ENS85" s="4" t="s">
        <v>126</v>
      </c>
      <c r="ENT85" s="4" t="s">
        <v>126</v>
      </c>
      <c r="ENU85" s="4" t="s">
        <v>126</v>
      </c>
      <c r="ENV85" s="4" t="s">
        <v>126</v>
      </c>
      <c r="ENW85" s="4" t="s">
        <v>126</v>
      </c>
      <c r="ENX85" s="4" t="s">
        <v>126</v>
      </c>
      <c r="ENY85" s="4" t="s">
        <v>126</v>
      </c>
      <c r="ENZ85" s="4" t="s">
        <v>126</v>
      </c>
      <c r="EOA85" s="4" t="s">
        <v>126</v>
      </c>
      <c r="EOB85" s="4" t="s">
        <v>126</v>
      </c>
      <c r="EOC85" s="4" t="s">
        <v>126</v>
      </c>
      <c r="EOD85" s="4" t="s">
        <v>126</v>
      </c>
      <c r="EOE85" s="4" t="s">
        <v>126</v>
      </c>
      <c r="EOF85" s="4" t="s">
        <v>126</v>
      </c>
      <c r="EOG85" s="4" t="s">
        <v>126</v>
      </c>
      <c r="EOH85" s="4" t="s">
        <v>126</v>
      </c>
      <c r="EOI85" s="4" t="s">
        <v>126</v>
      </c>
      <c r="EOJ85" s="4" t="s">
        <v>126</v>
      </c>
      <c r="EOK85" s="4" t="s">
        <v>126</v>
      </c>
      <c r="EOL85" s="4" t="s">
        <v>126</v>
      </c>
      <c r="EOM85" s="4" t="s">
        <v>126</v>
      </c>
      <c r="EON85" s="4" t="s">
        <v>126</v>
      </c>
      <c r="EOO85" s="4" t="s">
        <v>126</v>
      </c>
      <c r="EOP85" s="4" t="s">
        <v>126</v>
      </c>
      <c r="EOQ85" s="4" t="s">
        <v>126</v>
      </c>
      <c r="EOR85" s="4" t="s">
        <v>126</v>
      </c>
      <c r="EOS85" s="4" t="s">
        <v>126</v>
      </c>
      <c r="EOT85" s="4" t="s">
        <v>126</v>
      </c>
      <c r="EOU85" s="4" t="s">
        <v>126</v>
      </c>
      <c r="EOV85" s="4" t="s">
        <v>126</v>
      </c>
      <c r="EOW85" s="4" t="s">
        <v>126</v>
      </c>
      <c r="EOX85" s="4" t="s">
        <v>126</v>
      </c>
      <c r="EOY85" s="4" t="s">
        <v>126</v>
      </c>
      <c r="EOZ85" s="4" t="s">
        <v>126</v>
      </c>
      <c r="EPA85" s="4" t="s">
        <v>126</v>
      </c>
      <c r="EPB85" s="4" t="s">
        <v>126</v>
      </c>
      <c r="EPC85" s="4" t="s">
        <v>126</v>
      </c>
      <c r="EPD85" s="4" t="s">
        <v>126</v>
      </c>
      <c r="EPE85" s="4" t="s">
        <v>126</v>
      </c>
      <c r="EPF85" s="4" t="s">
        <v>126</v>
      </c>
      <c r="EPG85" s="4" t="s">
        <v>126</v>
      </c>
      <c r="EPH85" s="4" t="s">
        <v>126</v>
      </c>
      <c r="EPI85" s="4" t="s">
        <v>126</v>
      </c>
      <c r="EPJ85" s="4" t="s">
        <v>126</v>
      </c>
      <c r="EPK85" s="4" t="s">
        <v>126</v>
      </c>
      <c r="EPL85" s="4" t="s">
        <v>126</v>
      </c>
      <c r="EPM85" s="4" t="s">
        <v>126</v>
      </c>
      <c r="EPN85" s="4" t="s">
        <v>126</v>
      </c>
      <c r="EPO85" s="4" t="s">
        <v>126</v>
      </c>
      <c r="EPP85" s="4" t="s">
        <v>126</v>
      </c>
      <c r="EPQ85" s="4" t="s">
        <v>126</v>
      </c>
      <c r="EPR85" s="4" t="s">
        <v>126</v>
      </c>
      <c r="EPS85" s="4" t="s">
        <v>126</v>
      </c>
      <c r="EPT85" s="4" t="s">
        <v>126</v>
      </c>
      <c r="EPU85" s="4" t="s">
        <v>126</v>
      </c>
      <c r="EPV85" s="4" t="s">
        <v>126</v>
      </c>
      <c r="EPW85" s="4" t="s">
        <v>126</v>
      </c>
      <c r="EPX85" s="4" t="s">
        <v>126</v>
      </c>
      <c r="EPY85" s="4" t="s">
        <v>126</v>
      </c>
      <c r="EPZ85" s="4" t="s">
        <v>126</v>
      </c>
      <c r="EQA85" s="4" t="s">
        <v>126</v>
      </c>
      <c r="EQB85" s="4" t="s">
        <v>126</v>
      </c>
      <c r="EQC85" s="4" t="s">
        <v>126</v>
      </c>
      <c r="EQD85" s="4" t="s">
        <v>126</v>
      </c>
      <c r="EQE85" s="4" t="s">
        <v>126</v>
      </c>
      <c r="EQF85" s="4" t="s">
        <v>126</v>
      </c>
      <c r="EQG85" s="4" t="s">
        <v>126</v>
      </c>
      <c r="EQH85" s="4" t="s">
        <v>126</v>
      </c>
      <c r="EQI85" s="4" t="s">
        <v>126</v>
      </c>
      <c r="EQJ85" s="4" t="s">
        <v>126</v>
      </c>
      <c r="EQK85" s="4" t="s">
        <v>126</v>
      </c>
      <c r="EQL85" s="4" t="s">
        <v>126</v>
      </c>
      <c r="EQM85" s="4" t="s">
        <v>126</v>
      </c>
      <c r="EQN85" s="4" t="s">
        <v>126</v>
      </c>
      <c r="EQO85" s="4" t="s">
        <v>126</v>
      </c>
      <c r="EQP85" s="4" t="s">
        <v>126</v>
      </c>
      <c r="EQQ85" s="4" t="s">
        <v>126</v>
      </c>
      <c r="EQR85" s="4" t="s">
        <v>126</v>
      </c>
      <c r="EQS85" s="4" t="s">
        <v>126</v>
      </c>
      <c r="EQT85" s="4" t="s">
        <v>126</v>
      </c>
      <c r="EQU85" s="4" t="s">
        <v>126</v>
      </c>
      <c r="EQV85" s="4" t="s">
        <v>126</v>
      </c>
      <c r="EQW85" s="4" t="s">
        <v>126</v>
      </c>
      <c r="EQX85" s="4" t="s">
        <v>126</v>
      </c>
      <c r="EQY85" s="4" t="s">
        <v>126</v>
      </c>
      <c r="EQZ85" s="4" t="s">
        <v>126</v>
      </c>
      <c r="ERA85" s="4" t="s">
        <v>126</v>
      </c>
      <c r="ERB85" s="4" t="s">
        <v>126</v>
      </c>
      <c r="ERC85" s="4" t="s">
        <v>126</v>
      </c>
      <c r="ERD85" s="4" t="s">
        <v>126</v>
      </c>
      <c r="ERE85" s="4" t="s">
        <v>126</v>
      </c>
      <c r="ERF85" s="4" t="s">
        <v>126</v>
      </c>
      <c r="ERG85" s="4" t="s">
        <v>126</v>
      </c>
      <c r="ERH85" s="4" t="s">
        <v>126</v>
      </c>
      <c r="ERI85" s="4" t="s">
        <v>126</v>
      </c>
      <c r="ERJ85" s="4" t="s">
        <v>126</v>
      </c>
      <c r="ERK85" s="4" t="s">
        <v>126</v>
      </c>
      <c r="ERL85" s="4" t="s">
        <v>126</v>
      </c>
      <c r="ERM85" s="4" t="s">
        <v>126</v>
      </c>
      <c r="ERN85" s="4" t="s">
        <v>126</v>
      </c>
      <c r="ERO85" s="4" t="s">
        <v>126</v>
      </c>
      <c r="ERP85" s="4" t="s">
        <v>126</v>
      </c>
      <c r="ERQ85" s="4" t="s">
        <v>126</v>
      </c>
      <c r="ERR85" s="4" t="s">
        <v>126</v>
      </c>
      <c r="ERS85" s="4" t="s">
        <v>126</v>
      </c>
      <c r="ERT85" s="4" t="s">
        <v>126</v>
      </c>
      <c r="ERU85" s="4" t="s">
        <v>126</v>
      </c>
      <c r="ERV85" s="4" t="s">
        <v>126</v>
      </c>
      <c r="ERW85" s="4" t="s">
        <v>126</v>
      </c>
      <c r="ERX85" s="4" t="s">
        <v>126</v>
      </c>
      <c r="ERY85" s="4" t="s">
        <v>126</v>
      </c>
      <c r="ERZ85" s="4" t="s">
        <v>126</v>
      </c>
      <c r="ESA85" s="4" t="s">
        <v>126</v>
      </c>
      <c r="ESB85" s="4" t="s">
        <v>126</v>
      </c>
      <c r="ESC85" s="4" t="s">
        <v>126</v>
      </c>
      <c r="ESD85" s="4" t="s">
        <v>126</v>
      </c>
      <c r="ESE85" s="4" t="s">
        <v>126</v>
      </c>
      <c r="ESF85" s="4" t="s">
        <v>126</v>
      </c>
      <c r="ESG85" s="4" t="s">
        <v>126</v>
      </c>
      <c r="ESH85" s="4" t="s">
        <v>126</v>
      </c>
      <c r="ESI85" s="4" t="s">
        <v>126</v>
      </c>
      <c r="ESJ85" s="4" t="s">
        <v>126</v>
      </c>
      <c r="ESK85" s="4" t="s">
        <v>126</v>
      </c>
      <c r="ESL85" s="4" t="s">
        <v>126</v>
      </c>
      <c r="ESM85" s="4" t="s">
        <v>126</v>
      </c>
      <c r="ESN85" s="4" t="s">
        <v>126</v>
      </c>
      <c r="ESO85" s="4" t="s">
        <v>126</v>
      </c>
      <c r="ESP85" s="4" t="s">
        <v>126</v>
      </c>
      <c r="ESQ85" s="4" t="s">
        <v>126</v>
      </c>
      <c r="ESR85" s="4" t="s">
        <v>126</v>
      </c>
      <c r="ESS85" s="4" t="s">
        <v>126</v>
      </c>
      <c r="EST85" s="4" t="s">
        <v>126</v>
      </c>
      <c r="ESU85" s="4" t="s">
        <v>126</v>
      </c>
      <c r="ESV85" s="4" t="s">
        <v>126</v>
      </c>
      <c r="ESW85" s="4" t="s">
        <v>126</v>
      </c>
      <c r="ESX85" s="4" t="s">
        <v>126</v>
      </c>
      <c r="ESY85" s="4" t="s">
        <v>126</v>
      </c>
      <c r="ESZ85" s="4" t="s">
        <v>126</v>
      </c>
      <c r="ETA85" s="4" t="s">
        <v>126</v>
      </c>
      <c r="ETB85" s="4" t="s">
        <v>126</v>
      </c>
      <c r="ETC85" s="4" t="s">
        <v>126</v>
      </c>
      <c r="ETD85" s="4" t="s">
        <v>126</v>
      </c>
      <c r="ETE85" s="4" t="s">
        <v>126</v>
      </c>
      <c r="ETF85" s="4" t="s">
        <v>126</v>
      </c>
      <c r="ETG85" s="4" t="s">
        <v>126</v>
      </c>
      <c r="ETH85" s="4" t="s">
        <v>126</v>
      </c>
      <c r="ETI85" s="4" t="s">
        <v>126</v>
      </c>
      <c r="ETJ85" s="4" t="s">
        <v>126</v>
      </c>
      <c r="ETK85" s="4" t="s">
        <v>126</v>
      </c>
      <c r="ETL85" s="4" t="s">
        <v>126</v>
      </c>
      <c r="ETM85" s="4" t="s">
        <v>126</v>
      </c>
      <c r="ETN85" s="4" t="s">
        <v>126</v>
      </c>
      <c r="ETO85" s="4" t="s">
        <v>126</v>
      </c>
      <c r="ETP85" s="4" t="s">
        <v>126</v>
      </c>
      <c r="ETQ85" s="4" t="s">
        <v>126</v>
      </c>
      <c r="ETR85" s="4" t="s">
        <v>126</v>
      </c>
      <c r="ETS85" s="4" t="s">
        <v>126</v>
      </c>
      <c r="ETT85" s="4" t="s">
        <v>126</v>
      </c>
      <c r="ETU85" s="4" t="s">
        <v>126</v>
      </c>
      <c r="ETV85" s="4" t="s">
        <v>126</v>
      </c>
      <c r="ETW85" s="4" t="s">
        <v>126</v>
      </c>
      <c r="ETX85" s="4" t="s">
        <v>126</v>
      </c>
      <c r="ETY85" s="4" t="s">
        <v>126</v>
      </c>
      <c r="ETZ85" s="4" t="s">
        <v>126</v>
      </c>
      <c r="EUA85" s="4" t="s">
        <v>126</v>
      </c>
      <c r="EUB85" s="4" t="s">
        <v>126</v>
      </c>
      <c r="EUC85" s="4" t="s">
        <v>126</v>
      </c>
      <c r="EUD85" s="4" t="s">
        <v>126</v>
      </c>
      <c r="EUE85" s="4" t="s">
        <v>126</v>
      </c>
      <c r="EUF85" s="4" t="s">
        <v>126</v>
      </c>
      <c r="EUG85" s="4" t="s">
        <v>126</v>
      </c>
      <c r="EUH85" s="4" t="s">
        <v>126</v>
      </c>
      <c r="EUI85" s="4" t="s">
        <v>126</v>
      </c>
      <c r="EUJ85" s="4" t="s">
        <v>126</v>
      </c>
      <c r="EUK85" s="4" t="s">
        <v>126</v>
      </c>
      <c r="EUL85" s="4" t="s">
        <v>126</v>
      </c>
      <c r="EUM85" s="4" t="s">
        <v>126</v>
      </c>
      <c r="EUN85" s="4" t="s">
        <v>126</v>
      </c>
      <c r="EUO85" s="4" t="s">
        <v>126</v>
      </c>
      <c r="EUP85" s="4" t="s">
        <v>126</v>
      </c>
      <c r="EUQ85" s="4" t="s">
        <v>126</v>
      </c>
      <c r="EUR85" s="4" t="s">
        <v>126</v>
      </c>
      <c r="EUS85" s="4" t="s">
        <v>126</v>
      </c>
      <c r="EUT85" s="4" t="s">
        <v>126</v>
      </c>
      <c r="EUU85" s="4" t="s">
        <v>126</v>
      </c>
      <c r="EUV85" s="4" t="s">
        <v>126</v>
      </c>
      <c r="EUW85" s="4" t="s">
        <v>126</v>
      </c>
      <c r="EUX85" s="4" t="s">
        <v>126</v>
      </c>
      <c r="EUY85" s="4" t="s">
        <v>126</v>
      </c>
      <c r="EUZ85" s="4" t="s">
        <v>126</v>
      </c>
      <c r="EVA85" s="4" t="s">
        <v>126</v>
      </c>
      <c r="EVB85" s="4" t="s">
        <v>126</v>
      </c>
      <c r="EVC85" s="4" t="s">
        <v>126</v>
      </c>
      <c r="EVD85" s="4" t="s">
        <v>126</v>
      </c>
      <c r="EVE85" s="4" t="s">
        <v>126</v>
      </c>
      <c r="EVF85" s="4" t="s">
        <v>126</v>
      </c>
      <c r="EVG85" s="4" t="s">
        <v>126</v>
      </c>
      <c r="EVH85" s="4" t="s">
        <v>126</v>
      </c>
      <c r="EVI85" s="4" t="s">
        <v>126</v>
      </c>
      <c r="EVJ85" s="4" t="s">
        <v>126</v>
      </c>
      <c r="EVK85" s="4" t="s">
        <v>126</v>
      </c>
      <c r="EVL85" s="4" t="s">
        <v>126</v>
      </c>
      <c r="EVM85" s="4" t="s">
        <v>126</v>
      </c>
      <c r="EVN85" s="4" t="s">
        <v>126</v>
      </c>
      <c r="EVO85" s="4" t="s">
        <v>126</v>
      </c>
      <c r="EVP85" s="4" t="s">
        <v>126</v>
      </c>
      <c r="EVQ85" s="4" t="s">
        <v>126</v>
      </c>
      <c r="EVR85" s="4" t="s">
        <v>126</v>
      </c>
      <c r="EVS85" s="4" t="s">
        <v>126</v>
      </c>
      <c r="EVT85" s="4" t="s">
        <v>126</v>
      </c>
      <c r="EVU85" s="4" t="s">
        <v>126</v>
      </c>
      <c r="EVV85" s="4" t="s">
        <v>126</v>
      </c>
      <c r="EVW85" s="4" t="s">
        <v>126</v>
      </c>
      <c r="EVX85" s="4" t="s">
        <v>126</v>
      </c>
      <c r="EVY85" s="4" t="s">
        <v>126</v>
      </c>
      <c r="EVZ85" s="4" t="s">
        <v>126</v>
      </c>
      <c r="EWA85" s="4" t="s">
        <v>126</v>
      </c>
      <c r="EWB85" s="4" t="s">
        <v>126</v>
      </c>
      <c r="EWC85" s="4" t="s">
        <v>126</v>
      </c>
      <c r="EWD85" s="4" t="s">
        <v>126</v>
      </c>
      <c r="EWE85" s="4" t="s">
        <v>126</v>
      </c>
      <c r="EWF85" s="4" t="s">
        <v>126</v>
      </c>
      <c r="EWG85" s="4" t="s">
        <v>126</v>
      </c>
      <c r="EWH85" s="4" t="s">
        <v>126</v>
      </c>
      <c r="EWI85" s="4" t="s">
        <v>126</v>
      </c>
      <c r="EWJ85" s="4" t="s">
        <v>126</v>
      </c>
      <c r="EWK85" s="4" t="s">
        <v>126</v>
      </c>
      <c r="EWL85" s="4" t="s">
        <v>126</v>
      </c>
      <c r="EWM85" s="4" t="s">
        <v>126</v>
      </c>
      <c r="EWN85" s="4" t="s">
        <v>126</v>
      </c>
      <c r="EWO85" s="4" t="s">
        <v>126</v>
      </c>
      <c r="EWP85" s="4" t="s">
        <v>126</v>
      </c>
      <c r="EWQ85" s="4" t="s">
        <v>126</v>
      </c>
      <c r="EWR85" s="4" t="s">
        <v>126</v>
      </c>
      <c r="EWS85" s="4" t="s">
        <v>126</v>
      </c>
      <c r="EWT85" s="4" t="s">
        <v>126</v>
      </c>
      <c r="EWU85" s="4" t="s">
        <v>126</v>
      </c>
      <c r="EWV85" s="4" t="s">
        <v>126</v>
      </c>
      <c r="EWW85" s="4" t="s">
        <v>126</v>
      </c>
      <c r="EWX85" s="4" t="s">
        <v>126</v>
      </c>
      <c r="EWY85" s="4" t="s">
        <v>126</v>
      </c>
      <c r="EWZ85" s="4" t="s">
        <v>126</v>
      </c>
      <c r="EXA85" s="4" t="s">
        <v>126</v>
      </c>
      <c r="EXB85" s="4" t="s">
        <v>126</v>
      </c>
      <c r="EXC85" s="4" t="s">
        <v>126</v>
      </c>
      <c r="EXD85" s="4" t="s">
        <v>126</v>
      </c>
      <c r="EXE85" s="4" t="s">
        <v>126</v>
      </c>
      <c r="EXF85" s="4" t="s">
        <v>126</v>
      </c>
      <c r="EXG85" s="4" t="s">
        <v>126</v>
      </c>
      <c r="EXH85" s="4" t="s">
        <v>126</v>
      </c>
      <c r="EXI85" s="4" t="s">
        <v>126</v>
      </c>
      <c r="EXJ85" s="4" t="s">
        <v>126</v>
      </c>
      <c r="EXK85" s="4" t="s">
        <v>126</v>
      </c>
      <c r="EXL85" s="4" t="s">
        <v>126</v>
      </c>
      <c r="EXM85" s="4" t="s">
        <v>126</v>
      </c>
      <c r="EXN85" s="4" t="s">
        <v>126</v>
      </c>
      <c r="EXO85" s="4" t="s">
        <v>126</v>
      </c>
      <c r="EXP85" s="4" t="s">
        <v>126</v>
      </c>
      <c r="EXQ85" s="4" t="s">
        <v>126</v>
      </c>
      <c r="EXR85" s="4" t="s">
        <v>126</v>
      </c>
      <c r="EXS85" s="4" t="s">
        <v>126</v>
      </c>
      <c r="EXT85" s="4" t="s">
        <v>126</v>
      </c>
      <c r="EXU85" s="4" t="s">
        <v>126</v>
      </c>
      <c r="EXV85" s="4" t="s">
        <v>126</v>
      </c>
      <c r="EXW85" s="4" t="s">
        <v>126</v>
      </c>
      <c r="EXX85" s="4" t="s">
        <v>126</v>
      </c>
      <c r="EXY85" s="4" t="s">
        <v>126</v>
      </c>
      <c r="EXZ85" s="4" t="s">
        <v>126</v>
      </c>
      <c r="EYA85" s="4" t="s">
        <v>126</v>
      </c>
      <c r="EYB85" s="4" t="s">
        <v>126</v>
      </c>
      <c r="EYC85" s="4" t="s">
        <v>126</v>
      </c>
      <c r="EYD85" s="4" t="s">
        <v>126</v>
      </c>
      <c r="EYE85" s="4" t="s">
        <v>126</v>
      </c>
      <c r="EYF85" s="4" t="s">
        <v>126</v>
      </c>
      <c r="EYG85" s="4" t="s">
        <v>126</v>
      </c>
      <c r="EYH85" s="4" t="s">
        <v>126</v>
      </c>
      <c r="EYI85" s="4" t="s">
        <v>126</v>
      </c>
      <c r="EYJ85" s="4" t="s">
        <v>126</v>
      </c>
      <c r="EYK85" s="4" t="s">
        <v>126</v>
      </c>
      <c r="EYL85" s="4" t="s">
        <v>126</v>
      </c>
      <c r="EYM85" s="4" t="s">
        <v>126</v>
      </c>
      <c r="EYN85" s="4" t="s">
        <v>126</v>
      </c>
      <c r="EYO85" s="4" t="s">
        <v>126</v>
      </c>
      <c r="EYP85" s="4" t="s">
        <v>126</v>
      </c>
      <c r="EYQ85" s="4" t="s">
        <v>126</v>
      </c>
      <c r="EYR85" s="4" t="s">
        <v>126</v>
      </c>
      <c r="EYS85" s="4" t="s">
        <v>126</v>
      </c>
      <c r="EYT85" s="4" t="s">
        <v>126</v>
      </c>
      <c r="EYU85" s="4" t="s">
        <v>126</v>
      </c>
      <c r="EYV85" s="4" t="s">
        <v>126</v>
      </c>
      <c r="EYW85" s="4" t="s">
        <v>126</v>
      </c>
      <c r="EYX85" s="4" t="s">
        <v>126</v>
      </c>
      <c r="EYY85" s="4" t="s">
        <v>126</v>
      </c>
      <c r="EYZ85" s="4" t="s">
        <v>126</v>
      </c>
      <c r="EZA85" s="4" t="s">
        <v>126</v>
      </c>
      <c r="EZB85" s="4" t="s">
        <v>126</v>
      </c>
      <c r="EZC85" s="4" t="s">
        <v>126</v>
      </c>
      <c r="EZD85" s="4" t="s">
        <v>126</v>
      </c>
      <c r="EZE85" s="4" t="s">
        <v>126</v>
      </c>
      <c r="EZF85" s="4" t="s">
        <v>126</v>
      </c>
      <c r="EZG85" s="4" t="s">
        <v>126</v>
      </c>
      <c r="EZH85" s="4" t="s">
        <v>126</v>
      </c>
      <c r="EZI85" s="4" t="s">
        <v>126</v>
      </c>
      <c r="EZJ85" s="4" t="s">
        <v>126</v>
      </c>
      <c r="EZK85" s="4" t="s">
        <v>126</v>
      </c>
      <c r="EZL85" s="4" t="s">
        <v>126</v>
      </c>
      <c r="EZM85" s="4" t="s">
        <v>126</v>
      </c>
      <c r="EZN85" s="4" t="s">
        <v>126</v>
      </c>
      <c r="EZO85" s="4" t="s">
        <v>126</v>
      </c>
      <c r="EZP85" s="4" t="s">
        <v>126</v>
      </c>
      <c r="EZQ85" s="4" t="s">
        <v>126</v>
      </c>
      <c r="EZR85" s="4" t="s">
        <v>126</v>
      </c>
      <c r="EZS85" s="4" t="s">
        <v>126</v>
      </c>
      <c r="EZT85" s="4" t="s">
        <v>126</v>
      </c>
      <c r="EZU85" s="4" t="s">
        <v>126</v>
      </c>
      <c r="EZV85" s="4" t="s">
        <v>126</v>
      </c>
      <c r="EZW85" s="4" t="s">
        <v>126</v>
      </c>
      <c r="EZX85" s="4" t="s">
        <v>126</v>
      </c>
      <c r="EZY85" s="4" t="s">
        <v>126</v>
      </c>
      <c r="EZZ85" s="4" t="s">
        <v>126</v>
      </c>
      <c r="FAA85" s="4" t="s">
        <v>126</v>
      </c>
      <c r="FAB85" s="4" t="s">
        <v>126</v>
      </c>
      <c r="FAC85" s="4" t="s">
        <v>126</v>
      </c>
      <c r="FAD85" s="4" t="s">
        <v>126</v>
      </c>
      <c r="FAE85" s="4" t="s">
        <v>126</v>
      </c>
      <c r="FAF85" s="4" t="s">
        <v>126</v>
      </c>
      <c r="FAG85" s="4" t="s">
        <v>126</v>
      </c>
      <c r="FAH85" s="4" t="s">
        <v>126</v>
      </c>
      <c r="FAI85" s="4" t="s">
        <v>126</v>
      </c>
      <c r="FAJ85" s="4" t="s">
        <v>126</v>
      </c>
      <c r="FAK85" s="4" t="s">
        <v>126</v>
      </c>
      <c r="FAL85" s="4" t="s">
        <v>126</v>
      </c>
      <c r="FAM85" s="4" t="s">
        <v>126</v>
      </c>
      <c r="FAN85" s="4" t="s">
        <v>126</v>
      </c>
      <c r="FAO85" s="4" t="s">
        <v>126</v>
      </c>
      <c r="FAP85" s="4" t="s">
        <v>126</v>
      </c>
      <c r="FAQ85" s="4" t="s">
        <v>126</v>
      </c>
      <c r="FAR85" s="4" t="s">
        <v>126</v>
      </c>
      <c r="FAS85" s="4" t="s">
        <v>126</v>
      </c>
      <c r="FAT85" s="4" t="s">
        <v>126</v>
      </c>
      <c r="FAU85" s="4" t="s">
        <v>126</v>
      </c>
      <c r="FAV85" s="4" t="s">
        <v>126</v>
      </c>
      <c r="FAW85" s="4" t="s">
        <v>126</v>
      </c>
      <c r="FAX85" s="4" t="s">
        <v>126</v>
      </c>
      <c r="FAY85" s="4" t="s">
        <v>126</v>
      </c>
      <c r="FAZ85" s="4" t="s">
        <v>126</v>
      </c>
      <c r="FBA85" s="4" t="s">
        <v>126</v>
      </c>
      <c r="FBB85" s="4" t="s">
        <v>126</v>
      </c>
      <c r="FBC85" s="4" t="s">
        <v>126</v>
      </c>
      <c r="FBD85" s="4" t="s">
        <v>126</v>
      </c>
      <c r="FBE85" s="4" t="s">
        <v>126</v>
      </c>
      <c r="FBF85" s="4" t="s">
        <v>126</v>
      </c>
      <c r="FBG85" s="4" t="s">
        <v>126</v>
      </c>
      <c r="FBH85" s="4" t="s">
        <v>126</v>
      </c>
      <c r="FBI85" s="4" t="s">
        <v>126</v>
      </c>
      <c r="FBJ85" s="4" t="s">
        <v>126</v>
      </c>
      <c r="FBK85" s="4" t="s">
        <v>126</v>
      </c>
      <c r="FBL85" s="4" t="s">
        <v>126</v>
      </c>
      <c r="FBM85" s="4" t="s">
        <v>126</v>
      </c>
      <c r="FBN85" s="4" t="s">
        <v>126</v>
      </c>
      <c r="FBO85" s="4" t="s">
        <v>126</v>
      </c>
      <c r="FBP85" s="4" t="s">
        <v>126</v>
      </c>
      <c r="FBQ85" s="4" t="s">
        <v>126</v>
      </c>
      <c r="FBR85" s="4" t="s">
        <v>126</v>
      </c>
      <c r="FBS85" s="4" t="s">
        <v>126</v>
      </c>
      <c r="FBT85" s="4" t="s">
        <v>126</v>
      </c>
      <c r="FBU85" s="4" t="s">
        <v>126</v>
      </c>
      <c r="FBV85" s="4" t="s">
        <v>126</v>
      </c>
      <c r="FBW85" s="4" t="s">
        <v>126</v>
      </c>
      <c r="FBX85" s="4" t="s">
        <v>126</v>
      </c>
      <c r="FBY85" s="4" t="s">
        <v>126</v>
      </c>
      <c r="FBZ85" s="4" t="s">
        <v>126</v>
      </c>
      <c r="FCA85" s="4" t="s">
        <v>126</v>
      </c>
      <c r="FCB85" s="4" t="s">
        <v>126</v>
      </c>
      <c r="FCC85" s="4" t="s">
        <v>126</v>
      </c>
      <c r="FCD85" s="4" t="s">
        <v>126</v>
      </c>
      <c r="FCE85" s="4" t="s">
        <v>126</v>
      </c>
      <c r="FCF85" s="4" t="s">
        <v>126</v>
      </c>
      <c r="FCG85" s="4" t="s">
        <v>126</v>
      </c>
      <c r="FCH85" s="4" t="s">
        <v>126</v>
      </c>
      <c r="FCI85" s="4" t="s">
        <v>126</v>
      </c>
      <c r="FCJ85" s="4" t="s">
        <v>126</v>
      </c>
      <c r="FCK85" s="4" t="s">
        <v>126</v>
      </c>
      <c r="FCL85" s="4" t="s">
        <v>126</v>
      </c>
      <c r="FCM85" s="4" t="s">
        <v>126</v>
      </c>
      <c r="FCN85" s="4" t="s">
        <v>126</v>
      </c>
      <c r="FCO85" s="4" t="s">
        <v>126</v>
      </c>
      <c r="FCP85" s="4" t="s">
        <v>126</v>
      </c>
      <c r="FCQ85" s="4" t="s">
        <v>126</v>
      </c>
      <c r="FCR85" s="4" t="s">
        <v>126</v>
      </c>
      <c r="FCS85" s="4" t="s">
        <v>126</v>
      </c>
      <c r="FCT85" s="4" t="s">
        <v>126</v>
      </c>
      <c r="FCU85" s="4" t="s">
        <v>126</v>
      </c>
      <c r="FCV85" s="4" t="s">
        <v>126</v>
      </c>
      <c r="FCW85" s="4" t="s">
        <v>126</v>
      </c>
      <c r="FCX85" s="4" t="s">
        <v>126</v>
      </c>
      <c r="FCY85" s="4" t="s">
        <v>126</v>
      </c>
      <c r="FCZ85" s="4" t="s">
        <v>126</v>
      </c>
      <c r="FDA85" s="4" t="s">
        <v>126</v>
      </c>
      <c r="FDB85" s="4" t="s">
        <v>126</v>
      </c>
      <c r="FDC85" s="4" t="s">
        <v>126</v>
      </c>
      <c r="FDD85" s="4" t="s">
        <v>126</v>
      </c>
      <c r="FDE85" s="4" t="s">
        <v>126</v>
      </c>
      <c r="FDF85" s="4" t="s">
        <v>126</v>
      </c>
      <c r="FDG85" s="4" t="s">
        <v>126</v>
      </c>
      <c r="FDH85" s="4" t="s">
        <v>126</v>
      </c>
      <c r="FDI85" s="4" t="s">
        <v>126</v>
      </c>
      <c r="FDJ85" s="4" t="s">
        <v>126</v>
      </c>
      <c r="FDK85" s="4" t="s">
        <v>126</v>
      </c>
      <c r="FDL85" s="4" t="s">
        <v>126</v>
      </c>
      <c r="FDM85" s="4" t="s">
        <v>126</v>
      </c>
      <c r="FDN85" s="4" t="s">
        <v>126</v>
      </c>
      <c r="FDO85" s="4" t="s">
        <v>126</v>
      </c>
      <c r="FDP85" s="4" t="s">
        <v>126</v>
      </c>
      <c r="FDQ85" s="4" t="s">
        <v>126</v>
      </c>
      <c r="FDR85" s="4" t="s">
        <v>126</v>
      </c>
      <c r="FDS85" s="4" t="s">
        <v>126</v>
      </c>
      <c r="FDT85" s="4" t="s">
        <v>126</v>
      </c>
      <c r="FDU85" s="4" t="s">
        <v>126</v>
      </c>
      <c r="FDV85" s="4" t="s">
        <v>126</v>
      </c>
      <c r="FDW85" s="4" t="s">
        <v>126</v>
      </c>
      <c r="FDX85" s="4" t="s">
        <v>126</v>
      </c>
      <c r="FDY85" s="4" t="s">
        <v>126</v>
      </c>
      <c r="FDZ85" s="4" t="s">
        <v>126</v>
      </c>
      <c r="FEA85" s="4" t="s">
        <v>126</v>
      </c>
      <c r="FEB85" s="4" t="s">
        <v>126</v>
      </c>
      <c r="FEC85" s="4" t="s">
        <v>126</v>
      </c>
      <c r="FED85" s="4" t="s">
        <v>126</v>
      </c>
      <c r="FEE85" s="4" t="s">
        <v>126</v>
      </c>
      <c r="FEF85" s="4" t="s">
        <v>126</v>
      </c>
      <c r="FEG85" s="4" t="s">
        <v>126</v>
      </c>
      <c r="FEH85" s="4" t="s">
        <v>126</v>
      </c>
      <c r="FEI85" s="4" t="s">
        <v>126</v>
      </c>
      <c r="FEJ85" s="4" t="s">
        <v>126</v>
      </c>
      <c r="FEK85" s="4" t="s">
        <v>126</v>
      </c>
      <c r="FEL85" s="4" t="s">
        <v>126</v>
      </c>
      <c r="FEM85" s="4" t="s">
        <v>126</v>
      </c>
      <c r="FEN85" s="4" t="s">
        <v>126</v>
      </c>
      <c r="FEO85" s="4" t="s">
        <v>126</v>
      </c>
      <c r="FEP85" s="4" t="s">
        <v>126</v>
      </c>
      <c r="FEQ85" s="4" t="s">
        <v>126</v>
      </c>
      <c r="FER85" s="4" t="s">
        <v>126</v>
      </c>
      <c r="FES85" s="4" t="s">
        <v>126</v>
      </c>
      <c r="FET85" s="4" t="s">
        <v>126</v>
      </c>
      <c r="FEU85" s="4" t="s">
        <v>126</v>
      </c>
      <c r="FEV85" s="4" t="s">
        <v>126</v>
      </c>
      <c r="FEW85" s="4" t="s">
        <v>126</v>
      </c>
      <c r="FEX85" s="4" t="s">
        <v>126</v>
      </c>
      <c r="FEY85" s="4" t="s">
        <v>126</v>
      </c>
      <c r="FEZ85" s="4" t="s">
        <v>126</v>
      </c>
      <c r="FFA85" s="4" t="s">
        <v>126</v>
      </c>
      <c r="FFB85" s="4" t="s">
        <v>126</v>
      </c>
      <c r="FFC85" s="4" t="s">
        <v>126</v>
      </c>
      <c r="FFD85" s="4" t="s">
        <v>126</v>
      </c>
      <c r="FFE85" s="4" t="s">
        <v>126</v>
      </c>
      <c r="FFF85" s="4" t="s">
        <v>126</v>
      </c>
      <c r="FFG85" s="4" t="s">
        <v>126</v>
      </c>
      <c r="FFH85" s="4" t="s">
        <v>126</v>
      </c>
      <c r="FFI85" s="4" t="s">
        <v>126</v>
      </c>
      <c r="FFJ85" s="4" t="s">
        <v>126</v>
      </c>
      <c r="FFK85" s="4" t="s">
        <v>126</v>
      </c>
      <c r="FFL85" s="4" t="s">
        <v>126</v>
      </c>
      <c r="FFM85" s="4" t="s">
        <v>126</v>
      </c>
      <c r="FFN85" s="4" t="s">
        <v>126</v>
      </c>
      <c r="FFO85" s="4" t="s">
        <v>126</v>
      </c>
      <c r="FFP85" s="4" t="s">
        <v>126</v>
      </c>
      <c r="FFQ85" s="4" t="s">
        <v>126</v>
      </c>
      <c r="FFR85" s="4" t="s">
        <v>126</v>
      </c>
      <c r="FFS85" s="4" t="s">
        <v>126</v>
      </c>
      <c r="FFT85" s="4" t="s">
        <v>126</v>
      </c>
      <c r="FFU85" s="4" t="s">
        <v>126</v>
      </c>
      <c r="FFV85" s="4" t="s">
        <v>126</v>
      </c>
      <c r="FFW85" s="4" t="s">
        <v>126</v>
      </c>
      <c r="FFX85" s="4" t="s">
        <v>126</v>
      </c>
      <c r="FFY85" s="4" t="s">
        <v>126</v>
      </c>
      <c r="FFZ85" s="4" t="s">
        <v>126</v>
      </c>
      <c r="FGA85" s="4" t="s">
        <v>126</v>
      </c>
      <c r="FGB85" s="4" t="s">
        <v>126</v>
      </c>
      <c r="FGC85" s="4" t="s">
        <v>126</v>
      </c>
      <c r="FGD85" s="4" t="s">
        <v>126</v>
      </c>
      <c r="FGE85" s="4" t="s">
        <v>126</v>
      </c>
      <c r="FGF85" s="4" t="s">
        <v>126</v>
      </c>
      <c r="FGG85" s="4" t="s">
        <v>126</v>
      </c>
      <c r="FGH85" s="4" t="s">
        <v>126</v>
      </c>
      <c r="FGI85" s="4" t="s">
        <v>126</v>
      </c>
      <c r="FGJ85" s="4" t="s">
        <v>126</v>
      </c>
      <c r="FGK85" s="4" t="s">
        <v>126</v>
      </c>
      <c r="FGL85" s="4" t="s">
        <v>126</v>
      </c>
      <c r="FGM85" s="4" t="s">
        <v>126</v>
      </c>
      <c r="FGN85" s="4" t="s">
        <v>126</v>
      </c>
      <c r="FGO85" s="4" t="s">
        <v>126</v>
      </c>
      <c r="FGP85" s="4" t="s">
        <v>126</v>
      </c>
      <c r="FGQ85" s="4" t="s">
        <v>126</v>
      </c>
      <c r="FGR85" s="4" t="s">
        <v>126</v>
      </c>
      <c r="FGS85" s="4" t="s">
        <v>126</v>
      </c>
      <c r="FGT85" s="4" t="s">
        <v>126</v>
      </c>
      <c r="FGU85" s="4" t="s">
        <v>126</v>
      </c>
      <c r="FGV85" s="4" t="s">
        <v>126</v>
      </c>
      <c r="FGW85" s="4" t="s">
        <v>126</v>
      </c>
      <c r="FGX85" s="4" t="s">
        <v>126</v>
      </c>
      <c r="FGY85" s="4" t="s">
        <v>126</v>
      </c>
      <c r="FGZ85" s="4" t="s">
        <v>126</v>
      </c>
      <c r="FHA85" s="4" t="s">
        <v>126</v>
      </c>
      <c r="FHB85" s="4" t="s">
        <v>126</v>
      </c>
      <c r="FHC85" s="4" t="s">
        <v>126</v>
      </c>
      <c r="FHD85" s="4" t="s">
        <v>126</v>
      </c>
      <c r="FHE85" s="4" t="s">
        <v>126</v>
      </c>
      <c r="FHF85" s="4" t="s">
        <v>126</v>
      </c>
      <c r="FHG85" s="4" t="s">
        <v>126</v>
      </c>
      <c r="FHH85" s="4" t="s">
        <v>126</v>
      </c>
      <c r="FHI85" s="4" t="s">
        <v>126</v>
      </c>
      <c r="FHJ85" s="4" t="s">
        <v>126</v>
      </c>
      <c r="FHK85" s="4" t="s">
        <v>126</v>
      </c>
      <c r="FHL85" s="4" t="s">
        <v>126</v>
      </c>
      <c r="FHM85" s="4" t="s">
        <v>126</v>
      </c>
      <c r="FHN85" s="4" t="s">
        <v>126</v>
      </c>
      <c r="FHO85" s="4" t="s">
        <v>126</v>
      </c>
      <c r="FHP85" s="4" t="s">
        <v>126</v>
      </c>
      <c r="FHQ85" s="4" t="s">
        <v>126</v>
      </c>
      <c r="FHR85" s="4" t="s">
        <v>126</v>
      </c>
      <c r="FHS85" s="4" t="s">
        <v>126</v>
      </c>
      <c r="FHT85" s="4" t="s">
        <v>126</v>
      </c>
      <c r="FHU85" s="4" t="s">
        <v>126</v>
      </c>
      <c r="FHV85" s="4" t="s">
        <v>126</v>
      </c>
      <c r="FHW85" s="4" t="s">
        <v>126</v>
      </c>
      <c r="FHX85" s="4" t="s">
        <v>126</v>
      </c>
      <c r="FHY85" s="4" t="s">
        <v>126</v>
      </c>
      <c r="FHZ85" s="4" t="s">
        <v>126</v>
      </c>
      <c r="FIA85" s="4" t="s">
        <v>126</v>
      </c>
      <c r="FIB85" s="4" t="s">
        <v>126</v>
      </c>
      <c r="FIC85" s="4" t="s">
        <v>126</v>
      </c>
      <c r="FID85" s="4" t="s">
        <v>126</v>
      </c>
      <c r="FIE85" s="4" t="s">
        <v>126</v>
      </c>
      <c r="FIF85" s="4" t="s">
        <v>126</v>
      </c>
      <c r="FIG85" s="4" t="s">
        <v>126</v>
      </c>
      <c r="FIH85" s="4" t="s">
        <v>126</v>
      </c>
      <c r="FII85" s="4" t="s">
        <v>126</v>
      </c>
      <c r="FIJ85" s="4" t="s">
        <v>126</v>
      </c>
      <c r="FIK85" s="4" t="s">
        <v>126</v>
      </c>
      <c r="FIL85" s="4" t="s">
        <v>126</v>
      </c>
      <c r="FIM85" s="4" t="s">
        <v>126</v>
      </c>
      <c r="FIN85" s="4" t="s">
        <v>126</v>
      </c>
      <c r="FIO85" s="4" t="s">
        <v>126</v>
      </c>
      <c r="FIP85" s="4" t="s">
        <v>126</v>
      </c>
      <c r="FIQ85" s="4" t="s">
        <v>126</v>
      </c>
      <c r="FIR85" s="4" t="s">
        <v>126</v>
      </c>
      <c r="FIS85" s="4" t="s">
        <v>126</v>
      </c>
      <c r="FIT85" s="4" t="s">
        <v>126</v>
      </c>
      <c r="FIU85" s="4" t="s">
        <v>126</v>
      </c>
      <c r="FIV85" s="4" t="s">
        <v>126</v>
      </c>
      <c r="FIW85" s="4" t="s">
        <v>126</v>
      </c>
      <c r="FIX85" s="4" t="s">
        <v>126</v>
      </c>
      <c r="FIY85" s="4" t="s">
        <v>126</v>
      </c>
      <c r="FIZ85" s="4" t="s">
        <v>126</v>
      </c>
      <c r="FJA85" s="4" t="s">
        <v>126</v>
      </c>
      <c r="FJB85" s="4" t="s">
        <v>126</v>
      </c>
      <c r="FJC85" s="4" t="s">
        <v>126</v>
      </c>
      <c r="FJD85" s="4" t="s">
        <v>126</v>
      </c>
      <c r="FJE85" s="4" t="s">
        <v>126</v>
      </c>
      <c r="FJF85" s="4" t="s">
        <v>126</v>
      </c>
      <c r="FJG85" s="4" t="s">
        <v>126</v>
      </c>
      <c r="FJH85" s="4" t="s">
        <v>126</v>
      </c>
      <c r="FJI85" s="4" t="s">
        <v>126</v>
      </c>
      <c r="FJJ85" s="4" t="s">
        <v>126</v>
      </c>
      <c r="FJK85" s="4" t="s">
        <v>126</v>
      </c>
      <c r="FJL85" s="4" t="s">
        <v>126</v>
      </c>
      <c r="FJM85" s="4" t="s">
        <v>126</v>
      </c>
      <c r="FJN85" s="4" t="s">
        <v>126</v>
      </c>
      <c r="FJO85" s="4" t="s">
        <v>126</v>
      </c>
      <c r="FJP85" s="4" t="s">
        <v>126</v>
      </c>
      <c r="FJQ85" s="4" t="s">
        <v>126</v>
      </c>
      <c r="FJR85" s="4" t="s">
        <v>126</v>
      </c>
      <c r="FJS85" s="4" t="s">
        <v>126</v>
      </c>
      <c r="FJT85" s="4" t="s">
        <v>126</v>
      </c>
      <c r="FJU85" s="4" t="s">
        <v>126</v>
      </c>
      <c r="FJV85" s="4" t="s">
        <v>126</v>
      </c>
      <c r="FJW85" s="4" t="s">
        <v>126</v>
      </c>
      <c r="FJX85" s="4" t="s">
        <v>126</v>
      </c>
      <c r="FJY85" s="4" t="s">
        <v>126</v>
      </c>
      <c r="FJZ85" s="4" t="s">
        <v>126</v>
      </c>
      <c r="FKA85" s="4" t="s">
        <v>126</v>
      </c>
      <c r="FKB85" s="4" t="s">
        <v>126</v>
      </c>
      <c r="FKC85" s="4" t="s">
        <v>126</v>
      </c>
      <c r="FKD85" s="4" t="s">
        <v>126</v>
      </c>
      <c r="FKE85" s="4" t="s">
        <v>126</v>
      </c>
      <c r="FKF85" s="4" t="s">
        <v>126</v>
      </c>
      <c r="FKG85" s="4" t="s">
        <v>126</v>
      </c>
      <c r="FKH85" s="4" t="s">
        <v>126</v>
      </c>
      <c r="FKI85" s="4" t="s">
        <v>126</v>
      </c>
      <c r="FKJ85" s="4" t="s">
        <v>126</v>
      </c>
      <c r="FKK85" s="4" t="s">
        <v>126</v>
      </c>
      <c r="FKL85" s="4" t="s">
        <v>126</v>
      </c>
      <c r="FKM85" s="4" t="s">
        <v>126</v>
      </c>
      <c r="FKN85" s="4" t="s">
        <v>126</v>
      </c>
      <c r="FKO85" s="4" t="s">
        <v>126</v>
      </c>
      <c r="FKP85" s="4" t="s">
        <v>126</v>
      </c>
      <c r="FKQ85" s="4" t="s">
        <v>126</v>
      </c>
      <c r="FKR85" s="4" t="s">
        <v>126</v>
      </c>
      <c r="FKS85" s="4" t="s">
        <v>126</v>
      </c>
      <c r="FKT85" s="4" t="s">
        <v>126</v>
      </c>
      <c r="FKU85" s="4" t="s">
        <v>126</v>
      </c>
      <c r="FKV85" s="4" t="s">
        <v>126</v>
      </c>
      <c r="FKW85" s="4" t="s">
        <v>126</v>
      </c>
      <c r="FKX85" s="4" t="s">
        <v>126</v>
      </c>
      <c r="FKY85" s="4" t="s">
        <v>126</v>
      </c>
      <c r="FKZ85" s="4" t="s">
        <v>126</v>
      </c>
      <c r="FLA85" s="4" t="s">
        <v>126</v>
      </c>
      <c r="FLB85" s="4" t="s">
        <v>126</v>
      </c>
      <c r="FLC85" s="4" t="s">
        <v>126</v>
      </c>
      <c r="FLD85" s="4" t="s">
        <v>126</v>
      </c>
      <c r="FLE85" s="4" t="s">
        <v>126</v>
      </c>
      <c r="FLF85" s="4" t="s">
        <v>126</v>
      </c>
      <c r="FLG85" s="4" t="s">
        <v>126</v>
      </c>
      <c r="FLH85" s="4" t="s">
        <v>126</v>
      </c>
      <c r="FLI85" s="4" t="s">
        <v>126</v>
      </c>
      <c r="FLJ85" s="4" t="s">
        <v>126</v>
      </c>
      <c r="FLK85" s="4" t="s">
        <v>126</v>
      </c>
      <c r="FLL85" s="4" t="s">
        <v>126</v>
      </c>
      <c r="FLM85" s="4" t="s">
        <v>126</v>
      </c>
      <c r="FLN85" s="4" t="s">
        <v>126</v>
      </c>
      <c r="FLO85" s="4" t="s">
        <v>126</v>
      </c>
      <c r="FLP85" s="4" t="s">
        <v>126</v>
      </c>
      <c r="FLQ85" s="4" t="s">
        <v>126</v>
      </c>
      <c r="FLR85" s="4" t="s">
        <v>126</v>
      </c>
      <c r="FLS85" s="4" t="s">
        <v>126</v>
      </c>
      <c r="FLT85" s="4" t="s">
        <v>126</v>
      </c>
      <c r="FLU85" s="4" t="s">
        <v>126</v>
      </c>
      <c r="FLV85" s="4" t="s">
        <v>126</v>
      </c>
      <c r="FLW85" s="4" t="s">
        <v>126</v>
      </c>
      <c r="FLX85" s="4" t="s">
        <v>126</v>
      </c>
      <c r="FLY85" s="4" t="s">
        <v>126</v>
      </c>
      <c r="FLZ85" s="4" t="s">
        <v>126</v>
      </c>
      <c r="FMA85" s="4" t="s">
        <v>126</v>
      </c>
      <c r="FMB85" s="4" t="s">
        <v>126</v>
      </c>
      <c r="FMC85" s="4" t="s">
        <v>126</v>
      </c>
      <c r="FMD85" s="4" t="s">
        <v>126</v>
      </c>
      <c r="FME85" s="4" t="s">
        <v>126</v>
      </c>
      <c r="FMF85" s="4" t="s">
        <v>126</v>
      </c>
      <c r="FMG85" s="4" t="s">
        <v>126</v>
      </c>
      <c r="FMH85" s="4" t="s">
        <v>126</v>
      </c>
      <c r="FMI85" s="4" t="s">
        <v>126</v>
      </c>
      <c r="FMJ85" s="4" t="s">
        <v>126</v>
      </c>
      <c r="FMK85" s="4" t="s">
        <v>126</v>
      </c>
      <c r="FML85" s="4" t="s">
        <v>126</v>
      </c>
      <c r="FMM85" s="4" t="s">
        <v>126</v>
      </c>
      <c r="FMN85" s="4" t="s">
        <v>126</v>
      </c>
      <c r="FMO85" s="4" t="s">
        <v>126</v>
      </c>
      <c r="FMP85" s="4" t="s">
        <v>126</v>
      </c>
      <c r="FMQ85" s="4" t="s">
        <v>126</v>
      </c>
      <c r="FMR85" s="4" t="s">
        <v>126</v>
      </c>
      <c r="FMS85" s="4" t="s">
        <v>126</v>
      </c>
      <c r="FMT85" s="4" t="s">
        <v>126</v>
      </c>
      <c r="FMU85" s="4" t="s">
        <v>126</v>
      </c>
      <c r="FMV85" s="4" t="s">
        <v>126</v>
      </c>
      <c r="FMW85" s="4" t="s">
        <v>126</v>
      </c>
      <c r="FMX85" s="4" t="s">
        <v>126</v>
      </c>
      <c r="FMY85" s="4" t="s">
        <v>126</v>
      </c>
      <c r="FMZ85" s="4" t="s">
        <v>126</v>
      </c>
      <c r="FNA85" s="4" t="s">
        <v>126</v>
      </c>
      <c r="FNB85" s="4" t="s">
        <v>126</v>
      </c>
      <c r="FNC85" s="4" t="s">
        <v>126</v>
      </c>
      <c r="FND85" s="4" t="s">
        <v>126</v>
      </c>
      <c r="FNE85" s="4" t="s">
        <v>126</v>
      </c>
      <c r="FNF85" s="4" t="s">
        <v>126</v>
      </c>
      <c r="FNG85" s="4" t="s">
        <v>126</v>
      </c>
      <c r="FNH85" s="4" t="s">
        <v>126</v>
      </c>
      <c r="FNI85" s="4" t="s">
        <v>126</v>
      </c>
      <c r="FNJ85" s="4" t="s">
        <v>126</v>
      </c>
      <c r="FNK85" s="4" t="s">
        <v>126</v>
      </c>
      <c r="FNL85" s="4" t="s">
        <v>126</v>
      </c>
      <c r="FNM85" s="4" t="s">
        <v>126</v>
      </c>
      <c r="FNN85" s="4" t="s">
        <v>126</v>
      </c>
      <c r="FNO85" s="4" t="s">
        <v>126</v>
      </c>
      <c r="FNP85" s="4" t="s">
        <v>126</v>
      </c>
      <c r="FNQ85" s="4" t="s">
        <v>126</v>
      </c>
      <c r="FNR85" s="4" t="s">
        <v>126</v>
      </c>
      <c r="FNS85" s="4" t="s">
        <v>126</v>
      </c>
      <c r="FNT85" s="4" t="s">
        <v>126</v>
      </c>
      <c r="FNU85" s="4" t="s">
        <v>126</v>
      </c>
      <c r="FNV85" s="4" t="s">
        <v>126</v>
      </c>
      <c r="FNW85" s="4" t="s">
        <v>126</v>
      </c>
      <c r="FNX85" s="4" t="s">
        <v>126</v>
      </c>
      <c r="FNY85" s="4" t="s">
        <v>126</v>
      </c>
      <c r="FNZ85" s="4" t="s">
        <v>126</v>
      </c>
      <c r="FOA85" s="4" t="s">
        <v>126</v>
      </c>
      <c r="FOB85" s="4" t="s">
        <v>126</v>
      </c>
      <c r="FOC85" s="4" t="s">
        <v>126</v>
      </c>
      <c r="FOD85" s="4" t="s">
        <v>126</v>
      </c>
      <c r="FOE85" s="4" t="s">
        <v>126</v>
      </c>
      <c r="FOF85" s="4" t="s">
        <v>126</v>
      </c>
      <c r="FOG85" s="4" t="s">
        <v>126</v>
      </c>
      <c r="FOH85" s="4" t="s">
        <v>126</v>
      </c>
      <c r="FOI85" s="4" t="s">
        <v>126</v>
      </c>
      <c r="FOJ85" s="4" t="s">
        <v>126</v>
      </c>
      <c r="FOK85" s="4" t="s">
        <v>126</v>
      </c>
      <c r="FOL85" s="4" t="s">
        <v>126</v>
      </c>
      <c r="FOM85" s="4" t="s">
        <v>126</v>
      </c>
      <c r="FON85" s="4" t="s">
        <v>126</v>
      </c>
      <c r="FOO85" s="4" t="s">
        <v>126</v>
      </c>
      <c r="FOP85" s="4" t="s">
        <v>126</v>
      </c>
      <c r="FOQ85" s="4" t="s">
        <v>126</v>
      </c>
      <c r="FOR85" s="4" t="s">
        <v>126</v>
      </c>
      <c r="FOS85" s="4" t="s">
        <v>126</v>
      </c>
      <c r="FOT85" s="4" t="s">
        <v>126</v>
      </c>
      <c r="FOU85" s="4" t="s">
        <v>126</v>
      </c>
      <c r="FOV85" s="4" t="s">
        <v>126</v>
      </c>
      <c r="FOW85" s="4" t="s">
        <v>126</v>
      </c>
      <c r="FOX85" s="4" t="s">
        <v>126</v>
      </c>
      <c r="FOY85" s="4" t="s">
        <v>126</v>
      </c>
      <c r="FOZ85" s="4" t="s">
        <v>126</v>
      </c>
      <c r="FPA85" s="4" t="s">
        <v>126</v>
      </c>
      <c r="FPB85" s="4" t="s">
        <v>126</v>
      </c>
      <c r="FPC85" s="4" t="s">
        <v>126</v>
      </c>
      <c r="FPD85" s="4" t="s">
        <v>126</v>
      </c>
      <c r="FPE85" s="4" t="s">
        <v>126</v>
      </c>
      <c r="FPF85" s="4" t="s">
        <v>126</v>
      </c>
      <c r="FPG85" s="4" t="s">
        <v>126</v>
      </c>
      <c r="FPH85" s="4" t="s">
        <v>126</v>
      </c>
      <c r="FPI85" s="4" t="s">
        <v>126</v>
      </c>
      <c r="FPJ85" s="4" t="s">
        <v>126</v>
      </c>
      <c r="FPK85" s="4" t="s">
        <v>126</v>
      </c>
      <c r="FPL85" s="4" t="s">
        <v>126</v>
      </c>
      <c r="FPM85" s="4" t="s">
        <v>126</v>
      </c>
      <c r="FPN85" s="4" t="s">
        <v>126</v>
      </c>
      <c r="FPO85" s="4" t="s">
        <v>126</v>
      </c>
      <c r="FPP85" s="4" t="s">
        <v>126</v>
      </c>
      <c r="FPQ85" s="4" t="s">
        <v>126</v>
      </c>
      <c r="FPR85" s="4" t="s">
        <v>126</v>
      </c>
      <c r="FPS85" s="4" t="s">
        <v>126</v>
      </c>
      <c r="FPT85" s="4" t="s">
        <v>126</v>
      </c>
      <c r="FPU85" s="4" t="s">
        <v>126</v>
      </c>
      <c r="FPV85" s="4" t="s">
        <v>126</v>
      </c>
      <c r="FPW85" s="4" t="s">
        <v>126</v>
      </c>
      <c r="FPX85" s="4" t="s">
        <v>126</v>
      </c>
      <c r="FPY85" s="4" t="s">
        <v>126</v>
      </c>
      <c r="FPZ85" s="4" t="s">
        <v>126</v>
      </c>
      <c r="FQA85" s="4" t="s">
        <v>126</v>
      </c>
      <c r="FQB85" s="4" t="s">
        <v>126</v>
      </c>
      <c r="FQC85" s="4" t="s">
        <v>126</v>
      </c>
      <c r="FQD85" s="4" t="s">
        <v>126</v>
      </c>
      <c r="FQE85" s="4" t="s">
        <v>126</v>
      </c>
      <c r="FQF85" s="4" t="s">
        <v>126</v>
      </c>
      <c r="FQG85" s="4" t="s">
        <v>126</v>
      </c>
      <c r="FQH85" s="4" t="s">
        <v>126</v>
      </c>
      <c r="FQI85" s="4" t="s">
        <v>126</v>
      </c>
      <c r="FQJ85" s="4" t="s">
        <v>126</v>
      </c>
      <c r="FQK85" s="4" t="s">
        <v>126</v>
      </c>
      <c r="FQL85" s="4" t="s">
        <v>126</v>
      </c>
      <c r="FQM85" s="4" t="s">
        <v>126</v>
      </c>
      <c r="FQN85" s="4" t="s">
        <v>126</v>
      </c>
      <c r="FQO85" s="4" t="s">
        <v>126</v>
      </c>
      <c r="FQP85" s="4" t="s">
        <v>126</v>
      </c>
      <c r="FQQ85" s="4" t="s">
        <v>126</v>
      </c>
      <c r="FQR85" s="4" t="s">
        <v>126</v>
      </c>
      <c r="FQS85" s="4" t="s">
        <v>126</v>
      </c>
      <c r="FQT85" s="4" t="s">
        <v>126</v>
      </c>
      <c r="FQU85" s="4" t="s">
        <v>126</v>
      </c>
      <c r="FQV85" s="4" t="s">
        <v>126</v>
      </c>
      <c r="FQW85" s="4" t="s">
        <v>126</v>
      </c>
      <c r="FQX85" s="4" t="s">
        <v>126</v>
      </c>
      <c r="FQY85" s="4" t="s">
        <v>126</v>
      </c>
      <c r="FQZ85" s="4" t="s">
        <v>126</v>
      </c>
      <c r="FRA85" s="4" t="s">
        <v>126</v>
      </c>
      <c r="FRB85" s="4" t="s">
        <v>126</v>
      </c>
      <c r="FRC85" s="4" t="s">
        <v>126</v>
      </c>
      <c r="FRD85" s="4" t="s">
        <v>126</v>
      </c>
      <c r="FRE85" s="4" t="s">
        <v>126</v>
      </c>
      <c r="FRF85" s="4" t="s">
        <v>126</v>
      </c>
      <c r="FRG85" s="4" t="s">
        <v>126</v>
      </c>
      <c r="FRH85" s="4" t="s">
        <v>126</v>
      </c>
      <c r="FRI85" s="4" t="s">
        <v>126</v>
      </c>
      <c r="FRJ85" s="4" t="s">
        <v>126</v>
      </c>
      <c r="FRK85" s="4" t="s">
        <v>126</v>
      </c>
      <c r="FRL85" s="4" t="s">
        <v>126</v>
      </c>
      <c r="FRM85" s="4" t="s">
        <v>126</v>
      </c>
      <c r="FRN85" s="4" t="s">
        <v>126</v>
      </c>
      <c r="FRO85" s="4" t="s">
        <v>126</v>
      </c>
      <c r="FRP85" s="4" t="s">
        <v>126</v>
      </c>
      <c r="FRQ85" s="4" t="s">
        <v>126</v>
      </c>
      <c r="FRR85" s="4" t="s">
        <v>126</v>
      </c>
      <c r="FRS85" s="4" t="s">
        <v>126</v>
      </c>
      <c r="FRT85" s="4" t="s">
        <v>126</v>
      </c>
      <c r="FRU85" s="4" t="s">
        <v>126</v>
      </c>
      <c r="FRV85" s="4" t="s">
        <v>126</v>
      </c>
      <c r="FRW85" s="4" t="s">
        <v>126</v>
      </c>
      <c r="FRX85" s="4" t="s">
        <v>126</v>
      </c>
      <c r="FRY85" s="4" t="s">
        <v>126</v>
      </c>
      <c r="FRZ85" s="4" t="s">
        <v>126</v>
      </c>
      <c r="FSA85" s="4" t="s">
        <v>126</v>
      </c>
      <c r="FSB85" s="4" t="s">
        <v>126</v>
      </c>
      <c r="FSC85" s="4" t="s">
        <v>126</v>
      </c>
      <c r="FSD85" s="4" t="s">
        <v>126</v>
      </c>
      <c r="FSE85" s="4" t="s">
        <v>126</v>
      </c>
      <c r="FSF85" s="4" t="s">
        <v>126</v>
      </c>
      <c r="FSG85" s="4" t="s">
        <v>126</v>
      </c>
      <c r="FSH85" s="4" t="s">
        <v>126</v>
      </c>
      <c r="FSI85" s="4" t="s">
        <v>126</v>
      </c>
      <c r="FSJ85" s="4" t="s">
        <v>126</v>
      </c>
      <c r="FSK85" s="4" t="s">
        <v>126</v>
      </c>
      <c r="FSL85" s="4" t="s">
        <v>126</v>
      </c>
      <c r="FSM85" s="4" t="s">
        <v>126</v>
      </c>
      <c r="FSN85" s="4" t="s">
        <v>126</v>
      </c>
      <c r="FSO85" s="4" t="s">
        <v>126</v>
      </c>
      <c r="FSP85" s="4" t="s">
        <v>126</v>
      </c>
      <c r="FSQ85" s="4" t="s">
        <v>126</v>
      </c>
      <c r="FSR85" s="4" t="s">
        <v>126</v>
      </c>
      <c r="FSS85" s="4" t="s">
        <v>126</v>
      </c>
      <c r="FST85" s="4" t="s">
        <v>126</v>
      </c>
      <c r="FSU85" s="4" t="s">
        <v>126</v>
      </c>
      <c r="FSV85" s="4" t="s">
        <v>126</v>
      </c>
      <c r="FSW85" s="4" t="s">
        <v>126</v>
      </c>
      <c r="FSX85" s="4" t="s">
        <v>126</v>
      </c>
      <c r="FSY85" s="4" t="s">
        <v>126</v>
      </c>
      <c r="FSZ85" s="4" t="s">
        <v>126</v>
      </c>
      <c r="FTA85" s="4" t="s">
        <v>126</v>
      </c>
      <c r="FTB85" s="4" t="s">
        <v>126</v>
      </c>
      <c r="FTC85" s="4" t="s">
        <v>126</v>
      </c>
      <c r="FTD85" s="4" t="s">
        <v>126</v>
      </c>
      <c r="FTE85" s="4" t="s">
        <v>126</v>
      </c>
      <c r="FTF85" s="4" t="s">
        <v>126</v>
      </c>
      <c r="FTG85" s="4" t="s">
        <v>126</v>
      </c>
      <c r="FTH85" s="4" t="s">
        <v>126</v>
      </c>
      <c r="FTI85" s="4" t="s">
        <v>126</v>
      </c>
      <c r="FTJ85" s="4" t="s">
        <v>126</v>
      </c>
      <c r="FTK85" s="4" t="s">
        <v>126</v>
      </c>
      <c r="FTL85" s="4" t="s">
        <v>126</v>
      </c>
      <c r="FTM85" s="4" t="s">
        <v>126</v>
      </c>
      <c r="FTN85" s="4" t="s">
        <v>126</v>
      </c>
      <c r="FTO85" s="4" t="s">
        <v>126</v>
      </c>
      <c r="FTP85" s="4" t="s">
        <v>126</v>
      </c>
      <c r="FTQ85" s="4" t="s">
        <v>126</v>
      </c>
      <c r="FTR85" s="4" t="s">
        <v>126</v>
      </c>
      <c r="FTS85" s="4" t="s">
        <v>126</v>
      </c>
      <c r="FTT85" s="4" t="s">
        <v>126</v>
      </c>
      <c r="FTU85" s="4" t="s">
        <v>126</v>
      </c>
      <c r="FTV85" s="4" t="s">
        <v>126</v>
      </c>
      <c r="FTW85" s="4" t="s">
        <v>126</v>
      </c>
      <c r="FTX85" s="4" t="s">
        <v>126</v>
      </c>
      <c r="FTY85" s="4" t="s">
        <v>126</v>
      </c>
      <c r="FTZ85" s="4" t="s">
        <v>126</v>
      </c>
      <c r="FUA85" s="4" t="s">
        <v>126</v>
      </c>
      <c r="FUB85" s="4" t="s">
        <v>126</v>
      </c>
      <c r="FUC85" s="4" t="s">
        <v>126</v>
      </c>
      <c r="FUD85" s="4" t="s">
        <v>126</v>
      </c>
      <c r="FUE85" s="4" t="s">
        <v>126</v>
      </c>
      <c r="FUF85" s="4" t="s">
        <v>126</v>
      </c>
      <c r="FUG85" s="4" t="s">
        <v>126</v>
      </c>
      <c r="FUH85" s="4" t="s">
        <v>126</v>
      </c>
      <c r="FUI85" s="4" t="s">
        <v>126</v>
      </c>
      <c r="FUJ85" s="4" t="s">
        <v>126</v>
      </c>
      <c r="FUK85" s="4" t="s">
        <v>126</v>
      </c>
      <c r="FUL85" s="4" t="s">
        <v>126</v>
      </c>
      <c r="FUM85" s="4" t="s">
        <v>126</v>
      </c>
      <c r="FUN85" s="4" t="s">
        <v>126</v>
      </c>
      <c r="FUO85" s="4" t="s">
        <v>126</v>
      </c>
      <c r="FUP85" s="4" t="s">
        <v>126</v>
      </c>
      <c r="FUQ85" s="4" t="s">
        <v>126</v>
      </c>
      <c r="FUR85" s="4" t="s">
        <v>126</v>
      </c>
      <c r="FUS85" s="4" t="s">
        <v>126</v>
      </c>
      <c r="FUT85" s="4" t="s">
        <v>126</v>
      </c>
      <c r="FUU85" s="4" t="s">
        <v>126</v>
      </c>
      <c r="FUV85" s="4" t="s">
        <v>126</v>
      </c>
      <c r="FUW85" s="4" t="s">
        <v>126</v>
      </c>
      <c r="FUX85" s="4" t="s">
        <v>126</v>
      </c>
      <c r="FUY85" s="4" t="s">
        <v>126</v>
      </c>
      <c r="FUZ85" s="4" t="s">
        <v>126</v>
      </c>
      <c r="FVA85" s="4" t="s">
        <v>126</v>
      </c>
      <c r="FVB85" s="4" t="s">
        <v>126</v>
      </c>
      <c r="FVC85" s="4" t="s">
        <v>126</v>
      </c>
      <c r="FVD85" s="4" t="s">
        <v>126</v>
      </c>
      <c r="FVE85" s="4" t="s">
        <v>126</v>
      </c>
      <c r="FVF85" s="4" t="s">
        <v>126</v>
      </c>
      <c r="FVG85" s="4" t="s">
        <v>126</v>
      </c>
      <c r="FVH85" s="4" t="s">
        <v>126</v>
      </c>
      <c r="FVI85" s="4" t="s">
        <v>126</v>
      </c>
      <c r="FVJ85" s="4" t="s">
        <v>126</v>
      </c>
      <c r="FVK85" s="4" t="s">
        <v>126</v>
      </c>
      <c r="FVL85" s="4" t="s">
        <v>126</v>
      </c>
      <c r="FVM85" s="4" t="s">
        <v>126</v>
      </c>
      <c r="FVN85" s="4" t="s">
        <v>126</v>
      </c>
      <c r="FVO85" s="4" t="s">
        <v>126</v>
      </c>
      <c r="FVP85" s="4" t="s">
        <v>126</v>
      </c>
      <c r="FVQ85" s="4" t="s">
        <v>126</v>
      </c>
      <c r="FVR85" s="4" t="s">
        <v>126</v>
      </c>
      <c r="FVS85" s="4" t="s">
        <v>126</v>
      </c>
      <c r="FVT85" s="4" t="s">
        <v>126</v>
      </c>
      <c r="FVU85" s="4" t="s">
        <v>126</v>
      </c>
      <c r="FVV85" s="4" t="s">
        <v>126</v>
      </c>
      <c r="FVW85" s="4" t="s">
        <v>126</v>
      </c>
      <c r="FVX85" s="4" t="s">
        <v>126</v>
      </c>
      <c r="FVY85" s="4" t="s">
        <v>126</v>
      </c>
      <c r="FVZ85" s="4" t="s">
        <v>126</v>
      </c>
      <c r="FWA85" s="4" t="s">
        <v>126</v>
      </c>
      <c r="FWB85" s="4" t="s">
        <v>126</v>
      </c>
      <c r="FWC85" s="4" t="s">
        <v>126</v>
      </c>
      <c r="FWD85" s="4" t="s">
        <v>126</v>
      </c>
      <c r="FWE85" s="4" t="s">
        <v>126</v>
      </c>
      <c r="FWF85" s="4" t="s">
        <v>126</v>
      </c>
      <c r="FWG85" s="4" t="s">
        <v>126</v>
      </c>
      <c r="FWH85" s="4" t="s">
        <v>126</v>
      </c>
      <c r="FWI85" s="4" t="s">
        <v>126</v>
      </c>
      <c r="FWJ85" s="4" t="s">
        <v>126</v>
      </c>
      <c r="FWK85" s="4" t="s">
        <v>126</v>
      </c>
      <c r="FWL85" s="4" t="s">
        <v>126</v>
      </c>
      <c r="FWM85" s="4" t="s">
        <v>126</v>
      </c>
      <c r="FWN85" s="4" t="s">
        <v>126</v>
      </c>
      <c r="FWO85" s="4" t="s">
        <v>126</v>
      </c>
      <c r="FWP85" s="4" t="s">
        <v>126</v>
      </c>
      <c r="FWQ85" s="4" t="s">
        <v>126</v>
      </c>
      <c r="FWR85" s="4" t="s">
        <v>126</v>
      </c>
      <c r="FWS85" s="4" t="s">
        <v>126</v>
      </c>
      <c r="FWT85" s="4" t="s">
        <v>126</v>
      </c>
      <c r="FWU85" s="4" t="s">
        <v>126</v>
      </c>
      <c r="FWV85" s="4" t="s">
        <v>126</v>
      </c>
      <c r="FWW85" s="4" t="s">
        <v>126</v>
      </c>
      <c r="FWX85" s="4" t="s">
        <v>126</v>
      </c>
      <c r="FWY85" s="4" t="s">
        <v>126</v>
      </c>
      <c r="FWZ85" s="4" t="s">
        <v>126</v>
      </c>
      <c r="FXA85" s="4" t="s">
        <v>126</v>
      </c>
      <c r="FXB85" s="4" t="s">
        <v>126</v>
      </c>
      <c r="FXC85" s="4" t="s">
        <v>126</v>
      </c>
      <c r="FXD85" s="4" t="s">
        <v>126</v>
      </c>
      <c r="FXE85" s="4" t="s">
        <v>126</v>
      </c>
      <c r="FXF85" s="4" t="s">
        <v>126</v>
      </c>
      <c r="FXG85" s="4" t="s">
        <v>126</v>
      </c>
      <c r="FXH85" s="4" t="s">
        <v>126</v>
      </c>
      <c r="FXI85" s="4" t="s">
        <v>126</v>
      </c>
      <c r="FXJ85" s="4" t="s">
        <v>126</v>
      </c>
      <c r="FXK85" s="4" t="s">
        <v>126</v>
      </c>
      <c r="FXL85" s="4" t="s">
        <v>126</v>
      </c>
      <c r="FXM85" s="4" t="s">
        <v>126</v>
      </c>
      <c r="FXN85" s="4" t="s">
        <v>126</v>
      </c>
      <c r="FXO85" s="4" t="s">
        <v>126</v>
      </c>
      <c r="FXP85" s="4" t="s">
        <v>126</v>
      </c>
      <c r="FXQ85" s="4" t="s">
        <v>126</v>
      </c>
      <c r="FXR85" s="4" t="s">
        <v>126</v>
      </c>
      <c r="FXS85" s="4" t="s">
        <v>126</v>
      </c>
      <c r="FXT85" s="4" t="s">
        <v>126</v>
      </c>
      <c r="FXU85" s="4" t="s">
        <v>126</v>
      </c>
      <c r="FXV85" s="4" t="s">
        <v>126</v>
      </c>
      <c r="FXW85" s="4" t="s">
        <v>126</v>
      </c>
      <c r="FXX85" s="4" t="s">
        <v>126</v>
      </c>
      <c r="FXY85" s="4" t="s">
        <v>126</v>
      </c>
      <c r="FXZ85" s="4" t="s">
        <v>126</v>
      </c>
      <c r="FYA85" s="4" t="s">
        <v>126</v>
      </c>
      <c r="FYB85" s="4" t="s">
        <v>126</v>
      </c>
      <c r="FYC85" s="4" t="s">
        <v>126</v>
      </c>
      <c r="FYD85" s="4" t="s">
        <v>126</v>
      </c>
      <c r="FYE85" s="4" t="s">
        <v>126</v>
      </c>
      <c r="FYF85" s="4" t="s">
        <v>126</v>
      </c>
      <c r="FYG85" s="4" t="s">
        <v>126</v>
      </c>
      <c r="FYH85" s="4" t="s">
        <v>126</v>
      </c>
      <c r="FYI85" s="4" t="s">
        <v>126</v>
      </c>
      <c r="FYJ85" s="4" t="s">
        <v>126</v>
      </c>
      <c r="FYK85" s="4" t="s">
        <v>126</v>
      </c>
      <c r="FYL85" s="4" t="s">
        <v>126</v>
      </c>
      <c r="FYM85" s="4" t="s">
        <v>126</v>
      </c>
      <c r="FYN85" s="4" t="s">
        <v>126</v>
      </c>
      <c r="FYO85" s="4" t="s">
        <v>126</v>
      </c>
      <c r="FYP85" s="4" t="s">
        <v>126</v>
      </c>
      <c r="FYQ85" s="4" t="s">
        <v>126</v>
      </c>
      <c r="FYR85" s="4" t="s">
        <v>126</v>
      </c>
      <c r="FYS85" s="4" t="s">
        <v>126</v>
      </c>
      <c r="FYT85" s="4" t="s">
        <v>126</v>
      </c>
      <c r="FYU85" s="4" t="s">
        <v>126</v>
      </c>
      <c r="FYV85" s="4" t="s">
        <v>126</v>
      </c>
      <c r="FYW85" s="4" t="s">
        <v>126</v>
      </c>
      <c r="FYX85" s="4" t="s">
        <v>126</v>
      </c>
      <c r="FYY85" s="4" t="s">
        <v>126</v>
      </c>
      <c r="FYZ85" s="4" t="s">
        <v>126</v>
      </c>
      <c r="FZA85" s="4" t="s">
        <v>126</v>
      </c>
      <c r="FZB85" s="4" t="s">
        <v>126</v>
      </c>
      <c r="FZC85" s="4" t="s">
        <v>126</v>
      </c>
      <c r="FZD85" s="4" t="s">
        <v>126</v>
      </c>
      <c r="FZE85" s="4" t="s">
        <v>126</v>
      </c>
      <c r="FZF85" s="4" t="s">
        <v>126</v>
      </c>
      <c r="FZG85" s="4" t="s">
        <v>126</v>
      </c>
      <c r="FZH85" s="4" t="s">
        <v>126</v>
      </c>
      <c r="FZI85" s="4" t="s">
        <v>126</v>
      </c>
      <c r="FZJ85" s="4" t="s">
        <v>126</v>
      </c>
      <c r="FZK85" s="4" t="s">
        <v>126</v>
      </c>
      <c r="FZL85" s="4" t="s">
        <v>126</v>
      </c>
      <c r="FZM85" s="4" t="s">
        <v>126</v>
      </c>
      <c r="FZN85" s="4" t="s">
        <v>126</v>
      </c>
      <c r="FZO85" s="4" t="s">
        <v>126</v>
      </c>
      <c r="FZP85" s="4" t="s">
        <v>126</v>
      </c>
      <c r="FZQ85" s="4" t="s">
        <v>126</v>
      </c>
      <c r="FZR85" s="4" t="s">
        <v>126</v>
      </c>
      <c r="FZS85" s="4" t="s">
        <v>126</v>
      </c>
      <c r="FZT85" s="4" t="s">
        <v>126</v>
      </c>
      <c r="FZU85" s="4" t="s">
        <v>126</v>
      </c>
      <c r="FZV85" s="4" t="s">
        <v>126</v>
      </c>
      <c r="FZW85" s="4" t="s">
        <v>126</v>
      </c>
      <c r="FZX85" s="4" t="s">
        <v>126</v>
      </c>
      <c r="FZY85" s="4" t="s">
        <v>126</v>
      </c>
      <c r="FZZ85" s="4" t="s">
        <v>126</v>
      </c>
      <c r="GAA85" s="4" t="s">
        <v>126</v>
      </c>
      <c r="GAB85" s="4" t="s">
        <v>126</v>
      </c>
      <c r="GAC85" s="4" t="s">
        <v>126</v>
      </c>
      <c r="GAD85" s="4" t="s">
        <v>126</v>
      </c>
      <c r="GAE85" s="4" t="s">
        <v>126</v>
      </c>
      <c r="GAF85" s="4" t="s">
        <v>126</v>
      </c>
      <c r="GAG85" s="4" t="s">
        <v>126</v>
      </c>
      <c r="GAH85" s="4" t="s">
        <v>126</v>
      </c>
      <c r="GAI85" s="4" t="s">
        <v>126</v>
      </c>
      <c r="GAJ85" s="4" t="s">
        <v>126</v>
      </c>
      <c r="GAK85" s="4" t="s">
        <v>126</v>
      </c>
      <c r="GAL85" s="4" t="s">
        <v>126</v>
      </c>
      <c r="GAM85" s="4" t="s">
        <v>126</v>
      </c>
      <c r="GAN85" s="4" t="s">
        <v>126</v>
      </c>
      <c r="GAO85" s="4" t="s">
        <v>126</v>
      </c>
      <c r="GAP85" s="4" t="s">
        <v>126</v>
      </c>
      <c r="GAQ85" s="4" t="s">
        <v>126</v>
      </c>
      <c r="GAR85" s="4" t="s">
        <v>126</v>
      </c>
      <c r="GAS85" s="4" t="s">
        <v>126</v>
      </c>
      <c r="GAT85" s="4" t="s">
        <v>126</v>
      </c>
      <c r="GAU85" s="4" t="s">
        <v>126</v>
      </c>
      <c r="GAV85" s="4" t="s">
        <v>126</v>
      </c>
      <c r="GAW85" s="4" t="s">
        <v>126</v>
      </c>
      <c r="GAX85" s="4" t="s">
        <v>126</v>
      </c>
      <c r="GAY85" s="4" t="s">
        <v>126</v>
      </c>
      <c r="GAZ85" s="4" t="s">
        <v>126</v>
      </c>
      <c r="GBA85" s="4" t="s">
        <v>126</v>
      </c>
      <c r="GBB85" s="4" t="s">
        <v>126</v>
      </c>
      <c r="GBC85" s="4" t="s">
        <v>126</v>
      </c>
      <c r="GBD85" s="4" t="s">
        <v>126</v>
      </c>
      <c r="GBE85" s="4" t="s">
        <v>126</v>
      </c>
      <c r="GBF85" s="4" t="s">
        <v>126</v>
      </c>
      <c r="GBG85" s="4" t="s">
        <v>126</v>
      </c>
      <c r="GBH85" s="4" t="s">
        <v>126</v>
      </c>
      <c r="GBI85" s="4" t="s">
        <v>126</v>
      </c>
      <c r="GBJ85" s="4" t="s">
        <v>126</v>
      </c>
      <c r="GBK85" s="4" t="s">
        <v>126</v>
      </c>
      <c r="GBL85" s="4" t="s">
        <v>126</v>
      </c>
      <c r="GBM85" s="4" t="s">
        <v>126</v>
      </c>
      <c r="GBN85" s="4" t="s">
        <v>126</v>
      </c>
      <c r="GBO85" s="4" t="s">
        <v>126</v>
      </c>
      <c r="GBP85" s="4" t="s">
        <v>126</v>
      </c>
      <c r="GBQ85" s="4" t="s">
        <v>126</v>
      </c>
      <c r="GBR85" s="4" t="s">
        <v>126</v>
      </c>
      <c r="GBS85" s="4" t="s">
        <v>126</v>
      </c>
      <c r="GBT85" s="4" t="s">
        <v>126</v>
      </c>
      <c r="GBU85" s="4" t="s">
        <v>126</v>
      </c>
      <c r="GBV85" s="4" t="s">
        <v>126</v>
      </c>
      <c r="GBW85" s="4" t="s">
        <v>126</v>
      </c>
      <c r="GBX85" s="4" t="s">
        <v>126</v>
      </c>
      <c r="GBY85" s="4" t="s">
        <v>126</v>
      </c>
      <c r="GBZ85" s="4" t="s">
        <v>126</v>
      </c>
      <c r="GCA85" s="4" t="s">
        <v>126</v>
      </c>
      <c r="GCB85" s="4" t="s">
        <v>126</v>
      </c>
      <c r="GCC85" s="4" t="s">
        <v>126</v>
      </c>
      <c r="GCD85" s="4" t="s">
        <v>126</v>
      </c>
      <c r="GCE85" s="4" t="s">
        <v>126</v>
      </c>
      <c r="GCF85" s="4" t="s">
        <v>126</v>
      </c>
      <c r="GCG85" s="4" t="s">
        <v>126</v>
      </c>
      <c r="GCH85" s="4" t="s">
        <v>126</v>
      </c>
      <c r="GCI85" s="4" t="s">
        <v>126</v>
      </c>
      <c r="GCJ85" s="4" t="s">
        <v>126</v>
      </c>
      <c r="GCK85" s="4" t="s">
        <v>126</v>
      </c>
      <c r="GCL85" s="4" t="s">
        <v>126</v>
      </c>
      <c r="GCM85" s="4" t="s">
        <v>126</v>
      </c>
      <c r="GCN85" s="4" t="s">
        <v>126</v>
      </c>
      <c r="GCO85" s="4" t="s">
        <v>126</v>
      </c>
      <c r="GCP85" s="4" t="s">
        <v>126</v>
      </c>
      <c r="GCQ85" s="4" t="s">
        <v>126</v>
      </c>
      <c r="GCR85" s="4" t="s">
        <v>126</v>
      </c>
      <c r="GCS85" s="4" t="s">
        <v>126</v>
      </c>
      <c r="GCT85" s="4" t="s">
        <v>126</v>
      </c>
      <c r="GCU85" s="4" t="s">
        <v>126</v>
      </c>
      <c r="GCV85" s="4" t="s">
        <v>126</v>
      </c>
      <c r="GCW85" s="4" t="s">
        <v>126</v>
      </c>
      <c r="GCX85" s="4" t="s">
        <v>126</v>
      </c>
      <c r="GCY85" s="4" t="s">
        <v>126</v>
      </c>
      <c r="GCZ85" s="4" t="s">
        <v>126</v>
      </c>
      <c r="GDA85" s="4" t="s">
        <v>126</v>
      </c>
      <c r="GDB85" s="4" t="s">
        <v>126</v>
      </c>
      <c r="GDC85" s="4" t="s">
        <v>126</v>
      </c>
      <c r="GDD85" s="4" t="s">
        <v>126</v>
      </c>
      <c r="GDE85" s="4" t="s">
        <v>126</v>
      </c>
      <c r="GDF85" s="4" t="s">
        <v>126</v>
      </c>
      <c r="GDG85" s="4" t="s">
        <v>126</v>
      </c>
      <c r="GDH85" s="4" t="s">
        <v>126</v>
      </c>
      <c r="GDI85" s="4" t="s">
        <v>126</v>
      </c>
      <c r="GDJ85" s="4" t="s">
        <v>126</v>
      </c>
      <c r="GDK85" s="4" t="s">
        <v>126</v>
      </c>
      <c r="GDL85" s="4" t="s">
        <v>126</v>
      </c>
      <c r="GDM85" s="4" t="s">
        <v>126</v>
      </c>
      <c r="GDN85" s="4" t="s">
        <v>126</v>
      </c>
      <c r="GDO85" s="4" t="s">
        <v>126</v>
      </c>
      <c r="GDP85" s="4" t="s">
        <v>126</v>
      </c>
      <c r="GDQ85" s="4" t="s">
        <v>126</v>
      </c>
      <c r="GDR85" s="4" t="s">
        <v>126</v>
      </c>
      <c r="GDS85" s="4" t="s">
        <v>126</v>
      </c>
      <c r="GDT85" s="4" t="s">
        <v>126</v>
      </c>
      <c r="GDU85" s="4" t="s">
        <v>126</v>
      </c>
      <c r="GDV85" s="4" t="s">
        <v>126</v>
      </c>
      <c r="GDW85" s="4" t="s">
        <v>126</v>
      </c>
      <c r="GDX85" s="4" t="s">
        <v>126</v>
      </c>
      <c r="GDY85" s="4" t="s">
        <v>126</v>
      </c>
      <c r="GDZ85" s="4" t="s">
        <v>126</v>
      </c>
      <c r="GEA85" s="4" t="s">
        <v>126</v>
      </c>
      <c r="GEB85" s="4" t="s">
        <v>126</v>
      </c>
      <c r="GEC85" s="4" t="s">
        <v>126</v>
      </c>
      <c r="GED85" s="4" t="s">
        <v>126</v>
      </c>
      <c r="GEE85" s="4" t="s">
        <v>126</v>
      </c>
      <c r="GEF85" s="4" t="s">
        <v>126</v>
      </c>
      <c r="GEG85" s="4" t="s">
        <v>126</v>
      </c>
      <c r="GEH85" s="4" t="s">
        <v>126</v>
      </c>
      <c r="GEI85" s="4" t="s">
        <v>126</v>
      </c>
      <c r="GEJ85" s="4" t="s">
        <v>126</v>
      </c>
      <c r="GEK85" s="4" t="s">
        <v>126</v>
      </c>
      <c r="GEL85" s="4" t="s">
        <v>126</v>
      </c>
      <c r="GEM85" s="4" t="s">
        <v>126</v>
      </c>
      <c r="GEN85" s="4" t="s">
        <v>126</v>
      </c>
      <c r="GEO85" s="4" t="s">
        <v>126</v>
      </c>
      <c r="GEP85" s="4" t="s">
        <v>126</v>
      </c>
      <c r="GEQ85" s="4" t="s">
        <v>126</v>
      </c>
      <c r="GER85" s="4" t="s">
        <v>126</v>
      </c>
      <c r="GES85" s="4" t="s">
        <v>126</v>
      </c>
      <c r="GET85" s="4" t="s">
        <v>126</v>
      </c>
      <c r="GEU85" s="4" t="s">
        <v>126</v>
      </c>
      <c r="GEV85" s="4" t="s">
        <v>126</v>
      </c>
      <c r="GEW85" s="4" t="s">
        <v>126</v>
      </c>
      <c r="GEX85" s="4" t="s">
        <v>126</v>
      </c>
      <c r="GEY85" s="4" t="s">
        <v>126</v>
      </c>
      <c r="GEZ85" s="4" t="s">
        <v>126</v>
      </c>
      <c r="GFA85" s="4" t="s">
        <v>126</v>
      </c>
      <c r="GFB85" s="4" t="s">
        <v>126</v>
      </c>
      <c r="GFC85" s="4" t="s">
        <v>126</v>
      </c>
      <c r="GFD85" s="4" t="s">
        <v>126</v>
      </c>
      <c r="GFE85" s="4" t="s">
        <v>126</v>
      </c>
      <c r="GFF85" s="4" t="s">
        <v>126</v>
      </c>
      <c r="GFG85" s="4" t="s">
        <v>126</v>
      </c>
      <c r="GFH85" s="4" t="s">
        <v>126</v>
      </c>
      <c r="GFI85" s="4" t="s">
        <v>126</v>
      </c>
      <c r="GFJ85" s="4" t="s">
        <v>126</v>
      </c>
      <c r="GFK85" s="4" t="s">
        <v>126</v>
      </c>
      <c r="GFL85" s="4" t="s">
        <v>126</v>
      </c>
      <c r="GFM85" s="4" t="s">
        <v>126</v>
      </c>
      <c r="GFN85" s="4" t="s">
        <v>126</v>
      </c>
      <c r="GFO85" s="4" t="s">
        <v>126</v>
      </c>
      <c r="GFP85" s="4" t="s">
        <v>126</v>
      </c>
      <c r="GFQ85" s="4" t="s">
        <v>126</v>
      </c>
      <c r="GFR85" s="4" t="s">
        <v>126</v>
      </c>
      <c r="GFS85" s="4" t="s">
        <v>126</v>
      </c>
      <c r="GFT85" s="4" t="s">
        <v>126</v>
      </c>
      <c r="GFU85" s="4" t="s">
        <v>126</v>
      </c>
      <c r="GFV85" s="4" t="s">
        <v>126</v>
      </c>
      <c r="GFW85" s="4" t="s">
        <v>126</v>
      </c>
      <c r="GFX85" s="4" t="s">
        <v>126</v>
      </c>
      <c r="GFY85" s="4" t="s">
        <v>126</v>
      </c>
      <c r="GFZ85" s="4" t="s">
        <v>126</v>
      </c>
      <c r="GGA85" s="4" t="s">
        <v>126</v>
      </c>
      <c r="GGB85" s="4" t="s">
        <v>126</v>
      </c>
      <c r="GGC85" s="4" t="s">
        <v>126</v>
      </c>
      <c r="GGD85" s="4" t="s">
        <v>126</v>
      </c>
      <c r="GGE85" s="4" t="s">
        <v>126</v>
      </c>
      <c r="GGF85" s="4" t="s">
        <v>126</v>
      </c>
      <c r="GGG85" s="4" t="s">
        <v>126</v>
      </c>
      <c r="GGH85" s="4" t="s">
        <v>126</v>
      </c>
      <c r="GGI85" s="4" t="s">
        <v>126</v>
      </c>
      <c r="GGJ85" s="4" t="s">
        <v>126</v>
      </c>
      <c r="GGK85" s="4" t="s">
        <v>126</v>
      </c>
      <c r="GGL85" s="4" t="s">
        <v>126</v>
      </c>
      <c r="GGM85" s="4" t="s">
        <v>126</v>
      </c>
      <c r="GGN85" s="4" t="s">
        <v>126</v>
      </c>
      <c r="GGO85" s="4" t="s">
        <v>126</v>
      </c>
      <c r="GGP85" s="4" t="s">
        <v>126</v>
      </c>
      <c r="GGQ85" s="4" t="s">
        <v>126</v>
      </c>
      <c r="GGR85" s="4" t="s">
        <v>126</v>
      </c>
      <c r="GGS85" s="4" t="s">
        <v>126</v>
      </c>
      <c r="GGT85" s="4" t="s">
        <v>126</v>
      </c>
      <c r="GGU85" s="4" t="s">
        <v>126</v>
      </c>
      <c r="GGV85" s="4" t="s">
        <v>126</v>
      </c>
      <c r="GGW85" s="4" t="s">
        <v>126</v>
      </c>
      <c r="GGX85" s="4" t="s">
        <v>126</v>
      </c>
      <c r="GGY85" s="4" t="s">
        <v>126</v>
      </c>
      <c r="GGZ85" s="4" t="s">
        <v>126</v>
      </c>
      <c r="GHA85" s="4" t="s">
        <v>126</v>
      </c>
      <c r="GHB85" s="4" t="s">
        <v>126</v>
      </c>
      <c r="GHC85" s="4" t="s">
        <v>126</v>
      </c>
      <c r="GHD85" s="4" t="s">
        <v>126</v>
      </c>
      <c r="GHE85" s="4" t="s">
        <v>126</v>
      </c>
      <c r="GHF85" s="4" t="s">
        <v>126</v>
      </c>
      <c r="GHG85" s="4" t="s">
        <v>126</v>
      </c>
      <c r="GHH85" s="4" t="s">
        <v>126</v>
      </c>
      <c r="GHI85" s="4" t="s">
        <v>126</v>
      </c>
      <c r="GHJ85" s="4" t="s">
        <v>126</v>
      </c>
      <c r="GHK85" s="4" t="s">
        <v>126</v>
      </c>
      <c r="GHL85" s="4" t="s">
        <v>126</v>
      </c>
      <c r="GHM85" s="4" t="s">
        <v>126</v>
      </c>
      <c r="GHN85" s="4" t="s">
        <v>126</v>
      </c>
      <c r="GHO85" s="4" t="s">
        <v>126</v>
      </c>
      <c r="GHP85" s="4" t="s">
        <v>126</v>
      </c>
      <c r="GHQ85" s="4" t="s">
        <v>126</v>
      </c>
      <c r="GHR85" s="4" t="s">
        <v>126</v>
      </c>
      <c r="GHS85" s="4" t="s">
        <v>126</v>
      </c>
      <c r="GHT85" s="4" t="s">
        <v>126</v>
      </c>
      <c r="GHU85" s="4" t="s">
        <v>126</v>
      </c>
      <c r="GHV85" s="4" t="s">
        <v>126</v>
      </c>
      <c r="GHW85" s="4" t="s">
        <v>126</v>
      </c>
      <c r="GHX85" s="4" t="s">
        <v>126</v>
      </c>
      <c r="GHY85" s="4" t="s">
        <v>126</v>
      </c>
      <c r="GHZ85" s="4" t="s">
        <v>126</v>
      </c>
      <c r="GIA85" s="4" t="s">
        <v>126</v>
      </c>
      <c r="GIB85" s="4" t="s">
        <v>126</v>
      </c>
      <c r="GIC85" s="4" t="s">
        <v>126</v>
      </c>
      <c r="GID85" s="4" t="s">
        <v>126</v>
      </c>
      <c r="GIE85" s="4" t="s">
        <v>126</v>
      </c>
      <c r="GIF85" s="4" t="s">
        <v>126</v>
      </c>
      <c r="GIG85" s="4" t="s">
        <v>126</v>
      </c>
      <c r="GIH85" s="4" t="s">
        <v>126</v>
      </c>
      <c r="GII85" s="4" t="s">
        <v>126</v>
      </c>
      <c r="GIJ85" s="4" t="s">
        <v>126</v>
      </c>
      <c r="GIK85" s="4" t="s">
        <v>126</v>
      </c>
      <c r="GIL85" s="4" t="s">
        <v>126</v>
      </c>
      <c r="GIM85" s="4" t="s">
        <v>126</v>
      </c>
      <c r="GIN85" s="4" t="s">
        <v>126</v>
      </c>
      <c r="GIO85" s="4" t="s">
        <v>126</v>
      </c>
      <c r="GIP85" s="4" t="s">
        <v>126</v>
      </c>
      <c r="GIQ85" s="4" t="s">
        <v>126</v>
      </c>
      <c r="GIR85" s="4" t="s">
        <v>126</v>
      </c>
      <c r="GIS85" s="4" t="s">
        <v>126</v>
      </c>
      <c r="GIT85" s="4" t="s">
        <v>126</v>
      </c>
      <c r="GIU85" s="4" t="s">
        <v>126</v>
      </c>
      <c r="GIV85" s="4" t="s">
        <v>126</v>
      </c>
      <c r="GIW85" s="4" t="s">
        <v>126</v>
      </c>
      <c r="GIX85" s="4" t="s">
        <v>126</v>
      </c>
      <c r="GIY85" s="4" t="s">
        <v>126</v>
      </c>
      <c r="GIZ85" s="4" t="s">
        <v>126</v>
      </c>
      <c r="GJA85" s="4" t="s">
        <v>126</v>
      </c>
      <c r="GJB85" s="4" t="s">
        <v>126</v>
      </c>
      <c r="GJC85" s="4" t="s">
        <v>126</v>
      </c>
      <c r="GJD85" s="4" t="s">
        <v>126</v>
      </c>
      <c r="GJE85" s="4" t="s">
        <v>126</v>
      </c>
      <c r="GJF85" s="4" t="s">
        <v>126</v>
      </c>
      <c r="GJG85" s="4" t="s">
        <v>126</v>
      </c>
      <c r="GJH85" s="4" t="s">
        <v>126</v>
      </c>
      <c r="GJI85" s="4" t="s">
        <v>126</v>
      </c>
      <c r="GJJ85" s="4" t="s">
        <v>126</v>
      </c>
      <c r="GJK85" s="4" t="s">
        <v>126</v>
      </c>
      <c r="GJL85" s="4" t="s">
        <v>126</v>
      </c>
      <c r="GJM85" s="4" t="s">
        <v>126</v>
      </c>
      <c r="GJN85" s="4" t="s">
        <v>126</v>
      </c>
      <c r="GJO85" s="4" t="s">
        <v>126</v>
      </c>
      <c r="GJP85" s="4" t="s">
        <v>126</v>
      </c>
      <c r="GJQ85" s="4" t="s">
        <v>126</v>
      </c>
      <c r="GJR85" s="4" t="s">
        <v>126</v>
      </c>
      <c r="GJS85" s="4" t="s">
        <v>126</v>
      </c>
      <c r="GJT85" s="4" t="s">
        <v>126</v>
      </c>
      <c r="GJU85" s="4" t="s">
        <v>126</v>
      </c>
      <c r="GJV85" s="4" t="s">
        <v>126</v>
      </c>
      <c r="GJW85" s="4" t="s">
        <v>126</v>
      </c>
      <c r="GJX85" s="4" t="s">
        <v>126</v>
      </c>
      <c r="GJY85" s="4" t="s">
        <v>126</v>
      </c>
      <c r="GJZ85" s="4" t="s">
        <v>126</v>
      </c>
      <c r="GKA85" s="4" t="s">
        <v>126</v>
      </c>
      <c r="GKB85" s="4" t="s">
        <v>126</v>
      </c>
      <c r="GKC85" s="4" t="s">
        <v>126</v>
      </c>
      <c r="GKD85" s="4" t="s">
        <v>126</v>
      </c>
      <c r="GKE85" s="4" t="s">
        <v>126</v>
      </c>
      <c r="GKF85" s="4" t="s">
        <v>126</v>
      </c>
      <c r="GKG85" s="4" t="s">
        <v>126</v>
      </c>
      <c r="GKH85" s="4" t="s">
        <v>126</v>
      </c>
      <c r="GKI85" s="4" t="s">
        <v>126</v>
      </c>
      <c r="GKJ85" s="4" t="s">
        <v>126</v>
      </c>
      <c r="GKK85" s="4" t="s">
        <v>126</v>
      </c>
      <c r="GKL85" s="4" t="s">
        <v>126</v>
      </c>
      <c r="GKM85" s="4" t="s">
        <v>126</v>
      </c>
      <c r="GKN85" s="4" t="s">
        <v>126</v>
      </c>
      <c r="GKO85" s="4" t="s">
        <v>126</v>
      </c>
      <c r="GKP85" s="4" t="s">
        <v>126</v>
      </c>
      <c r="GKQ85" s="4" t="s">
        <v>126</v>
      </c>
      <c r="GKR85" s="4" t="s">
        <v>126</v>
      </c>
      <c r="GKS85" s="4" t="s">
        <v>126</v>
      </c>
      <c r="GKT85" s="4" t="s">
        <v>126</v>
      </c>
      <c r="GKU85" s="4" t="s">
        <v>126</v>
      </c>
      <c r="GKV85" s="4" t="s">
        <v>126</v>
      </c>
      <c r="GKW85" s="4" t="s">
        <v>126</v>
      </c>
      <c r="GKX85" s="4" t="s">
        <v>126</v>
      </c>
      <c r="GKY85" s="4" t="s">
        <v>126</v>
      </c>
      <c r="GKZ85" s="4" t="s">
        <v>126</v>
      </c>
      <c r="GLA85" s="4" t="s">
        <v>126</v>
      </c>
      <c r="GLB85" s="4" t="s">
        <v>126</v>
      </c>
      <c r="GLC85" s="4" t="s">
        <v>126</v>
      </c>
      <c r="GLD85" s="4" t="s">
        <v>126</v>
      </c>
      <c r="GLE85" s="4" t="s">
        <v>126</v>
      </c>
      <c r="GLF85" s="4" t="s">
        <v>126</v>
      </c>
      <c r="GLG85" s="4" t="s">
        <v>126</v>
      </c>
      <c r="GLH85" s="4" t="s">
        <v>126</v>
      </c>
      <c r="GLI85" s="4" t="s">
        <v>126</v>
      </c>
      <c r="GLJ85" s="4" t="s">
        <v>126</v>
      </c>
      <c r="GLK85" s="4" t="s">
        <v>126</v>
      </c>
      <c r="GLL85" s="4" t="s">
        <v>126</v>
      </c>
      <c r="GLM85" s="4" t="s">
        <v>126</v>
      </c>
      <c r="GLN85" s="4" t="s">
        <v>126</v>
      </c>
      <c r="GLO85" s="4" t="s">
        <v>126</v>
      </c>
      <c r="GLP85" s="4" t="s">
        <v>126</v>
      </c>
      <c r="GLQ85" s="4" t="s">
        <v>126</v>
      </c>
      <c r="GLR85" s="4" t="s">
        <v>126</v>
      </c>
      <c r="GLS85" s="4" t="s">
        <v>126</v>
      </c>
      <c r="GLT85" s="4" t="s">
        <v>126</v>
      </c>
      <c r="GLU85" s="4" t="s">
        <v>126</v>
      </c>
      <c r="GLV85" s="4" t="s">
        <v>126</v>
      </c>
      <c r="GLW85" s="4" t="s">
        <v>126</v>
      </c>
      <c r="GLX85" s="4" t="s">
        <v>126</v>
      </c>
      <c r="GLY85" s="4" t="s">
        <v>126</v>
      </c>
      <c r="GLZ85" s="4" t="s">
        <v>126</v>
      </c>
      <c r="GMA85" s="4" t="s">
        <v>126</v>
      </c>
      <c r="GMB85" s="4" t="s">
        <v>126</v>
      </c>
      <c r="GMC85" s="4" t="s">
        <v>126</v>
      </c>
      <c r="GMD85" s="4" t="s">
        <v>126</v>
      </c>
      <c r="GME85" s="4" t="s">
        <v>126</v>
      </c>
      <c r="GMF85" s="4" t="s">
        <v>126</v>
      </c>
      <c r="GMG85" s="4" t="s">
        <v>126</v>
      </c>
      <c r="GMH85" s="4" t="s">
        <v>126</v>
      </c>
      <c r="GMI85" s="4" t="s">
        <v>126</v>
      </c>
      <c r="GMJ85" s="4" t="s">
        <v>126</v>
      </c>
      <c r="GMK85" s="4" t="s">
        <v>126</v>
      </c>
      <c r="GML85" s="4" t="s">
        <v>126</v>
      </c>
      <c r="GMM85" s="4" t="s">
        <v>126</v>
      </c>
      <c r="GMN85" s="4" t="s">
        <v>126</v>
      </c>
      <c r="GMO85" s="4" t="s">
        <v>126</v>
      </c>
      <c r="GMP85" s="4" t="s">
        <v>126</v>
      </c>
      <c r="GMQ85" s="4" t="s">
        <v>126</v>
      </c>
      <c r="GMR85" s="4" t="s">
        <v>126</v>
      </c>
      <c r="GMS85" s="4" t="s">
        <v>126</v>
      </c>
      <c r="GMT85" s="4" t="s">
        <v>126</v>
      </c>
      <c r="GMU85" s="4" t="s">
        <v>126</v>
      </c>
      <c r="GMV85" s="4" t="s">
        <v>126</v>
      </c>
      <c r="GMW85" s="4" t="s">
        <v>126</v>
      </c>
      <c r="GMX85" s="4" t="s">
        <v>126</v>
      </c>
      <c r="GMY85" s="4" t="s">
        <v>126</v>
      </c>
      <c r="GMZ85" s="4" t="s">
        <v>126</v>
      </c>
      <c r="GNA85" s="4" t="s">
        <v>126</v>
      </c>
      <c r="GNB85" s="4" t="s">
        <v>126</v>
      </c>
      <c r="GNC85" s="4" t="s">
        <v>126</v>
      </c>
      <c r="GND85" s="4" t="s">
        <v>126</v>
      </c>
      <c r="GNE85" s="4" t="s">
        <v>126</v>
      </c>
      <c r="GNF85" s="4" t="s">
        <v>126</v>
      </c>
      <c r="GNG85" s="4" t="s">
        <v>126</v>
      </c>
      <c r="GNH85" s="4" t="s">
        <v>126</v>
      </c>
      <c r="GNI85" s="4" t="s">
        <v>126</v>
      </c>
      <c r="GNJ85" s="4" t="s">
        <v>126</v>
      </c>
      <c r="GNK85" s="4" t="s">
        <v>126</v>
      </c>
      <c r="GNL85" s="4" t="s">
        <v>126</v>
      </c>
      <c r="GNM85" s="4" t="s">
        <v>126</v>
      </c>
      <c r="GNN85" s="4" t="s">
        <v>126</v>
      </c>
      <c r="GNO85" s="4" t="s">
        <v>126</v>
      </c>
      <c r="GNP85" s="4" t="s">
        <v>126</v>
      </c>
      <c r="GNQ85" s="4" t="s">
        <v>126</v>
      </c>
      <c r="GNR85" s="4" t="s">
        <v>126</v>
      </c>
      <c r="GNS85" s="4" t="s">
        <v>126</v>
      </c>
      <c r="GNT85" s="4" t="s">
        <v>126</v>
      </c>
      <c r="GNU85" s="4" t="s">
        <v>126</v>
      </c>
      <c r="GNV85" s="4" t="s">
        <v>126</v>
      </c>
      <c r="GNW85" s="4" t="s">
        <v>126</v>
      </c>
      <c r="GNX85" s="4" t="s">
        <v>126</v>
      </c>
      <c r="GNY85" s="4" t="s">
        <v>126</v>
      </c>
      <c r="GNZ85" s="4" t="s">
        <v>126</v>
      </c>
      <c r="GOA85" s="4" t="s">
        <v>126</v>
      </c>
      <c r="GOB85" s="4" t="s">
        <v>126</v>
      </c>
      <c r="GOC85" s="4" t="s">
        <v>126</v>
      </c>
      <c r="GOD85" s="4" t="s">
        <v>126</v>
      </c>
      <c r="GOE85" s="4" t="s">
        <v>126</v>
      </c>
      <c r="GOF85" s="4" t="s">
        <v>126</v>
      </c>
      <c r="GOG85" s="4" t="s">
        <v>126</v>
      </c>
      <c r="GOH85" s="4" t="s">
        <v>126</v>
      </c>
      <c r="GOI85" s="4" t="s">
        <v>126</v>
      </c>
      <c r="GOJ85" s="4" t="s">
        <v>126</v>
      </c>
      <c r="GOK85" s="4" t="s">
        <v>126</v>
      </c>
      <c r="GOL85" s="4" t="s">
        <v>126</v>
      </c>
      <c r="GOM85" s="4" t="s">
        <v>126</v>
      </c>
      <c r="GON85" s="4" t="s">
        <v>126</v>
      </c>
      <c r="GOO85" s="4" t="s">
        <v>126</v>
      </c>
      <c r="GOP85" s="4" t="s">
        <v>126</v>
      </c>
      <c r="GOQ85" s="4" t="s">
        <v>126</v>
      </c>
      <c r="GOR85" s="4" t="s">
        <v>126</v>
      </c>
      <c r="GOS85" s="4" t="s">
        <v>126</v>
      </c>
      <c r="GOT85" s="4" t="s">
        <v>126</v>
      </c>
      <c r="GOU85" s="4" t="s">
        <v>126</v>
      </c>
      <c r="GOV85" s="4" t="s">
        <v>126</v>
      </c>
      <c r="GOW85" s="4" t="s">
        <v>126</v>
      </c>
      <c r="GOX85" s="4" t="s">
        <v>126</v>
      </c>
      <c r="GOY85" s="4" t="s">
        <v>126</v>
      </c>
      <c r="GOZ85" s="4" t="s">
        <v>126</v>
      </c>
      <c r="GPA85" s="4" t="s">
        <v>126</v>
      </c>
      <c r="GPB85" s="4" t="s">
        <v>126</v>
      </c>
      <c r="GPC85" s="4" t="s">
        <v>126</v>
      </c>
      <c r="GPD85" s="4" t="s">
        <v>126</v>
      </c>
      <c r="GPE85" s="4" t="s">
        <v>126</v>
      </c>
      <c r="GPF85" s="4" t="s">
        <v>126</v>
      </c>
      <c r="GPG85" s="4" t="s">
        <v>126</v>
      </c>
      <c r="GPH85" s="4" t="s">
        <v>126</v>
      </c>
      <c r="GPI85" s="4" t="s">
        <v>126</v>
      </c>
      <c r="GPJ85" s="4" t="s">
        <v>126</v>
      </c>
      <c r="GPK85" s="4" t="s">
        <v>126</v>
      </c>
      <c r="GPL85" s="4" t="s">
        <v>126</v>
      </c>
      <c r="GPM85" s="4" t="s">
        <v>126</v>
      </c>
      <c r="GPN85" s="4" t="s">
        <v>126</v>
      </c>
      <c r="GPO85" s="4" t="s">
        <v>126</v>
      </c>
      <c r="GPP85" s="4" t="s">
        <v>126</v>
      </c>
      <c r="GPQ85" s="4" t="s">
        <v>126</v>
      </c>
      <c r="GPR85" s="4" t="s">
        <v>126</v>
      </c>
      <c r="GPS85" s="4" t="s">
        <v>126</v>
      </c>
      <c r="GPT85" s="4" t="s">
        <v>126</v>
      </c>
      <c r="GPU85" s="4" t="s">
        <v>126</v>
      </c>
      <c r="GPV85" s="4" t="s">
        <v>126</v>
      </c>
      <c r="GPW85" s="4" t="s">
        <v>126</v>
      </c>
      <c r="GPX85" s="4" t="s">
        <v>126</v>
      </c>
      <c r="GPY85" s="4" t="s">
        <v>126</v>
      </c>
      <c r="GPZ85" s="4" t="s">
        <v>126</v>
      </c>
      <c r="GQA85" s="4" t="s">
        <v>126</v>
      </c>
      <c r="GQB85" s="4" t="s">
        <v>126</v>
      </c>
      <c r="GQC85" s="4" t="s">
        <v>126</v>
      </c>
      <c r="GQD85" s="4" t="s">
        <v>126</v>
      </c>
      <c r="GQE85" s="4" t="s">
        <v>126</v>
      </c>
      <c r="GQF85" s="4" t="s">
        <v>126</v>
      </c>
      <c r="GQG85" s="4" t="s">
        <v>126</v>
      </c>
      <c r="GQH85" s="4" t="s">
        <v>126</v>
      </c>
      <c r="GQI85" s="4" t="s">
        <v>126</v>
      </c>
      <c r="GQJ85" s="4" t="s">
        <v>126</v>
      </c>
      <c r="GQK85" s="4" t="s">
        <v>126</v>
      </c>
      <c r="GQL85" s="4" t="s">
        <v>126</v>
      </c>
      <c r="GQM85" s="4" t="s">
        <v>126</v>
      </c>
      <c r="GQN85" s="4" t="s">
        <v>126</v>
      </c>
      <c r="GQO85" s="4" t="s">
        <v>126</v>
      </c>
      <c r="GQP85" s="4" t="s">
        <v>126</v>
      </c>
      <c r="GQQ85" s="4" t="s">
        <v>126</v>
      </c>
      <c r="GQR85" s="4" t="s">
        <v>126</v>
      </c>
      <c r="GQS85" s="4" t="s">
        <v>126</v>
      </c>
      <c r="GQT85" s="4" t="s">
        <v>126</v>
      </c>
      <c r="GQU85" s="4" t="s">
        <v>126</v>
      </c>
      <c r="GQV85" s="4" t="s">
        <v>126</v>
      </c>
      <c r="GQW85" s="4" t="s">
        <v>126</v>
      </c>
      <c r="GQX85" s="4" t="s">
        <v>126</v>
      </c>
      <c r="GQY85" s="4" t="s">
        <v>126</v>
      </c>
      <c r="GQZ85" s="4" t="s">
        <v>126</v>
      </c>
      <c r="GRA85" s="4" t="s">
        <v>126</v>
      </c>
      <c r="GRB85" s="4" t="s">
        <v>126</v>
      </c>
      <c r="GRC85" s="4" t="s">
        <v>126</v>
      </c>
      <c r="GRD85" s="4" t="s">
        <v>126</v>
      </c>
      <c r="GRE85" s="4" t="s">
        <v>126</v>
      </c>
      <c r="GRF85" s="4" t="s">
        <v>126</v>
      </c>
      <c r="GRG85" s="4" t="s">
        <v>126</v>
      </c>
      <c r="GRH85" s="4" t="s">
        <v>126</v>
      </c>
      <c r="GRI85" s="4" t="s">
        <v>126</v>
      </c>
      <c r="GRJ85" s="4" t="s">
        <v>126</v>
      </c>
      <c r="GRK85" s="4" t="s">
        <v>126</v>
      </c>
      <c r="GRL85" s="4" t="s">
        <v>126</v>
      </c>
      <c r="GRM85" s="4" t="s">
        <v>126</v>
      </c>
      <c r="GRN85" s="4" t="s">
        <v>126</v>
      </c>
      <c r="GRO85" s="4" t="s">
        <v>126</v>
      </c>
      <c r="GRP85" s="4" t="s">
        <v>126</v>
      </c>
      <c r="GRQ85" s="4" t="s">
        <v>126</v>
      </c>
      <c r="GRR85" s="4" t="s">
        <v>126</v>
      </c>
      <c r="GRS85" s="4" t="s">
        <v>126</v>
      </c>
      <c r="GRT85" s="4" t="s">
        <v>126</v>
      </c>
      <c r="GRU85" s="4" t="s">
        <v>126</v>
      </c>
      <c r="GRV85" s="4" t="s">
        <v>126</v>
      </c>
      <c r="GRW85" s="4" t="s">
        <v>126</v>
      </c>
      <c r="GRX85" s="4" t="s">
        <v>126</v>
      </c>
      <c r="GRY85" s="4" t="s">
        <v>126</v>
      </c>
      <c r="GRZ85" s="4" t="s">
        <v>126</v>
      </c>
      <c r="GSA85" s="4" t="s">
        <v>126</v>
      </c>
      <c r="GSB85" s="4" t="s">
        <v>126</v>
      </c>
      <c r="GSC85" s="4" t="s">
        <v>126</v>
      </c>
      <c r="GSD85" s="4" t="s">
        <v>126</v>
      </c>
      <c r="GSE85" s="4" t="s">
        <v>126</v>
      </c>
      <c r="GSF85" s="4" t="s">
        <v>126</v>
      </c>
      <c r="GSG85" s="4" t="s">
        <v>126</v>
      </c>
      <c r="GSH85" s="4" t="s">
        <v>126</v>
      </c>
      <c r="GSI85" s="4" t="s">
        <v>126</v>
      </c>
      <c r="GSJ85" s="4" t="s">
        <v>126</v>
      </c>
      <c r="GSK85" s="4" t="s">
        <v>126</v>
      </c>
      <c r="GSL85" s="4" t="s">
        <v>126</v>
      </c>
      <c r="GSM85" s="4" t="s">
        <v>126</v>
      </c>
      <c r="GSN85" s="4" t="s">
        <v>126</v>
      </c>
      <c r="GSO85" s="4" t="s">
        <v>126</v>
      </c>
      <c r="GSP85" s="4" t="s">
        <v>126</v>
      </c>
      <c r="GSQ85" s="4" t="s">
        <v>126</v>
      </c>
      <c r="GSR85" s="4" t="s">
        <v>126</v>
      </c>
      <c r="GSS85" s="4" t="s">
        <v>126</v>
      </c>
      <c r="GST85" s="4" t="s">
        <v>126</v>
      </c>
      <c r="GSU85" s="4" t="s">
        <v>126</v>
      </c>
      <c r="GSV85" s="4" t="s">
        <v>126</v>
      </c>
      <c r="GSW85" s="4" t="s">
        <v>126</v>
      </c>
      <c r="GSX85" s="4" t="s">
        <v>126</v>
      </c>
      <c r="GSY85" s="4" t="s">
        <v>126</v>
      </c>
      <c r="GSZ85" s="4" t="s">
        <v>126</v>
      </c>
      <c r="GTA85" s="4" t="s">
        <v>126</v>
      </c>
      <c r="GTB85" s="4" t="s">
        <v>126</v>
      </c>
      <c r="GTC85" s="4" t="s">
        <v>126</v>
      </c>
      <c r="GTD85" s="4" t="s">
        <v>126</v>
      </c>
      <c r="GTE85" s="4" t="s">
        <v>126</v>
      </c>
      <c r="GTF85" s="4" t="s">
        <v>126</v>
      </c>
      <c r="GTG85" s="4" t="s">
        <v>126</v>
      </c>
      <c r="GTH85" s="4" t="s">
        <v>126</v>
      </c>
      <c r="GTI85" s="4" t="s">
        <v>126</v>
      </c>
      <c r="GTJ85" s="4" t="s">
        <v>126</v>
      </c>
      <c r="GTK85" s="4" t="s">
        <v>126</v>
      </c>
      <c r="GTL85" s="4" t="s">
        <v>126</v>
      </c>
      <c r="GTM85" s="4" t="s">
        <v>126</v>
      </c>
      <c r="GTN85" s="4" t="s">
        <v>126</v>
      </c>
      <c r="GTO85" s="4" t="s">
        <v>126</v>
      </c>
      <c r="GTP85" s="4" t="s">
        <v>126</v>
      </c>
      <c r="GTQ85" s="4" t="s">
        <v>126</v>
      </c>
      <c r="GTR85" s="4" t="s">
        <v>126</v>
      </c>
      <c r="GTS85" s="4" t="s">
        <v>126</v>
      </c>
      <c r="GTT85" s="4" t="s">
        <v>126</v>
      </c>
      <c r="GTU85" s="4" t="s">
        <v>126</v>
      </c>
      <c r="GTV85" s="4" t="s">
        <v>126</v>
      </c>
      <c r="GTW85" s="4" t="s">
        <v>126</v>
      </c>
      <c r="GTX85" s="4" t="s">
        <v>126</v>
      </c>
      <c r="GTY85" s="4" t="s">
        <v>126</v>
      </c>
      <c r="GTZ85" s="4" t="s">
        <v>126</v>
      </c>
      <c r="GUA85" s="4" t="s">
        <v>126</v>
      </c>
      <c r="GUB85" s="4" t="s">
        <v>126</v>
      </c>
      <c r="GUC85" s="4" t="s">
        <v>126</v>
      </c>
      <c r="GUD85" s="4" t="s">
        <v>126</v>
      </c>
      <c r="GUE85" s="4" t="s">
        <v>126</v>
      </c>
      <c r="GUF85" s="4" t="s">
        <v>126</v>
      </c>
      <c r="GUG85" s="4" t="s">
        <v>126</v>
      </c>
      <c r="GUH85" s="4" t="s">
        <v>126</v>
      </c>
      <c r="GUI85" s="4" t="s">
        <v>126</v>
      </c>
      <c r="GUJ85" s="4" t="s">
        <v>126</v>
      </c>
      <c r="GUK85" s="4" t="s">
        <v>126</v>
      </c>
      <c r="GUL85" s="4" t="s">
        <v>126</v>
      </c>
      <c r="GUM85" s="4" t="s">
        <v>126</v>
      </c>
      <c r="GUN85" s="4" t="s">
        <v>126</v>
      </c>
      <c r="GUO85" s="4" t="s">
        <v>126</v>
      </c>
      <c r="GUP85" s="4" t="s">
        <v>126</v>
      </c>
      <c r="GUQ85" s="4" t="s">
        <v>126</v>
      </c>
      <c r="GUR85" s="4" t="s">
        <v>126</v>
      </c>
      <c r="GUS85" s="4" t="s">
        <v>126</v>
      </c>
      <c r="GUT85" s="4" t="s">
        <v>126</v>
      </c>
      <c r="GUU85" s="4" t="s">
        <v>126</v>
      </c>
      <c r="GUV85" s="4" t="s">
        <v>126</v>
      </c>
      <c r="GUW85" s="4" t="s">
        <v>126</v>
      </c>
      <c r="GUX85" s="4" t="s">
        <v>126</v>
      </c>
      <c r="GUY85" s="4" t="s">
        <v>126</v>
      </c>
      <c r="GUZ85" s="4" t="s">
        <v>126</v>
      </c>
      <c r="GVA85" s="4" t="s">
        <v>126</v>
      </c>
      <c r="GVB85" s="4" t="s">
        <v>126</v>
      </c>
      <c r="GVC85" s="4" t="s">
        <v>126</v>
      </c>
      <c r="GVD85" s="4" t="s">
        <v>126</v>
      </c>
      <c r="GVE85" s="4" t="s">
        <v>126</v>
      </c>
      <c r="GVF85" s="4" t="s">
        <v>126</v>
      </c>
      <c r="GVG85" s="4" t="s">
        <v>126</v>
      </c>
      <c r="GVH85" s="4" t="s">
        <v>126</v>
      </c>
      <c r="GVI85" s="4" t="s">
        <v>126</v>
      </c>
      <c r="GVJ85" s="4" t="s">
        <v>126</v>
      </c>
      <c r="GVK85" s="4" t="s">
        <v>126</v>
      </c>
      <c r="GVL85" s="4" t="s">
        <v>126</v>
      </c>
      <c r="GVM85" s="4" t="s">
        <v>126</v>
      </c>
      <c r="GVN85" s="4" t="s">
        <v>126</v>
      </c>
      <c r="GVO85" s="4" t="s">
        <v>126</v>
      </c>
      <c r="GVP85" s="4" t="s">
        <v>126</v>
      </c>
      <c r="GVQ85" s="4" t="s">
        <v>126</v>
      </c>
      <c r="GVR85" s="4" t="s">
        <v>126</v>
      </c>
      <c r="GVS85" s="4" t="s">
        <v>126</v>
      </c>
      <c r="GVT85" s="4" t="s">
        <v>126</v>
      </c>
      <c r="GVU85" s="4" t="s">
        <v>126</v>
      </c>
      <c r="GVV85" s="4" t="s">
        <v>126</v>
      </c>
      <c r="GVW85" s="4" t="s">
        <v>126</v>
      </c>
      <c r="GVX85" s="4" t="s">
        <v>126</v>
      </c>
      <c r="GVY85" s="4" t="s">
        <v>126</v>
      </c>
      <c r="GVZ85" s="4" t="s">
        <v>126</v>
      </c>
      <c r="GWA85" s="4" t="s">
        <v>126</v>
      </c>
      <c r="GWB85" s="4" t="s">
        <v>126</v>
      </c>
      <c r="GWC85" s="4" t="s">
        <v>126</v>
      </c>
      <c r="GWD85" s="4" t="s">
        <v>126</v>
      </c>
      <c r="GWE85" s="4" t="s">
        <v>126</v>
      </c>
      <c r="GWF85" s="4" t="s">
        <v>126</v>
      </c>
      <c r="GWG85" s="4" t="s">
        <v>126</v>
      </c>
      <c r="GWH85" s="4" t="s">
        <v>126</v>
      </c>
      <c r="GWI85" s="4" t="s">
        <v>126</v>
      </c>
      <c r="GWJ85" s="4" t="s">
        <v>126</v>
      </c>
      <c r="GWK85" s="4" t="s">
        <v>126</v>
      </c>
      <c r="GWL85" s="4" t="s">
        <v>126</v>
      </c>
      <c r="GWM85" s="4" t="s">
        <v>126</v>
      </c>
      <c r="GWN85" s="4" t="s">
        <v>126</v>
      </c>
      <c r="GWO85" s="4" t="s">
        <v>126</v>
      </c>
      <c r="GWP85" s="4" t="s">
        <v>126</v>
      </c>
      <c r="GWQ85" s="4" t="s">
        <v>126</v>
      </c>
      <c r="GWR85" s="4" t="s">
        <v>126</v>
      </c>
      <c r="GWS85" s="4" t="s">
        <v>126</v>
      </c>
      <c r="GWT85" s="4" t="s">
        <v>126</v>
      </c>
      <c r="GWU85" s="4" t="s">
        <v>126</v>
      </c>
      <c r="GWV85" s="4" t="s">
        <v>126</v>
      </c>
      <c r="GWW85" s="4" t="s">
        <v>126</v>
      </c>
      <c r="GWX85" s="4" t="s">
        <v>126</v>
      </c>
      <c r="GWY85" s="4" t="s">
        <v>126</v>
      </c>
      <c r="GWZ85" s="4" t="s">
        <v>126</v>
      </c>
      <c r="GXA85" s="4" t="s">
        <v>126</v>
      </c>
      <c r="GXB85" s="4" t="s">
        <v>126</v>
      </c>
      <c r="GXC85" s="4" t="s">
        <v>126</v>
      </c>
      <c r="GXD85" s="4" t="s">
        <v>126</v>
      </c>
      <c r="GXE85" s="4" t="s">
        <v>126</v>
      </c>
      <c r="GXF85" s="4" t="s">
        <v>126</v>
      </c>
      <c r="GXG85" s="4" t="s">
        <v>126</v>
      </c>
      <c r="GXH85" s="4" t="s">
        <v>126</v>
      </c>
      <c r="GXI85" s="4" t="s">
        <v>126</v>
      </c>
      <c r="GXJ85" s="4" t="s">
        <v>126</v>
      </c>
      <c r="GXK85" s="4" t="s">
        <v>126</v>
      </c>
      <c r="GXL85" s="4" t="s">
        <v>126</v>
      </c>
      <c r="GXM85" s="4" t="s">
        <v>126</v>
      </c>
      <c r="GXN85" s="4" t="s">
        <v>126</v>
      </c>
      <c r="GXO85" s="4" t="s">
        <v>126</v>
      </c>
      <c r="GXP85" s="4" t="s">
        <v>126</v>
      </c>
      <c r="GXQ85" s="4" t="s">
        <v>126</v>
      </c>
      <c r="GXR85" s="4" t="s">
        <v>126</v>
      </c>
      <c r="GXS85" s="4" t="s">
        <v>126</v>
      </c>
      <c r="GXT85" s="4" t="s">
        <v>126</v>
      </c>
      <c r="GXU85" s="4" t="s">
        <v>126</v>
      </c>
      <c r="GXV85" s="4" t="s">
        <v>126</v>
      </c>
      <c r="GXW85" s="4" t="s">
        <v>126</v>
      </c>
      <c r="GXX85" s="4" t="s">
        <v>126</v>
      </c>
      <c r="GXY85" s="4" t="s">
        <v>126</v>
      </c>
      <c r="GXZ85" s="4" t="s">
        <v>126</v>
      </c>
      <c r="GYA85" s="4" t="s">
        <v>126</v>
      </c>
      <c r="GYB85" s="4" t="s">
        <v>126</v>
      </c>
      <c r="GYC85" s="4" t="s">
        <v>126</v>
      </c>
      <c r="GYD85" s="4" t="s">
        <v>126</v>
      </c>
      <c r="GYE85" s="4" t="s">
        <v>126</v>
      </c>
      <c r="GYF85" s="4" t="s">
        <v>126</v>
      </c>
      <c r="GYG85" s="4" t="s">
        <v>126</v>
      </c>
      <c r="GYH85" s="4" t="s">
        <v>126</v>
      </c>
      <c r="GYI85" s="4" t="s">
        <v>126</v>
      </c>
      <c r="GYJ85" s="4" t="s">
        <v>126</v>
      </c>
      <c r="GYK85" s="4" t="s">
        <v>126</v>
      </c>
      <c r="GYL85" s="4" t="s">
        <v>126</v>
      </c>
      <c r="GYM85" s="4" t="s">
        <v>126</v>
      </c>
      <c r="GYN85" s="4" t="s">
        <v>126</v>
      </c>
      <c r="GYO85" s="4" t="s">
        <v>126</v>
      </c>
      <c r="GYP85" s="4" t="s">
        <v>126</v>
      </c>
      <c r="GYQ85" s="4" t="s">
        <v>126</v>
      </c>
      <c r="GYR85" s="4" t="s">
        <v>126</v>
      </c>
      <c r="GYS85" s="4" t="s">
        <v>126</v>
      </c>
      <c r="GYT85" s="4" t="s">
        <v>126</v>
      </c>
      <c r="GYU85" s="4" t="s">
        <v>126</v>
      </c>
      <c r="GYV85" s="4" t="s">
        <v>126</v>
      </c>
      <c r="GYW85" s="4" t="s">
        <v>126</v>
      </c>
      <c r="GYX85" s="4" t="s">
        <v>126</v>
      </c>
      <c r="GYY85" s="4" t="s">
        <v>126</v>
      </c>
      <c r="GYZ85" s="4" t="s">
        <v>126</v>
      </c>
      <c r="GZA85" s="4" t="s">
        <v>126</v>
      </c>
      <c r="GZB85" s="4" t="s">
        <v>126</v>
      </c>
      <c r="GZC85" s="4" t="s">
        <v>126</v>
      </c>
      <c r="GZD85" s="4" t="s">
        <v>126</v>
      </c>
      <c r="GZE85" s="4" t="s">
        <v>126</v>
      </c>
      <c r="GZF85" s="4" t="s">
        <v>126</v>
      </c>
      <c r="GZG85" s="4" t="s">
        <v>126</v>
      </c>
      <c r="GZH85" s="4" t="s">
        <v>126</v>
      </c>
      <c r="GZI85" s="4" t="s">
        <v>126</v>
      </c>
      <c r="GZJ85" s="4" t="s">
        <v>126</v>
      </c>
      <c r="GZK85" s="4" t="s">
        <v>126</v>
      </c>
      <c r="GZL85" s="4" t="s">
        <v>126</v>
      </c>
      <c r="GZM85" s="4" t="s">
        <v>126</v>
      </c>
      <c r="GZN85" s="4" t="s">
        <v>126</v>
      </c>
      <c r="GZO85" s="4" t="s">
        <v>126</v>
      </c>
      <c r="GZP85" s="4" t="s">
        <v>126</v>
      </c>
      <c r="GZQ85" s="4" t="s">
        <v>126</v>
      </c>
      <c r="GZR85" s="4" t="s">
        <v>126</v>
      </c>
      <c r="GZS85" s="4" t="s">
        <v>126</v>
      </c>
      <c r="GZT85" s="4" t="s">
        <v>126</v>
      </c>
      <c r="GZU85" s="4" t="s">
        <v>126</v>
      </c>
      <c r="GZV85" s="4" t="s">
        <v>126</v>
      </c>
      <c r="GZW85" s="4" t="s">
        <v>126</v>
      </c>
      <c r="GZX85" s="4" t="s">
        <v>126</v>
      </c>
      <c r="GZY85" s="4" t="s">
        <v>126</v>
      </c>
      <c r="GZZ85" s="4" t="s">
        <v>126</v>
      </c>
      <c r="HAA85" s="4" t="s">
        <v>126</v>
      </c>
      <c r="HAB85" s="4" t="s">
        <v>126</v>
      </c>
      <c r="HAC85" s="4" t="s">
        <v>126</v>
      </c>
      <c r="HAD85" s="4" t="s">
        <v>126</v>
      </c>
      <c r="HAE85" s="4" t="s">
        <v>126</v>
      </c>
      <c r="HAF85" s="4" t="s">
        <v>126</v>
      </c>
      <c r="HAG85" s="4" t="s">
        <v>126</v>
      </c>
      <c r="HAH85" s="4" t="s">
        <v>126</v>
      </c>
      <c r="HAI85" s="4" t="s">
        <v>126</v>
      </c>
      <c r="HAJ85" s="4" t="s">
        <v>126</v>
      </c>
      <c r="HAK85" s="4" t="s">
        <v>126</v>
      </c>
      <c r="HAL85" s="4" t="s">
        <v>126</v>
      </c>
      <c r="HAM85" s="4" t="s">
        <v>126</v>
      </c>
      <c r="HAN85" s="4" t="s">
        <v>126</v>
      </c>
      <c r="HAO85" s="4" t="s">
        <v>126</v>
      </c>
      <c r="HAP85" s="4" t="s">
        <v>126</v>
      </c>
      <c r="HAQ85" s="4" t="s">
        <v>126</v>
      </c>
      <c r="HAR85" s="4" t="s">
        <v>126</v>
      </c>
      <c r="HAS85" s="4" t="s">
        <v>126</v>
      </c>
      <c r="HAT85" s="4" t="s">
        <v>126</v>
      </c>
      <c r="HAU85" s="4" t="s">
        <v>126</v>
      </c>
      <c r="HAV85" s="4" t="s">
        <v>126</v>
      </c>
      <c r="HAW85" s="4" t="s">
        <v>126</v>
      </c>
      <c r="HAX85" s="4" t="s">
        <v>126</v>
      </c>
      <c r="HAY85" s="4" t="s">
        <v>126</v>
      </c>
      <c r="HAZ85" s="4" t="s">
        <v>126</v>
      </c>
      <c r="HBA85" s="4" t="s">
        <v>126</v>
      </c>
      <c r="HBB85" s="4" t="s">
        <v>126</v>
      </c>
      <c r="HBC85" s="4" t="s">
        <v>126</v>
      </c>
      <c r="HBD85" s="4" t="s">
        <v>126</v>
      </c>
      <c r="HBE85" s="4" t="s">
        <v>126</v>
      </c>
      <c r="HBF85" s="4" t="s">
        <v>126</v>
      </c>
      <c r="HBG85" s="4" t="s">
        <v>126</v>
      </c>
      <c r="HBH85" s="4" t="s">
        <v>126</v>
      </c>
      <c r="HBI85" s="4" t="s">
        <v>126</v>
      </c>
      <c r="HBJ85" s="4" t="s">
        <v>126</v>
      </c>
      <c r="HBK85" s="4" t="s">
        <v>126</v>
      </c>
      <c r="HBL85" s="4" t="s">
        <v>126</v>
      </c>
      <c r="HBM85" s="4" t="s">
        <v>126</v>
      </c>
      <c r="HBN85" s="4" t="s">
        <v>126</v>
      </c>
      <c r="HBO85" s="4" t="s">
        <v>126</v>
      </c>
      <c r="HBP85" s="4" t="s">
        <v>126</v>
      </c>
      <c r="HBQ85" s="4" t="s">
        <v>126</v>
      </c>
      <c r="HBR85" s="4" t="s">
        <v>126</v>
      </c>
      <c r="HBS85" s="4" t="s">
        <v>126</v>
      </c>
      <c r="HBT85" s="4" t="s">
        <v>126</v>
      </c>
      <c r="HBU85" s="4" t="s">
        <v>126</v>
      </c>
      <c r="HBV85" s="4" t="s">
        <v>126</v>
      </c>
      <c r="HBW85" s="4" t="s">
        <v>126</v>
      </c>
      <c r="HBX85" s="4" t="s">
        <v>126</v>
      </c>
      <c r="HBY85" s="4" t="s">
        <v>126</v>
      </c>
      <c r="HBZ85" s="4" t="s">
        <v>126</v>
      </c>
      <c r="HCA85" s="4" t="s">
        <v>126</v>
      </c>
      <c r="HCB85" s="4" t="s">
        <v>126</v>
      </c>
      <c r="HCC85" s="4" t="s">
        <v>126</v>
      </c>
      <c r="HCD85" s="4" t="s">
        <v>126</v>
      </c>
      <c r="HCE85" s="4" t="s">
        <v>126</v>
      </c>
      <c r="HCF85" s="4" t="s">
        <v>126</v>
      </c>
      <c r="HCG85" s="4" t="s">
        <v>126</v>
      </c>
      <c r="HCH85" s="4" t="s">
        <v>126</v>
      </c>
      <c r="HCI85" s="4" t="s">
        <v>126</v>
      </c>
      <c r="HCJ85" s="4" t="s">
        <v>126</v>
      </c>
      <c r="HCK85" s="4" t="s">
        <v>126</v>
      </c>
      <c r="HCL85" s="4" t="s">
        <v>126</v>
      </c>
      <c r="HCM85" s="4" t="s">
        <v>126</v>
      </c>
      <c r="HCN85" s="4" t="s">
        <v>126</v>
      </c>
      <c r="HCO85" s="4" t="s">
        <v>126</v>
      </c>
      <c r="HCP85" s="4" t="s">
        <v>126</v>
      </c>
      <c r="HCQ85" s="4" t="s">
        <v>126</v>
      </c>
      <c r="HCR85" s="4" t="s">
        <v>126</v>
      </c>
      <c r="HCS85" s="4" t="s">
        <v>126</v>
      </c>
      <c r="HCT85" s="4" t="s">
        <v>126</v>
      </c>
      <c r="HCU85" s="4" t="s">
        <v>126</v>
      </c>
      <c r="HCV85" s="4" t="s">
        <v>126</v>
      </c>
      <c r="HCW85" s="4" t="s">
        <v>126</v>
      </c>
      <c r="HCX85" s="4" t="s">
        <v>126</v>
      </c>
      <c r="HCY85" s="4" t="s">
        <v>126</v>
      </c>
      <c r="HCZ85" s="4" t="s">
        <v>126</v>
      </c>
      <c r="HDA85" s="4" t="s">
        <v>126</v>
      </c>
      <c r="HDB85" s="4" t="s">
        <v>126</v>
      </c>
      <c r="HDC85" s="4" t="s">
        <v>126</v>
      </c>
      <c r="HDD85" s="4" t="s">
        <v>126</v>
      </c>
      <c r="HDE85" s="4" t="s">
        <v>126</v>
      </c>
      <c r="HDF85" s="4" t="s">
        <v>126</v>
      </c>
      <c r="HDG85" s="4" t="s">
        <v>126</v>
      </c>
      <c r="HDH85" s="4" t="s">
        <v>126</v>
      </c>
      <c r="HDI85" s="4" t="s">
        <v>126</v>
      </c>
      <c r="HDJ85" s="4" t="s">
        <v>126</v>
      </c>
      <c r="HDK85" s="4" t="s">
        <v>126</v>
      </c>
      <c r="HDL85" s="4" t="s">
        <v>126</v>
      </c>
      <c r="HDM85" s="4" t="s">
        <v>126</v>
      </c>
      <c r="HDN85" s="4" t="s">
        <v>126</v>
      </c>
      <c r="HDO85" s="4" t="s">
        <v>126</v>
      </c>
      <c r="HDP85" s="4" t="s">
        <v>126</v>
      </c>
      <c r="HDQ85" s="4" t="s">
        <v>126</v>
      </c>
      <c r="HDR85" s="4" t="s">
        <v>126</v>
      </c>
      <c r="HDS85" s="4" t="s">
        <v>126</v>
      </c>
      <c r="HDT85" s="4" t="s">
        <v>126</v>
      </c>
      <c r="HDU85" s="4" t="s">
        <v>126</v>
      </c>
      <c r="HDV85" s="4" t="s">
        <v>126</v>
      </c>
      <c r="HDW85" s="4" t="s">
        <v>126</v>
      </c>
      <c r="HDX85" s="4" t="s">
        <v>126</v>
      </c>
      <c r="HDY85" s="4" t="s">
        <v>126</v>
      </c>
      <c r="HDZ85" s="4" t="s">
        <v>126</v>
      </c>
      <c r="HEA85" s="4" t="s">
        <v>126</v>
      </c>
      <c r="HEB85" s="4" t="s">
        <v>126</v>
      </c>
      <c r="HEC85" s="4" t="s">
        <v>126</v>
      </c>
      <c r="HED85" s="4" t="s">
        <v>126</v>
      </c>
      <c r="HEE85" s="4" t="s">
        <v>126</v>
      </c>
      <c r="HEF85" s="4" t="s">
        <v>126</v>
      </c>
      <c r="HEG85" s="4" t="s">
        <v>126</v>
      </c>
      <c r="HEH85" s="4" t="s">
        <v>126</v>
      </c>
      <c r="HEI85" s="4" t="s">
        <v>126</v>
      </c>
      <c r="HEJ85" s="4" t="s">
        <v>126</v>
      </c>
      <c r="HEK85" s="4" t="s">
        <v>126</v>
      </c>
      <c r="HEL85" s="4" t="s">
        <v>126</v>
      </c>
      <c r="HEM85" s="4" t="s">
        <v>126</v>
      </c>
      <c r="HEN85" s="4" t="s">
        <v>126</v>
      </c>
      <c r="HEO85" s="4" t="s">
        <v>126</v>
      </c>
      <c r="HEP85" s="4" t="s">
        <v>126</v>
      </c>
      <c r="HEQ85" s="4" t="s">
        <v>126</v>
      </c>
      <c r="HER85" s="4" t="s">
        <v>126</v>
      </c>
      <c r="HES85" s="4" t="s">
        <v>126</v>
      </c>
      <c r="HET85" s="4" t="s">
        <v>126</v>
      </c>
      <c r="HEU85" s="4" t="s">
        <v>126</v>
      </c>
      <c r="HEV85" s="4" t="s">
        <v>126</v>
      </c>
      <c r="HEW85" s="4" t="s">
        <v>126</v>
      </c>
      <c r="HEX85" s="4" t="s">
        <v>126</v>
      </c>
      <c r="HEY85" s="4" t="s">
        <v>126</v>
      </c>
      <c r="HEZ85" s="4" t="s">
        <v>126</v>
      </c>
      <c r="HFA85" s="4" t="s">
        <v>126</v>
      </c>
      <c r="HFB85" s="4" t="s">
        <v>126</v>
      </c>
      <c r="HFC85" s="4" t="s">
        <v>126</v>
      </c>
      <c r="HFD85" s="4" t="s">
        <v>126</v>
      </c>
      <c r="HFE85" s="4" t="s">
        <v>126</v>
      </c>
      <c r="HFF85" s="4" t="s">
        <v>126</v>
      </c>
      <c r="HFG85" s="4" t="s">
        <v>126</v>
      </c>
      <c r="HFH85" s="4" t="s">
        <v>126</v>
      </c>
      <c r="HFI85" s="4" t="s">
        <v>126</v>
      </c>
      <c r="HFJ85" s="4" t="s">
        <v>126</v>
      </c>
      <c r="HFK85" s="4" t="s">
        <v>126</v>
      </c>
      <c r="HFL85" s="4" t="s">
        <v>126</v>
      </c>
      <c r="HFM85" s="4" t="s">
        <v>126</v>
      </c>
      <c r="HFN85" s="4" t="s">
        <v>126</v>
      </c>
      <c r="HFO85" s="4" t="s">
        <v>126</v>
      </c>
      <c r="HFP85" s="4" t="s">
        <v>126</v>
      </c>
      <c r="HFQ85" s="4" t="s">
        <v>126</v>
      </c>
      <c r="HFR85" s="4" t="s">
        <v>126</v>
      </c>
      <c r="HFS85" s="4" t="s">
        <v>126</v>
      </c>
      <c r="HFT85" s="4" t="s">
        <v>126</v>
      </c>
      <c r="HFU85" s="4" t="s">
        <v>126</v>
      </c>
      <c r="HFV85" s="4" t="s">
        <v>126</v>
      </c>
      <c r="HFW85" s="4" t="s">
        <v>126</v>
      </c>
      <c r="HFX85" s="4" t="s">
        <v>126</v>
      </c>
      <c r="HFY85" s="4" t="s">
        <v>126</v>
      </c>
      <c r="HFZ85" s="4" t="s">
        <v>126</v>
      </c>
      <c r="HGA85" s="4" t="s">
        <v>126</v>
      </c>
      <c r="HGB85" s="4" t="s">
        <v>126</v>
      </c>
      <c r="HGC85" s="4" t="s">
        <v>126</v>
      </c>
      <c r="HGD85" s="4" t="s">
        <v>126</v>
      </c>
      <c r="HGE85" s="4" t="s">
        <v>126</v>
      </c>
      <c r="HGF85" s="4" t="s">
        <v>126</v>
      </c>
      <c r="HGG85" s="4" t="s">
        <v>126</v>
      </c>
      <c r="HGH85" s="4" t="s">
        <v>126</v>
      </c>
      <c r="HGI85" s="4" t="s">
        <v>126</v>
      </c>
      <c r="HGJ85" s="4" t="s">
        <v>126</v>
      </c>
      <c r="HGK85" s="4" t="s">
        <v>126</v>
      </c>
      <c r="HGL85" s="4" t="s">
        <v>126</v>
      </c>
      <c r="HGM85" s="4" t="s">
        <v>126</v>
      </c>
      <c r="HGN85" s="4" t="s">
        <v>126</v>
      </c>
      <c r="HGO85" s="4" t="s">
        <v>126</v>
      </c>
      <c r="HGP85" s="4" t="s">
        <v>126</v>
      </c>
      <c r="HGQ85" s="4" t="s">
        <v>126</v>
      </c>
      <c r="HGR85" s="4" t="s">
        <v>126</v>
      </c>
      <c r="HGS85" s="4" t="s">
        <v>126</v>
      </c>
      <c r="HGT85" s="4" t="s">
        <v>126</v>
      </c>
      <c r="HGU85" s="4" t="s">
        <v>126</v>
      </c>
      <c r="HGV85" s="4" t="s">
        <v>126</v>
      </c>
      <c r="HGW85" s="4" t="s">
        <v>126</v>
      </c>
      <c r="HGX85" s="4" t="s">
        <v>126</v>
      </c>
      <c r="HGY85" s="4" t="s">
        <v>126</v>
      </c>
      <c r="HGZ85" s="4" t="s">
        <v>126</v>
      </c>
      <c r="HHA85" s="4" t="s">
        <v>126</v>
      </c>
      <c r="HHB85" s="4" t="s">
        <v>126</v>
      </c>
      <c r="HHC85" s="4" t="s">
        <v>126</v>
      </c>
      <c r="HHD85" s="4" t="s">
        <v>126</v>
      </c>
      <c r="HHE85" s="4" t="s">
        <v>126</v>
      </c>
      <c r="HHF85" s="4" t="s">
        <v>126</v>
      </c>
      <c r="HHG85" s="4" t="s">
        <v>126</v>
      </c>
      <c r="HHH85" s="4" t="s">
        <v>126</v>
      </c>
      <c r="HHI85" s="4" t="s">
        <v>126</v>
      </c>
      <c r="HHJ85" s="4" t="s">
        <v>126</v>
      </c>
      <c r="HHK85" s="4" t="s">
        <v>126</v>
      </c>
      <c r="HHL85" s="4" t="s">
        <v>126</v>
      </c>
      <c r="HHM85" s="4" t="s">
        <v>126</v>
      </c>
      <c r="HHN85" s="4" t="s">
        <v>126</v>
      </c>
      <c r="HHO85" s="4" t="s">
        <v>126</v>
      </c>
      <c r="HHP85" s="4" t="s">
        <v>126</v>
      </c>
      <c r="HHQ85" s="4" t="s">
        <v>126</v>
      </c>
      <c r="HHR85" s="4" t="s">
        <v>126</v>
      </c>
      <c r="HHS85" s="4" t="s">
        <v>126</v>
      </c>
      <c r="HHT85" s="4" t="s">
        <v>126</v>
      </c>
      <c r="HHU85" s="4" t="s">
        <v>126</v>
      </c>
      <c r="HHV85" s="4" t="s">
        <v>126</v>
      </c>
      <c r="HHW85" s="4" t="s">
        <v>126</v>
      </c>
      <c r="HHX85" s="4" t="s">
        <v>126</v>
      </c>
      <c r="HHY85" s="4" t="s">
        <v>126</v>
      </c>
      <c r="HHZ85" s="4" t="s">
        <v>126</v>
      </c>
      <c r="HIA85" s="4" t="s">
        <v>126</v>
      </c>
      <c r="HIB85" s="4" t="s">
        <v>126</v>
      </c>
      <c r="HIC85" s="4" t="s">
        <v>126</v>
      </c>
      <c r="HID85" s="4" t="s">
        <v>126</v>
      </c>
      <c r="HIE85" s="4" t="s">
        <v>126</v>
      </c>
      <c r="HIF85" s="4" t="s">
        <v>126</v>
      </c>
      <c r="HIG85" s="4" t="s">
        <v>126</v>
      </c>
      <c r="HIH85" s="4" t="s">
        <v>126</v>
      </c>
      <c r="HII85" s="4" t="s">
        <v>126</v>
      </c>
      <c r="HIJ85" s="4" t="s">
        <v>126</v>
      </c>
      <c r="HIK85" s="4" t="s">
        <v>126</v>
      </c>
      <c r="HIL85" s="4" t="s">
        <v>126</v>
      </c>
      <c r="HIM85" s="4" t="s">
        <v>126</v>
      </c>
      <c r="HIN85" s="4" t="s">
        <v>126</v>
      </c>
      <c r="HIO85" s="4" t="s">
        <v>126</v>
      </c>
      <c r="HIP85" s="4" t="s">
        <v>126</v>
      </c>
      <c r="HIQ85" s="4" t="s">
        <v>126</v>
      </c>
      <c r="HIR85" s="4" t="s">
        <v>126</v>
      </c>
      <c r="HIS85" s="4" t="s">
        <v>126</v>
      </c>
      <c r="HIT85" s="4" t="s">
        <v>126</v>
      </c>
      <c r="HIU85" s="4" t="s">
        <v>126</v>
      </c>
      <c r="HIV85" s="4" t="s">
        <v>126</v>
      </c>
      <c r="HIW85" s="4" t="s">
        <v>126</v>
      </c>
      <c r="HIX85" s="4" t="s">
        <v>126</v>
      </c>
      <c r="HIY85" s="4" t="s">
        <v>126</v>
      </c>
      <c r="HIZ85" s="4" t="s">
        <v>126</v>
      </c>
      <c r="HJA85" s="4" t="s">
        <v>126</v>
      </c>
      <c r="HJB85" s="4" t="s">
        <v>126</v>
      </c>
      <c r="HJC85" s="4" t="s">
        <v>126</v>
      </c>
      <c r="HJD85" s="4" t="s">
        <v>126</v>
      </c>
      <c r="HJE85" s="4" t="s">
        <v>126</v>
      </c>
      <c r="HJF85" s="4" t="s">
        <v>126</v>
      </c>
      <c r="HJG85" s="4" t="s">
        <v>126</v>
      </c>
      <c r="HJH85" s="4" t="s">
        <v>126</v>
      </c>
      <c r="HJI85" s="4" t="s">
        <v>126</v>
      </c>
      <c r="HJJ85" s="4" t="s">
        <v>126</v>
      </c>
      <c r="HJK85" s="4" t="s">
        <v>126</v>
      </c>
      <c r="HJL85" s="4" t="s">
        <v>126</v>
      </c>
      <c r="HJM85" s="4" t="s">
        <v>126</v>
      </c>
      <c r="HJN85" s="4" t="s">
        <v>126</v>
      </c>
      <c r="HJO85" s="4" t="s">
        <v>126</v>
      </c>
      <c r="HJP85" s="4" t="s">
        <v>126</v>
      </c>
      <c r="HJQ85" s="4" t="s">
        <v>126</v>
      </c>
      <c r="HJR85" s="4" t="s">
        <v>126</v>
      </c>
      <c r="HJS85" s="4" t="s">
        <v>126</v>
      </c>
      <c r="HJT85" s="4" t="s">
        <v>126</v>
      </c>
      <c r="HJU85" s="4" t="s">
        <v>126</v>
      </c>
      <c r="HJV85" s="4" t="s">
        <v>126</v>
      </c>
      <c r="HJW85" s="4" t="s">
        <v>126</v>
      </c>
      <c r="HJX85" s="4" t="s">
        <v>126</v>
      </c>
      <c r="HJY85" s="4" t="s">
        <v>126</v>
      </c>
      <c r="HJZ85" s="4" t="s">
        <v>126</v>
      </c>
      <c r="HKA85" s="4" t="s">
        <v>126</v>
      </c>
      <c r="HKB85" s="4" t="s">
        <v>126</v>
      </c>
      <c r="HKC85" s="4" t="s">
        <v>126</v>
      </c>
      <c r="HKD85" s="4" t="s">
        <v>126</v>
      </c>
      <c r="HKE85" s="4" t="s">
        <v>126</v>
      </c>
      <c r="HKF85" s="4" t="s">
        <v>126</v>
      </c>
      <c r="HKG85" s="4" t="s">
        <v>126</v>
      </c>
      <c r="HKH85" s="4" t="s">
        <v>126</v>
      </c>
      <c r="HKI85" s="4" t="s">
        <v>126</v>
      </c>
      <c r="HKJ85" s="4" t="s">
        <v>126</v>
      </c>
      <c r="HKK85" s="4" t="s">
        <v>126</v>
      </c>
      <c r="HKL85" s="4" t="s">
        <v>126</v>
      </c>
      <c r="HKM85" s="4" t="s">
        <v>126</v>
      </c>
      <c r="HKN85" s="4" t="s">
        <v>126</v>
      </c>
      <c r="HKO85" s="4" t="s">
        <v>126</v>
      </c>
      <c r="HKP85" s="4" t="s">
        <v>126</v>
      </c>
      <c r="HKQ85" s="4" t="s">
        <v>126</v>
      </c>
      <c r="HKR85" s="4" t="s">
        <v>126</v>
      </c>
      <c r="HKS85" s="4" t="s">
        <v>126</v>
      </c>
      <c r="HKT85" s="4" t="s">
        <v>126</v>
      </c>
      <c r="HKU85" s="4" t="s">
        <v>126</v>
      </c>
      <c r="HKV85" s="4" t="s">
        <v>126</v>
      </c>
      <c r="HKW85" s="4" t="s">
        <v>126</v>
      </c>
      <c r="HKX85" s="4" t="s">
        <v>126</v>
      </c>
      <c r="HKY85" s="4" t="s">
        <v>126</v>
      </c>
      <c r="HKZ85" s="4" t="s">
        <v>126</v>
      </c>
      <c r="HLA85" s="4" t="s">
        <v>126</v>
      </c>
      <c r="HLB85" s="4" t="s">
        <v>126</v>
      </c>
      <c r="HLC85" s="4" t="s">
        <v>126</v>
      </c>
      <c r="HLD85" s="4" t="s">
        <v>126</v>
      </c>
      <c r="HLE85" s="4" t="s">
        <v>126</v>
      </c>
      <c r="HLF85" s="4" t="s">
        <v>126</v>
      </c>
      <c r="HLG85" s="4" t="s">
        <v>126</v>
      </c>
      <c r="HLH85" s="4" t="s">
        <v>126</v>
      </c>
      <c r="HLI85" s="4" t="s">
        <v>126</v>
      </c>
      <c r="HLJ85" s="4" t="s">
        <v>126</v>
      </c>
      <c r="HLK85" s="4" t="s">
        <v>126</v>
      </c>
      <c r="HLL85" s="4" t="s">
        <v>126</v>
      </c>
      <c r="HLM85" s="4" t="s">
        <v>126</v>
      </c>
      <c r="HLN85" s="4" t="s">
        <v>126</v>
      </c>
      <c r="HLO85" s="4" t="s">
        <v>126</v>
      </c>
      <c r="HLP85" s="4" t="s">
        <v>126</v>
      </c>
      <c r="HLQ85" s="4" t="s">
        <v>126</v>
      </c>
      <c r="HLR85" s="4" t="s">
        <v>126</v>
      </c>
      <c r="HLS85" s="4" t="s">
        <v>126</v>
      </c>
      <c r="HLT85" s="4" t="s">
        <v>126</v>
      </c>
      <c r="HLU85" s="4" t="s">
        <v>126</v>
      </c>
      <c r="HLV85" s="4" t="s">
        <v>126</v>
      </c>
      <c r="HLW85" s="4" t="s">
        <v>126</v>
      </c>
      <c r="HLX85" s="4" t="s">
        <v>126</v>
      </c>
      <c r="HLY85" s="4" t="s">
        <v>126</v>
      </c>
      <c r="HLZ85" s="4" t="s">
        <v>126</v>
      </c>
      <c r="HMA85" s="4" t="s">
        <v>126</v>
      </c>
      <c r="HMB85" s="4" t="s">
        <v>126</v>
      </c>
      <c r="HMC85" s="4" t="s">
        <v>126</v>
      </c>
      <c r="HMD85" s="4" t="s">
        <v>126</v>
      </c>
      <c r="HME85" s="4" t="s">
        <v>126</v>
      </c>
      <c r="HMF85" s="4" t="s">
        <v>126</v>
      </c>
      <c r="HMG85" s="4" t="s">
        <v>126</v>
      </c>
      <c r="HMH85" s="4" t="s">
        <v>126</v>
      </c>
      <c r="HMI85" s="4" t="s">
        <v>126</v>
      </c>
      <c r="HMJ85" s="4" t="s">
        <v>126</v>
      </c>
      <c r="HMK85" s="4" t="s">
        <v>126</v>
      </c>
      <c r="HML85" s="4" t="s">
        <v>126</v>
      </c>
      <c r="HMM85" s="4" t="s">
        <v>126</v>
      </c>
      <c r="HMN85" s="4" t="s">
        <v>126</v>
      </c>
      <c r="HMO85" s="4" t="s">
        <v>126</v>
      </c>
      <c r="HMP85" s="4" t="s">
        <v>126</v>
      </c>
      <c r="HMQ85" s="4" t="s">
        <v>126</v>
      </c>
      <c r="HMR85" s="4" t="s">
        <v>126</v>
      </c>
      <c r="HMS85" s="4" t="s">
        <v>126</v>
      </c>
      <c r="HMT85" s="4" t="s">
        <v>126</v>
      </c>
      <c r="HMU85" s="4" t="s">
        <v>126</v>
      </c>
      <c r="HMV85" s="4" t="s">
        <v>126</v>
      </c>
      <c r="HMW85" s="4" t="s">
        <v>126</v>
      </c>
      <c r="HMX85" s="4" t="s">
        <v>126</v>
      </c>
      <c r="HMY85" s="4" t="s">
        <v>126</v>
      </c>
      <c r="HMZ85" s="4" t="s">
        <v>126</v>
      </c>
      <c r="HNA85" s="4" t="s">
        <v>126</v>
      </c>
      <c r="HNB85" s="4" t="s">
        <v>126</v>
      </c>
      <c r="HNC85" s="4" t="s">
        <v>126</v>
      </c>
      <c r="HND85" s="4" t="s">
        <v>126</v>
      </c>
      <c r="HNE85" s="4" t="s">
        <v>126</v>
      </c>
      <c r="HNF85" s="4" t="s">
        <v>126</v>
      </c>
      <c r="HNG85" s="4" t="s">
        <v>126</v>
      </c>
      <c r="HNH85" s="4" t="s">
        <v>126</v>
      </c>
      <c r="HNI85" s="4" t="s">
        <v>126</v>
      </c>
      <c r="HNJ85" s="4" t="s">
        <v>126</v>
      </c>
      <c r="HNK85" s="4" t="s">
        <v>126</v>
      </c>
      <c r="HNL85" s="4" t="s">
        <v>126</v>
      </c>
      <c r="HNM85" s="4" t="s">
        <v>126</v>
      </c>
      <c r="HNN85" s="4" t="s">
        <v>126</v>
      </c>
      <c r="HNO85" s="4" t="s">
        <v>126</v>
      </c>
      <c r="HNP85" s="4" t="s">
        <v>126</v>
      </c>
      <c r="HNQ85" s="4" t="s">
        <v>126</v>
      </c>
      <c r="HNR85" s="4" t="s">
        <v>126</v>
      </c>
      <c r="HNS85" s="4" t="s">
        <v>126</v>
      </c>
      <c r="HNT85" s="4" t="s">
        <v>126</v>
      </c>
      <c r="HNU85" s="4" t="s">
        <v>126</v>
      </c>
      <c r="HNV85" s="4" t="s">
        <v>126</v>
      </c>
      <c r="HNW85" s="4" t="s">
        <v>126</v>
      </c>
      <c r="HNX85" s="4" t="s">
        <v>126</v>
      </c>
      <c r="HNY85" s="4" t="s">
        <v>126</v>
      </c>
      <c r="HNZ85" s="4" t="s">
        <v>126</v>
      </c>
      <c r="HOA85" s="4" t="s">
        <v>126</v>
      </c>
      <c r="HOB85" s="4" t="s">
        <v>126</v>
      </c>
      <c r="HOC85" s="4" t="s">
        <v>126</v>
      </c>
      <c r="HOD85" s="4" t="s">
        <v>126</v>
      </c>
      <c r="HOE85" s="4" t="s">
        <v>126</v>
      </c>
      <c r="HOF85" s="4" t="s">
        <v>126</v>
      </c>
      <c r="HOG85" s="4" t="s">
        <v>126</v>
      </c>
      <c r="HOH85" s="4" t="s">
        <v>126</v>
      </c>
      <c r="HOI85" s="4" t="s">
        <v>126</v>
      </c>
      <c r="HOJ85" s="4" t="s">
        <v>126</v>
      </c>
      <c r="HOK85" s="4" t="s">
        <v>126</v>
      </c>
      <c r="HOL85" s="4" t="s">
        <v>126</v>
      </c>
      <c r="HOM85" s="4" t="s">
        <v>126</v>
      </c>
      <c r="HON85" s="4" t="s">
        <v>126</v>
      </c>
      <c r="HOO85" s="4" t="s">
        <v>126</v>
      </c>
      <c r="HOP85" s="4" t="s">
        <v>126</v>
      </c>
      <c r="HOQ85" s="4" t="s">
        <v>126</v>
      </c>
      <c r="HOR85" s="4" t="s">
        <v>126</v>
      </c>
      <c r="HOS85" s="4" t="s">
        <v>126</v>
      </c>
      <c r="HOT85" s="4" t="s">
        <v>126</v>
      </c>
      <c r="HOU85" s="4" t="s">
        <v>126</v>
      </c>
      <c r="HOV85" s="4" t="s">
        <v>126</v>
      </c>
      <c r="HOW85" s="4" t="s">
        <v>126</v>
      </c>
      <c r="HOX85" s="4" t="s">
        <v>126</v>
      </c>
      <c r="HOY85" s="4" t="s">
        <v>126</v>
      </c>
      <c r="HOZ85" s="4" t="s">
        <v>126</v>
      </c>
      <c r="HPA85" s="4" t="s">
        <v>126</v>
      </c>
      <c r="HPB85" s="4" t="s">
        <v>126</v>
      </c>
      <c r="HPC85" s="4" t="s">
        <v>126</v>
      </c>
      <c r="HPD85" s="4" t="s">
        <v>126</v>
      </c>
      <c r="HPE85" s="4" t="s">
        <v>126</v>
      </c>
      <c r="HPF85" s="4" t="s">
        <v>126</v>
      </c>
      <c r="HPG85" s="4" t="s">
        <v>126</v>
      </c>
      <c r="HPH85" s="4" t="s">
        <v>126</v>
      </c>
      <c r="HPI85" s="4" t="s">
        <v>126</v>
      </c>
      <c r="HPJ85" s="4" t="s">
        <v>126</v>
      </c>
      <c r="HPK85" s="4" t="s">
        <v>126</v>
      </c>
      <c r="HPL85" s="4" t="s">
        <v>126</v>
      </c>
      <c r="HPM85" s="4" t="s">
        <v>126</v>
      </c>
      <c r="HPN85" s="4" t="s">
        <v>126</v>
      </c>
      <c r="HPO85" s="4" t="s">
        <v>126</v>
      </c>
      <c r="HPP85" s="4" t="s">
        <v>126</v>
      </c>
      <c r="HPQ85" s="4" t="s">
        <v>126</v>
      </c>
      <c r="HPR85" s="4" t="s">
        <v>126</v>
      </c>
      <c r="HPS85" s="4" t="s">
        <v>126</v>
      </c>
      <c r="HPT85" s="4" t="s">
        <v>126</v>
      </c>
      <c r="HPU85" s="4" t="s">
        <v>126</v>
      </c>
      <c r="HPV85" s="4" t="s">
        <v>126</v>
      </c>
      <c r="HPW85" s="4" t="s">
        <v>126</v>
      </c>
      <c r="HPX85" s="4" t="s">
        <v>126</v>
      </c>
      <c r="HPY85" s="4" t="s">
        <v>126</v>
      </c>
      <c r="HPZ85" s="4" t="s">
        <v>126</v>
      </c>
      <c r="HQA85" s="4" t="s">
        <v>126</v>
      </c>
      <c r="HQB85" s="4" t="s">
        <v>126</v>
      </c>
      <c r="HQC85" s="4" t="s">
        <v>126</v>
      </c>
      <c r="HQD85" s="4" t="s">
        <v>126</v>
      </c>
      <c r="HQE85" s="4" t="s">
        <v>126</v>
      </c>
      <c r="HQF85" s="4" t="s">
        <v>126</v>
      </c>
      <c r="HQG85" s="4" t="s">
        <v>126</v>
      </c>
      <c r="HQH85" s="4" t="s">
        <v>126</v>
      </c>
      <c r="HQI85" s="4" t="s">
        <v>126</v>
      </c>
      <c r="HQJ85" s="4" t="s">
        <v>126</v>
      </c>
      <c r="HQK85" s="4" t="s">
        <v>126</v>
      </c>
      <c r="HQL85" s="4" t="s">
        <v>126</v>
      </c>
      <c r="HQM85" s="4" t="s">
        <v>126</v>
      </c>
      <c r="HQN85" s="4" t="s">
        <v>126</v>
      </c>
      <c r="HQO85" s="4" t="s">
        <v>126</v>
      </c>
      <c r="HQP85" s="4" t="s">
        <v>126</v>
      </c>
      <c r="HQQ85" s="4" t="s">
        <v>126</v>
      </c>
      <c r="HQR85" s="4" t="s">
        <v>126</v>
      </c>
      <c r="HQS85" s="4" t="s">
        <v>126</v>
      </c>
      <c r="HQT85" s="4" t="s">
        <v>126</v>
      </c>
      <c r="HQU85" s="4" t="s">
        <v>126</v>
      </c>
      <c r="HQV85" s="4" t="s">
        <v>126</v>
      </c>
      <c r="HQW85" s="4" t="s">
        <v>126</v>
      </c>
      <c r="HQX85" s="4" t="s">
        <v>126</v>
      </c>
      <c r="HQY85" s="4" t="s">
        <v>126</v>
      </c>
      <c r="HQZ85" s="4" t="s">
        <v>126</v>
      </c>
      <c r="HRA85" s="4" t="s">
        <v>126</v>
      </c>
      <c r="HRB85" s="4" t="s">
        <v>126</v>
      </c>
      <c r="HRC85" s="4" t="s">
        <v>126</v>
      </c>
      <c r="HRD85" s="4" t="s">
        <v>126</v>
      </c>
      <c r="HRE85" s="4" t="s">
        <v>126</v>
      </c>
      <c r="HRF85" s="4" t="s">
        <v>126</v>
      </c>
      <c r="HRG85" s="4" t="s">
        <v>126</v>
      </c>
      <c r="HRH85" s="4" t="s">
        <v>126</v>
      </c>
      <c r="HRI85" s="4" t="s">
        <v>126</v>
      </c>
      <c r="HRJ85" s="4" t="s">
        <v>126</v>
      </c>
      <c r="HRK85" s="4" t="s">
        <v>126</v>
      </c>
      <c r="HRL85" s="4" t="s">
        <v>126</v>
      </c>
      <c r="HRM85" s="4" t="s">
        <v>126</v>
      </c>
      <c r="HRN85" s="4" t="s">
        <v>126</v>
      </c>
      <c r="HRO85" s="4" t="s">
        <v>126</v>
      </c>
      <c r="HRP85" s="4" t="s">
        <v>126</v>
      </c>
      <c r="HRQ85" s="4" t="s">
        <v>126</v>
      </c>
      <c r="HRR85" s="4" t="s">
        <v>126</v>
      </c>
      <c r="HRS85" s="4" t="s">
        <v>126</v>
      </c>
      <c r="HRT85" s="4" t="s">
        <v>126</v>
      </c>
      <c r="HRU85" s="4" t="s">
        <v>126</v>
      </c>
      <c r="HRV85" s="4" t="s">
        <v>126</v>
      </c>
      <c r="HRW85" s="4" t="s">
        <v>126</v>
      </c>
      <c r="HRX85" s="4" t="s">
        <v>126</v>
      </c>
      <c r="HRY85" s="4" t="s">
        <v>126</v>
      </c>
      <c r="HRZ85" s="4" t="s">
        <v>126</v>
      </c>
      <c r="HSA85" s="4" t="s">
        <v>126</v>
      </c>
      <c r="HSB85" s="4" t="s">
        <v>126</v>
      </c>
      <c r="HSC85" s="4" t="s">
        <v>126</v>
      </c>
      <c r="HSD85" s="4" t="s">
        <v>126</v>
      </c>
      <c r="HSE85" s="4" t="s">
        <v>126</v>
      </c>
      <c r="HSF85" s="4" t="s">
        <v>126</v>
      </c>
      <c r="HSG85" s="4" t="s">
        <v>126</v>
      </c>
      <c r="HSH85" s="4" t="s">
        <v>126</v>
      </c>
      <c r="HSI85" s="4" t="s">
        <v>126</v>
      </c>
      <c r="HSJ85" s="4" t="s">
        <v>126</v>
      </c>
      <c r="HSK85" s="4" t="s">
        <v>126</v>
      </c>
      <c r="HSL85" s="4" t="s">
        <v>126</v>
      </c>
      <c r="HSM85" s="4" t="s">
        <v>126</v>
      </c>
      <c r="HSN85" s="4" t="s">
        <v>126</v>
      </c>
      <c r="HSO85" s="4" t="s">
        <v>126</v>
      </c>
      <c r="HSP85" s="4" t="s">
        <v>126</v>
      </c>
      <c r="HSQ85" s="4" t="s">
        <v>126</v>
      </c>
      <c r="HSR85" s="4" t="s">
        <v>126</v>
      </c>
      <c r="HSS85" s="4" t="s">
        <v>126</v>
      </c>
      <c r="HST85" s="4" t="s">
        <v>126</v>
      </c>
      <c r="HSU85" s="4" t="s">
        <v>126</v>
      </c>
      <c r="HSV85" s="4" t="s">
        <v>126</v>
      </c>
      <c r="HSW85" s="4" t="s">
        <v>126</v>
      </c>
      <c r="HSX85" s="4" t="s">
        <v>126</v>
      </c>
      <c r="HSY85" s="4" t="s">
        <v>126</v>
      </c>
      <c r="HSZ85" s="4" t="s">
        <v>126</v>
      </c>
      <c r="HTA85" s="4" t="s">
        <v>126</v>
      </c>
      <c r="HTB85" s="4" t="s">
        <v>126</v>
      </c>
      <c r="HTC85" s="4" t="s">
        <v>126</v>
      </c>
      <c r="HTD85" s="4" t="s">
        <v>126</v>
      </c>
      <c r="HTE85" s="4" t="s">
        <v>126</v>
      </c>
      <c r="HTF85" s="4" t="s">
        <v>126</v>
      </c>
      <c r="HTG85" s="4" t="s">
        <v>126</v>
      </c>
      <c r="HTH85" s="4" t="s">
        <v>126</v>
      </c>
      <c r="HTI85" s="4" t="s">
        <v>126</v>
      </c>
      <c r="HTJ85" s="4" t="s">
        <v>126</v>
      </c>
      <c r="HTK85" s="4" t="s">
        <v>126</v>
      </c>
      <c r="HTL85" s="4" t="s">
        <v>126</v>
      </c>
      <c r="HTM85" s="4" t="s">
        <v>126</v>
      </c>
      <c r="HTN85" s="4" t="s">
        <v>126</v>
      </c>
      <c r="HTO85" s="4" t="s">
        <v>126</v>
      </c>
      <c r="HTP85" s="4" t="s">
        <v>126</v>
      </c>
      <c r="HTQ85" s="4" t="s">
        <v>126</v>
      </c>
      <c r="HTR85" s="4" t="s">
        <v>126</v>
      </c>
      <c r="HTS85" s="4" t="s">
        <v>126</v>
      </c>
      <c r="HTT85" s="4" t="s">
        <v>126</v>
      </c>
      <c r="HTU85" s="4" t="s">
        <v>126</v>
      </c>
      <c r="HTV85" s="4" t="s">
        <v>126</v>
      </c>
      <c r="HTW85" s="4" t="s">
        <v>126</v>
      </c>
      <c r="HTX85" s="4" t="s">
        <v>126</v>
      </c>
      <c r="HTY85" s="4" t="s">
        <v>126</v>
      </c>
      <c r="HTZ85" s="4" t="s">
        <v>126</v>
      </c>
      <c r="HUA85" s="4" t="s">
        <v>126</v>
      </c>
      <c r="HUB85" s="4" t="s">
        <v>126</v>
      </c>
      <c r="HUC85" s="4" t="s">
        <v>126</v>
      </c>
      <c r="HUD85" s="4" t="s">
        <v>126</v>
      </c>
      <c r="HUE85" s="4" t="s">
        <v>126</v>
      </c>
      <c r="HUF85" s="4" t="s">
        <v>126</v>
      </c>
      <c r="HUG85" s="4" t="s">
        <v>126</v>
      </c>
      <c r="HUH85" s="4" t="s">
        <v>126</v>
      </c>
      <c r="HUI85" s="4" t="s">
        <v>126</v>
      </c>
      <c r="HUJ85" s="4" t="s">
        <v>126</v>
      </c>
      <c r="HUK85" s="4" t="s">
        <v>126</v>
      </c>
      <c r="HUL85" s="4" t="s">
        <v>126</v>
      </c>
      <c r="HUM85" s="4" t="s">
        <v>126</v>
      </c>
      <c r="HUN85" s="4" t="s">
        <v>126</v>
      </c>
      <c r="HUO85" s="4" t="s">
        <v>126</v>
      </c>
      <c r="HUP85" s="4" t="s">
        <v>126</v>
      </c>
      <c r="HUQ85" s="4" t="s">
        <v>126</v>
      </c>
      <c r="HUR85" s="4" t="s">
        <v>126</v>
      </c>
      <c r="HUS85" s="4" t="s">
        <v>126</v>
      </c>
      <c r="HUT85" s="4" t="s">
        <v>126</v>
      </c>
      <c r="HUU85" s="4" t="s">
        <v>126</v>
      </c>
      <c r="HUV85" s="4" t="s">
        <v>126</v>
      </c>
      <c r="HUW85" s="4" t="s">
        <v>126</v>
      </c>
      <c r="HUX85" s="4" t="s">
        <v>126</v>
      </c>
      <c r="HUY85" s="4" t="s">
        <v>126</v>
      </c>
      <c r="HUZ85" s="4" t="s">
        <v>126</v>
      </c>
      <c r="HVA85" s="4" t="s">
        <v>126</v>
      </c>
      <c r="HVB85" s="4" t="s">
        <v>126</v>
      </c>
      <c r="HVC85" s="4" t="s">
        <v>126</v>
      </c>
      <c r="HVD85" s="4" t="s">
        <v>126</v>
      </c>
      <c r="HVE85" s="4" t="s">
        <v>126</v>
      </c>
      <c r="HVF85" s="4" t="s">
        <v>126</v>
      </c>
      <c r="HVG85" s="4" t="s">
        <v>126</v>
      </c>
      <c r="HVH85" s="4" t="s">
        <v>126</v>
      </c>
      <c r="HVI85" s="4" t="s">
        <v>126</v>
      </c>
      <c r="HVJ85" s="4" t="s">
        <v>126</v>
      </c>
      <c r="HVK85" s="4" t="s">
        <v>126</v>
      </c>
      <c r="HVL85" s="4" t="s">
        <v>126</v>
      </c>
      <c r="HVM85" s="4" t="s">
        <v>126</v>
      </c>
      <c r="HVN85" s="4" t="s">
        <v>126</v>
      </c>
      <c r="HVO85" s="4" t="s">
        <v>126</v>
      </c>
      <c r="HVP85" s="4" t="s">
        <v>126</v>
      </c>
      <c r="HVQ85" s="4" t="s">
        <v>126</v>
      </c>
      <c r="HVR85" s="4" t="s">
        <v>126</v>
      </c>
      <c r="HVS85" s="4" t="s">
        <v>126</v>
      </c>
      <c r="HVT85" s="4" t="s">
        <v>126</v>
      </c>
      <c r="HVU85" s="4" t="s">
        <v>126</v>
      </c>
      <c r="HVV85" s="4" t="s">
        <v>126</v>
      </c>
      <c r="HVW85" s="4" t="s">
        <v>126</v>
      </c>
      <c r="HVX85" s="4" t="s">
        <v>126</v>
      </c>
      <c r="HVY85" s="4" t="s">
        <v>126</v>
      </c>
      <c r="HVZ85" s="4" t="s">
        <v>126</v>
      </c>
      <c r="HWA85" s="4" t="s">
        <v>126</v>
      </c>
      <c r="HWB85" s="4" t="s">
        <v>126</v>
      </c>
      <c r="HWC85" s="4" t="s">
        <v>126</v>
      </c>
      <c r="HWD85" s="4" t="s">
        <v>126</v>
      </c>
      <c r="HWE85" s="4" t="s">
        <v>126</v>
      </c>
      <c r="HWF85" s="4" t="s">
        <v>126</v>
      </c>
      <c r="HWG85" s="4" t="s">
        <v>126</v>
      </c>
      <c r="HWH85" s="4" t="s">
        <v>126</v>
      </c>
      <c r="HWI85" s="4" t="s">
        <v>126</v>
      </c>
      <c r="HWJ85" s="4" t="s">
        <v>126</v>
      </c>
      <c r="HWK85" s="4" t="s">
        <v>126</v>
      </c>
      <c r="HWL85" s="4" t="s">
        <v>126</v>
      </c>
      <c r="HWM85" s="4" t="s">
        <v>126</v>
      </c>
      <c r="HWN85" s="4" t="s">
        <v>126</v>
      </c>
      <c r="HWO85" s="4" t="s">
        <v>126</v>
      </c>
      <c r="HWP85" s="4" t="s">
        <v>126</v>
      </c>
      <c r="HWQ85" s="4" t="s">
        <v>126</v>
      </c>
      <c r="HWR85" s="4" t="s">
        <v>126</v>
      </c>
      <c r="HWS85" s="4" t="s">
        <v>126</v>
      </c>
      <c r="HWT85" s="4" t="s">
        <v>126</v>
      </c>
      <c r="HWU85" s="4" t="s">
        <v>126</v>
      </c>
      <c r="HWV85" s="4" t="s">
        <v>126</v>
      </c>
      <c r="HWW85" s="4" t="s">
        <v>126</v>
      </c>
      <c r="HWX85" s="4" t="s">
        <v>126</v>
      </c>
      <c r="HWY85" s="4" t="s">
        <v>126</v>
      </c>
      <c r="HWZ85" s="4" t="s">
        <v>126</v>
      </c>
      <c r="HXA85" s="4" t="s">
        <v>126</v>
      </c>
      <c r="HXB85" s="4" t="s">
        <v>126</v>
      </c>
      <c r="HXC85" s="4" t="s">
        <v>126</v>
      </c>
      <c r="HXD85" s="4" t="s">
        <v>126</v>
      </c>
      <c r="HXE85" s="4" t="s">
        <v>126</v>
      </c>
      <c r="HXF85" s="4" t="s">
        <v>126</v>
      </c>
      <c r="HXG85" s="4" t="s">
        <v>126</v>
      </c>
      <c r="HXH85" s="4" t="s">
        <v>126</v>
      </c>
      <c r="HXI85" s="4" t="s">
        <v>126</v>
      </c>
      <c r="HXJ85" s="4" t="s">
        <v>126</v>
      </c>
      <c r="HXK85" s="4" t="s">
        <v>126</v>
      </c>
      <c r="HXL85" s="4" t="s">
        <v>126</v>
      </c>
      <c r="HXM85" s="4" t="s">
        <v>126</v>
      </c>
      <c r="HXN85" s="4" t="s">
        <v>126</v>
      </c>
      <c r="HXO85" s="4" t="s">
        <v>126</v>
      </c>
      <c r="HXP85" s="4" t="s">
        <v>126</v>
      </c>
      <c r="HXQ85" s="4" t="s">
        <v>126</v>
      </c>
      <c r="HXR85" s="4" t="s">
        <v>126</v>
      </c>
      <c r="HXS85" s="4" t="s">
        <v>126</v>
      </c>
      <c r="HXT85" s="4" t="s">
        <v>126</v>
      </c>
      <c r="HXU85" s="4" t="s">
        <v>126</v>
      </c>
      <c r="HXV85" s="4" t="s">
        <v>126</v>
      </c>
      <c r="HXW85" s="4" t="s">
        <v>126</v>
      </c>
      <c r="HXX85" s="4" t="s">
        <v>126</v>
      </c>
      <c r="HXY85" s="4" t="s">
        <v>126</v>
      </c>
      <c r="HXZ85" s="4" t="s">
        <v>126</v>
      </c>
      <c r="HYA85" s="4" t="s">
        <v>126</v>
      </c>
      <c r="HYB85" s="4" t="s">
        <v>126</v>
      </c>
      <c r="HYC85" s="4" t="s">
        <v>126</v>
      </c>
      <c r="HYD85" s="4" t="s">
        <v>126</v>
      </c>
      <c r="HYE85" s="4" t="s">
        <v>126</v>
      </c>
      <c r="HYF85" s="4" t="s">
        <v>126</v>
      </c>
      <c r="HYG85" s="4" t="s">
        <v>126</v>
      </c>
      <c r="HYH85" s="4" t="s">
        <v>126</v>
      </c>
      <c r="HYI85" s="4" t="s">
        <v>126</v>
      </c>
      <c r="HYJ85" s="4" t="s">
        <v>126</v>
      </c>
      <c r="HYK85" s="4" t="s">
        <v>126</v>
      </c>
      <c r="HYL85" s="4" t="s">
        <v>126</v>
      </c>
      <c r="HYM85" s="4" t="s">
        <v>126</v>
      </c>
      <c r="HYN85" s="4" t="s">
        <v>126</v>
      </c>
      <c r="HYO85" s="4" t="s">
        <v>126</v>
      </c>
      <c r="HYP85" s="4" t="s">
        <v>126</v>
      </c>
      <c r="HYQ85" s="4" t="s">
        <v>126</v>
      </c>
      <c r="HYR85" s="4" t="s">
        <v>126</v>
      </c>
      <c r="HYS85" s="4" t="s">
        <v>126</v>
      </c>
      <c r="HYT85" s="4" t="s">
        <v>126</v>
      </c>
      <c r="HYU85" s="4" t="s">
        <v>126</v>
      </c>
      <c r="HYV85" s="4" t="s">
        <v>126</v>
      </c>
      <c r="HYW85" s="4" t="s">
        <v>126</v>
      </c>
      <c r="HYX85" s="4" t="s">
        <v>126</v>
      </c>
      <c r="HYY85" s="4" t="s">
        <v>126</v>
      </c>
      <c r="HYZ85" s="4" t="s">
        <v>126</v>
      </c>
      <c r="HZA85" s="4" t="s">
        <v>126</v>
      </c>
      <c r="HZB85" s="4" t="s">
        <v>126</v>
      </c>
      <c r="HZC85" s="4" t="s">
        <v>126</v>
      </c>
      <c r="HZD85" s="4" t="s">
        <v>126</v>
      </c>
      <c r="HZE85" s="4" t="s">
        <v>126</v>
      </c>
      <c r="HZF85" s="4" t="s">
        <v>126</v>
      </c>
      <c r="HZG85" s="4" t="s">
        <v>126</v>
      </c>
      <c r="HZH85" s="4" t="s">
        <v>126</v>
      </c>
      <c r="HZI85" s="4" t="s">
        <v>126</v>
      </c>
      <c r="HZJ85" s="4" t="s">
        <v>126</v>
      </c>
      <c r="HZK85" s="4" t="s">
        <v>126</v>
      </c>
      <c r="HZL85" s="4" t="s">
        <v>126</v>
      </c>
      <c r="HZM85" s="4" t="s">
        <v>126</v>
      </c>
      <c r="HZN85" s="4" t="s">
        <v>126</v>
      </c>
      <c r="HZO85" s="4" t="s">
        <v>126</v>
      </c>
      <c r="HZP85" s="4" t="s">
        <v>126</v>
      </c>
      <c r="HZQ85" s="4" t="s">
        <v>126</v>
      </c>
      <c r="HZR85" s="4" t="s">
        <v>126</v>
      </c>
      <c r="HZS85" s="4" t="s">
        <v>126</v>
      </c>
      <c r="HZT85" s="4" t="s">
        <v>126</v>
      </c>
      <c r="HZU85" s="4" t="s">
        <v>126</v>
      </c>
      <c r="HZV85" s="4" t="s">
        <v>126</v>
      </c>
      <c r="HZW85" s="4" t="s">
        <v>126</v>
      </c>
      <c r="HZX85" s="4" t="s">
        <v>126</v>
      </c>
      <c r="HZY85" s="4" t="s">
        <v>126</v>
      </c>
      <c r="HZZ85" s="4" t="s">
        <v>126</v>
      </c>
      <c r="IAA85" s="4" t="s">
        <v>126</v>
      </c>
      <c r="IAB85" s="4" t="s">
        <v>126</v>
      </c>
      <c r="IAC85" s="4" t="s">
        <v>126</v>
      </c>
      <c r="IAD85" s="4" t="s">
        <v>126</v>
      </c>
      <c r="IAE85" s="4" t="s">
        <v>126</v>
      </c>
      <c r="IAF85" s="4" t="s">
        <v>126</v>
      </c>
      <c r="IAG85" s="4" t="s">
        <v>126</v>
      </c>
      <c r="IAH85" s="4" t="s">
        <v>126</v>
      </c>
      <c r="IAI85" s="4" t="s">
        <v>126</v>
      </c>
      <c r="IAJ85" s="4" t="s">
        <v>126</v>
      </c>
      <c r="IAK85" s="4" t="s">
        <v>126</v>
      </c>
      <c r="IAL85" s="4" t="s">
        <v>126</v>
      </c>
      <c r="IAM85" s="4" t="s">
        <v>126</v>
      </c>
      <c r="IAN85" s="4" t="s">
        <v>126</v>
      </c>
      <c r="IAO85" s="4" t="s">
        <v>126</v>
      </c>
      <c r="IAP85" s="4" t="s">
        <v>126</v>
      </c>
      <c r="IAQ85" s="4" t="s">
        <v>126</v>
      </c>
      <c r="IAR85" s="4" t="s">
        <v>126</v>
      </c>
      <c r="IAS85" s="4" t="s">
        <v>126</v>
      </c>
      <c r="IAT85" s="4" t="s">
        <v>126</v>
      </c>
      <c r="IAU85" s="4" t="s">
        <v>126</v>
      </c>
      <c r="IAV85" s="4" t="s">
        <v>126</v>
      </c>
      <c r="IAW85" s="4" t="s">
        <v>126</v>
      </c>
      <c r="IAX85" s="4" t="s">
        <v>126</v>
      </c>
      <c r="IAY85" s="4" t="s">
        <v>126</v>
      </c>
      <c r="IAZ85" s="4" t="s">
        <v>126</v>
      </c>
      <c r="IBA85" s="4" t="s">
        <v>126</v>
      </c>
      <c r="IBB85" s="4" t="s">
        <v>126</v>
      </c>
      <c r="IBC85" s="4" t="s">
        <v>126</v>
      </c>
      <c r="IBD85" s="4" t="s">
        <v>126</v>
      </c>
      <c r="IBE85" s="4" t="s">
        <v>126</v>
      </c>
      <c r="IBF85" s="4" t="s">
        <v>126</v>
      </c>
      <c r="IBG85" s="4" t="s">
        <v>126</v>
      </c>
      <c r="IBH85" s="4" t="s">
        <v>126</v>
      </c>
      <c r="IBI85" s="4" t="s">
        <v>126</v>
      </c>
      <c r="IBJ85" s="4" t="s">
        <v>126</v>
      </c>
      <c r="IBK85" s="4" t="s">
        <v>126</v>
      </c>
      <c r="IBL85" s="4" t="s">
        <v>126</v>
      </c>
      <c r="IBM85" s="4" t="s">
        <v>126</v>
      </c>
      <c r="IBN85" s="4" t="s">
        <v>126</v>
      </c>
      <c r="IBO85" s="4" t="s">
        <v>126</v>
      </c>
      <c r="IBP85" s="4" t="s">
        <v>126</v>
      </c>
      <c r="IBQ85" s="4" t="s">
        <v>126</v>
      </c>
      <c r="IBR85" s="4" t="s">
        <v>126</v>
      </c>
      <c r="IBS85" s="4" t="s">
        <v>126</v>
      </c>
      <c r="IBT85" s="4" t="s">
        <v>126</v>
      </c>
      <c r="IBU85" s="4" t="s">
        <v>126</v>
      </c>
      <c r="IBV85" s="4" t="s">
        <v>126</v>
      </c>
      <c r="IBW85" s="4" t="s">
        <v>126</v>
      </c>
      <c r="IBX85" s="4" t="s">
        <v>126</v>
      </c>
      <c r="IBY85" s="4" t="s">
        <v>126</v>
      </c>
      <c r="IBZ85" s="4" t="s">
        <v>126</v>
      </c>
      <c r="ICA85" s="4" t="s">
        <v>126</v>
      </c>
      <c r="ICB85" s="4" t="s">
        <v>126</v>
      </c>
      <c r="ICC85" s="4" t="s">
        <v>126</v>
      </c>
      <c r="ICD85" s="4" t="s">
        <v>126</v>
      </c>
      <c r="ICE85" s="4" t="s">
        <v>126</v>
      </c>
      <c r="ICF85" s="4" t="s">
        <v>126</v>
      </c>
      <c r="ICG85" s="4" t="s">
        <v>126</v>
      </c>
      <c r="ICH85" s="4" t="s">
        <v>126</v>
      </c>
      <c r="ICI85" s="4" t="s">
        <v>126</v>
      </c>
      <c r="ICJ85" s="4" t="s">
        <v>126</v>
      </c>
      <c r="ICK85" s="4" t="s">
        <v>126</v>
      </c>
      <c r="ICL85" s="4" t="s">
        <v>126</v>
      </c>
      <c r="ICM85" s="4" t="s">
        <v>126</v>
      </c>
      <c r="ICN85" s="4" t="s">
        <v>126</v>
      </c>
      <c r="ICO85" s="4" t="s">
        <v>126</v>
      </c>
      <c r="ICP85" s="4" t="s">
        <v>126</v>
      </c>
      <c r="ICQ85" s="4" t="s">
        <v>126</v>
      </c>
      <c r="ICR85" s="4" t="s">
        <v>126</v>
      </c>
      <c r="ICS85" s="4" t="s">
        <v>126</v>
      </c>
      <c r="ICT85" s="4" t="s">
        <v>126</v>
      </c>
      <c r="ICU85" s="4" t="s">
        <v>126</v>
      </c>
      <c r="ICV85" s="4" t="s">
        <v>126</v>
      </c>
      <c r="ICW85" s="4" t="s">
        <v>126</v>
      </c>
      <c r="ICX85" s="4" t="s">
        <v>126</v>
      </c>
      <c r="ICY85" s="4" t="s">
        <v>126</v>
      </c>
      <c r="ICZ85" s="4" t="s">
        <v>126</v>
      </c>
      <c r="IDA85" s="4" t="s">
        <v>126</v>
      </c>
      <c r="IDB85" s="4" t="s">
        <v>126</v>
      </c>
      <c r="IDC85" s="4" t="s">
        <v>126</v>
      </c>
      <c r="IDD85" s="4" t="s">
        <v>126</v>
      </c>
      <c r="IDE85" s="4" t="s">
        <v>126</v>
      </c>
      <c r="IDF85" s="4" t="s">
        <v>126</v>
      </c>
      <c r="IDG85" s="4" t="s">
        <v>126</v>
      </c>
      <c r="IDH85" s="4" t="s">
        <v>126</v>
      </c>
      <c r="IDI85" s="4" t="s">
        <v>126</v>
      </c>
      <c r="IDJ85" s="4" t="s">
        <v>126</v>
      </c>
      <c r="IDK85" s="4" t="s">
        <v>126</v>
      </c>
      <c r="IDL85" s="4" t="s">
        <v>126</v>
      </c>
      <c r="IDM85" s="4" t="s">
        <v>126</v>
      </c>
      <c r="IDN85" s="4" t="s">
        <v>126</v>
      </c>
      <c r="IDO85" s="4" t="s">
        <v>126</v>
      </c>
      <c r="IDP85" s="4" t="s">
        <v>126</v>
      </c>
      <c r="IDQ85" s="4" t="s">
        <v>126</v>
      </c>
      <c r="IDR85" s="4" t="s">
        <v>126</v>
      </c>
      <c r="IDS85" s="4" t="s">
        <v>126</v>
      </c>
      <c r="IDT85" s="4" t="s">
        <v>126</v>
      </c>
      <c r="IDU85" s="4" t="s">
        <v>126</v>
      </c>
      <c r="IDV85" s="4" t="s">
        <v>126</v>
      </c>
      <c r="IDW85" s="4" t="s">
        <v>126</v>
      </c>
      <c r="IDX85" s="4" t="s">
        <v>126</v>
      </c>
      <c r="IDY85" s="4" t="s">
        <v>126</v>
      </c>
      <c r="IDZ85" s="4" t="s">
        <v>126</v>
      </c>
      <c r="IEA85" s="4" t="s">
        <v>126</v>
      </c>
      <c r="IEB85" s="4" t="s">
        <v>126</v>
      </c>
      <c r="IEC85" s="4" t="s">
        <v>126</v>
      </c>
      <c r="IED85" s="4" t="s">
        <v>126</v>
      </c>
      <c r="IEE85" s="4" t="s">
        <v>126</v>
      </c>
      <c r="IEF85" s="4" t="s">
        <v>126</v>
      </c>
      <c r="IEG85" s="4" t="s">
        <v>126</v>
      </c>
      <c r="IEH85" s="4" t="s">
        <v>126</v>
      </c>
      <c r="IEI85" s="4" t="s">
        <v>126</v>
      </c>
      <c r="IEJ85" s="4" t="s">
        <v>126</v>
      </c>
      <c r="IEK85" s="4" t="s">
        <v>126</v>
      </c>
      <c r="IEL85" s="4" t="s">
        <v>126</v>
      </c>
      <c r="IEM85" s="4" t="s">
        <v>126</v>
      </c>
      <c r="IEN85" s="4" t="s">
        <v>126</v>
      </c>
      <c r="IEO85" s="4" t="s">
        <v>126</v>
      </c>
      <c r="IEP85" s="4" t="s">
        <v>126</v>
      </c>
      <c r="IEQ85" s="4" t="s">
        <v>126</v>
      </c>
      <c r="IER85" s="4" t="s">
        <v>126</v>
      </c>
      <c r="IES85" s="4" t="s">
        <v>126</v>
      </c>
      <c r="IET85" s="4" t="s">
        <v>126</v>
      </c>
      <c r="IEU85" s="4" t="s">
        <v>126</v>
      </c>
      <c r="IEV85" s="4" t="s">
        <v>126</v>
      </c>
      <c r="IEW85" s="4" t="s">
        <v>126</v>
      </c>
      <c r="IEX85" s="4" t="s">
        <v>126</v>
      </c>
      <c r="IEY85" s="4" t="s">
        <v>126</v>
      </c>
      <c r="IEZ85" s="4" t="s">
        <v>126</v>
      </c>
      <c r="IFA85" s="4" t="s">
        <v>126</v>
      </c>
      <c r="IFB85" s="4" t="s">
        <v>126</v>
      </c>
      <c r="IFC85" s="4" t="s">
        <v>126</v>
      </c>
      <c r="IFD85" s="4" t="s">
        <v>126</v>
      </c>
      <c r="IFE85" s="4" t="s">
        <v>126</v>
      </c>
      <c r="IFF85" s="4" t="s">
        <v>126</v>
      </c>
      <c r="IFG85" s="4" t="s">
        <v>126</v>
      </c>
      <c r="IFH85" s="4" t="s">
        <v>126</v>
      </c>
      <c r="IFI85" s="4" t="s">
        <v>126</v>
      </c>
      <c r="IFJ85" s="4" t="s">
        <v>126</v>
      </c>
      <c r="IFK85" s="4" t="s">
        <v>126</v>
      </c>
      <c r="IFL85" s="4" t="s">
        <v>126</v>
      </c>
      <c r="IFM85" s="4" t="s">
        <v>126</v>
      </c>
      <c r="IFN85" s="4" t="s">
        <v>126</v>
      </c>
      <c r="IFO85" s="4" t="s">
        <v>126</v>
      </c>
      <c r="IFP85" s="4" t="s">
        <v>126</v>
      </c>
      <c r="IFQ85" s="4" t="s">
        <v>126</v>
      </c>
      <c r="IFR85" s="4" t="s">
        <v>126</v>
      </c>
      <c r="IFS85" s="4" t="s">
        <v>126</v>
      </c>
      <c r="IFT85" s="4" t="s">
        <v>126</v>
      </c>
      <c r="IFU85" s="4" t="s">
        <v>126</v>
      </c>
      <c r="IFV85" s="4" t="s">
        <v>126</v>
      </c>
      <c r="IFW85" s="4" t="s">
        <v>126</v>
      </c>
      <c r="IFX85" s="4" t="s">
        <v>126</v>
      </c>
      <c r="IFY85" s="4" t="s">
        <v>126</v>
      </c>
      <c r="IFZ85" s="4" t="s">
        <v>126</v>
      </c>
      <c r="IGA85" s="4" t="s">
        <v>126</v>
      </c>
      <c r="IGB85" s="4" t="s">
        <v>126</v>
      </c>
      <c r="IGC85" s="4" t="s">
        <v>126</v>
      </c>
      <c r="IGD85" s="4" t="s">
        <v>126</v>
      </c>
      <c r="IGE85" s="4" t="s">
        <v>126</v>
      </c>
      <c r="IGF85" s="4" t="s">
        <v>126</v>
      </c>
      <c r="IGG85" s="4" t="s">
        <v>126</v>
      </c>
      <c r="IGH85" s="4" t="s">
        <v>126</v>
      </c>
      <c r="IGI85" s="4" t="s">
        <v>126</v>
      </c>
      <c r="IGJ85" s="4" t="s">
        <v>126</v>
      </c>
      <c r="IGK85" s="4" t="s">
        <v>126</v>
      </c>
      <c r="IGL85" s="4" t="s">
        <v>126</v>
      </c>
      <c r="IGM85" s="4" t="s">
        <v>126</v>
      </c>
      <c r="IGN85" s="4" t="s">
        <v>126</v>
      </c>
      <c r="IGO85" s="4" t="s">
        <v>126</v>
      </c>
      <c r="IGP85" s="4" t="s">
        <v>126</v>
      </c>
      <c r="IGQ85" s="4" t="s">
        <v>126</v>
      </c>
      <c r="IGR85" s="4" t="s">
        <v>126</v>
      </c>
      <c r="IGS85" s="4" t="s">
        <v>126</v>
      </c>
      <c r="IGT85" s="4" t="s">
        <v>126</v>
      </c>
      <c r="IGU85" s="4" t="s">
        <v>126</v>
      </c>
      <c r="IGV85" s="4" t="s">
        <v>126</v>
      </c>
      <c r="IGW85" s="4" t="s">
        <v>126</v>
      </c>
      <c r="IGX85" s="4" t="s">
        <v>126</v>
      </c>
      <c r="IGY85" s="4" t="s">
        <v>126</v>
      </c>
      <c r="IGZ85" s="4" t="s">
        <v>126</v>
      </c>
      <c r="IHA85" s="4" t="s">
        <v>126</v>
      </c>
      <c r="IHB85" s="4" t="s">
        <v>126</v>
      </c>
      <c r="IHC85" s="4" t="s">
        <v>126</v>
      </c>
      <c r="IHD85" s="4" t="s">
        <v>126</v>
      </c>
      <c r="IHE85" s="4" t="s">
        <v>126</v>
      </c>
      <c r="IHF85" s="4" t="s">
        <v>126</v>
      </c>
      <c r="IHG85" s="4" t="s">
        <v>126</v>
      </c>
      <c r="IHH85" s="4" t="s">
        <v>126</v>
      </c>
      <c r="IHI85" s="4" t="s">
        <v>126</v>
      </c>
      <c r="IHJ85" s="4" t="s">
        <v>126</v>
      </c>
      <c r="IHK85" s="4" t="s">
        <v>126</v>
      </c>
      <c r="IHL85" s="4" t="s">
        <v>126</v>
      </c>
      <c r="IHM85" s="4" t="s">
        <v>126</v>
      </c>
      <c r="IHN85" s="4" t="s">
        <v>126</v>
      </c>
      <c r="IHO85" s="4" t="s">
        <v>126</v>
      </c>
      <c r="IHP85" s="4" t="s">
        <v>126</v>
      </c>
      <c r="IHQ85" s="4" t="s">
        <v>126</v>
      </c>
      <c r="IHR85" s="4" t="s">
        <v>126</v>
      </c>
      <c r="IHS85" s="4" t="s">
        <v>126</v>
      </c>
      <c r="IHT85" s="4" t="s">
        <v>126</v>
      </c>
      <c r="IHU85" s="4" t="s">
        <v>126</v>
      </c>
      <c r="IHV85" s="4" t="s">
        <v>126</v>
      </c>
      <c r="IHW85" s="4" t="s">
        <v>126</v>
      </c>
      <c r="IHX85" s="4" t="s">
        <v>126</v>
      </c>
      <c r="IHY85" s="4" t="s">
        <v>126</v>
      </c>
      <c r="IHZ85" s="4" t="s">
        <v>126</v>
      </c>
      <c r="IIA85" s="4" t="s">
        <v>126</v>
      </c>
      <c r="IIB85" s="4" t="s">
        <v>126</v>
      </c>
      <c r="IIC85" s="4" t="s">
        <v>126</v>
      </c>
      <c r="IID85" s="4" t="s">
        <v>126</v>
      </c>
      <c r="IIE85" s="4" t="s">
        <v>126</v>
      </c>
      <c r="IIF85" s="4" t="s">
        <v>126</v>
      </c>
      <c r="IIG85" s="4" t="s">
        <v>126</v>
      </c>
      <c r="IIH85" s="4" t="s">
        <v>126</v>
      </c>
      <c r="III85" s="4" t="s">
        <v>126</v>
      </c>
      <c r="IIJ85" s="4" t="s">
        <v>126</v>
      </c>
      <c r="IIK85" s="4" t="s">
        <v>126</v>
      </c>
      <c r="IIL85" s="4" t="s">
        <v>126</v>
      </c>
      <c r="IIM85" s="4" t="s">
        <v>126</v>
      </c>
      <c r="IIN85" s="4" t="s">
        <v>126</v>
      </c>
      <c r="IIO85" s="4" t="s">
        <v>126</v>
      </c>
      <c r="IIP85" s="4" t="s">
        <v>126</v>
      </c>
      <c r="IIQ85" s="4" t="s">
        <v>126</v>
      </c>
      <c r="IIR85" s="4" t="s">
        <v>126</v>
      </c>
      <c r="IIS85" s="4" t="s">
        <v>126</v>
      </c>
      <c r="IIT85" s="4" t="s">
        <v>126</v>
      </c>
      <c r="IIU85" s="4" t="s">
        <v>126</v>
      </c>
      <c r="IIV85" s="4" t="s">
        <v>126</v>
      </c>
      <c r="IIW85" s="4" t="s">
        <v>126</v>
      </c>
      <c r="IIX85" s="4" t="s">
        <v>126</v>
      </c>
      <c r="IIY85" s="4" t="s">
        <v>126</v>
      </c>
      <c r="IIZ85" s="4" t="s">
        <v>126</v>
      </c>
      <c r="IJA85" s="4" t="s">
        <v>126</v>
      </c>
      <c r="IJB85" s="4" t="s">
        <v>126</v>
      </c>
      <c r="IJC85" s="4" t="s">
        <v>126</v>
      </c>
      <c r="IJD85" s="4" t="s">
        <v>126</v>
      </c>
      <c r="IJE85" s="4" t="s">
        <v>126</v>
      </c>
      <c r="IJF85" s="4" t="s">
        <v>126</v>
      </c>
      <c r="IJG85" s="4" t="s">
        <v>126</v>
      </c>
      <c r="IJH85" s="4" t="s">
        <v>126</v>
      </c>
      <c r="IJI85" s="4" t="s">
        <v>126</v>
      </c>
      <c r="IJJ85" s="4" t="s">
        <v>126</v>
      </c>
      <c r="IJK85" s="4" t="s">
        <v>126</v>
      </c>
      <c r="IJL85" s="4" t="s">
        <v>126</v>
      </c>
      <c r="IJM85" s="4" t="s">
        <v>126</v>
      </c>
      <c r="IJN85" s="4" t="s">
        <v>126</v>
      </c>
      <c r="IJO85" s="4" t="s">
        <v>126</v>
      </c>
      <c r="IJP85" s="4" t="s">
        <v>126</v>
      </c>
      <c r="IJQ85" s="4" t="s">
        <v>126</v>
      </c>
      <c r="IJR85" s="4" t="s">
        <v>126</v>
      </c>
      <c r="IJS85" s="4" t="s">
        <v>126</v>
      </c>
      <c r="IJT85" s="4" t="s">
        <v>126</v>
      </c>
      <c r="IJU85" s="4" t="s">
        <v>126</v>
      </c>
      <c r="IJV85" s="4" t="s">
        <v>126</v>
      </c>
      <c r="IJW85" s="4" t="s">
        <v>126</v>
      </c>
      <c r="IJX85" s="4" t="s">
        <v>126</v>
      </c>
      <c r="IJY85" s="4" t="s">
        <v>126</v>
      </c>
      <c r="IJZ85" s="4" t="s">
        <v>126</v>
      </c>
      <c r="IKA85" s="4" t="s">
        <v>126</v>
      </c>
      <c r="IKB85" s="4" t="s">
        <v>126</v>
      </c>
      <c r="IKC85" s="4" t="s">
        <v>126</v>
      </c>
      <c r="IKD85" s="4" t="s">
        <v>126</v>
      </c>
      <c r="IKE85" s="4" t="s">
        <v>126</v>
      </c>
      <c r="IKF85" s="4" t="s">
        <v>126</v>
      </c>
      <c r="IKG85" s="4" t="s">
        <v>126</v>
      </c>
      <c r="IKH85" s="4" t="s">
        <v>126</v>
      </c>
      <c r="IKI85" s="4" t="s">
        <v>126</v>
      </c>
      <c r="IKJ85" s="4" t="s">
        <v>126</v>
      </c>
      <c r="IKK85" s="4" t="s">
        <v>126</v>
      </c>
      <c r="IKL85" s="4" t="s">
        <v>126</v>
      </c>
      <c r="IKM85" s="4" t="s">
        <v>126</v>
      </c>
      <c r="IKN85" s="4" t="s">
        <v>126</v>
      </c>
      <c r="IKO85" s="4" t="s">
        <v>126</v>
      </c>
      <c r="IKP85" s="4" t="s">
        <v>126</v>
      </c>
      <c r="IKQ85" s="4" t="s">
        <v>126</v>
      </c>
      <c r="IKR85" s="4" t="s">
        <v>126</v>
      </c>
      <c r="IKS85" s="4" t="s">
        <v>126</v>
      </c>
      <c r="IKT85" s="4" t="s">
        <v>126</v>
      </c>
      <c r="IKU85" s="4" t="s">
        <v>126</v>
      </c>
      <c r="IKV85" s="4" t="s">
        <v>126</v>
      </c>
      <c r="IKW85" s="4" t="s">
        <v>126</v>
      </c>
      <c r="IKX85" s="4" t="s">
        <v>126</v>
      </c>
      <c r="IKY85" s="4" t="s">
        <v>126</v>
      </c>
      <c r="IKZ85" s="4" t="s">
        <v>126</v>
      </c>
      <c r="ILA85" s="4" t="s">
        <v>126</v>
      </c>
      <c r="ILB85" s="4" t="s">
        <v>126</v>
      </c>
      <c r="ILC85" s="4" t="s">
        <v>126</v>
      </c>
      <c r="ILD85" s="4" t="s">
        <v>126</v>
      </c>
      <c r="ILE85" s="4" t="s">
        <v>126</v>
      </c>
      <c r="ILF85" s="4" t="s">
        <v>126</v>
      </c>
      <c r="ILG85" s="4" t="s">
        <v>126</v>
      </c>
      <c r="ILH85" s="4" t="s">
        <v>126</v>
      </c>
      <c r="ILI85" s="4" t="s">
        <v>126</v>
      </c>
      <c r="ILJ85" s="4" t="s">
        <v>126</v>
      </c>
      <c r="ILK85" s="4" t="s">
        <v>126</v>
      </c>
      <c r="ILL85" s="4" t="s">
        <v>126</v>
      </c>
      <c r="ILM85" s="4" t="s">
        <v>126</v>
      </c>
      <c r="ILN85" s="4" t="s">
        <v>126</v>
      </c>
      <c r="ILO85" s="4" t="s">
        <v>126</v>
      </c>
      <c r="ILP85" s="4" t="s">
        <v>126</v>
      </c>
      <c r="ILQ85" s="4" t="s">
        <v>126</v>
      </c>
      <c r="ILR85" s="4" t="s">
        <v>126</v>
      </c>
      <c r="ILS85" s="4" t="s">
        <v>126</v>
      </c>
      <c r="ILT85" s="4" t="s">
        <v>126</v>
      </c>
      <c r="ILU85" s="4" t="s">
        <v>126</v>
      </c>
      <c r="ILV85" s="4" t="s">
        <v>126</v>
      </c>
      <c r="ILW85" s="4" t="s">
        <v>126</v>
      </c>
      <c r="ILX85" s="4" t="s">
        <v>126</v>
      </c>
      <c r="ILY85" s="4" t="s">
        <v>126</v>
      </c>
      <c r="ILZ85" s="4" t="s">
        <v>126</v>
      </c>
      <c r="IMA85" s="4" t="s">
        <v>126</v>
      </c>
      <c r="IMB85" s="4" t="s">
        <v>126</v>
      </c>
      <c r="IMC85" s="4" t="s">
        <v>126</v>
      </c>
      <c r="IMD85" s="4" t="s">
        <v>126</v>
      </c>
      <c r="IME85" s="4" t="s">
        <v>126</v>
      </c>
      <c r="IMF85" s="4" t="s">
        <v>126</v>
      </c>
      <c r="IMG85" s="4" t="s">
        <v>126</v>
      </c>
      <c r="IMH85" s="4" t="s">
        <v>126</v>
      </c>
      <c r="IMI85" s="4" t="s">
        <v>126</v>
      </c>
      <c r="IMJ85" s="4" t="s">
        <v>126</v>
      </c>
      <c r="IMK85" s="4" t="s">
        <v>126</v>
      </c>
      <c r="IML85" s="4" t="s">
        <v>126</v>
      </c>
      <c r="IMM85" s="4" t="s">
        <v>126</v>
      </c>
      <c r="IMN85" s="4" t="s">
        <v>126</v>
      </c>
      <c r="IMO85" s="4" t="s">
        <v>126</v>
      </c>
      <c r="IMP85" s="4" t="s">
        <v>126</v>
      </c>
      <c r="IMQ85" s="4" t="s">
        <v>126</v>
      </c>
      <c r="IMR85" s="4" t="s">
        <v>126</v>
      </c>
      <c r="IMS85" s="4" t="s">
        <v>126</v>
      </c>
      <c r="IMT85" s="4" t="s">
        <v>126</v>
      </c>
      <c r="IMU85" s="4" t="s">
        <v>126</v>
      </c>
      <c r="IMV85" s="4" t="s">
        <v>126</v>
      </c>
      <c r="IMW85" s="4" t="s">
        <v>126</v>
      </c>
      <c r="IMX85" s="4" t="s">
        <v>126</v>
      </c>
      <c r="IMY85" s="4" t="s">
        <v>126</v>
      </c>
      <c r="IMZ85" s="4" t="s">
        <v>126</v>
      </c>
      <c r="INA85" s="4" t="s">
        <v>126</v>
      </c>
      <c r="INB85" s="4" t="s">
        <v>126</v>
      </c>
      <c r="INC85" s="4" t="s">
        <v>126</v>
      </c>
      <c r="IND85" s="4" t="s">
        <v>126</v>
      </c>
      <c r="INE85" s="4" t="s">
        <v>126</v>
      </c>
      <c r="INF85" s="4" t="s">
        <v>126</v>
      </c>
      <c r="ING85" s="4" t="s">
        <v>126</v>
      </c>
      <c r="INH85" s="4" t="s">
        <v>126</v>
      </c>
      <c r="INI85" s="4" t="s">
        <v>126</v>
      </c>
      <c r="INJ85" s="4" t="s">
        <v>126</v>
      </c>
      <c r="INK85" s="4" t="s">
        <v>126</v>
      </c>
      <c r="INL85" s="4" t="s">
        <v>126</v>
      </c>
      <c r="INM85" s="4" t="s">
        <v>126</v>
      </c>
      <c r="INN85" s="4" t="s">
        <v>126</v>
      </c>
      <c r="INO85" s="4" t="s">
        <v>126</v>
      </c>
      <c r="INP85" s="4" t="s">
        <v>126</v>
      </c>
      <c r="INQ85" s="4" t="s">
        <v>126</v>
      </c>
      <c r="INR85" s="4" t="s">
        <v>126</v>
      </c>
      <c r="INS85" s="4" t="s">
        <v>126</v>
      </c>
      <c r="INT85" s="4" t="s">
        <v>126</v>
      </c>
      <c r="INU85" s="4" t="s">
        <v>126</v>
      </c>
      <c r="INV85" s="4" t="s">
        <v>126</v>
      </c>
      <c r="INW85" s="4" t="s">
        <v>126</v>
      </c>
      <c r="INX85" s="4" t="s">
        <v>126</v>
      </c>
      <c r="INY85" s="4" t="s">
        <v>126</v>
      </c>
      <c r="INZ85" s="4" t="s">
        <v>126</v>
      </c>
      <c r="IOA85" s="4" t="s">
        <v>126</v>
      </c>
      <c r="IOB85" s="4" t="s">
        <v>126</v>
      </c>
      <c r="IOC85" s="4" t="s">
        <v>126</v>
      </c>
      <c r="IOD85" s="4" t="s">
        <v>126</v>
      </c>
      <c r="IOE85" s="4" t="s">
        <v>126</v>
      </c>
      <c r="IOF85" s="4" t="s">
        <v>126</v>
      </c>
      <c r="IOG85" s="4" t="s">
        <v>126</v>
      </c>
      <c r="IOH85" s="4" t="s">
        <v>126</v>
      </c>
      <c r="IOI85" s="4" t="s">
        <v>126</v>
      </c>
      <c r="IOJ85" s="4" t="s">
        <v>126</v>
      </c>
      <c r="IOK85" s="4" t="s">
        <v>126</v>
      </c>
      <c r="IOL85" s="4" t="s">
        <v>126</v>
      </c>
      <c r="IOM85" s="4" t="s">
        <v>126</v>
      </c>
      <c r="ION85" s="4" t="s">
        <v>126</v>
      </c>
      <c r="IOO85" s="4" t="s">
        <v>126</v>
      </c>
      <c r="IOP85" s="4" t="s">
        <v>126</v>
      </c>
      <c r="IOQ85" s="4" t="s">
        <v>126</v>
      </c>
      <c r="IOR85" s="4" t="s">
        <v>126</v>
      </c>
      <c r="IOS85" s="4" t="s">
        <v>126</v>
      </c>
      <c r="IOT85" s="4" t="s">
        <v>126</v>
      </c>
      <c r="IOU85" s="4" t="s">
        <v>126</v>
      </c>
      <c r="IOV85" s="4" t="s">
        <v>126</v>
      </c>
      <c r="IOW85" s="4" t="s">
        <v>126</v>
      </c>
      <c r="IOX85" s="4" t="s">
        <v>126</v>
      </c>
      <c r="IOY85" s="4" t="s">
        <v>126</v>
      </c>
      <c r="IOZ85" s="4" t="s">
        <v>126</v>
      </c>
      <c r="IPA85" s="4" t="s">
        <v>126</v>
      </c>
      <c r="IPB85" s="4" t="s">
        <v>126</v>
      </c>
      <c r="IPC85" s="4" t="s">
        <v>126</v>
      </c>
      <c r="IPD85" s="4" t="s">
        <v>126</v>
      </c>
      <c r="IPE85" s="4" t="s">
        <v>126</v>
      </c>
      <c r="IPF85" s="4" t="s">
        <v>126</v>
      </c>
      <c r="IPG85" s="4" t="s">
        <v>126</v>
      </c>
      <c r="IPH85" s="4" t="s">
        <v>126</v>
      </c>
      <c r="IPI85" s="4" t="s">
        <v>126</v>
      </c>
      <c r="IPJ85" s="4" t="s">
        <v>126</v>
      </c>
      <c r="IPK85" s="4" t="s">
        <v>126</v>
      </c>
      <c r="IPL85" s="4" t="s">
        <v>126</v>
      </c>
      <c r="IPM85" s="4" t="s">
        <v>126</v>
      </c>
      <c r="IPN85" s="4" t="s">
        <v>126</v>
      </c>
      <c r="IPO85" s="4" t="s">
        <v>126</v>
      </c>
      <c r="IPP85" s="4" t="s">
        <v>126</v>
      </c>
      <c r="IPQ85" s="4" t="s">
        <v>126</v>
      </c>
      <c r="IPR85" s="4" t="s">
        <v>126</v>
      </c>
      <c r="IPS85" s="4" t="s">
        <v>126</v>
      </c>
      <c r="IPT85" s="4" t="s">
        <v>126</v>
      </c>
      <c r="IPU85" s="4" t="s">
        <v>126</v>
      </c>
      <c r="IPV85" s="4" t="s">
        <v>126</v>
      </c>
      <c r="IPW85" s="4" t="s">
        <v>126</v>
      </c>
      <c r="IPX85" s="4" t="s">
        <v>126</v>
      </c>
      <c r="IPY85" s="4" t="s">
        <v>126</v>
      </c>
      <c r="IPZ85" s="4" t="s">
        <v>126</v>
      </c>
      <c r="IQA85" s="4" t="s">
        <v>126</v>
      </c>
      <c r="IQB85" s="4" t="s">
        <v>126</v>
      </c>
      <c r="IQC85" s="4" t="s">
        <v>126</v>
      </c>
      <c r="IQD85" s="4" t="s">
        <v>126</v>
      </c>
      <c r="IQE85" s="4" t="s">
        <v>126</v>
      </c>
      <c r="IQF85" s="4" t="s">
        <v>126</v>
      </c>
      <c r="IQG85" s="4" t="s">
        <v>126</v>
      </c>
      <c r="IQH85" s="4" t="s">
        <v>126</v>
      </c>
      <c r="IQI85" s="4" t="s">
        <v>126</v>
      </c>
      <c r="IQJ85" s="4" t="s">
        <v>126</v>
      </c>
      <c r="IQK85" s="4" t="s">
        <v>126</v>
      </c>
      <c r="IQL85" s="4" t="s">
        <v>126</v>
      </c>
      <c r="IQM85" s="4" t="s">
        <v>126</v>
      </c>
      <c r="IQN85" s="4" t="s">
        <v>126</v>
      </c>
      <c r="IQO85" s="4" t="s">
        <v>126</v>
      </c>
      <c r="IQP85" s="4" t="s">
        <v>126</v>
      </c>
      <c r="IQQ85" s="4" t="s">
        <v>126</v>
      </c>
      <c r="IQR85" s="4" t="s">
        <v>126</v>
      </c>
      <c r="IQS85" s="4" t="s">
        <v>126</v>
      </c>
      <c r="IQT85" s="4" t="s">
        <v>126</v>
      </c>
      <c r="IQU85" s="4" t="s">
        <v>126</v>
      </c>
      <c r="IQV85" s="4" t="s">
        <v>126</v>
      </c>
      <c r="IQW85" s="4" t="s">
        <v>126</v>
      </c>
      <c r="IQX85" s="4" t="s">
        <v>126</v>
      </c>
      <c r="IQY85" s="4" t="s">
        <v>126</v>
      </c>
      <c r="IQZ85" s="4" t="s">
        <v>126</v>
      </c>
      <c r="IRA85" s="4" t="s">
        <v>126</v>
      </c>
      <c r="IRB85" s="4" t="s">
        <v>126</v>
      </c>
      <c r="IRC85" s="4" t="s">
        <v>126</v>
      </c>
      <c r="IRD85" s="4" t="s">
        <v>126</v>
      </c>
      <c r="IRE85" s="4" t="s">
        <v>126</v>
      </c>
      <c r="IRF85" s="4" t="s">
        <v>126</v>
      </c>
      <c r="IRG85" s="4" t="s">
        <v>126</v>
      </c>
      <c r="IRH85" s="4" t="s">
        <v>126</v>
      </c>
      <c r="IRI85" s="4" t="s">
        <v>126</v>
      </c>
      <c r="IRJ85" s="4" t="s">
        <v>126</v>
      </c>
      <c r="IRK85" s="4" t="s">
        <v>126</v>
      </c>
      <c r="IRL85" s="4" t="s">
        <v>126</v>
      </c>
      <c r="IRM85" s="4" t="s">
        <v>126</v>
      </c>
      <c r="IRN85" s="4" t="s">
        <v>126</v>
      </c>
      <c r="IRO85" s="4" t="s">
        <v>126</v>
      </c>
      <c r="IRP85" s="4" t="s">
        <v>126</v>
      </c>
      <c r="IRQ85" s="4" t="s">
        <v>126</v>
      </c>
      <c r="IRR85" s="4" t="s">
        <v>126</v>
      </c>
      <c r="IRS85" s="4" t="s">
        <v>126</v>
      </c>
      <c r="IRT85" s="4" t="s">
        <v>126</v>
      </c>
      <c r="IRU85" s="4" t="s">
        <v>126</v>
      </c>
      <c r="IRV85" s="4" t="s">
        <v>126</v>
      </c>
      <c r="IRW85" s="4" t="s">
        <v>126</v>
      </c>
      <c r="IRX85" s="4" t="s">
        <v>126</v>
      </c>
      <c r="IRY85" s="4" t="s">
        <v>126</v>
      </c>
      <c r="IRZ85" s="4" t="s">
        <v>126</v>
      </c>
      <c r="ISA85" s="4" t="s">
        <v>126</v>
      </c>
      <c r="ISB85" s="4" t="s">
        <v>126</v>
      </c>
      <c r="ISC85" s="4" t="s">
        <v>126</v>
      </c>
      <c r="ISD85" s="4" t="s">
        <v>126</v>
      </c>
      <c r="ISE85" s="4" t="s">
        <v>126</v>
      </c>
      <c r="ISF85" s="4" t="s">
        <v>126</v>
      </c>
      <c r="ISG85" s="4" t="s">
        <v>126</v>
      </c>
      <c r="ISH85" s="4" t="s">
        <v>126</v>
      </c>
      <c r="ISI85" s="4" t="s">
        <v>126</v>
      </c>
      <c r="ISJ85" s="4" t="s">
        <v>126</v>
      </c>
      <c r="ISK85" s="4" t="s">
        <v>126</v>
      </c>
      <c r="ISL85" s="4" t="s">
        <v>126</v>
      </c>
      <c r="ISM85" s="4" t="s">
        <v>126</v>
      </c>
      <c r="ISN85" s="4" t="s">
        <v>126</v>
      </c>
      <c r="ISO85" s="4" t="s">
        <v>126</v>
      </c>
      <c r="ISP85" s="4" t="s">
        <v>126</v>
      </c>
      <c r="ISQ85" s="4" t="s">
        <v>126</v>
      </c>
      <c r="ISR85" s="4" t="s">
        <v>126</v>
      </c>
      <c r="ISS85" s="4" t="s">
        <v>126</v>
      </c>
      <c r="IST85" s="4" t="s">
        <v>126</v>
      </c>
      <c r="ISU85" s="4" t="s">
        <v>126</v>
      </c>
      <c r="ISV85" s="4" t="s">
        <v>126</v>
      </c>
      <c r="ISW85" s="4" t="s">
        <v>126</v>
      </c>
      <c r="ISX85" s="4" t="s">
        <v>126</v>
      </c>
      <c r="ISY85" s="4" t="s">
        <v>126</v>
      </c>
      <c r="ISZ85" s="4" t="s">
        <v>126</v>
      </c>
      <c r="ITA85" s="4" t="s">
        <v>126</v>
      </c>
      <c r="ITB85" s="4" t="s">
        <v>126</v>
      </c>
      <c r="ITC85" s="4" t="s">
        <v>126</v>
      </c>
      <c r="ITD85" s="4" t="s">
        <v>126</v>
      </c>
      <c r="ITE85" s="4" t="s">
        <v>126</v>
      </c>
      <c r="ITF85" s="4" t="s">
        <v>126</v>
      </c>
      <c r="ITG85" s="4" t="s">
        <v>126</v>
      </c>
      <c r="ITH85" s="4" t="s">
        <v>126</v>
      </c>
      <c r="ITI85" s="4" t="s">
        <v>126</v>
      </c>
      <c r="ITJ85" s="4" t="s">
        <v>126</v>
      </c>
      <c r="ITK85" s="4" t="s">
        <v>126</v>
      </c>
      <c r="ITL85" s="4" t="s">
        <v>126</v>
      </c>
      <c r="ITM85" s="4" t="s">
        <v>126</v>
      </c>
      <c r="ITN85" s="4" t="s">
        <v>126</v>
      </c>
      <c r="ITO85" s="4" t="s">
        <v>126</v>
      </c>
      <c r="ITP85" s="4" t="s">
        <v>126</v>
      </c>
      <c r="ITQ85" s="4" t="s">
        <v>126</v>
      </c>
      <c r="ITR85" s="4" t="s">
        <v>126</v>
      </c>
      <c r="ITS85" s="4" t="s">
        <v>126</v>
      </c>
      <c r="ITT85" s="4" t="s">
        <v>126</v>
      </c>
      <c r="ITU85" s="4" t="s">
        <v>126</v>
      </c>
      <c r="ITV85" s="4" t="s">
        <v>126</v>
      </c>
      <c r="ITW85" s="4" t="s">
        <v>126</v>
      </c>
      <c r="ITX85" s="4" t="s">
        <v>126</v>
      </c>
      <c r="ITY85" s="4" t="s">
        <v>126</v>
      </c>
      <c r="ITZ85" s="4" t="s">
        <v>126</v>
      </c>
      <c r="IUA85" s="4" t="s">
        <v>126</v>
      </c>
      <c r="IUB85" s="4" t="s">
        <v>126</v>
      </c>
      <c r="IUC85" s="4" t="s">
        <v>126</v>
      </c>
      <c r="IUD85" s="4" t="s">
        <v>126</v>
      </c>
      <c r="IUE85" s="4" t="s">
        <v>126</v>
      </c>
      <c r="IUF85" s="4" t="s">
        <v>126</v>
      </c>
      <c r="IUG85" s="4" t="s">
        <v>126</v>
      </c>
      <c r="IUH85" s="4" t="s">
        <v>126</v>
      </c>
      <c r="IUI85" s="4" t="s">
        <v>126</v>
      </c>
      <c r="IUJ85" s="4" t="s">
        <v>126</v>
      </c>
      <c r="IUK85" s="4" t="s">
        <v>126</v>
      </c>
      <c r="IUL85" s="4" t="s">
        <v>126</v>
      </c>
      <c r="IUM85" s="4" t="s">
        <v>126</v>
      </c>
      <c r="IUN85" s="4" t="s">
        <v>126</v>
      </c>
      <c r="IUO85" s="4" t="s">
        <v>126</v>
      </c>
      <c r="IUP85" s="4" t="s">
        <v>126</v>
      </c>
      <c r="IUQ85" s="4" t="s">
        <v>126</v>
      </c>
      <c r="IUR85" s="4" t="s">
        <v>126</v>
      </c>
      <c r="IUS85" s="4" t="s">
        <v>126</v>
      </c>
      <c r="IUT85" s="4" t="s">
        <v>126</v>
      </c>
      <c r="IUU85" s="4" t="s">
        <v>126</v>
      </c>
      <c r="IUV85" s="4" t="s">
        <v>126</v>
      </c>
      <c r="IUW85" s="4" t="s">
        <v>126</v>
      </c>
      <c r="IUX85" s="4" t="s">
        <v>126</v>
      </c>
      <c r="IUY85" s="4" t="s">
        <v>126</v>
      </c>
      <c r="IUZ85" s="4" t="s">
        <v>126</v>
      </c>
      <c r="IVA85" s="4" t="s">
        <v>126</v>
      </c>
      <c r="IVB85" s="4" t="s">
        <v>126</v>
      </c>
      <c r="IVC85" s="4" t="s">
        <v>126</v>
      </c>
      <c r="IVD85" s="4" t="s">
        <v>126</v>
      </c>
      <c r="IVE85" s="4" t="s">
        <v>126</v>
      </c>
      <c r="IVF85" s="4" t="s">
        <v>126</v>
      </c>
      <c r="IVG85" s="4" t="s">
        <v>126</v>
      </c>
      <c r="IVH85" s="4" t="s">
        <v>126</v>
      </c>
      <c r="IVI85" s="4" t="s">
        <v>126</v>
      </c>
      <c r="IVJ85" s="4" t="s">
        <v>126</v>
      </c>
      <c r="IVK85" s="4" t="s">
        <v>126</v>
      </c>
      <c r="IVL85" s="4" t="s">
        <v>126</v>
      </c>
      <c r="IVM85" s="4" t="s">
        <v>126</v>
      </c>
      <c r="IVN85" s="4" t="s">
        <v>126</v>
      </c>
      <c r="IVO85" s="4" t="s">
        <v>126</v>
      </c>
      <c r="IVP85" s="4" t="s">
        <v>126</v>
      </c>
      <c r="IVQ85" s="4" t="s">
        <v>126</v>
      </c>
      <c r="IVR85" s="4" t="s">
        <v>126</v>
      </c>
      <c r="IVS85" s="4" t="s">
        <v>126</v>
      </c>
      <c r="IVT85" s="4" t="s">
        <v>126</v>
      </c>
      <c r="IVU85" s="4" t="s">
        <v>126</v>
      </c>
      <c r="IVV85" s="4" t="s">
        <v>126</v>
      </c>
      <c r="IVW85" s="4" t="s">
        <v>126</v>
      </c>
      <c r="IVX85" s="4" t="s">
        <v>126</v>
      </c>
      <c r="IVY85" s="4" t="s">
        <v>126</v>
      </c>
      <c r="IVZ85" s="4" t="s">
        <v>126</v>
      </c>
      <c r="IWA85" s="4" t="s">
        <v>126</v>
      </c>
      <c r="IWB85" s="4" t="s">
        <v>126</v>
      </c>
      <c r="IWC85" s="4" t="s">
        <v>126</v>
      </c>
      <c r="IWD85" s="4" t="s">
        <v>126</v>
      </c>
      <c r="IWE85" s="4" t="s">
        <v>126</v>
      </c>
      <c r="IWF85" s="4" t="s">
        <v>126</v>
      </c>
      <c r="IWG85" s="4" t="s">
        <v>126</v>
      </c>
      <c r="IWH85" s="4" t="s">
        <v>126</v>
      </c>
      <c r="IWI85" s="4" t="s">
        <v>126</v>
      </c>
      <c r="IWJ85" s="4" t="s">
        <v>126</v>
      </c>
      <c r="IWK85" s="4" t="s">
        <v>126</v>
      </c>
      <c r="IWL85" s="4" t="s">
        <v>126</v>
      </c>
      <c r="IWM85" s="4" t="s">
        <v>126</v>
      </c>
      <c r="IWN85" s="4" t="s">
        <v>126</v>
      </c>
      <c r="IWO85" s="4" t="s">
        <v>126</v>
      </c>
      <c r="IWP85" s="4" t="s">
        <v>126</v>
      </c>
      <c r="IWQ85" s="4" t="s">
        <v>126</v>
      </c>
      <c r="IWR85" s="4" t="s">
        <v>126</v>
      </c>
      <c r="IWS85" s="4" t="s">
        <v>126</v>
      </c>
      <c r="IWT85" s="4" t="s">
        <v>126</v>
      </c>
      <c r="IWU85" s="4" t="s">
        <v>126</v>
      </c>
      <c r="IWV85" s="4" t="s">
        <v>126</v>
      </c>
      <c r="IWW85" s="4" t="s">
        <v>126</v>
      </c>
      <c r="IWX85" s="4" t="s">
        <v>126</v>
      </c>
      <c r="IWY85" s="4" t="s">
        <v>126</v>
      </c>
      <c r="IWZ85" s="4" t="s">
        <v>126</v>
      </c>
      <c r="IXA85" s="4" t="s">
        <v>126</v>
      </c>
      <c r="IXB85" s="4" t="s">
        <v>126</v>
      </c>
      <c r="IXC85" s="4" t="s">
        <v>126</v>
      </c>
      <c r="IXD85" s="4" t="s">
        <v>126</v>
      </c>
      <c r="IXE85" s="4" t="s">
        <v>126</v>
      </c>
      <c r="IXF85" s="4" t="s">
        <v>126</v>
      </c>
      <c r="IXG85" s="4" t="s">
        <v>126</v>
      </c>
      <c r="IXH85" s="4" t="s">
        <v>126</v>
      </c>
      <c r="IXI85" s="4" t="s">
        <v>126</v>
      </c>
      <c r="IXJ85" s="4" t="s">
        <v>126</v>
      </c>
      <c r="IXK85" s="4" t="s">
        <v>126</v>
      </c>
      <c r="IXL85" s="4" t="s">
        <v>126</v>
      </c>
      <c r="IXM85" s="4" t="s">
        <v>126</v>
      </c>
      <c r="IXN85" s="4" t="s">
        <v>126</v>
      </c>
      <c r="IXO85" s="4" t="s">
        <v>126</v>
      </c>
      <c r="IXP85" s="4" t="s">
        <v>126</v>
      </c>
      <c r="IXQ85" s="4" t="s">
        <v>126</v>
      </c>
      <c r="IXR85" s="4" t="s">
        <v>126</v>
      </c>
      <c r="IXS85" s="4" t="s">
        <v>126</v>
      </c>
      <c r="IXT85" s="4" t="s">
        <v>126</v>
      </c>
      <c r="IXU85" s="4" t="s">
        <v>126</v>
      </c>
      <c r="IXV85" s="4" t="s">
        <v>126</v>
      </c>
      <c r="IXW85" s="4" t="s">
        <v>126</v>
      </c>
      <c r="IXX85" s="4" t="s">
        <v>126</v>
      </c>
      <c r="IXY85" s="4" t="s">
        <v>126</v>
      </c>
      <c r="IXZ85" s="4" t="s">
        <v>126</v>
      </c>
      <c r="IYA85" s="4" t="s">
        <v>126</v>
      </c>
      <c r="IYB85" s="4" t="s">
        <v>126</v>
      </c>
      <c r="IYC85" s="4" t="s">
        <v>126</v>
      </c>
      <c r="IYD85" s="4" t="s">
        <v>126</v>
      </c>
      <c r="IYE85" s="4" t="s">
        <v>126</v>
      </c>
      <c r="IYF85" s="4" t="s">
        <v>126</v>
      </c>
      <c r="IYG85" s="4" t="s">
        <v>126</v>
      </c>
      <c r="IYH85" s="4" t="s">
        <v>126</v>
      </c>
      <c r="IYI85" s="4" t="s">
        <v>126</v>
      </c>
      <c r="IYJ85" s="4" t="s">
        <v>126</v>
      </c>
      <c r="IYK85" s="4" t="s">
        <v>126</v>
      </c>
      <c r="IYL85" s="4" t="s">
        <v>126</v>
      </c>
      <c r="IYM85" s="4" t="s">
        <v>126</v>
      </c>
      <c r="IYN85" s="4" t="s">
        <v>126</v>
      </c>
      <c r="IYO85" s="4" t="s">
        <v>126</v>
      </c>
      <c r="IYP85" s="4" t="s">
        <v>126</v>
      </c>
      <c r="IYQ85" s="4" t="s">
        <v>126</v>
      </c>
      <c r="IYR85" s="4" t="s">
        <v>126</v>
      </c>
      <c r="IYS85" s="4" t="s">
        <v>126</v>
      </c>
      <c r="IYT85" s="4" t="s">
        <v>126</v>
      </c>
      <c r="IYU85" s="4" t="s">
        <v>126</v>
      </c>
      <c r="IYV85" s="4" t="s">
        <v>126</v>
      </c>
      <c r="IYW85" s="4" t="s">
        <v>126</v>
      </c>
      <c r="IYX85" s="4" t="s">
        <v>126</v>
      </c>
      <c r="IYY85" s="4" t="s">
        <v>126</v>
      </c>
      <c r="IYZ85" s="4" t="s">
        <v>126</v>
      </c>
      <c r="IZA85" s="4" t="s">
        <v>126</v>
      </c>
      <c r="IZB85" s="4" t="s">
        <v>126</v>
      </c>
      <c r="IZC85" s="4" t="s">
        <v>126</v>
      </c>
      <c r="IZD85" s="4" t="s">
        <v>126</v>
      </c>
      <c r="IZE85" s="4" t="s">
        <v>126</v>
      </c>
      <c r="IZF85" s="4" t="s">
        <v>126</v>
      </c>
      <c r="IZG85" s="4" t="s">
        <v>126</v>
      </c>
      <c r="IZH85" s="4" t="s">
        <v>126</v>
      </c>
      <c r="IZI85" s="4" t="s">
        <v>126</v>
      </c>
      <c r="IZJ85" s="4" t="s">
        <v>126</v>
      </c>
      <c r="IZK85" s="4" t="s">
        <v>126</v>
      </c>
      <c r="IZL85" s="4" t="s">
        <v>126</v>
      </c>
      <c r="IZM85" s="4" t="s">
        <v>126</v>
      </c>
      <c r="IZN85" s="4" t="s">
        <v>126</v>
      </c>
      <c r="IZO85" s="4" t="s">
        <v>126</v>
      </c>
      <c r="IZP85" s="4" t="s">
        <v>126</v>
      </c>
      <c r="IZQ85" s="4" t="s">
        <v>126</v>
      </c>
      <c r="IZR85" s="4" t="s">
        <v>126</v>
      </c>
      <c r="IZS85" s="4" t="s">
        <v>126</v>
      </c>
      <c r="IZT85" s="4" t="s">
        <v>126</v>
      </c>
      <c r="IZU85" s="4" t="s">
        <v>126</v>
      </c>
      <c r="IZV85" s="4" t="s">
        <v>126</v>
      </c>
      <c r="IZW85" s="4" t="s">
        <v>126</v>
      </c>
      <c r="IZX85" s="4" t="s">
        <v>126</v>
      </c>
      <c r="IZY85" s="4" t="s">
        <v>126</v>
      </c>
      <c r="IZZ85" s="4" t="s">
        <v>126</v>
      </c>
      <c r="JAA85" s="4" t="s">
        <v>126</v>
      </c>
      <c r="JAB85" s="4" t="s">
        <v>126</v>
      </c>
      <c r="JAC85" s="4" t="s">
        <v>126</v>
      </c>
      <c r="JAD85" s="4" t="s">
        <v>126</v>
      </c>
      <c r="JAE85" s="4" t="s">
        <v>126</v>
      </c>
      <c r="JAF85" s="4" t="s">
        <v>126</v>
      </c>
      <c r="JAG85" s="4" t="s">
        <v>126</v>
      </c>
      <c r="JAH85" s="4" t="s">
        <v>126</v>
      </c>
      <c r="JAI85" s="4" t="s">
        <v>126</v>
      </c>
      <c r="JAJ85" s="4" t="s">
        <v>126</v>
      </c>
      <c r="JAK85" s="4" t="s">
        <v>126</v>
      </c>
      <c r="JAL85" s="4" t="s">
        <v>126</v>
      </c>
      <c r="JAM85" s="4" t="s">
        <v>126</v>
      </c>
      <c r="JAN85" s="4" t="s">
        <v>126</v>
      </c>
      <c r="JAO85" s="4" t="s">
        <v>126</v>
      </c>
      <c r="JAP85" s="4" t="s">
        <v>126</v>
      </c>
      <c r="JAQ85" s="4" t="s">
        <v>126</v>
      </c>
      <c r="JAR85" s="4" t="s">
        <v>126</v>
      </c>
      <c r="JAS85" s="4" t="s">
        <v>126</v>
      </c>
      <c r="JAT85" s="4" t="s">
        <v>126</v>
      </c>
      <c r="JAU85" s="4" t="s">
        <v>126</v>
      </c>
      <c r="JAV85" s="4" t="s">
        <v>126</v>
      </c>
      <c r="JAW85" s="4" t="s">
        <v>126</v>
      </c>
      <c r="JAX85" s="4" t="s">
        <v>126</v>
      </c>
      <c r="JAY85" s="4" t="s">
        <v>126</v>
      </c>
      <c r="JAZ85" s="4" t="s">
        <v>126</v>
      </c>
      <c r="JBA85" s="4" t="s">
        <v>126</v>
      </c>
      <c r="JBB85" s="4" t="s">
        <v>126</v>
      </c>
      <c r="JBC85" s="4" t="s">
        <v>126</v>
      </c>
      <c r="JBD85" s="4" t="s">
        <v>126</v>
      </c>
      <c r="JBE85" s="4" t="s">
        <v>126</v>
      </c>
      <c r="JBF85" s="4" t="s">
        <v>126</v>
      </c>
      <c r="JBG85" s="4" t="s">
        <v>126</v>
      </c>
      <c r="JBH85" s="4" t="s">
        <v>126</v>
      </c>
      <c r="JBI85" s="4" t="s">
        <v>126</v>
      </c>
      <c r="JBJ85" s="4" t="s">
        <v>126</v>
      </c>
      <c r="JBK85" s="4" t="s">
        <v>126</v>
      </c>
      <c r="JBL85" s="4" t="s">
        <v>126</v>
      </c>
      <c r="JBM85" s="4" t="s">
        <v>126</v>
      </c>
      <c r="JBN85" s="4" t="s">
        <v>126</v>
      </c>
      <c r="JBO85" s="4" t="s">
        <v>126</v>
      </c>
      <c r="JBP85" s="4" t="s">
        <v>126</v>
      </c>
      <c r="JBQ85" s="4" t="s">
        <v>126</v>
      </c>
      <c r="JBR85" s="4" t="s">
        <v>126</v>
      </c>
      <c r="JBS85" s="4" t="s">
        <v>126</v>
      </c>
      <c r="JBT85" s="4" t="s">
        <v>126</v>
      </c>
      <c r="JBU85" s="4" t="s">
        <v>126</v>
      </c>
      <c r="JBV85" s="4" t="s">
        <v>126</v>
      </c>
      <c r="JBW85" s="4" t="s">
        <v>126</v>
      </c>
      <c r="JBX85" s="4" t="s">
        <v>126</v>
      </c>
      <c r="JBY85" s="4" t="s">
        <v>126</v>
      </c>
      <c r="JBZ85" s="4" t="s">
        <v>126</v>
      </c>
      <c r="JCA85" s="4" t="s">
        <v>126</v>
      </c>
      <c r="JCB85" s="4" t="s">
        <v>126</v>
      </c>
      <c r="JCC85" s="4" t="s">
        <v>126</v>
      </c>
      <c r="JCD85" s="4" t="s">
        <v>126</v>
      </c>
      <c r="JCE85" s="4" t="s">
        <v>126</v>
      </c>
      <c r="JCF85" s="4" t="s">
        <v>126</v>
      </c>
      <c r="JCG85" s="4" t="s">
        <v>126</v>
      </c>
      <c r="JCH85" s="4" t="s">
        <v>126</v>
      </c>
      <c r="JCI85" s="4" t="s">
        <v>126</v>
      </c>
      <c r="JCJ85" s="4" t="s">
        <v>126</v>
      </c>
      <c r="JCK85" s="4" t="s">
        <v>126</v>
      </c>
      <c r="JCL85" s="4" t="s">
        <v>126</v>
      </c>
      <c r="JCM85" s="4" t="s">
        <v>126</v>
      </c>
      <c r="JCN85" s="4" t="s">
        <v>126</v>
      </c>
      <c r="JCO85" s="4" t="s">
        <v>126</v>
      </c>
      <c r="JCP85" s="4" t="s">
        <v>126</v>
      </c>
      <c r="JCQ85" s="4" t="s">
        <v>126</v>
      </c>
      <c r="JCR85" s="4" t="s">
        <v>126</v>
      </c>
      <c r="JCS85" s="4" t="s">
        <v>126</v>
      </c>
      <c r="JCT85" s="4" t="s">
        <v>126</v>
      </c>
      <c r="JCU85" s="4" t="s">
        <v>126</v>
      </c>
      <c r="JCV85" s="4" t="s">
        <v>126</v>
      </c>
      <c r="JCW85" s="4" t="s">
        <v>126</v>
      </c>
      <c r="JCX85" s="4" t="s">
        <v>126</v>
      </c>
      <c r="JCY85" s="4" t="s">
        <v>126</v>
      </c>
      <c r="JCZ85" s="4" t="s">
        <v>126</v>
      </c>
      <c r="JDA85" s="4" t="s">
        <v>126</v>
      </c>
      <c r="JDB85" s="4" t="s">
        <v>126</v>
      </c>
      <c r="JDC85" s="4" t="s">
        <v>126</v>
      </c>
      <c r="JDD85" s="4" t="s">
        <v>126</v>
      </c>
      <c r="JDE85" s="4" t="s">
        <v>126</v>
      </c>
      <c r="JDF85" s="4" t="s">
        <v>126</v>
      </c>
      <c r="JDG85" s="4" t="s">
        <v>126</v>
      </c>
      <c r="JDH85" s="4" t="s">
        <v>126</v>
      </c>
      <c r="JDI85" s="4" t="s">
        <v>126</v>
      </c>
      <c r="JDJ85" s="4" t="s">
        <v>126</v>
      </c>
      <c r="JDK85" s="4" t="s">
        <v>126</v>
      </c>
      <c r="JDL85" s="4" t="s">
        <v>126</v>
      </c>
      <c r="JDM85" s="4" t="s">
        <v>126</v>
      </c>
      <c r="JDN85" s="4" t="s">
        <v>126</v>
      </c>
      <c r="JDO85" s="4" t="s">
        <v>126</v>
      </c>
      <c r="JDP85" s="4" t="s">
        <v>126</v>
      </c>
      <c r="JDQ85" s="4" t="s">
        <v>126</v>
      </c>
      <c r="JDR85" s="4" t="s">
        <v>126</v>
      </c>
      <c r="JDS85" s="4" t="s">
        <v>126</v>
      </c>
      <c r="JDT85" s="4" t="s">
        <v>126</v>
      </c>
      <c r="JDU85" s="4" t="s">
        <v>126</v>
      </c>
      <c r="JDV85" s="4" t="s">
        <v>126</v>
      </c>
      <c r="JDW85" s="4" t="s">
        <v>126</v>
      </c>
      <c r="JDX85" s="4" t="s">
        <v>126</v>
      </c>
      <c r="JDY85" s="4" t="s">
        <v>126</v>
      </c>
      <c r="JDZ85" s="4" t="s">
        <v>126</v>
      </c>
      <c r="JEA85" s="4" t="s">
        <v>126</v>
      </c>
      <c r="JEB85" s="4" t="s">
        <v>126</v>
      </c>
      <c r="JEC85" s="4" t="s">
        <v>126</v>
      </c>
      <c r="JED85" s="4" t="s">
        <v>126</v>
      </c>
      <c r="JEE85" s="4" t="s">
        <v>126</v>
      </c>
      <c r="JEF85" s="4" t="s">
        <v>126</v>
      </c>
      <c r="JEG85" s="4" t="s">
        <v>126</v>
      </c>
      <c r="JEH85" s="4" t="s">
        <v>126</v>
      </c>
      <c r="JEI85" s="4" t="s">
        <v>126</v>
      </c>
      <c r="JEJ85" s="4" t="s">
        <v>126</v>
      </c>
      <c r="JEK85" s="4" t="s">
        <v>126</v>
      </c>
      <c r="JEL85" s="4" t="s">
        <v>126</v>
      </c>
      <c r="JEM85" s="4" t="s">
        <v>126</v>
      </c>
      <c r="JEN85" s="4" t="s">
        <v>126</v>
      </c>
      <c r="JEO85" s="4" t="s">
        <v>126</v>
      </c>
      <c r="JEP85" s="4" t="s">
        <v>126</v>
      </c>
      <c r="JEQ85" s="4" t="s">
        <v>126</v>
      </c>
      <c r="JER85" s="4" t="s">
        <v>126</v>
      </c>
      <c r="JES85" s="4" t="s">
        <v>126</v>
      </c>
      <c r="JET85" s="4" t="s">
        <v>126</v>
      </c>
      <c r="JEU85" s="4" t="s">
        <v>126</v>
      </c>
      <c r="JEV85" s="4" t="s">
        <v>126</v>
      </c>
      <c r="JEW85" s="4" t="s">
        <v>126</v>
      </c>
      <c r="JEX85" s="4" t="s">
        <v>126</v>
      </c>
      <c r="JEY85" s="4" t="s">
        <v>126</v>
      </c>
      <c r="JEZ85" s="4" t="s">
        <v>126</v>
      </c>
      <c r="JFA85" s="4" t="s">
        <v>126</v>
      </c>
      <c r="JFB85" s="4" t="s">
        <v>126</v>
      </c>
      <c r="JFC85" s="4" t="s">
        <v>126</v>
      </c>
      <c r="JFD85" s="4" t="s">
        <v>126</v>
      </c>
      <c r="JFE85" s="4" t="s">
        <v>126</v>
      </c>
      <c r="JFF85" s="4" t="s">
        <v>126</v>
      </c>
      <c r="JFG85" s="4" t="s">
        <v>126</v>
      </c>
      <c r="JFH85" s="4" t="s">
        <v>126</v>
      </c>
      <c r="JFI85" s="4" t="s">
        <v>126</v>
      </c>
      <c r="JFJ85" s="4" t="s">
        <v>126</v>
      </c>
      <c r="JFK85" s="4" t="s">
        <v>126</v>
      </c>
      <c r="JFL85" s="4" t="s">
        <v>126</v>
      </c>
      <c r="JFM85" s="4" t="s">
        <v>126</v>
      </c>
      <c r="JFN85" s="4" t="s">
        <v>126</v>
      </c>
      <c r="JFO85" s="4" t="s">
        <v>126</v>
      </c>
      <c r="JFP85" s="4" t="s">
        <v>126</v>
      </c>
      <c r="JFQ85" s="4" t="s">
        <v>126</v>
      </c>
      <c r="JFR85" s="4" t="s">
        <v>126</v>
      </c>
      <c r="JFS85" s="4" t="s">
        <v>126</v>
      </c>
      <c r="JFT85" s="4" t="s">
        <v>126</v>
      </c>
      <c r="JFU85" s="4" t="s">
        <v>126</v>
      </c>
      <c r="JFV85" s="4" t="s">
        <v>126</v>
      </c>
      <c r="JFW85" s="4" t="s">
        <v>126</v>
      </c>
      <c r="JFX85" s="4" t="s">
        <v>126</v>
      </c>
      <c r="JFY85" s="4" t="s">
        <v>126</v>
      </c>
      <c r="JFZ85" s="4" t="s">
        <v>126</v>
      </c>
      <c r="JGA85" s="4" t="s">
        <v>126</v>
      </c>
      <c r="JGB85" s="4" t="s">
        <v>126</v>
      </c>
      <c r="JGC85" s="4" t="s">
        <v>126</v>
      </c>
      <c r="JGD85" s="4" t="s">
        <v>126</v>
      </c>
      <c r="JGE85" s="4" t="s">
        <v>126</v>
      </c>
      <c r="JGF85" s="4" t="s">
        <v>126</v>
      </c>
      <c r="JGG85" s="4" t="s">
        <v>126</v>
      </c>
      <c r="JGH85" s="4" t="s">
        <v>126</v>
      </c>
      <c r="JGI85" s="4" t="s">
        <v>126</v>
      </c>
      <c r="JGJ85" s="4" t="s">
        <v>126</v>
      </c>
      <c r="JGK85" s="4" t="s">
        <v>126</v>
      </c>
      <c r="JGL85" s="4" t="s">
        <v>126</v>
      </c>
      <c r="JGM85" s="4" t="s">
        <v>126</v>
      </c>
      <c r="JGN85" s="4" t="s">
        <v>126</v>
      </c>
      <c r="JGO85" s="4" t="s">
        <v>126</v>
      </c>
      <c r="JGP85" s="4" t="s">
        <v>126</v>
      </c>
      <c r="JGQ85" s="4" t="s">
        <v>126</v>
      </c>
      <c r="JGR85" s="4" t="s">
        <v>126</v>
      </c>
      <c r="JGS85" s="4" t="s">
        <v>126</v>
      </c>
      <c r="JGT85" s="4" t="s">
        <v>126</v>
      </c>
      <c r="JGU85" s="4" t="s">
        <v>126</v>
      </c>
      <c r="JGV85" s="4" t="s">
        <v>126</v>
      </c>
      <c r="JGW85" s="4" t="s">
        <v>126</v>
      </c>
      <c r="JGX85" s="4" t="s">
        <v>126</v>
      </c>
      <c r="JGY85" s="4" t="s">
        <v>126</v>
      </c>
      <c r="JGZ85" s="4" t="s">
        <v>126</v>
      </c>
      <c r="JHA85" s="4" t="s">
        <v>126</v>
      </c>
      <c r="JHB85" s="4" t="s">
        <v>126</v>
      </c>
      <c r="JHC85" s="4" t="s">
        <v>126</v>
      </c>
      <c r="JHD85" s="4" t="s">
        <v>126</v>
      </c>
      <c r="JHE85" s="4" t="s">
        <v>126</v>
      </c>
      <c r="JHF85" s="4" t="s">
        <v>126</v>
      </c>
      <c r="JHG85" s="4" t="s">
        <v>126</v>
      </c>
      <c r="JHH85" s="4" t="s">
        <v>126</v>
      </c>
      <c r="JHI85" s="4" t="s">
        <v>126</v>
      </c>
      <c r="JHJ85" s="4" t="s">
        <v>126</v>
      </c>
      <c r="JHK85" s="4" t="s">
        <v>126</v>
      </c>
      <c r="JHL85" s="4" t="s">
        <v>126</v>
      </c>
      <c r="JHM85" s="4" t="s">
        <v>126</v>
      </c>
      <c r="JHN85" s="4" t="s">
        <v>126</v>
      </c>
      <c r="JHO85" s="4" t="s">
        <v>126</v>
      </c>
      <c r="JHP85" s="4" t="s">
        <v>126</v>
      </c>
      <c r="JHQ85" s="4" t="s">
        <v>126</v>
      </c>
      <c r="JHR85" s="4" t="s">
        <v>126</v>
      </c>
      <c r="JHS85" s="4" t="s">
        <v>126</v>
      </c>
      <c r="JHT85" s="4" t="s">
        <v>126</v>
      </c>
      <c r="JHU85" s="4" t="s">
        <v>126</v>
      </c>
      <c r="JHV85" s="4" t="s">
        <v>126</v>
      </c>
      <c r="JHW85" s="4" t="s">
        <v>126</v>
      </c>
      <c r="JHX85" s="4" t="s">
        <v>126</v>
      </c>
      <c r="JHY85" s="4" t="s">
        <v>126</v>
      </c>
      <c r="JHZ85" s="4" t="s">
        <v>126</v>
      </c>
      <c r="JIA85" s="4" t="s">
        <v>126</v>
      </c>
      <c r="JIB85" s="4" t="s">
        <v>126</v>
      </c>
      <c r="JIC85" s="4" t="s">
        <v>126</v>
      </c>
      <c r="JID85" s="4" t="s">
        <v>126</v>
      </c>
      <c r="JIE85" s="4" t="s">
        <v>126</v>
      </c>
      <c r="JIF85" s="4" t="s">
        <v>126</v>
      </c>
      <c r="JIG85" s="4" t="s">
        <v>126</v>
      </c>
      <c r="JIH85" s="4" t="s">
        <v>126</v>
      </c>
      <c r="JII85" s="4" t="s">
        <v>126</v>
      </c>
      <c r="JIJ85" s="4" t="s">
        <v>126</v>
      </c>
      <c r="JIK85" s="4" t="s">
        <v>126</v>
      </c>
      <c r="JIL85" s="4" t="s">
        <v>126</v>
      </c>
      <c r="JIM85" s="4" t="s">
        <v>126</v>
      </c>
      <c r="JIN85" s="4" t="s">
        <v>126</v>
      </c>
      <c r="JIO85" s="4" t="s">
        <v>126</v>
      </c>
      <c r="JIP85" s="4" t="s">
        <v>126</v>
      </c>
      <c r="JIQ85" s="4" t="s">
        <v>126</v>
      </c>
      <c r="JIR85" s="4" t="s">
        <v>126</v>
      </c>
      <c r="JIS85" s="4" t="s">
        <v>126</v>
      </c>
      <c r="JIT85" s="4" t="s">
        <v>126</v>
      </c>
      <c r="JIU85" s="4" t="s">
        <v>126</v>
      </c>
      <c r="JIV85" s="4" t="s">
        <v>126</v>
      </c>
      <c r="JIW85" s="4" t="s">
        <v>126</v>
      </c>
      <c r="JIX85" s="4" t="s">
        <v>126</v>
      </c>
      <c r="JIY85" s="4" t="s">
        <v>126</v>
      </c>
      <c r="JIZ85" s="4" t="s">
        <v>126</v>
      </c>
      <c r="JJA85" s="4" t="s">
        <v>126</v>
      </c>
      <c r="JJB85" s="4" t="s">
        <v>126</v>
      </c>
      <c r="JJC85" s="4" t="s">
        <v>126</v>
      </c>
      <c r="JJD85" s="4" t="s">
        <v>126</v>
      </c>
      <c r="JJE85" s="4" t="s">
        <v>126</v>
      </c>
      <c r="JJF85" s="4" t="s">
        <v>126</v>
      </c>
      <c r="JJG85" s="4" t="s">
        <v>126</v>
      </c>
      <c r="JJH85" s="4" t="s">
        <v>126</v>
      </c>
      <c r="JJI85" s="4" t="s">
        <v>126</v>
      </c>
      <c r="JJJ85" s="4" t="s">
        <v>126</v>
      </c>
      <c r="JJK85" s="4" t="s">
        <v>126</v>
      </c>
      <c r="JJL85" s="4" t="s">
        <v>126</v>
      </c>
      <c r="JJM85" s="4" t="s">
        <v>126</v>
      </c>
      <c r="JJN85" s="4" t="s">
        <v>126</v>
      </c>
      <c r="JJO85" s="4" t="s">
        <v>126</v>
      </c>
      <c r="JJP85" s="4" t="s">
        <v>126</v>
      </c>
      <c r="JJQ85" s="4" t="s">
        <v>126</v>
      </c>
      <c r="JJR85" s="4" t="s">
        <v>126</v>
      </c>
      <c r="JJS85" s="4" t="s">
        <v>126</v>
      </c>
      <c r="JJT85" s="4" t="s">
        <v>126</v>
      </c>
      <c r="JJU85" s="4" t="s">
        <v>126</v>
      </c>
      <c r="JJV85" s="4" t="s">
        <v>126</v>
      </c>
      <c r="JJW85" s="4" t="s">
        <v>126</v>
      </c>
      <c r="JJX85" s="4" t="s">
        <v>126</v>
      </c>
      <c r="JJY85" s="4" t="s">
        <v>126</v>
      </c>
      <c r="JJZ85" s="4" t="s">
        <v>126</v>
      </c>
      <c r="JKA85" s="4" t="s">
        <v>126</v>
      </c>
      <c r="JKB85" s="4" t="s">
        <v>126</v>
      </c>
      <c r="JKC85" s="4" t="s">
        <v>126</v>
      </c>
      <c r="JKD85" s="4" t="s">
        <v>126</v>
      </c>
      <c r="JKE85" s="4" t="s">
        <v>126</v>
      </c>
      <c r="JKF85" s="4" t="s">
        <v>126</v>
      </c>
      <c r="JKG85" s="4" t="s">
        <v>126</v>
      </c>
      <c r="JKH85" s="4" t="s">
        <v>126</v>
      </c>
      <c r="JKI85" s="4" t="s">
        <v>126</v>
      </c>
      <c r="JKJ85" s="4" t="s">
        <v>126</v>
      </c>
      <c r="JKK85" s="4" t="s">
        <v>126</v>
      </c>
      <c r="JKL85" s="4" t="s">
        <v>126</v>
      </c>
      <c r="JKM85" s="4" t="s">
        <v>126</v>
      </c>
      <c r="JKN85" s="4" t="s">
        <v>126</v>
      </c>
      <c r="JKO85" s="4" t="s">
        <v>126</v>
      </c>
      <c r="JKP85" s="4" t="s">
        <v>126</v>
      </c>
      <c r="JKQ85" s="4" t="s">
        <v>126</v>
      </c>
      <c r="JKR85" s="4" t="s">
        <v>126</v>
      </c>
      <c r="JKS85" s="4" t="s">
        <v>126</v>
      </c>
      <c r="JKT85" s="4" t="s">
        <v>126</v>
      </c>
      <c r="JKU85" s="4" t="s">
        <v>126</v>
      </c>
      <c r="JKV85" s="4" t="s">
        <v>126</v>
      </c>
      <c r="JKW85" s="4" t="s">
        <v>126</v>
      </c>
      <c r="JKX85" s="4" t="s">
        <v>126</v>
      </c>
      <c r="JKY85" s="4" t="s">
        <v>126</v>
      </c>
      <c r="JKZ85" s="4" t="s">
        <v>126</v>
      </c>
      <c r="JLA85" s="4" t="s">
        <v>126</v>
      </c>
      <c r="JLB85" s="4" t="s">
        <v>126</v>
      </c>
      <c r="JLC85" s="4" t="s">
        <v>126</v>
      </c>
      <c r="JLD85" s="4" t="s">
        <v>126</v>
      </c>
      <c r="JLE85" s="4" t="s">
        <v>126</v>
      </c>
      <c r="JLF85" s="4" t="s">
        <v>126</v>
      </c>
      <c r="JLG85" s="4" t="s">
        <v>126</v>
      </c>
      <c r="JLH85" s="4" t="s">
        <v>126</v>
      </c>
      <c r="JLI85" s="4" t="s">
        <v>126</v>
      </c>
      <c r="JLJ85" s="4" t="s">
        <v>126</v>
      </c>
      <c r="JLK85" s="4" t="s">
        <v>126</v>
      </c>
      <c r="JLL85" s="4" t="s">
        <v>126</v>
      </c>
      <c r="JLM85" s="4" t="s">
        <v>126</v>
      </c>
      <c r="JLN85" s="4" t="s">
        <v>126</v>
      </c>
      <c r="JLO85" s="4" t="s">
        <v>126</v>
      </c>
      <c r="JLP85" s="4" t="s">
        <v>126</v>
      </c>
      <c r="JLQ85" s="4" t="s">
        <v>126</v>
      </c>
      <c r="JLR85" s="4" t="s">
        <v>126</v>
      </c>
      <c r="JLS85" s="4" t="s">
        <v>126</v>
      </c>
      <c r="JLT85" s="4" t="s">
        <v>126</v>
      </c>
      <c r="JLU85" s="4" t="s">
        <v>126</v>
      </c>
      <c r="JLV85" s="4" t="s">
        <v>126</v>
      </c>
      <c r="JLW85" s="4" t="s">
        <v>126</v>
      </c>
      <c r="JLX85" s="4" t="s">
        <v>126</v>
      </c>
      <c r="JLY85" s="4" t="s">
        <v>126</v>
      </c>
      <c r="JLZ85" s="4" t="s">
        <v>126</v>
      </c>
      <c r="JMA85" s="4" t="s">
        <v>126</v>
      </c>
      <c r="JMB85" s="4" t="s">
        <v>126</v>
      </c>
      <c r="JMC85" s="4" t="s">
        <v>126</v>
      </c>
      <c r="JMD85" s="4" t="s">
        <v>126</v>
      </c>
      <c r="JME85" s="4" t="s">
        <v>126</v>
      </c>
      <c r="JMF85" s="4" t="s">
        <v>126</v>
      </c>
      <c r="JMG85" s="4" t="s">
        <v>126</v>
      </c>
      <c r="JMH85" s="4" t="s">
        <v>126</v>
      </c>
      <c r="JMI85" s="4" t="s">
        <v>126</v>
      </c>
      <c r="JMJ85" s="4" t="s">
        <v>126</v>
      </c>
      <c r="JMK85" s="4" t="s">
        <v>126</v>
      </c>
      <c r="JML85" s="4" t="s">
        <v>126</v>
      </c>
      <c r="JMM85" s="4" t="s">
        <v>126</v>
      </c>
      <c r="JMN85" s="4" t="s">
        <v>126</v>
      </c>
      <c r="JMO85" s="4" t="s">
        <v>126</v>
      </c>
      <c r="JMP85" s="4" t="s">
        <v>126</v>
      </c>
      <c r="JMQ85" s="4" t="s">
        <v>126</v>
      </c>
      <c r="JMR85" s="4" t="s">
        <v>126</v>
      </c>
      <c r="JMS85" s="4" t="s">
        <v>126</v>
      </c>
      <c r="JMT85" s="4" t="s">
        <v>126</v>
      </c>
      <c r="JMU85" s="4" t="s">
        <v>126</v>
      </c>
      <c r="JMV85" s="4" t="s">
        <v>126</v>
      </c>
      <c r="JMW85" s="4" t="s">
        <v>126</v>
      </c>
      <c r="JMX85" s="4" t="s">
        <v>126</v>
      </c>
      <c r="JMY85" s="4" t="s">
        <v>126</v>
      </c>
      <c r="JMZ85" s="4" t="s">
        <v>126</v>
      </c>
      <c r="JNA85" s="4" t="s">
        <v>126</v>
      </c>
      <c r="JNB85" s="4" t="s">
        <v>126</v>
      </c>
      <c r="JNC85" s="4" t="s">
        <v>126</v>
      </c>
      <c r="JND85" s="4" t="s">
        <v>126</v>
      </c>
      <c r="JNE85" s="4" t="s">
        <v>126</v>
      </c>
      <c r="JNF85" s="4" t="s">
        <v>126</v>
      </c>
      <c r="JNG85" s="4" t="s">
        <v>126</v>
      </c>
      <c r="JNH85" s="4" t="s">
        <v>126</v>
      </c>
      <c r="JNI85" s="4" t="s">
        <v>126</v>
      </c>
      <c r="JNJ85" s="4" t="s">
        <v>126</v>
      </c>
      <c r="JNK85" s="4" t="s">
        <v>126</v>
      </c>
      <c r="JNL85" s="4" t="s">
        <v>126</v>
      </c>
      <c r="JNM85" s="4" t="s">
        <v>126</v>
      </c>
      <c r="JNN85" s="4" t="s">
        <v>126</v>
      </c>
      <c r="JNO85" s="4" t="s">
        <v>126</v>
      </c>
      <c r="JNP85" s="4" t="s">
        <v>126</v>
      </c>
      <c r="JNQ85" s="4" t="s">
        <v>126</v>
      </c>
      <c r="JNR85" s="4" t="s">
        <v>126</v>
      </c>
      <c r="JNS85" s="4" t="s">
        <v>126</v>
      </c>
      <c r="JNT85" s="4" t="s">
        <v>126</v>
      </c>
      <c r="JNU85" s="4" t="s">
        <v>126</v>
      </c>
      <c r="JNV85" s="4" t="s">
        <v>126</v>
      </c>
      <c r="JNW85" s="4" t="s">
        <v>126</v>
      </c>
      <c r="JNX85" s="4" t="s">
        <v>126</v>
      </c>
      <c r="JNY85" s="4" t="s">
        <v>126</v>
      </c>
      <c r="JNZ85" s="4" t="s">
        <v>126</v>
      </c>
      <c r="JOA85" s="4" t="s">
        <v>126</v>
      </c>
      <c r="JOB85" s="4" t="s">
        <v>126</v>
      </c>
      <c r="JOC85" s="4" t="s">
        <v>126</v>
      </c>
      <c r="JOD85" s="4" t="s">
        <v>126</v>
      </c>
      <c r="JOE85" s="4" t="s">
        <v>126</v>
      </c>
      <c r="JOF85" s="4" t="s">
        <v>126</v>
      </c>
      <c r="JOG85" s="4" t="s">
        <v>126</v>
      </c>
      <c r="JOH85" s="4" t="s">
        <v>126</v>
      </c>
      <c r="JOI85" s="4" t="s">
        <v>126</v>
      </c>
      <c r="JOJ85" s="4" t="s">
        <v>126</v>
      </c>
      <c r="JOK85" s="4" t="s">
        <v>126</v>
      </c>
      <c r="JOL85" s="4" t="s">
        <v>126</v>
      </c>
      <c r="JOM85" s="4" t="s">
        <v>126</v>
      </c>
      <c r="JON85" s="4" t="s">
        <v>126</v>
      </c>
      <c r="JOO85" s="4" t="s">
        <v>126</v>
      </c>
      <c r="JOP85" s="4" t="s">
        <v>126</v>
      </c>
      <c r="JOQ85" s="4" t="s">
        <v>126</v>
      </c>
      <c r="JOR85" s="4" t="s">
        <v>126</v>
      </c>
      <c r="JOS85" s="4" t="s">
        <v>126</v>
      </c>
      <c r="JOT85" s="4" t="s">
        <v>126</v>
      </c>
      <c r="JOU85" s="4" t="s">
        <v>126</v>
      </c>
      <c r="JOV85" s="4" t="s">
        <v>126</v>
      </c>
      <c r="JOW85" s="4" t="s">
        <v>126</v>
      </c>
      <c r="JOX85" s="4" t="s">
        <v>126</v>
      </c>
      <c r="JOY85" s="4" t="s">
        <v>126</v>
      </c>
      <c r="JOZ85" s="4" t="s">
        <v>126</v>
      </c>
      <c r="JPA85" s="4" t="s">
        <v>126</v>
      </c>
      <c r="JPB85" s="4" t="s">
        <v>126</v>
      </c>
      <c r="JPC85" s="4" t="s">
        <v>126</v>
      </c>
      <c r="JPD85" s="4" t="s">
        <v>126</v>
      </c>
      <c r="JPE85" s="4" t="s">
        <v>126</v>
      </c>
      <c r="JPF85" s="4" t="s">
        <v>126</v>
      </c>
      <c r="JPG85" s="4" t="s">
        <v>126</v>
      </c>
      <c r="JPH85" s="4" t="s">
        <v>126</v>
      </c>
      <c r="JPI85" s="4" t="s">
        <v>126</v>
      </c>
      <c r="JPJ85" s="4" t="s">
        <v>126</v>
      </c>
      <c r="JPK85" s="4" t="s">
        <v>126</v>
      </c>
      <c r="JPL85" s="4" t="s">
        <v>126</v>
      </c>
      <c r="JPM85" s="4" t="s">
        <v>126</v>
      </c>
      <c r="JPN85" s="4" t="s">
        <v>126</v>
      </c>
      <c r="JPO85" s="4" t="s">
        <v>126</v>
      </c>
      <c r="JPP85" s="4" t="s">
        <v>126</v>
      </c>
      <c r="JPQ85" s="4" t="s">
        <v>126</v>
      </c>
      <c r="JPR85" s="4" t="s">
        <v>126</v>
      </c>
      <c r="JPS85" s="4" t="s">
        <v>126</v>
      </c>
      <c r="JPT85" s="4" t="s">
        <v>126</v>
      </c>
      <c r="JPU85" s="4" t="s">
        <v>126</v>
      </c>
      <c r="JPV85" s="4" t="s">
        <v>126</v>
      </c>
      <c r="JPW85" s="4" t="s">
        <v>126</v>
      </c>
      <c r="JPX85" s="4" t="s">
        <v>126</v>
      </c>
      <c r="JPY85" s="4" t="s">
        <v>126</v>
      </c>
      <c r="JPZ85" s="4" t="s">
        <v>126</v>
      </c>
      <c r="JQA85" s="4" t="s">
        <v>126</v>
      </c>
      <c r="JQB85" s="4" t="s">
        <v>126</v>
      </c>
      <c r="JQC85" s="4" t="s">
        <v>126</v>
      </c>
      <c r="JQD85" s="4" t="s">
        <v>126</v>
      </c>
      <c r="JQE85" s="4" t="s">
        <v>126</v>
      </c>
      <c r="JQF85" s="4" t="s">
        <v>126</v>
      </c>
      <c r="JQG85" s="4" t="s">
        <v>126</v>
      </c>
      <c r="JQH85" s="4" t="s">
        <v>126</v>
      </c>
      <c r="JQI85" s="4" t="s">
        <v>126</v>
      </c>
      <c r="JQJ85" s="4" t="s">
        <v>126</v>
      </c>
      <c r="JQK85" s="4" t="s">
        <v>126</v>
      </c>
      <c r="JQL85" s="4" t="s">
        <v>126</v>
      </c>
      <c r="JQM85" s="4" t="s">
        <v>126</v>
      </c>
      <c r="JQN85" s="4" t="s">
        <v>126</v>
      </c>
      <c r="JQO85" s="4" t="s">
        <v>126</v>
      </c>
      <c r="JQP85" s="4" t="s">
        <v>126</v>
      </c>
      <c r="JQQ85" s="4" t="s">
        <v>126</v>
      </c>
      <c r="JQR85" s="4" t="s">
        <v>126</v>
      </c>
      <c r="JQS85" s="4" t="s">
        <v>126</v>
      </c>
      <c r="JQT85" s="4" t="s">
        <v>126</v>
      </c>
      <c r="JQU85" s="4" t="s">
        <v>126</v>
      </c>
      <c r="JQV85" s="4" t="s">
        <v>126</v>
      </c>
      <c r="JQW85" s="4" t="s">
        <v>126</v>
      </c>
      <c r="JQX85" s="4" t="s">
        <v>126</v>
      </c>
      <c r="JQY85" s="4" t="s">
        <v>126</v>
      </c>
      <c r="JQZ85" s="4" t="s">
        <v>126</v>
      </c>
      <c r="JRA85" s="4" t="s">
        <v>126</v>
      </c>
      <c r="JRB85" s="4" t="s">
        <v>126</v>
      </c>
      <c r="JRC85" s="4" t="s">
        <v>126</v>
      </c>
      <c r="JRD85" s="4" t="s">
        <v>126</v>
      </c>
      <c r="JRE85" s="4" t="s">
        <v>126</v>
      </c>
      <c r="JRF85" s="4" t="s">
        <v>126</v>
      </c>
      <c r="JRG85" s="4" t="s">
        <v>126</v>
      </c>
      <c r="JRH85" s="4" t="s">
        <v>126</v>
      </c>
      <c r="JRI85" s="4" t="s">
        <v>126</v>
      </c>
      <c r="JRJ85" s="4" t="s">
        <v>126</v>
      </c>
      <c r="JRK85" s="4" t="s">
        <v>126</v>
      </c>
      <c r="JRL85" s="4" t="s">
        <v>126</v>
      </c>
      <c r="JRM85" s="4" t="s">
        <v>126</v>
      </c>
      <c r="JRN85" s="4" t="s">
        <v>126</v>
      </c>
      <c r="JRO85" s="4" t="s">
        <v>126</v>
      </c>
      <c r="JRP85" s="4" t="s">
        <v>126</v>
      </c>
      <c r="JRQ85" s="4" t="s">
        <v>126</v>
      </c>
      <c r="JRR85" s="4" t="s">
        <v>126</v>
      </c>
      <c r="JRS85" s="4" t="s">
        <v>126</v>
      </c>
      <c r="JRT85" s="4" t="s">
        <v>126</v>
      </c>
      <c r="JRU85" s="4" t="s">
        <v>126</v>
      </c>
      <c r="JRV85" s="4" t="s">
        <v>126</v>
      </c>
      <c r="JRW85" s="4" t="s">
        <v>126</v>
      </c>
      <c r="JRX85" s="4" t="s">
        <v>126</v>
      </c>
      <c r="JRY85" s="4" t="s">
        <v>126</v>
      </c>
      <c r="JRZ85" s="4" t="s">
        <v>126</v>
      </c>
      <c r="JSA85" s="4" t="s">
        <v>126</v>
      </c>
      <c r="JSB85" s="4" t="s">
        <v>126</v>
      </c>
      <c r="JSC85" s="4" t="s">
        <v>126</v>
      </c>
      <c r="JSD85" s="4" t="s">
        <v>126</v>
      </c>
      <c r="JSE85" s="4" t="s">
        <v>126</v>
      </c>
      <c r="JSF85" s="4" t="s">
        <v>126</v>
      </c>
      <c r="JSG85" s="4" t="s">
        <v>126</v>
      </c>
      <c r="JSH85" s="4" t="s">
        <v>126</v>
      </c>
      <c r="JSI85" s="4" t="s">
        <v>126</v>
      </c>
      <c r="JSJ85" s="4" t="s">
        <v>126</v>
      </c>
      <c r="JSK85" s="4" t="s">
        <v>126</v>
      </c>
      <c r="JSL85" s="4" t="s">
        <v>126</v>
      </c>
      <c r="JSM85" s="4" t="s">
        <v>126</v>
      </c>
      <c r="JSN85" s="4" t="s">
        <v>126</v>
      </c>
      <c r="JSO85" s="4" t="s">
        <v>126</v>
      </c>
      <c r="JSP85" s="4" t="s">
        <v>126</v>
      </c>
      <c r="JSQ85" s="4" t="s">
        <v>126</v>
      </c>
      <c r="JSR85" s="4" t="s">
        <v>126</v>
      </c>
      <c r="JSS85" s="4" t="s">
        <v>126</v>
      </c>
      <c r="JST85" s="4" t="s">
        <v>126</v>
      </c>
      <c r="JSU85" s="4" t="s">
        <v>126</v>
      </c>
      <c r="JSV85" s="4" t="s">
        <v>126</v>
      </c>
      <c r="JSW85" s="4" t="s">
        <v>126</v>
      </c>
      <c r="JSX85" s="4" t="s">
        <v>126</v>
      </c>
      <c r="JSY85" s="4" t="s">
        <v>126</v>
      </c>
      <c r="JSZ85" s="4" t="s">
        <v>126</v>
      </c>
      <c r="JTA85" s="4" t="s">
        <v>126</v>
      </c>
      <c r="JTB85" s="4" t="s">
        <v>126</v>
      </c>
      <c r="JTC85" s="4" t="s">
        <v>126</v>
      </c>
      <c r="JTD85" s="4" t="s">
        <v>126</v>
      </c>
      <c r="JTE85" s="4" t="s">
        <v>126</v>
      </c>
      <c r="JTF85" s="4" t="s">
        <v>126</v>
      </c>
      <c r="JTG85" s="4" t="s">
        <v>126</v>
      </c>
      <c r="JTH85" s="4" t="s">
        <v>126</v>
      </c>
      <c r="JTI85" s="4" t="s">
        <v>126</v>
      </c>
      <c r="JTJ85" s="4" t="s">
        <v>126</v>
      </c>
      <c r="JTK85" s="4" t="s">
        <v>126</v>
      </c>
      <c r="JTL85" s="4" t="s">
        <v>126</v>
      </c>
      <c r="JTM85" s="4" t="s">
        <v>126</v>
      </c>
      <c r="JTN85" s="4" t="s">
        <v>126</v>
      </c>
      <c r="JTO85" s="4" t="s">
        <v>126</v>
      </c>
      <c r="JTP85" s="4" t="s">
        <v>126</v>
      </c>
      <c r="JTQ85" s="4" t="s">
        <v>126</v>
      </c>
      <c r="JTR85" s="4" t="s">
        <v>126</v>
      </c>
      <c r="JTS85" s="4" t="s">
        <v>126</v>
      </c>
      <c r="JTT85" s="4" t="s">
        <v>126</v>
      </c>
      <c r="JTU85" s="4" t="s">
        <v>126</v>
      </c>
      <c r="JTV85" s="4" t="s">
        <v>126</v>
      </c>
      <c r="JTW85" s="4" t="s">
        <v>126</v>
      </c>
      <c r="JTX85" s="4" t="s">
        <v>126</v>
      </c>
      <c r="JTY85" s="4" t="s">
        <v>126</v>
      </c>
      <c r="JTZ85" s="4" t="s">
        <v>126</v>
      </c>
      <c r="JUA85" s="4" t="s">
        <v>126</v>
      </c>
      <c r="JUB85" s="4" t="s">
        <v>126</v>
      </c>
      <c r="JUC85" s="4" t="s">
        <v>126</v>
      </c>
      <c r="JUD85" s="4" t="s">
        <v>126</v>
      </c>
      <c r="JUE85" s="4" t="s">
        <v>126</v>
      </c>
      <c r="JUF85" s="4" t="s">
        <v>126</v>
      </c>
      <c r="JUG85" s="4" t="s">
        <v>126</v>
      </c>
      <c r="JUH85" s="4" t="s">
        <v>126</v>
      </c>
      <c r="JUI85" s="4" t="s">
        <v>126</v>
      </c>
      <c r="JUJ85" s="4" t="s">
        <v>126</v>
      </c>
      <c r="JUK85" s="4" t="s">
        <v>126</v>
      </c>
      <c r="JUL85" s="4" t="s">
        <v>126</v>
      </c>
      <c r="JUM85" s="4" t="s">
        <v>126</v>
      </c>
      <c r="JUN85" s="4" t="s">
        <v>126</v>
      </c>
      <c r="JUO85" s="4" t="s">
        <v>126</v>
      </c>
      <c r="JUP85" s="4" t="s">
        <v>126</v>
      </c>
      <c r="JUQ85" s="4" t="s">
        <v>126</v>
      </c>
      <c r="JUR85" s="4" t="s">
        <v>126</v>
      </c>
      <c r="JUS85" s="4" t="s">
        <v>126</v>
      </c>
      <c r="JUT85" s="4" t="s">
        <v>126</v>
      </c>
      <c r="JUU85" s="4" t="s">
        <v>126</v>
      </c>
      <c r="JUV85" s="4" t="s">
        <v>126</v>
      </c>
      <c r="JUW85" s="4" t="s">
        <v>126</v>
      </c>
      <c r="JUX85" s="4" t="s">
        <v>126</v>
      </c>
      <c r="JUY85" s="4" t="s">
        <v>126</v>
      </c>
      <c r="JUZ85" s="4" t="s">
        <v>126</v>
      </c>
      <c r="JVA85" s="4" t="s">
        <v>126</v>
      </c>
      <c r="JVB85" s="4" t="s">
        <v>126</v>
      </c>
      <c r="JVC85" s="4" t="s">
        <v>126</v>
      </c>
      <c r="JVD85" s="4" t="s">
        <v>126</v>
      </c>
      <c r="JVE85" s="4" t="s">
        <v>126</v>
      </c>
      <c r="JVF85" s="4" t="s">
        <v>126</v>
      </c>
      <c r="JVG85" s="4" t="s">
        <v>126</v>
      </c>
      <c r="JVH85" s="4" t="s">
        <v>126</v>
      </c>
      <c r="JVI85" s="4" t="s">
        <v>126</v>
      </c>
      <c r="JVJ85" s="4" t="s">
        <v>126</v>
      </c>
      <c r="JVK85" s="4" t="s">
        <v>126</v>
      </c>
      <c r="JVL85" s="4" t="s">
        <v>126</v>
      </c>
      <c r="JVM85" s="4" t="s">
        <v>126</v>
      </c>
      <c r="JVN85" s="4" t="s">
        <v>126</v>
      </c>
      <c r="JVO85" s="4" t="s">
        <v>126</v>
      </c>
      <c r="JVP85" s="4" t="s">
        <v>126</v>
      </c>
      <c r="JVQ85" s="4" t="s">
        <v>126</v>
      </c>
      <c r="JVR85" s="4" t="s">
        <v>126</v>
      </c>
      <c r="JVS85" s="4" t="s">
        <v>126</v>
      </c>
      <c r="JVT85" s="4" t="s">
        <v>126</v>
      </c>
      <c r="JVU85" s="4" t="s">
        <v>126</v>
      </c>
      <c r="JVV85" s="4" t="s">
        <v>126</v>
      </c>
      <c r="JVW85" s="4" t="s">
        <v>126</v>
      </c>
      <c r="JVX85" s="4" t="s">
        <v>126</v>
      </c>
      <c r="JVY85" s="4" t="s">
        <v>126</v>
      </c>
      <c r="JVZ85" s="4" t="s">
        <v>126</v>
      </c>
      <c r="JWA85" s="4" t="s">
        <v>126</v>
      </c>
      <c r="JWB85" s="4" t="s">
        <v>126</v>
      </c>
      <c r="JWC85" s="4" t="s">
        <v>126</v>
      </c>
      <c r="JWD85" s="4" t="s">
        <v>126</v>
      </c>
      <c r="JWE85" s="4" t="s">
        <v>126</v>
      </c>
      <c r="JWF85" s="4" t="s">
        <v>126</v>
      </c>
      <c r="JWG85" s="4" t="s">
        <v>126</v>
      </c>
      <c r="JWH85" s="4" t="s">
        <v>126</v>
      </c>
      <c r="JWI85" s="4" t="s">
        <v>126</v>
      </c>
      <c r="JWJ85" s="4" t="s">
        <v>126</v>
      </c>
      <c r="JWK85" s="4" t="s">
        <v>126</v>
      </c>
      <c r="JWL85" s="4" t="s">
        <v>126</v>
      </c>
      <c r="JWM85" s="4" t="s">
        <v>126</v>
      </c>
      <c r="JWN85" s="4" t="s">
        <v>126</v>
      </c>
      <c r="JWO85" s="4" t="s">
        <v>126</v>
      </c>
      <c r="JWP85" s="4" t="s">
        <v>126</v>
      </c>
      <c r="JWQ85" s="4" t="s">
        <v>126</v>
      </c>
      <c r="JWR85" s="4" t="s">
        <v>126</v>
      </c>
      <c r="JWS85" s="4" t="s">
        <v>126</v>
      </c>
      <c r="JWT85" s="4" t="s">
        <v>126</v>
      </c>
      <c r="JWU85" s="4" t="s">
        <v>126</v>
      </c>
      <c r="JWV85" s="4" t="s">
        <v>126</v>
      </c>
      <c r="JWW85" s="4" t="s">
        <v>126</v>
      </c>
      <c r="JWX85" s="4" t="s">
        <v>126</v>
      </c>
      <c r="JWY85" s="4" t="s">
        <v>126</v>
      </c>
      <c r="JWZ85" s="4" t="s">
        <v>126</v>
      </c>
      <c r="JXA85" s="4" t="s">
        <v>126</v>
      </c>
      <c r="JXB85" s="4" t="s">
        <v>126</v>
      </c>
      <c r="JXC85" s="4" t="s">
        <v>126</v>
      </c>
      <c r="JXD85" s="4" t="s">
        <v>126</v>
      </c>
      <c r="JXE85" s="4" t="s">
        <v>126</v>
      </c>
      <c r="JXF85" s="4" t="s">
        <v>126</v>
      </c>
      <c r="JXG85" s="4" t="s">
        <v>126</v>
      </c>
      <c r="JXH85" s="4" t="s">
        <v>126</v>
      </c>
      <c r="JXI85" s="4" t="s">
        <v>126</v>
      </c>
      <c r="JXJ85" s="4" t="s">
        <v>126</v>
      </c>
      <c r="JXK85" s="4" t="s">
        <v>126</v>
      </c>
      <c r="JXL85" s="4" t="s">
        <v>126</v>
      </c>
      <c r="JXM85" s="4" t="s">
        <v>126</v>
      </c>
      <c r="JXN85" s="4" t="s">
        <v>126</v>
      </c>
      <c r="JXO85" s="4" t="s">
        <v>126</v>
      </c>
      <c r="JXP85" s="4" t="s">
        <v>126</v>
      </c>
      <c r="JXQ85" s="4" t="s">
        <v>126</v>
      </c>
      <c r="JXR85" s="4" t="s">
        <v>126</v>
      </c>
      <c r="JXS85" s="4" t="s">
        <v>126</v>
      </c>
      <c r="JXT85" s="4" t="s">
        <v>126</v>
      </c>
      <c r="JXU85" s="4" t="s">
        <v>126</v>
      </c>
      <c r="JXV85" s="4" t="s">
        <v>126</v>
      </c>
      <c r="JXW85" s="4" t="s">
        <v>126</v>
      </c>
      <c r="JXX85" s="4" t="s">
        <v>126</v>
      </c>
      <c r="JXY85" s="4" t="s">
        <v>126</v>
      </c>
      <c r="JXZ85" s="4" t="s">
        <v>126</v>
      </c>
      <c r="JYA85" s="4" t="s">
        <v>126</v>
      </c>
      <c r="JYB85" s="4" t="s">
        <v>126</v>
      </c>
      <c r="JYC85" s="4" t="s">
        <v>126</v>
      </c>
      <c r="JYD85" s="4" t="s">
        <v>126</v>
      </c>
      <c r="JYE85" s="4" t="s">
        <v>126</v>
      </c>
      <c r="JYF85" s="4" t="s">
        <v>126</v>
      </c>
      <c r="JYG85" s="4" t="s">
        <v>126</v>
      </c>
      <c r="JYH85" s="4" t="s">
        <v>126</v>
      </c>
      <c r="JYI85" s="4" t="s">
        <v>126</v>
      </c>
      <c r="JYJ85" s="4" t="s">
        <v>126</v>
      </c>
      <c r="JYK85" s="4" t="s">
        <v>126</v>
      </c>
      <c r="JYL85" s="4" t="s">
        <v>126</v>
      </c>
      <c r="JYM85" s="4" t="s">
        <v>126</v>
      </c>
      <c r="JYN85" s="4" t="s">
        <v>126</v>
      </c>
      <c r="JYO85" s="4" t="s">
        <v>126</v>
      </c>
      <c r="JYP85" s="4" t="s">
        <v>126</v>
      </c>
      <c r="JYQ85" s="4" t="s">
        <v>126</v>
      </c>
      <c r="JYR85" s="4" t="s">
        <v>126</v>
      </c>
      <c r="JYS85" s="4" t="s">
        <v>126</v>
      </c>
      <c r="JYT85" s="4" t="s">
        <v>126</v>
      </c>
      <c r="JYU85" s="4" t="s">
        <v>126</v>
      </c>
      <c r="JYV85" s="4" t="s">
        <v>126</v>
      </c>
      <c r="JYW85" s="4" t="s">
        <v>126</v>
      </c>
      <c r="JYX85" s="4" t="s">
        <v>126</v>
      </c>
      <c r="JYY85" s="4" t="s">
        <v>126</v>
      </c>
      <c r="JYZ85" s="4" t="s">
        <v>126</v>
      </c>
      <c r="JZA85" s="4" t="s">
        <v>126</v>
      </c>
      <c r="JZB85" s="4" t="s">
        <v>126</v>
      </c>
      <c r="JZC85" s="4" t="s">
        <v>126</v>
      </c>
      <c r="JZD85" s="4" t="s">
        <v>126</v>
      </c>
      <c r="JZE85" s="4" t="s">
        <v>126</v>
      </c>
      <c r="JZF85" s="4" t="s">
        <v>126</v>
      </c>
      <c r="JZG85" s="4" t="s">
        <v>126</v>
      </c>
      <c r="JZH85" s="4" t="s">
        <v>126</v>
      </c>
      <c r="JZI85" s="4" t="s">
        <v>126</v>
      </c>
      <c r="JZJ85" s="4" t="s">
        <v>126</v>
      </c>
      <c r="JZK85" s="4" t="s">
        <v>126</v>
      </c>
      <c r="JZL85" s="4" t="s">
        <v>126</v>
      </c>
      <c r="JZM85" s="4" t="s">
        <v>126</v>
      </c>
      <c r="JZN85" s="4" t="s">
        <v>126</v>
      </c>
      <c r="JZO85" s="4" t="s">
        <v>126</v>
      </c>
      <c r="JZP85" s="4" t="s">
        <v>126</v>
      </c>
      <c r="JZQ85" s="4" t="s">
        <v>126</v>
      </c>
      <c r="JZR85" s="4" t="s">
        <v>126</v>
      </c>
      <c r="JZS85" s="4" t="s">
        <v>126</v>
      </c>
      <c r="JZT85" s="4" t="s">
        <v>126</v>
      </c>
      <c r="JZU85" s="4" t="s">
        <v>126</v>
      </c>
      <c r="JZV85" s="4" t="s">
        <v>126</v>
      </c>
      <c r="JZW85" s="4" t="s">
        <v>126</v>
      </c>
      <c r="JZX85" s="4" t="s">
        <v>126</v>
      </c>
      <c r="JZY85" s="4" t="s">
        <v>126</v>
      </c>
      <c r="JZZ85" s="4" t="s">
        <v>126</v>
      </c>
      <c r="KAA85" s="4" t="s">
        <v>126</v>
      </c>
      <c r="KAB85" s="4" t="s">
        <v>126</v>
      </c>
      <c r="KAC85" s="4" t="s">
        <v>126</v>
      </c>
      <c r="KAD85" s="4" t="s">
        <v>126</v>
      </c>
      <c r="KAE85" s="4" t="s">
        <v>126</v>
      </c>
      <c r="KAF85" s="4" t="s">
        <v>126</v>
      </c>
      <c r="KAG85" s="4" t="s">
        <v>126</v>
      </c>
      <c r="KAH85" s="4" t="s">
        <v>126</v>
      </c>
      <c r="KAI85" s="4" t="s">
        <v>126</v>
      </c>
      <c r="KAJ85" s="4" t="s">
        <v>126</v>
      </c>
      <c r="KAK85" s="4" t="s">
        <v>126</v>
      </c>
      <c r="KAL85" s="4" t="s">
        <v>126</v>
      </c>
      <c r="KAM85" s="4" t="s">
        <v>126</v>
      </c>
      <c r="KAN85" s="4" t="s">
        <v>126</v>
      </c>
      <c r="KAO85" s="4" t="s">
        <v>126</v>
      </c>
      <c r="KAP85" s="4" t="s">
        <v>126</v>
      </c>
      <c r="KAQ85" s="4" t="s">
        <v>126</v>
      </c>
      <c r="KAR85" s="4" t="s">
        <v>126</v>
      </c>
      <c r="KAS85" s="4" t="s">
        <v>126</v>
      </c>
      <c r="KAT85" s="4" t="s">
        <v>126</v>
      </c>
      <c r="KAU85" s="4" t="s">
        <v>126</v>
      </c>
      <c r="KAV85" s="4" t="s">
        <v>126</v>
      </c>
      <c r="KAW85" s="4" t="s">
        <v>126</v>
      </c>
      <c r="KAX85" s="4" t="s">
        <v>126</v>
      </c>
      <c r="KAY85" s="4" t="s">
        <v>126</v>
      </c>
      <c r="KAZ85" s="4" t="s">
        <v>126</v>
      </c>
      <c r="KBA85" s="4" t="s">
        <v>126</v>
      </c>
      <c r="KBB85" s="4" t="s">
        <v>126</v>
      </c>
      <c r="KBC85" s="4" t="s">
        <v>126</v>
      </c>
      <c r="KBD85" s="4" t="s">
        <v>126</v>
      </c>
      <c r="KBE85" s="4" t="s">
        <v>126</v>
      </c>
      <c r="KBF85" s="4" t="s">
        <v>126</v>
      </c>
      <c r="KBG85" s="4" t="s">
        <v>126</v>
      </c>
      <c r="KBH85" s="4" t="s">
        <v>126</v>
      </c>
      <c r="KBI85" s="4" t="s">
        <v>126</v>
      </c>
      <c r="KBJ85" s="4" t="s">
        <v>126</v>
      </c>
      <c r="KBK85" s="4" t="s">
        <v>126</v>
      </c>
      <c r="KBL85" s="4" t="s">
        <v>126</v>
      </c>
      <c r="KBM85" s="4" t="s">
        <v>126</v>
      </c>
      <c r="KBN85" s="4" t="s">
        <v>126</v>
      </c>
      <c r="KBO85" s="4" t="s">
        <v>126</v>
      </c>
      <c r="KBP85" s="4" t="s">
        <v>126</v>
      </c>
      <c r="KBQ85" s="4" t="s">
        <v>126</v>
      </c>
      <c r="KBR85" s="4" t="s">
        <v>126</v>
      </c>
      <c r="KBS85" s="4" t="s">
        <v>126</v>
      </c>
      <c r="KBT85" s="4" t="s">
        <v>126</v>
      </c>
      <c r="KBU85" s="4" t="s">
        <v>126</v>
      </c>
      <c r="KBV85" s="4" t="s">
        <v>126</v>
      </c>
      <c r="KBW85" s="4" t="s">
        <v>126</v>
      </c>
      <c r="KBX85" s="4" t="s">
        <v>126</v>
      </c>
      <c r="KBY85" s="4" t="s">
        <v>126</v>
      </c>
      <c r="KBZ85" s="4" t="s">
        <v>126</v>
      </c>
      <c r="KCA85" s="4" t="s">
        <v>126</v>
      </c>
      <c r="KCB85" s="4" t="s">
        <v>126</v>
      </c>
      <c r="KCC85" s="4" t="s">
        <v>126</v>
      </c>
      <c r="KCD85" s="4" t="s">
        <v>126</v>
      </c>
      <c r="KCE85" s="4" t="s">
        <v>126</v>
      </c>
      <c r="KCF85" s="4" t="s">
        <v>126</v>
      </c>
      <c r="KCG85" s="4" t="s">
        <v>126</v>
      </c>
      <c r="KCH85" s="4" t="s">
        <v>126</v>
      </c>
      <c r="KCI85" s="4" t="s">
        <v>126</v>
      </c>
      <c r="KCJ85" s="4" t="s">
        <v>126</v>
      </c>
      <c r="KCK85" s="4" t="s">
        <v>126</v>
      </c>
      <c r="KCL85" s="4" t="s">
        <v>126</v>
      </c>
      <c r="KCM85" s="4" t="s">
        <v>126</v>
      </c>
      <c r="KCN85" s="4" t="s">
        <v>126</v>
      </c>
      <c r="KCO85" s="4" t="s">
        <v>126</v>
      </c>
      <c r="KCP85" s="4" t="s">
        <v>126</v>
      </c>
      <c r="KCQ85" s="4" t="s">
        <v>126</v>
      </c>
      <c r="KCR85" s="4" t="s">
        <v>126</v>
      </c>
      <c r="KCS85" s="4" t="s">
        <v>126</v>
      </c>
      <c r="KCT85" s="4" t="s">
        <v>126</v>
      </c>
      <c r="KCU85" s="4" t="s">
        <v>126</v>
      </c>
      <c r="KCV85" s="4" t="s">
        <v>126</v>
      </c>
      <c r="KCW85" s="4" t="s">
        <v>126</v>
      </c>
      <c r="KCX85" s="4" t="s">
        <v>126</v>
      </c>
      <c r="KCY85" s="4" t="s">
        <v>126</v>
      </c>
      <c r="KCZ85" s="4" t="s">
        <v>126</v>
      </c>
      <c r="KDA85" s="4" t="s">
        <v>126</v>
      </c>
      <c r="KDB85" s="4" t="s">
        <v>126</v>
      </c>
      <c r="KDC85" s="4" t="s">
        <v>126</v>
      </c>
      <c r="KDD85" s="4" t="s">
        <v>126</v>
      </c>
      <c r="KDE85" s="4" t="s">
        <v>126</v>
      </c>
      <c r="KDF85" s="4" t="s">
        <v>126</v>
      </c>
      <c r="KDG85" s="4" t="s">
        <v>126</v>
      </c>
      <c r="KDH85" s="4" t="s">
        <v>126</v>
      </c>
      <c r="KDI85" s="4" t="s">
        <v>126</v>
      </c>
      <c r="KDJ85" s="4" t="s">
        <v>126</v>
      </c>
      <c r="KDK85" s="4" t="s">
        <v>126</v>
      </c>
      <c r="KDL85" s="4" t="s">
        <v>126</v>
      </c>
      <c r="KDM85" s="4" t="s">
        <v>126</v>
      </c>
      <c r="KDN85" s="4" t="s">
        <v>126</v>
      </c>
      <c r="KDO85" s="4" t="s">
        <v>126</v>
      </c>
      <c r="KDP85" s="4" t="s">
        <v>126</v>
      </c>
      <c r="KDQ85" s="4" t="s">
        <v>126</v>
      </c>
      <c r="KDR85" s="4" t="s">
        <v>126</v>
      </c>
      <c r="KDS85" s="4" t="s">
        <v>126</v>
      </c>
      <c r="KDT85" s="4" t="s">
        <v>126</v>
      </c>
      <c r="KDU85" s="4" t="s">
        <v>126</v>
      </c>
      <c r="KDV85" s="4" t="s">
        <v>126</v>
      </c>
      <c r="KDW85" s="4" t="s">
        <v>126</v>
      </c>
      <c r="KDX85" s="4" t="s">
        <v>126</v>
      </c>
      <c r="KDY85" s="4" t="s">
        <v>126</v>
      </c>
      <c r="KDZ85" s="4" t="s">
        <v>126</v>
      </c>
      <c r="KEA85" s="4" t="s">
        <v>126</v>
      </c>
      <c r="KEB85" s="4" t="s">
        <v>126</v>
      </c>
      <c r="KEC85" s="4" t="s">
        <v>126</v>
      </c>
      <c r="KED85" s="4" t="s">
        <v>126</v>
      </c>
      <c r="KEE85" s="4" t="s">
        <v>126</v>
      </c>
      <c r="KEF85" s="4" t="s">
        <v>126</v>
      </c>
      <c r="KEG85" s="4" t="s">
        <v>126</v>
      </c>
      <c r="KEH85" s="4" t="s">
        <v>126</v>
      </c>
      <c r="KEI85" s="4" t="s">
        <v>126</v>
      </c>
      <c r="KEJ85" s="4" t="s">
        <v>126</v>
      </c>
      <c r="KEK85" s="4" t="s">
        <v>126</v>
      </c>
      <c r="KEL85" s="4" t="s">
        <v>126</v>
      </c>
      <c r="KEM85" s="4" t="s">
        <v>126</v>
      </c>
      <c r="KEN85" s="4" t="s">
        <v>126</v>
      </c>
      <c r="KEO85" s="4" t="s">
        <v>126</v>
      </c>
      <c r="KEP85" s="4" t="s">
        <v>126</v>
      </c>
      <c r="KEQ85" s="4" t="s">
        <v>126</v>
      </c>
      <c r="KER85" s="4" t="s">
        <v>126</v>
      </c>
      <c r="KES85" s="4" t="s">
        <v>126</v>
      </c>
      <c r="KET85" s="4" t="s">
        <v>126</v>
      </c>
      <c r="KEU85" s="4" t="s">
        <v>126</v>
      </c>
      <c r="KEV85" s="4" t="s">
        <v>126</v>
      </c>
      <c r="KEW85" s="4" t="s">
        <v>126</v>
      </c>
      <c r="KEX85" s="4" t="s">
        <v>126</v>
      </c>
      <c r="KEY85" s="4" t="s">
        <v>126</v>
      </c>
      <c r="KEZ85" s="4" t="s">
        <v>126</v>
      </c>
      <c r="KFA85" s="4" t="s">
        <v>126</v>
      </c>
      <c r="KFB85" s="4" t="s">
        <v>126</v>
      </c>
      <c r="KFC85" s="4" t="s">
        <v>126</v>
      </c>
      <c r="KFD85" s="4" t="s">
        <v>126</v>
      </c>
      <c r="KFE85" s="4" t="s">
        <v>126</v>
      </c>
      <c r="KFF85" s="4" t="s">
        <v>126</v>
      </c>
      <c r="KFG85" s="4" t="s">
        <v>126</v>
      </c>
      <c r="KFH85" s="4" t="s">
        <v>126</v>
      </c>
      <c r="KFI85" s="4" t="s">
        <v>126</v>
      </c>
      <c r="KFJ85" s="4" t="s">
        <v>126</v>
      </c>
      <c r="KFK85" s="4" t="s">
        <v>126</v>
      </c>
      <c r="KFL85" s="4" t="s">
        <v>126</v>
      </c>
      <c r="KFM85" s="4" t="s">
        <v>126</v>
      </c>
      <c r="KFN85" s="4" t="s">
        <v>126</v>
      </c>
      <c r="KFO85" s="4" t="s">
        <v>126</v>
      </c>
      <c r="KFP85" s="4" t="s">
        <v>126</v>
      </c>
      <c r="KFQ85" s="4" t="s">
        <v>126</v>
      </c>
      <c r="KFR85" s="4" t="s">
        <v>126</v>
      </c>
      <c r="KFS85" s="4" t="s">
        <v>126</v>
      </c>
      <c r="KFT85" s="4" t="s">
        <v>126</v>
      </c>
      <c r="KFU85" s="4" t="s">
        <v>126</v>
      </c>
      <c r="KFV85" s="4" t="s">
        <v>126</v>
      </c>
      <c r="KFW85" s="4" t="s">
        <v>126</v>
      </c>
      <c r="KFX85" s="4" t="s">
        <v>126</v>
      </c>
      <c r="KFY85" s="4" t="s">
        <v>126</v>
      </c>
      <c r="KFZ85" s="4" t="s">
        <v>126</v>
      </c>
      <c r="KGA85" s="4" t="s">
        <v>126</v>
      </c>
      <c r="KGB85" s="4" t="s">
        <v>126</v>
      </c>
      <c r="KGC85" s="4" t="s">
        <v>126</v>
      </c>
      <c r="KGD85" s="4" t="s">
        <v>126</v>
      </c>
      <c r="KGE85" s="4" t="s">
        <v>126</v>
      </c>
      <c r="KGF85" s="4" t="s">
        <v>126</v>
      </c>
      <c r="KGG85" s="4" t="s">
        <v>126</v>
      </c>
      <c r="KGH85" s="4" t="s">
        <v>126</v>
      </c>
      <c r="KGI85" s="4" t="s">
        <v>126</v>
      </c>
      <c r="KGJ85" s="4" t="s">
        <v>126</v>
      </c>
      <c r="KGK85" s="4" t="s">
        <v>126</v>
      </c>
      <c r="KGL85" s="4" t="s">
        <v>126</v>
      </c>
      <c r="KGM85" s="4" t="s">
        <v>126</v>
      </c>
      <c r="KGN85" s="4" t="s">
        <v>126</v>
      </c>
      <c r="KGO85" s="4" t="s">
        <v>126</v>
      </c>
      <c r="KGP85" s="4" t="s">
        <v>126</v>
      </c>
      <c r="KGQ85" s="4" t="s">
        <v>126</v>
      </c>
      <c r="KGR85" s="4" t="s">
        <v>126</v>
      </c>
      <c r="KGS85" s="4" t="s">
        <v>126</v>
      </c>
      <c r="KGT85" s="4" t="s">
        <v>126</v>
      </c>
      <c r="KGU85" s="4" t="s">
        <v>126</v>
      </c>
      <c r="KGV85" s="4" t="s">
        <v>126</v>
      </c>
      <c r="KGW85" s="4" t="s">
        <v>126</v>
      </c>
      <c r="KGX85" s="4" t="s">
        <v>126</v>
      </c>
      <c r="KGY85" s="4" t="s">
        <v>126</v>
      </c>
      <c r="KGZ85" s="4" t="s">
        <v>126</v>
      </c>
      <c r="KHA85" s="4" t="s">
        <v>126</v>
      </c>
      <c r="KHB85" s="4" t="s">
        <v>126</v>
      </c>
      <c r="KHC85" s="4" t="s">
        <v>126</v>
      </c>
      <c r="KHD85" s="4" t="s">
        <v>126</v>
      </c>
      <c r="KHE85" s="4" t="s">
        <v>126</v>
      </c>
      <c r="KHF85" s="4" t="s">
        <v>126</v>
      </c>
      <c r="KHG85" s="4" t="s">
        <v>126</v>
      </c>
      <c r="KHH85" s="4" t="s">
        <v>126</v>
      </c>
      <c r="KHI85" s="4" t="s">
        <v>126</v>
      </c>
      <c r="KHJ85" s="4" t="s">
        <v>126</v>
      </c>
      <c r="KHK85" s="4" t="s">
        <v>126</v>
      </c>
      <c r="KHL85" s="4" t="s">
        <v>126</v>
      </c>
      <c r="KHM85" s="4" t="s">
        <v>126</v>
      </c>
      <c r="KHN85" s="4" t="s">
        <v>126</v>
      </c>
      <c r="KHO85" s="4" t="s">
        <v>126</v>
      </c>
      <c r="KHP85" s="4" t="s">
        <v>126</v>
      </c>
      <c r="KHQ85" s="4" t="s">
        <v>126</v>
      </c>
      <c r="KHR85" s="4" t="s">
        <v>126</v>
      </c>
      <c r="KHS85" s="4" t="s">
        <v>126</v>
      </c>
      <c r="KHT85" s="4" t="s">
        <v>126</v>
      </c>
      <c r="KHU85" s="4" t="s">
        <v>126</v>
      </c>
      <c r="KHV85" s="4" t="s">
        <v>126</v>
      </c>
      <c r="KHW85" s="4" t="s">
        <v>126</v>
      </c>
      <c r="KHX85" s="4" t="s">
        <v>126</v>
      </c>
      <c r="KHY85" s="4" t="s">
        <v>126</v>
      </c>
      <c r="KHZ85" s="4" t="s">
        <v>126</v>
      </c>
      <c r="KIA85" s="4" t="s">
        <v>126</v>
      </c>
      <c r="KIB85" s="4" t="s">
        <v>126</v>
      </c>
      <c r="KIC85" s="4" t="s">
        <v>126</v>
      </c>
      <c r="KID85" s="4" t="s">
        <v>126</v>
      </c>
      <c r="KIE85" s="4" t="s">
        <v>126</v>
      </c>
      <c r="KIF85" s="4" t="s">
        <v>126</v>
      </c>
      <c r="KIG85" s="4" t="s">
        <v>126</v>
      </c>
      <c r="KIH85" s="4" t="s">
        <v>126</v>
      </c>
      <c r="KII85" s="4" t="s">
        <v>126</v>
      </c>
      <c r="KIJ85" s="4" t="s">
        <v>126</v>
      </c>
      <c r="KIK85" s="4" t="s">
        <v>126</v>
      </c>
      <c r="KIL85" s="4" t="s">
        <v>126</v>
      </c>
      <c r="KIM85" s="4" t="s">
        <v>126</v>
      </c>
      <c r="KIN85" s="4" t="s">
        <v>126</v>
      </c>
      <c r="KIO85" s="4" t="s">
        <v>126</v>
      </c>
      <c r="KIP85" s="4" t="s">
        <v>126</v>
      </c>
      <c r="KIQ85" s="4" t="s">
        <v>126</v>
      </c>
      <c r="KIR85" s="4" t="s">
        <v>126</v>
      </c>
      <c r="KIS85" s="4" t="s">
        <v>126</v>
      </c>
      <c r="KIT85" s="4" t="s">
        <v>126</v>
      </c>
      <c r="KIU85" s="4" t="s">
        <v>126</v>
      </c>
      <c r="KIV85" s="4" t="s">
        <v>126</v>
      </c>
      <c r="KIW85" s="4" t="s">
        <v>126</v>
      </c>
      <c r="KIX85" s="4" t="s">
        <v>126</v>
      </c>
      <c r="KIY85" s="4" t="s">
        <v>126</v>
      </c>
      <c r="KIZ85" s="4" t="s">
        <v>126</v>
      </c>
      <c r="KJA85" s="4" t="s">
        <v>126</v>
      </c>
      <c r="KJB85" s="4" t="s">
        <v>126</v>
      </c>
      <c r="KJC85" s="4" t="s">
        <v>126</v>
      </c>
      <c r="KJD85" s="4" t="s">
        <v>126</v>
      </c>
      <c r="KJE85" s="4" t="s">
        <v>126</v>
      </c>
      <c r="KJF85" s="4" t="s">
        <v>126</v>
      </c>
      <c r="KJG85" s="4" t="s">
        <v>126</v>
      </c>
      <c r="KJH85" s="4" t="s">
        <v>126</v>
      </c>
      <c r="KJI85" s="4" t="s">
        <v>126</v>
      </c>
      <c r="KJJ85" s="4" t="s">
        <v>126</v>
      </c>
      <c r="KJK85" s="4" t="s">
        <v>126</v>
      </c>
      <c r="KJL85" s="4" t="s">
        <v>126</v>
      </c>
      <c r="KJM85" s="4" t="s">
        <v>126</v>
      </c>
      <c r="KJN85" s="4" t="s">
        <v>126</v>
      </c>
      <c r="KJO85" s="4" t="s">
        <v>126</v>
      </c>
      <c r="KJP85" s="4" t="s">
        <v>126</v>
      </c>
      <c r="KJQ85" s="4" t="s">
        <v>126</v>
      </c>
      <c r="KJR85" s="4" t="s">
        <v>126</v>
      </c>
      <c r="KJS85" s="4" t="s">
        <v>126</v>
      </c>
      <c r="KJT85" s="4" t="s">
        <v>126</v>
      </c>
      <c r="KJU85" s="4" t="s">
        <v>126</v>
      </c>
      <c r="KJV85" s="4" t="s">
        <v>126</v>
      </c>
      <c r="KJW85" s="4" t="s">
        <v>126</v>
      </c>
      <c r="KJX85" s="4" t="s">
        <v>126</v>
      </c>
      <c r="KJY85" s="4" t="s">
        <v>126</v>
      </c>
      <c r="KJZ85" s="4" t="s">
        <v>126</v>
      </c>
      <c r="KKA85" s="4" t="s">
        <v>126</v>
      </c>
      <c r="KKB85" s="4" t="s">
        <v>126</v>
      </c>
      <c r="KKC85" s="4" t="s">
        <v>126</v>
      </c>
      <c r="KKD85" s="4" t="s">
        <v>126</v>
      </c>
      <c r="KKE85" s="4" t="s">
        <v>126</v>
      </c>
      <c r="KKF85" s="4" t="s">
        <v>126</v>
      </c>
      <c r="KKG85" s="4" t="s">
        <v>126</v>
      </c>
      <c r="KKH85" s="4" t="s">
        <v>126</v>
      </c>
      <c r="KKI85" s="4" t="s">
        <v>126</v>
      </c>
      <c r="KKJ85" s="4" t="s">
        <v>126</v>
      </c>
      <c r="KKK85" s="4" t="s">
        <v>126</v>
      </c>
      <c r="KKL85" s="4" t="s">
        <v>126</v>
      </c>
      <c r="KKM85" s="4" t="s">
        <v>126</v>
      </c>
      <c r="KKN85" s="4" t="s">
        <v>126</v>
      </c>
      <c r="KKO85" s="4" t="s">
        <v>126</v>
      </c>
      <c r="KKP85" s="4" t="s">
        <v>126</v>
      </c>
      <c r="KKQ85" s="4" t="s">
        <v>126</v>
      </c>
      <c r="KKR85" s="4" t="s">
        <v>126</v>
      </c>
      <c r="KKS85" s="4" t="s">
        <v>126</v>
      </c>
      <c r="KKT85" s="4" t="s">
        <v>126</v>
      </c>
      <c r="KKU85" s="4" t="s">
        <v>126</v>
      </c>
      <c r="KKV85" s="4" t="s">
        <v>126</v>
      </c>
      <c r="KKW85" s="4" t="s">
        <v>126</v>
      </c>
      <c r="KKX85" s="4" t="s">
        <v>126</v>
      </c>
      <c r="KKY85" s="4" t="s">
        <v>126</v>
      </c>
      <c r="KKZ85" s="4" t="s">
        <v>126</v>
      </c>
      <c r="KLA85" s="4" t="s">
        <v>126</v>
      </c>
      <c r="KLB85" s="4" t="s">
        <v>126</v>
      </c>
      <c r="KLC85" s="4" t="s">
        <v>126</v>
      </c>
      <c r="KLD85" s="4" t="s">
        <v>126</v>
      </c>
      <c r="KLE85" s="4" t="s">
        <v>126</v>
      </c>
      <c r="KLF85" s="4" t="s">
        <v>126</v>
      </c>
      <c r="KLG85" s="4" t="s">
        <v>126</v>
      </c>
      <c r="KLH85" s="4" t="s">
        <v>126</v>
      </c>
      <c r="KLI85" s="4" t="s">
        <v>126</v>
      </c>
      <c r="KLJ85" s="4" t="s">
        <v>126</v>
      </c>
      <c r="KLK85" s="4" t="s">
        <v>126</v>
      </c>
      <c r="KLL85" s="4" t="s">
        <v>126</v>
      </c>
      <c r="KLM85" s="4" t="s">
        <v>126</v>
      </c>
      <c r="KLN85" s="4" t="s">
        <v>126</v>
      </c>
      <c r="KLO85" s="4" t="s">
        <v>126</v>
      </c>
      <c r="KLP85" s="4" t="s">
        <v>126</v>
      </c>
      <c r="KLQ85" s="4" t="s">
        <v>126</v>
      </c>
      <c r="KLR85" s="4" t="s">
        <v>126</v>
      </c>
      <c r="KLS85" s="4" t="s">
        <v>126</v>
      </c>
      <c r="KLT85" s="4" t="s">
        <v>126</v>
      </c>
      <c r="KLU85" s="4" t="s">
        <v>126</v>
      </c>
      <c r="KLV85" s="4" t="s">
        <v>126</v>
      </c>
      <c r="KLW85" s="4" t="s">
        <v>126</v>
      </c>
      <c r="KLX85" s="4" t="s">
        <v>126</v>
      </c>
      <c r="KLY85" s="4" t="s">
        <v>126</v>
      </c>
      <c r="KLZ85" s="4" t="s">
        <v>126</v>
      </c>
      <c r="KMA85" s="4" t="s">
        <v>126</v>
      </c>
      <c r="KMB85" s="4" t="s">
        <v>126</v>
      </c>
      <c r="KMC85" s="4" t="s">
        <v>126</v>
      </c>
      <c r="KMD85" s="4" t="s">
        <v>126</v>
      </c>
      <c r="KME85" s="4" t="s">
        <v>126</v>
      </c>
      <c r="KMF85" s="4" t="s">
        <v>126</v>
      </c>
      <c r="KMG85" s="4" t="s">
        <v>126</v>
      </c>
      <c r="KMH85" s="4" t="s">
        <v>126</v>
      </c>
      <c r="KMI85" s="4" t="s">
        <v>126</v>
      </c>
      <c r="KMJ85" s="4" t="s">
        <v>126</v>
      </c>
      <c r="KMK85" s="4" t="s">
        <v>126</v>
      </c>
      <c r="KML85" s="4" t="s">
        <v>126</v>
      </c>
      <c r="KMM85" s="4" t="s">
        <v>126</v>
      </c>
      <c r="KMN85" s="4" t="s">
        <v>126</v>
      </c>
      <c r="KMO85" s="4" t="s">
        <v>126</v>
      </c>
      <c r="KMP85" s="4" t="s">
        <v>126</v>
      </c>
      <c r="KMQ85" s="4" t="s">
        <v>126</v>
      </c>
      <c r="KMR85" s="4" t="s">
        <v>126</v>
      </c>
      <c r="KMS85" s="4" t="s">
        <v>126</v>
      </c>
      <c r="KMT85" s="4" t="s">
        <v>126</v>
      </c>
      <c r="KMU85" s="4" t="s">
        <v>126</v>
      </c>
      <c r="KMV85" s="4" t="s">
        <v>126</v>
      </c>
      <c r="KMW85" s="4" t="s">
        <v>126</v>
      </c>
      <c r="KMX85" s="4" t="s">
        <v>126</v>
      </c>
      <c r="KMY85" s="4" t="s">
        <v>126</v>
      </c>
      <c r="KMZ85" s="4" t="s">
        <v>126</v>
      </c>
      <c r="KNA85" s="4" t="s">
        <v>126</v>
      </c>
      <c r="KNB85" s="4" t="s">
        <v>126</v>
      </c>
      <c r="KNC85" s="4" t="s">
        <v>126</v>
      </c>
      <c r="KND85" s="4" t="s">
        <v>126</v>
      </c>
      <c r="KNE85" s="4" t="s">
        <v>126</v>
      </c>
      <c r="KNF85" s="4" t="s">
        <v>126</v>
      </c>
      <c r="KNG85" s="4" t="s">
        <v>126</v>
      </c>
      <c r="KNH85" s="4" t="s">
        <v>126</v>
      </c>
      <c r="KNI85" s="4" t="s">
        <v>126</v>
      </c>
      <c r="KNJ85" s="4" t="s">
        <v>126</v>
      </c>
      <c r="KNK85" s="4" t="s">
        <v>126</v>
      </c>
      <c r="KNL85" s="4" t="s">
        <v>126</v>
      </c>
      <c r="KNM85" s="4" t="s">
        <v>126</v>
      </c>
      <c r="KNN85" s="4" t="s">
        <v>126</v>
      </c>
      <c r="KNO85" s="4" t="s">
        <v>126</v>
      </c>
      <c r="KNP85" s="4" t="s">
        <v>126</v>
      </c>
      <c r="KNQ85" s="4" t="s">
        <v>126</v>
      </c>
      <c r="KNR85" s="4" t="s">
        <v>126</v>
      </c>
      <c r="KNS85" s="4" t="s">
        <v>126</v>
      </c>
      <c r="KNT85" s="4" t="s">
        <v>126</v>
      </c>
      <c r="KNU85" s="4" t="s">
        <v>126</v>
      </c>
      <c r="KNV85" s="4" t="s">
        <v>126</v>
      </c>
      <c r="KNW85" s="4" t="s">
        <v>126</v>
      </c>
      <c r="KNX85" s="4" t="s">
        <v>126</v>
      </c>
      <c r="KNY85" s="4" t="s">
        <v>126</v>
      </c>
      <c r="KNZ85" s="4" t="s">
        <v>126</v>
      </c>
      <c r="KOA85" s="4" t="s">
        <v>126</v>
      </c>
      <c r="KOB85" s="4" t="s">
        <v>126</v>
      </c>
      <c r="KOC85" s="4" t="s">
        <v>126</v>
      </c>
      <c r="KOD85" s="4" t="s">
        <v>126</v>
      </c>
      <c r="KOE85" s="4" t="s">
        <v>126</v>
      </c>
      <c r="KOF85" s="4" t="s">
        <v>126</v>
      </c>
      <c r="KOG85" s="4" t="s">
        <v>126</v>
      </c>
      <c r="KOH85" s="4" t="s">
        <v>126</v>
      </c>
      <c r="KOI85" s="4" t="s">
        <v>126</v>
      </c>
      <c r="KOJ85" s="4" t="s">
        <v>126</v>
      </c>
      <c r="KOK85" s="4" t="s">
        <v>126</v>
      </c>
      <c r="KOL85" s="4" t="s">
        <v>126</v>
      </c>
      <c r="KOM85" s="4" t="s">
        <v>126</v>
      </c>
      <c r="KON85" s="4" t="s">
        <v>126</v>
      </c>
      <c r="KOO85" s="4" t="s">
        <v>126</v>
      </c>
      <c r="KOP85" s="4" t="s">
        <v>126</v>
      </c>
      <c r="KOQ85" s="4" t="s">
        <v>126</v>
      </c>
      <c r="KOR85" s="4" t="s">
        <v>126</v>
      </c>
      <c r="KOS85" s="4" t="s">
        <v>126</v>
      </c>
      <c r="KOT85" s="4" t="s">
        <v>126</v>
      </c>
      <c r="KOU85" s="4" t="s">
        <v>126</v>
      </c>
      <c r="KOV85" s="4" t="s">
        <v>126</v>
      </c>
      <c r="KOW85" s="4" t="s">
        <v>126</v>
      </c>
      <c r="KOX85" s="4" t="s">
        <v>126</v>
      </c>
      <c r="KOY85" s="4" t="s">
        <v>126</v>
      </c>
      <c r="KOZ85" s="4" t="s">
        <v>126</v>
      </c>
      <c r="KPA85" s="4" t="s">
        <v>126</v>
      </c>
      <c r="KPB85" s="4" t="s">
        <v>126</v>
      </c>
      <c r="KPC85" s="4" t="s">
        <v>126</v>
      </c>
      <c r="KPD85" s="4" t="s">
        <v>126</v>
      </c>
      <c r="KPE85" s="4" t="s">
        <v>126</v>
      </c>
      <c r="KPF85" s="4" t="s">
        <v>126</v>
      </c>
      <c r="KPG85" s="4" t="s">
        <v>126</v>
      </c>
      <c r="KPH85" s="4" t="s">
        <v>126</v>
      </c>
      <c r="KPI85" s="4" t="s">
        <v>126</v>
      </c>
      <c r="KPJ85" s="4" t="s">
        <v>126</v>
      </c>
      <c r="KPK85" s="4" t="s">
        <v>126</v>
      </c>
      <c r="KPL85" s="4" t="s">
        <v>126</v>
      </c>
      <c r="KPM85" s="4" t="s">
        <v>126</v>
      </c>
      <c r="KPN85" s="4" t="s">
        <v>126</v>
      </c>
      <c r="KPO85" s="4" t="s">
        <v>126</v>
      </c>
      <c r="KPP85" s="4" t="s">
        <v>126</v>
      </c>
      <c r="KPQ85" s="4" t="s">
        <v>126</v>
      </c>
      <c r="KPR85" s="4" t="s">
        <v>126</v>
      </c>
      <c r="KPS85" s="4" t="s">
        <v>126</v>
      </c>
      <c r="KPT85" s="4" t="s">
        <v>126</v>
      </c>
      <c r="KPU85" s="4" t="s">
        <v>126</v>
      </c>
      <c r="KPV85" s="4" t="s">
        <v>126</v>
      </c>
      <c r="KPW85" s="4" t="s">
        <v>126</v>
      </c>
      <c r="KPX85" s="4" t="s">
        <v>126</v>
      </c>
      <c r="KPY85" s="4" t="s">
        <v>126</v>
      </c>
      <c r="KPZ85" s="4" t="s">
        <v>126</v>
      </c>
      <c r="KQA85" s="4" t="s">
        <v>126</v>
      </c>
      <c r="KQB85" s="4" t="s">
        <v>126</v>
      </c>
      <c r="KQC85" s="4" t="s">
        <v>126</v>
      </c>
      <c r="KQD85" s="4" t="s">
        <v>126</v>
      </c>
      <c r="KQE85" s="4" t="s">
        <v>126</v>
      </c>
      <c r="KQF85" s="4" t="s">
        <v>126</v>
      </c>
      <c r="KQG85" s="4" t="s">
        <v>126</v>
      </c>
      <c r="KQH85" s="4" t="s">
        <v>126</v>
      </c>
      <c r="KQI85" s="4" t="s">
        <v>126</v>
      </c>
      <c r="KQJ85" s="4" t="s">
        <v>126</v>
      </c>
      <c r="KQK85" s="4" t="s">
        <v>126</v>
      </c>
      <c r="KQL85" s="4" t="s">
        <v>126</v>
      </c>
      <c r="KQM85" s="4" t="s">
        <v>126</v>
      </c>
      <c r="KQN85" s="4" t="s">
        <v>126</v>
      </c>
      <c r="KQO85" s="4" t="s">
        <v>126</v>
      </c>
      <c r="KQP85" s="4" t="s">
        <v>126</v>
      </c>
      <c r="KQQ85" s="4" t="s">
        <v>126</v>
      </c>
      <c r="KQR85" s="4" t="s">
        <v>126</v>
      </c>
      <c r="KQS85" s="4" t="s">
        <v>126</v>
      </c>
      <c r="KQT85" s="4" t="s">
        <v>126</v>
      </c>
      <c r="KQU85" s="4" t="s">
        <v>126</v>
      </c>
      <c r="KQV85" s="4" t="s">
        <v>126</v>
      </c>
      <c r="KQW85" s="4" t="s">
        <v>126</v>
      </c>
      <c r="KQX85" s="4" t="s">
        <v>126</v>
      </c>
      <c r="KQY85" s="4" t="s">
        <v>126</v>
      </c>
      <c r="KQZ85" s="4" t="s">
        <v>126</v>
      </c>
      <c r="KRA85" s="4" t="s">
        <v>126</v>
      </c>
      <c r="KRB85" s="4" t="s">
        <v>126</v>
      </c>
      <c r="KRC85" s="4" t="s">
        <v>126</v>
      </c>
      <c r="KRD85" s="4" t="s">
        <v>126</v>
      </c>
      <c r="KRE85" s="4" t="s">
        <v>126</v>
      </c>
      <c r="KRF85" s="4" t="s">
        <v>126</v>
      </c>
      <c r="KRG85" s="4" t="s">
        <v>126</v>
      </c>
      <c r="KRH85" s="4" t="s">
        <v>126</v>
      </c>
      <c r="KRI85" s="4" t="s">
        <v>126</v>
      </c>
      <c r="KRJ85" s="4" t="s">
        <v>126</v>
      </c>
      <c r="KRK85" s="4" t="s">
        <v>126</v>
      </c>
      <c r="KRL85" s="4" t="s">
        <v>126</v>
      </c>
      <c r="KRM85" s="4" t="s">
        <v>126</v>
      </c>
      <c r="KRN85" s="4" t="s">
        <v>126</v>
      </c>
      <c r="KRO85" s="4" t="s">
        <v>126</v>
      </c>
      <c r="KRP85" s="4" t="s">
        <v>126</v>
      </c>
      <c r="KRQ85" s="4" t="s">
        <v>126</v>
      </c>
      <c r="KRR85" s="4" t="s">
        <v>126</v>
      </c>
      <c r="KRS85" s="4" t="s">
        <v>126</v>
      </c>
      <c r="KRT85" s="4" t="s">
        <v>126</v>
      </c>
      <c r="KRU85" s="4" t="s">
        <v>126</v>
      </c>
      <c r="KRV85" s="4" t="s">
        <v>126</v>
      </c>
      <c r="KRW85" s="4" t="s">
        <v>126</v>
      </c>
      <c r="KRX85" s="4" t="s">
        <v>126</v>
      </c>
      <c r="KRY85" s="4" t="s">
        <v>126</v>
      </c>
      <c r="KRZ85" s="4" t="s">
        <v>126</v>
      </c>
      <c r="KSA85" s="4" t="s">
        <v>126</v>
      </c>
      <c r="KSB85" s="4" t="s">
        <v>126</v>
      </c>
      <c r="KSC85" s="4" t="s">
        <v>126</v>
      </c>
      <c r="KSD85" s="4" t="s">
        <v>126</v>
      </c>
      <c r="KSE85" s="4" t="s">
        <v>126</v>
      </c>
      <c r="KSF85" s="4" t="s">
        <v>126</v>
      </c>
      <c r="KSG85" s="4" t="s">
        <v>126</v>
      </c>
      <c r="KSH85" s="4" t="s">
        <v>126</v>
      </c>
      <c r="KSI85" s="4" t="s">
        <v>126</v>
      </c>
      <c r="KSJ85" s="4" t="s">
        <v>126</v>
      </c>
      <c r="KSK85" s="4" t="s">
        <v>126</v>
      </c>
      <c r="KSL85" s="4" t="s">
        <v>126</v>
      </c>
      <c r="KSM85" s="4" t="s">
        <v>126</v>
      </c>
      <c r="KSN85" s="4" t="s">
        <v>126</v>
      </c>
      <c r="KSO85" s="4" t="s">
        <v>126</v>
      </c>
      <c r="KSP85" s="4" t="s">
        <v>126</v>
      </c>
      <c r="KSQ85" s="4" t="s">
        <v>126</v>
      </c>
      <c r="KSR85" s="4" t="s">
        <v>126</v>
      </c>
      <c r="KSS85" s="4" t="s">
        <v>126</v>
      </c>
      <c r="KST85" s="4" t="s">
        <v>126</v>
      </c>
      <c r="KSU85" s="4" t="s">
        <v>126</v>
      </c>
      <c r="KSV85" s="4" t="s">
        <v>126</v>
      </c>
      <c r="KSW85" s="4" t="s">
        <v>126</v>
      </c>
      <c r="KSX85" s="4" t="s">
        <v>126</v>
      </c>
      <c r="KSY85" s="4" t="s">
        <v>126</v>
      </c>
      <c r="KSZ85" s="4" t="s">
        <v>126</v>
      </c>
      <c r="KTA85" s="4" t="s">
        <v>126</v>
      </c>
      <c r="KTB85" s="4" t="s">
        <v>126</v>
      </c>
      <c r="KTC85" s="4" t="s">
        <v>126</v>
      </c>
      <c r="KTD85" s="4" t="s">
        <v>126</v>
      </c>
      <c r="KTE85" s="4" t="s">
        <v>126</v>
      </c>
      <c r="KTF85" s="4" t="s">
        <v>126</v>
      </c>
      <c r="KTG85" s="4" t="s">
        <v>126</v>
      </c>
      <c r="KTH85" s="4" t="s">
        <v>126</v>
      </c>
      <c r="KTI85" s="4" t="s">
        <v>126</v>
      </c>
      <c r="KTJ85" s="4" t="s">
        <v>126</v>
      </c>
      <c r="KTK85" s="4" t="s">
        <v>126</v>
      </c>
      <c r="KTL85" s="4" t="s">
        <v>126</v>
      </c>
      <c r="KTM85" s="4" t="s">
        <v>126</v>
      </c>
      <c r="KTN85" s="4" t="s">
        <v>126</v>
      </c>
      <c r="KTO85" s="4" t="s">
        <v>126</v>
      </c>
      <c r="KTP85" s="4" t="s">
        <v>126</v>
      </c>
      <c r="KTQ85" s="4" t="s">
        <v>126</v>
      </c>
      <c r="KTR85" s="4" t="s">
        <v>126</v>
      </c>
      <c r="KTS85" s="4" t="s">
        <v>126</v>
      </c>
      <c r="KTT85" s="4" t="s">
        <v>126</v>
      </c>
      <c r="KTU85" s="4" t="s">
        <v>126</v>
      </c>
      <c r="KTV85" s="4" t="s">
        <v>126</v>
      </c>
      <c r="KTW85" s="4" t="s">
        <v>126</v>
      </c>
      <c r="KTX85" s="4" t="s">
        <v>126</v>
      </c>
      <c r="KTY85" s="4" t="s">
        <v>126</v>
      </c>
      <c r="KTZ85" s="4" t="s">
        <v>126</v>
      </c>
      <c r="KUA85" s="4" t="s">
        <v>126</v>
      </c>
      <c r="KUB85" s="4" t="s">
        <v>126</v>
      </c>
      <c r="KUC85" s="4" t="s">
        <v>126</v>
      </c>
      <c r="KUD85" s="4" t="s">
        <v>126</v>
      </c>
      <c r="KUE85" s="4" t="s">
        <v>126</v>
      </c>
      <c r="KUF85" s="4" t="s">
        <v>126</v>
      </c>
      <c r="KUG85" s="4" t="s">
        <v>126</v>
      </c>
      <c r="KUH85" s="4" t="s">
        <v>126</v>
      </c>
      <c r="KUI85" s="4" t="s">
        <v>126</v>
      </c>
      <c r="KUJ85" s="4" t="s">
        <v>126</v>
      </c>
      <c r="KUK85" s="4" t="s">
        <v>126</v>
      </c>
      <c r="KUL85" s="4" t="s">
        <v>126</v>
      </c>
      <c r="KUM85" s="4" t="s">
        <v>126</v>
      </c>
      <c r="KUN85" s="4" t="s">
        <v>126</v>
      </c>
      <c r="KUO85" s="4" t="s">
        <v>126</v>
      </c>
      <c r="KUP85" s="4" t="s">
        <v>126</v>
      </c>
      <c r="KUQ85" s="4" t="s">
        <v>126</v>
      </c>
      <c r="KUR85" s="4" t="s">
        <v>126</v>
      </c>
      <c r="KUS85" s="4" t="s">
        <v>126</v>
      </c>
      <c r="KUT85" s="4" t="s">
        <v>126</v>
      </c>
      <c r="KUU85" s="4" t="s">
        <v>126</v>
      </c>
      <c r="KUV85" s="4" t="s">
        <v>126</v>
      </c>
      <c r="KUW85" s="4" t="s">
        <v>126</v>
      </c>
      <c r="KUX85" s="4" t="s">
        <v>126</v>
      </c>
      <c r="KUY85" s="4" t="s">
        <v>126</v>
      </c>
      <c r="KUZ85" s="4" t="s">
        <v>126</v>
      </c>
      <c r="KVA85" s="4" t="s">
        <v>126</v>
      </c>
      <c r="KVB85" s="4" t="s">
        <v>126</v>
      </c>
      <c r="KVC85" s="4" t="s">
        <v>126</v>
      </c>
      <c r="KVD85" s="4" t="s">
        <v>126</v>
      </c>
      <c r="KVE85" s="4" t="s">
        <v>126</v>
      </c>
      <c r="KVF85" s="4" t="s">
        <v>126</v>
      </c>
      <c r="KVG85" s="4" t="s">
        <v>126</v>
      </c>
      <c r="KVH85" s="4" t="s">
        <v>126</v>
      </c>
      <c r="KVI85" s="4" t="s">
        <v>126</v>
      </c>
      <c r="KVJ85" s="4" t="s">
        <v>126</v>
      </c>
      <c r="KVK85" s="4" t="s">
        <v>126</v>
      </c>
      <c r="KVL85" s="4" t="s">
        <v>126</v>
      </c>
      <c r="KVM85" s="4" t="s">
        <v>126</v>
      </c>
      <c r="KVN85" s="4" t="s">
        <v>126</v>
      </c>
      <c r="KVO85" s="4" t="s">
        <v>126</v>
      </c>
      <c r="KVP85" s="4" t="s">
        <v>126</v>
      </c>
      <c r="KVQ85" s="4" t="s">
        <v>126</v>
      </c>
      <c r="KVR85" s="4" t="s">
        <v>126</v>
      </c>
      <c r="KVS85" s="4" t="s">
        <v>126</v>
      </c>
      <c r="KVT85" s="4" t="s">
        <v>126</v>
      </c>
      <c r="KVU85" s="4" t="s">
        <v>126</v>
      </c>
      <c r="KVV85" s="4" t="s">
        <v>126</v>
      </c>
      <c r="KVW85" s="4" t="s">
        <v>126</v>
      </c>
      <c r="KVX85" s="4" t="s">
        <v>126</v>
      </c>
      <c r="KVY85" s="4" t="s">
        <v>126</v>
      </c>
      <c r="KVZ85" s="4" t="s">
        <v>126</v>
      </c>
      <c r="KWA85" s="4" t="s">
        <v>126</v>
      </c>
      <c r="KWB85" s="4" t="s">
        <v>126</v>
      </c>
      <c r="KWC85" s="4" t="s">
        <v>126</v>
      </c>
      <c r="KWD85" s="4" t="s">
        <v>126</v>
      </c>
      <c r="KWE85" s="4" t="s">
        <v>126</v>
      </c>
      <c r="KWF85" s="4" t="s">
        <v>126</v>
      </c>
      <c r="KWG85" s="4" t="s">
        <v>126</v>
      </c>
      <c r="KWH85" s="4" t="s">
        <v>126</v>
      </c>
      <c r="KWI85" s="4" t="s">
        <v>126</v>
      </c>
      <c r="KWJ85" s="4" t="s">
        <v>126</v>
      </c>
      <c r="KWK85" s="4" t="s">
        <v>126</v>
      </c>
      <c r="KWL85" s="4" t="s">
        <v>126</v>
      </c>
      <c r="KWM85" s="4" t="s">
        <v>126</v>
      </c>
      <c r="KWN85" s="4" t="s">
        <v>126</v>
      </c>
      <c r="KWO85" s="4" t="s">
        <v>126</v>
      </c>
      <c r="KWP85" s="4" t="s">
        <v>126</v>
      </c>
      <c r="KWQ85" s="4" t="s">
        <v>126</v>
      </c>
      <c r="KWR85" s="4" t="s">
        <v>126</v>
      </c>
      <c r="KWS85" s="4" t="s">
        <v>126</v>
      </c>
      <c r="KWT85" s="4" t="s">
        <v>126</v>
      </c>
      <c r="KWU85" s="4" t="s">
        <v>126</v>
      </c>
      <c r="KWV85" s="4" t="s">
        <v>126</v>
      </c>
      <c r="KWW85" s="4" t="s">
        <v>126</v>
      </c>
      <c r="KWX85" s="4" t="s">
        <v>126</v>
      </c>
      <c r="KWY85" s="4" t="s">
        <v>126</v>
      </c>
      <c r="KWZ85" s="4" t="s">
        <v>126</v>
      </c>
      <c r="KXA85" s="4" t="s">
        <v>126</v>
      </c>
      <c r="KXB85" s="4" t="s">
        <v>126</v>
      </c>
      <c r="KXC85" s="4" t="s">
        <v>126</v>
      </c>
      <c r="KXD85" s="4" t="s">
        <v>126</v>
      </c>
      <c r="KXE85" s="4" t="s">
        <v>126</v>
      </c>
      <c r="KXF85" s="4" t="s">
        <v>126</v>
      </c>
      <c r="KXG85" s="4" t="s">
        <v>126</v>
      </c>
      <c r="KXH85" s="4" t="s">
        <v>126</v>
      </c>
      <c r="KXI85" s="4" t="s">
        <v>126</v>
      </c>
      <c r="KXJ85" s="4" t="s">
        <v>126</v>
      </c>
      <c r="KXK85" s="4" t="s">
        <v>126</v>
      </c>
      <c r="KXL85" s="4" t="s">
        <v>126</v>
      </c>
      <c r="KXM85" s="4" t="s">
        <v>126</v>
      </c>
      <c r="KXN85" s="4" t="s">
        <v>126</v>
      </c>
      <c r="KXO85" s="4" t="s">
        <v>126</v>
      </c>
      <c r="KXP85" s="4" t="s">
        <v>126</v>
      </c>
      <c r="KXQ85" s="4" t="s">
        <v>126</v>
      </c>
      <c r="KXR85" s="4" t="s">
        <v>126</v>
      </c>
      <c r="KXS85" s="4" t="s">
        <v>126</v>
      </c>
      <c r="KXT85" s="4" t="s">
        <v>126</v>
      </c>
      <c r="KXU85" s="4" t="s">
        <v>126</v>
      </c>
      <c r="KXV85" s="4" t="s">
        <v>126</v>
      </c>
      <c r="KXW85" s="4" t="s">
        <v>126</v>
      </c>
      <c r="KXX85" s="4" t="s">
        <v>126</v>
      </c>
      <c r="KXY85" s="4" t="s">
        <v>126</v>
      </c>
      <c r="KXZ85" s="4" t="s">
        <v>126</v>
      </c>
      <c r="KYA85" s="4" t="s">
        <v>126</v>
      </c>
      <c r="KYB85" s="4" t="s">
        <v>126</v>
      </c>
      <c r="KYC85" s="4" t="s">
        <v>126</v>
      </c>
      <c r="KYD85" s="4" t="s">
        <v>126</v>
      </c>
      <c r="KYE85" s="4" t="s">
        <v>126</v>
      </c>
      <c r="KYF85" s="4" t="s">
        <v>126</v>
      </c>
      <c r="KYG85" s="4" t="s">
        <v>126</v>
      </c>
      <c r="KYH85" s="4" t="s">
        <v>126</v>
      </c>
      <c r="KYI85" s="4" t="s">
        <v>126</v>
      </c>
      <c r="KYJ85" s="4" t="s">
        <v>126</v>
      </c>
      <c r="KYK85" s="4" t="s">
        <v>126</v>
      </c>
      <c r="KYL85" s="4" t="s">
        <v>126</v>
      </c>
      <c r="KYM85" s="4" t="s">
        <v>126</v>
      </c>
      <c r="KYN85" s="4" t="s">
        <v>126</v>
      </c>
      <c r="KYO85" s="4" t="s">
        <v>126</v>
      </c>
      <c r="KYP85" s="4" t="s">
        <v>126</v>
      </c>
      <c r="KYQ85" s="4" t="s">
        <v>126</v>
      </c>
      <c r="KYR85" s="4" t="s">
        <v>126</v>
      </c>
      <c r="KYS85" s="4" t="s">
        <v>126</v>
      </c>
      <c r="KYT85" s="4" t="s">
        <v>126</v>
      </c>
      <c r="KYU85" s="4" t="s">
        <v>126</v>
      </c>
      <c r="KYV85" s="4" t="s">
        <v>126</v>
      </c>
      <c r="KYW85" s="4" t="s">
        <v>126</v>
      </c>
      <c r="KYX85" s="4" t="s">
        <v>126</v>
      </c>
      <c r="KYY85" s="4" t="s">
        <v>126</v>
      </c>
      <c r="KYZ85" s="4" t="s">
        <v>126</v>
      </c>
      <c r="KZA85" s="4" t="s">
        <v>126</v>
      </c>
      <c r="KZB85" s="4" t="s">
        <v>126</v>
      </c>
      <c r="KZC85" s="4" t="s">
        <v>126</v>
      </c>
      <c r="KZD85" s="4" t="s">
        <v>126</v>
      </c>
      <c r="KZE85" s="4" t="s">
        <v>126</v>
      </c>
      <c r="KZF85" s="4" t="s">
        <v>126</v>
      </c>
      <c r="KZG85" s="4" t="s">
        <v>126</v>
      </c>
      <c r="KZH85" s="4" t="s">
        <v>126</v>
      </c>
      <c r="KZI85" s="4" t="s">
        <v>126</v>
      </c>
      <c r="KZJ85" s="4" t="s">
        <v>126</v>
      </c>
      <c r="KZK85" s="4" t="s">
        <v>126</v>
      </c>
      <c r="KZL85" s="4" t="s">
        <v>126</v>
      </c>
      <c r="KZM85" s="4" t="s">
        <v>126</v>
      </c>
      <c r="KZN85" s="4" t="s">
        <v>126</v>
      </c>
      <c r="KZO85" s="4" t="s">
        <v>126</v>
      </c>
      <c r="KZP85" s="4" t="s">
        <v>126</v>
      </c>
      <c r="KZQ85" s="4" t="s">
        <v>126</v>
      </c>
      <c r="KZR85" s="4" t="s">
        <v>126</v>
      </c>
      <c r="KZS85" s="4" t="s">
        <v>126</v>
      </c>
      <c r="KZT85" s="4" t="s">
        <v>126</v>
      </c>
      <c r="KZU85" s="4" t="s">
        <v>126</v>
      </c>
      <c r="KZV85" s="4" t="s">
        <v>126</v>
      </c>
      <c r="KZW85" s="4" t="s">
        <v>126</v>
      </c>
      <c r="KZX85" s="4" t="s">
        <v>126</v>
      </c>
      <c r="KZY85" s="4" t="s">
        <v>126</v>
      </c>
      <c r="KZZ85" s="4" t="s">
        <v>126</v>
      </c>
      <c r="LAA85" s="4" t="s">
        <v>126</v>
      </c>
      <c r="LAB85" s="4" t="s">
        <v>126</v>
      </c>
      <c r="LAC85" s="4" t="s">
        <v>126</v>
      </c>
      <c r="LAD85" s="4" t="s">
        <v>126</v>
      </c>
      <c r="LAE85" s="4" t="s">
        <v>126</v>
      </c>
      <c r="LAF85" s="4" t="s">
        <v>126</v>
      </c>
      <c r="LAG85" s="4" t="s">
        <v>126</v>
      </c>
      <c r="LAH85" s="4" t="s">
        <v>126</v>
      </c>
      <c r="LAI85" s="4" t="s">
        <v>126</v>
      </c>
      <c r="LAJ85" s="4" t="s">
        <v>126</v>
      </c>
      <c r="LAK85" s="4" t="s">
        <v>126</v>
      </c>
      <c r="LAL85" s="4" t="s">
        <v>126</v>
      </c>
      <c r="LAM85" s="4" t="s">
        <v>126</v>
      </c>
      <c r="LAN85" s="4" t="s">
        <v>126</v>
      </c>
      <c r="LAO85" s="4" t="s">
        <v>126</v>
      </c>
      <c r="LAP85" s="4" t="s">
        <v>126</v>
      </c>
      <c r="LAQ85" s="4" t="s">
        <v>126</v>
      </c>
      <c r="LAR85" s="4" t="s">
        <v>126</v>
      </c>
      <c r="LAS85" s="4" t="s">
        <v>126</v>
      </c>
      <c r="LAT85" s="4" t="s">
        <v>126</v>
      </c>
      <c r="LAU85" s="4" t="s">
        <v>126</v>
      </c>
      <c r="LAV85" s="4" t="s">
        <v>126</v>
      </c>
      <c r="LAW85" s="4" t="s">
        <v>126</v>
      </c>
      <c r="LAX85" s="4" t="s">
        <v>126</v>
      </c>
      <c r="LAY85" s="4" t="s">
        <v>126</v>
      </c>
      <c r="LAZ85" s="4" t="s">
        <v>126</v>
      </c>
      <c r="LBA85" s="4" t="s">
        <v>126</v>
      </c>
      <c r="LBB85" s="4" t="s">
        <v>126</v>
      </c>
      <c r="LBC85" s="4" t="s">
        <v>126</v>
      </c>
      <c r="LBD85" s="4" t="s">
        <v>126</v>
      </c>
      <c r="LBE85" s="4" t="s">
        <v>126</v>
      </c>
      <c r="LBF85" s="4" t="s">
        <v>126</v>
      </c>
      <c r="LBG85" s="4" t="s">
        <v>126</v>
      </c>
      <c r="LBH85" s="4" t="s">
        <v>126</v>
      </c>
      <c r="LBI85" s="4" t="s">
        <v>126</v>
      </c>
      <c r="LBJ85" s="4" t="s">
        <v>126</v>
      </c>
      <c r="LBK85" s="4" t="s">
        <v>126</v>
      </c>
      <c r="LBL85" s="4" t="s">
        <v>126</v>
      </c>
      <c r="LBM85" s="4" t="s">
        <v>126</v>
      </c>
      <c r="LBN85" s="4" t="s">
        <v>126</v>
      </c>
      <c r="LBO85" s="4" t="s">
        <v>126</v>
      </c>
      <c r="LBP85" s="4" t="s">
        <v>126</v>
      </c>
      <c r="LBQ85" s="4" t="s">
        <v>126</v>
      </c>
      <c r="LBR85" s="4" t="s">
        <v>126</v>
      </c>
      <c r="LBS85" s="4" t="s">
        <v>126</v>
      </c>
      <c r="LBT85" s="4" t="s">
        <v>126</v>
      </c>
      <c r="LBU85" s="4" t="s">
        <v>126</v>
      </c>
      <c r="LBV85" s="4" t="s">
        <v>126</v>
      </c>
      <c r="LBW85" s="4" t="s">
        <v>126</v>
      </c>
      <c r="LBX85" s="4" t="s">
        <v>126</v>
      </c>
      <c r="LBY85" s="4" t="s">
        <v>126</v>
      </c>
      <c r="LBZ85" s="4" t="s">
        <v>126</v>
      </c>
      <c r="LCA85" s="4" t="s">
        <v>126</v>
      </c>
      <c r="LCB85" s="4" t="s">
        <v>126</v>
      </c>
      <c r="LCC85" s="4" t="s">
        <v>126</v>
      </c>
      <c r="LCD85" s="4" t="s">
        <v>126</v>
      </c>
      <c r="LCE85" s="4" t="s">
        <v>126</v>
      </c>
      <c r="LCF85" s="4" t="s">
        <v>126</v>
      </c>
      <c r="LCG85" s="4" t="s">
        <v>126</v>
      </c>
      <c r="LCH85" s="4" t="s">
        <v>126</v>
      </c>
      <c r="LCI85" s="4" t="s">
        <v>126</v>
      </c>
      <c r="LCJ85" s="4" t="s">
        <v>126</v>
      </c>
      <c r="LCK85" s="4" t="s">
        <v>126</v>
      </c>
      <c r="LCL85" s="4" t="s">
        <v>126</v>
      </c>
      <c r="LCM85" s="4" t="s">
        <v>126</v>
      </c>
      <c r="LCN85" s="4" t="s">
        <v>126</v>
      </c>
      <c r="LCO85" s="4" t="s">
        <v>126</v>
      </c>
      <c r="LCP85" s="4" t="s">
        <v>126</v>
      </c>
      <c r="LCQ85" s="4" t="s">
        <v>126</v>
      </c>
      <c r="LCR85" s="4" t="s">
        <v>126</v>
      </c>
      <c r="LCS85" s="4" t="s">
        <v>126</v>
      </c>
      <c r="LCT85" s="4" t="s">
        <v>126</v>
      </c>
      <c r="LCU85" s="4" t="s">
        <v>126</v>
      </c>
      <c r="LCV85" s="4" t="s">
        <v>126</v>
      </c>
      <c r="LCW85" s="4" t="s">
        <v>126</v>
      </c>
      <c r="LCX85" s="4" t="s">
        <v>126</v>
      </c>
      <c r="LCY85" s="4" t="s">
        <v>126</v>
      </c>
      <c r="LCZ85" s="4" t="s">
        <v>126</v>
      </c>
      <c r="LDA85" s="4" t="s">
        <v>126</v>
      </c>
      <c r="LDB85" s="4" t="s">
        <v>126</v>
      </c>
      <c r="LDC85" s="4" t="s">
        <v>126</v>
      </c>
      <c r="LDD85" s="4" t="s">
        <v>126</v>
      </c>
      <c r="LDE85" s="4" t="s">
        <v>126</v>
      </c>
      <c r="LDF85" s="4" t="s">
        <v>126</v>
      </c>
      <c r="LDG85" s="4" t="s">
        <v>126</v>
      </c>
      <c r="LDH85" s="4" t="s">
        <v>126</v>
      </c>
      <c r="LDI85" s="4" t="s">
        <v>126</v>
      </c>
      <c r="LDJ85" s="4" t="s">
        <v>126</v>
      </c>
      <c r="LDK85" s="4" t="s">
        <v>126</v>
      </c>
      <c r="LDL85" s="4" t="s">
        <v>126</v>
      </c>
      <c r="LDM85" s="4" t="s">
        <v>126</v>
      </c>
      <c r="LDN85" s="4" t="s">
        <v>126</v>
      </c>
      <c r="LDO85" s="4" t="s">
        <v>126</v>
      </c>
      <c r="LDP85" s="4" t="s">
        <v>126</v>
      </c>
      <c r="LDQ85" s="4" t="s">
        <v>126</v>
      </c>
      <c r="LDR85" s="4" t="s">
        <v>126</v>
      </c>
      <c r="LDS85" s="4" t="s">
        <v>126</v>
      </c>
      <c r="LDT85" s="4" t="s">
        <v>126</v>
      </c>
      <c r="LDU85" s="4" t="s">
        <v>126</v>
      </c>
      <c r="LDV85" s="4" t="s">
        <v>126</v>
      </c>
      <c r="LDW85" s="4" t="s">
        <v>126</v>
      </c>
      <c r="LDX85" s="4" t="s">
        <v>126</v>
      </c>
      <c r="LDY85" s="4" t="s">
        <v>126</v>
      </c>
      <c r="LDZ85" s="4" t="s">
        <v>126</v>
      </c>
      <c r="LEA85" s="4" t="s">
        <v>126</v>
      </c>
      <c r="LEB85" s="4" t="s">
        <v>126</v>
      </c>
      <c r="LEC85" s="4" t="s">
        <v>126</v>
      </c>
      <c r="LED85" s="4" t="s">
        <v>126</v>
      </c>
      <c r="LEE85" s="4" t="s">
        <v>126</v>
      </c>
      <c r="LEF85" s="4" t="s">
        <v>126</v>
      </c>
      <c r="LEG85" s="4" t="s">
        <v>126</v>
      </c>
      <c r="LEH85" s="4" t="s">
        <v>126</v>
      </c>
      <c r="LEI85" s="4" t="s">
        <v>126</v>
      </c>
      <c r="LEJ85" s="4" t="s">
        <v>126</v>
      </c>
      <c r="LEK85" s="4" t="s">
        <v>126</v>
      </c>
      <c r="LEL85" s="4" t="s">
        <v>126</v>
      </c>
      <c r="LEM85" s="4" t="s">
        <v>126</v>
      </c>
      <c r="LEN85" s="4" t="s">
        <v>126</v>
      </c>
      <c r="LEO85" s="4" t="s">
        <v>126</v>
      </c>
      <c r="LEP85" s="4" t="s">
        <v>126</v>
      </c>
      <c r="LEQ85" s="4" t="s">
        <v>126</v>
      </c>
      <c r="LER85" s="4" t="s">
        <v>126</v>
      </c>
      <c r="LES85" s="4" t="s">
        <v>126</v>
      </c>
      <c r="LET85" s="4" t="s">
        <v>126</v>
      </c>
      <c r="LEU85" s="4" t="s">
        <v>126</v>
      </c>
      <c r="LEV85" s="4" t="s">
        <v>126</v>
      </c>
      <c r="LEW85" s="4" t="s">
        <v>126</v>
      </c>
      <c r="LEX85" s="4" t="s">
        <v>126</v>
      </c>
      <c r="LEY85" s="4" t="s">
        <v>126</v>
      </c>
      <c r="LEZ85" s="4" t="s">
        <v>126</v>
      </c>
      <c r="LFA85" s="4" t="s">
        <v>126</v>
      </c>
      <c r="LFB85" s="4" t="s">
        <v>126</v>
      </c>
      <c r="LFC85" s="4" t="s">
        <v>126</v>
      </c>
      <c r="LFD85" s="4" t="s">
        <v>126</v>
      </c>
      <c r="LFE85" s="4" t="s">
        <v>126</v>
      </c>
      <c r="LFF85" s="4" t="s">
        <v>126</v>
      </c>
      <c r="LFG85" s="4" t="s">
        <v>126</v>
      </c>
      <c r="LFH85" s="4" t="s">
        <v>126</v>
      </c>
      <c r="LFI85" s="4" t="s">
        <v>126</v>
      </c>
      <c r="LFJ85" s="4" t="s">
        <v>126</v>
      </c>
      <c r="LFK85" s="4" t="s">
        <v>126</v>
      </c>
      <c r="LFL85" s="4" t="s">
        <v>126</v>
      </c>
      <c r="LFM85" s="4" t="s">
        <v>126</v>
      </c>
      <c r="LFN85" s="4" t="s">
        <v>126</v>
      </c>
      <c r="LFO85" s="4" t="s">
        <v>126</v>
      </c>
      <c r="LFP85" s="4" t="s">
        <v>126</v>
      </c>
      <c r="LFQ85" s="4" t="s">
        <v>126</v>
      </c>
      <c r="LFR85" s="4" t="s">
        <v>126</v>
      </c>
      <c r="LFS85" s="4" t="s">
        <v>126</v>
      </c>
      <c r="LFT85" s="4" t="s">
        <v>126</v>
      </c>
      <c r="LFU85" s="4" t="s">
        <v>126</v>
      </c>
      <c r="LFV85" s="4" t="s">
        <v>126</v>
      </c>
      <c r="LFW85" s="4" t="s">
        <v>126</v>
      </c>
      <c r="LFX85" s="4" t="s">
        <v>126</v>
      </c>
      <c r="LFY85" s="4" t="s">
        <v>126</v>
      </c>
      <c r="LFZ85" s="4" t="s">
        <v>126</v>
      </c>
      <c r="LGA85" s="4" t="s">
        <v>126</v>
      </c>
      <c r="LGB85" s="4" t="s">
        <v>126</v>
      </c>
      <c r="LGC85" s="4" t="s">
        <v>126</v>
      </c>
      <c r="LGD85" s="4" t="s">
        <v>126</v>
      </c>
      <c r="LGE85" s="4" t="s">
        <v>126</v>
      </c>
      <c r="LGF85" s="4" t="s">
        <v>126</v>
      </c>
      <c r="LGG85" s="4" t="s">
        <v>126</v>
      </c>
      <c r="LGH85" s="4" t="s">
        <v>126</v>
      </c>
      <c r="LGI85" s="4" t="s">
        <v>126</v>
      </c>
      <c r="LGJ85" s="4" t="s">
        <v>126</v>
      </c>
      <c r="LGK85" s="4" t="s">
        <v>126</v>
      </c>
      <c r="LGL85" s="4" t="s">
        <v>126</v>
      </c>
      <c r="LGM85" s="4" t="s">
        <v>126</v>
      </c>
      <c r="LGN85" s="4" t="s">
        <v>126</v>
      </c>
      <c r="LGO85" s="4" t="s">
        <v>126</v>
      </c>
      <c r="LGP85" s="4" t="s">
        <v>126</v>
      </c>
      <c r="LGQ85" s="4" t="s">
        <v>126</v>
      </c>
      <c r="LGR85" s="4" t="s">
        <v>126</v>
      </c>
      <c r="LGS85" s="4" t="s">
        <v>126</v>
      </c>
      <c r="LGT85" s="4" t="s">
        <v>126</v>
      </c>
      <c r="LGU85" s="4" t="s">
        <v>126</v>
      </c>
      <c r="LGV85" s="4" t="s">
        <v>126</v>
      </c>
      <c r="LGW85" s="4" t="s">
        <v>126</v>
      </c>
      <c r="LGX85" s="4" t="s">
        <v>126</v>
      </c>
      <c r="LGY85" s="4" t="s">
        <v>126</v>
      </c>
      <c r="LGZ85" s="4" t="s">
        <v>126</v>
      </c>
      <c r="LHA85" s="4" t="s">
        <v>126</v>
      </c>
      <c r="LHB85" s="4" t="s">
        <v>126</v>
      </c>
      <c r="LHC85" s="4" t="s">
        <v>126</v>
      </c>
      <c r="LHD85" s="4" t="s">
        <v>126</v>
      </c>
      <c r="LHE85" s="4" t="s">
        <v>126</v>
      </c>
      <c r="LHF85" s="4" t="s">
        <v>126</v>
      </c>
      <c r="LHG85" s="4" t="s">
        <v>126</v>
      </c>
      <c r="LHH85" s="4" t="s">
        <v>126</v>
      </c>
      <c r="LHI85" s="4" t="s">
        <v>126</v>
      </c>
      <c r="LHJ85" s="4" t="s">
        <v>126</v>
      </c>
      <c r="LHK85" s="4" t="s">
        <v>126</v>
      </c>
      <c r="LHL85" s="4" t="s">
        <v>126</v>
      </c>
      <c r="LHM85" s="4" t="s">
        <v>126</v>
      </c>
      <c r="LHN85" s="4" t="s">
        <v>126</v>
      </c>
      <c r="LHO85" s="4" t="s">
        <v>126</v>
      </c>
      <c r="LHP85" s="4" t="s">
        <v>126</v>
      </c>
      <c r="LHQ85" s="4" t="s">
        <v>126</v>
      </c>
      <c r="LHR85" s="4" t="s">
        <v>126</v>
      </c>
      <c r="LHS85" s="4" t="s">
        <v>126</v>
      </c>
      <c r="LHT85" s="4" t="s">
        <v>126</v>
      </c>
      <c r="LHU85" s="4" t="s">
        <v>126</v>
      </c>
      <c r="LHV85" s="4" t="s">
        <v>126</v>
      </c>
      <c r="LHW85" s="4" t="s">
        <v>126</v>
      </c>
      <c r="LHX85" s="4" t="s">
        <v>126</v>
      </c>
      <c r="LHY85" s="4" t="s">
        <v>126</v>
      </c>
      <c r="LHZ85" s="4" t="s">
        <v>126</v>
      </c>
      <c r="LIA85" s="4" t="s">
        <v>126</v>
      </c>
      <c r="LIB85" s="4" t="s">
        <v>126</v>
      </c>
      <c r="LIC85" s="4" t="s">
        <v>126</v>
      </c>
      <c r="LID85" s="4" t="s">
        <v>126</v>
      </c>
      <c r="LIE85" s="4" t="s">
        <v>126</v>
      </c>
      <c r="LIF85" s="4" t="s">
        <v>126</v>
      </c>
      <c r="LIG85" s="4" t="s">
        <v>126</v>
      </c>
      <c r="LIH85" s="4" t="s">
        <v>126</v>
      </c>
      <c r="LII85" s="4" t="s">
        <v>126</v>
      </c>
      <c r="LIJ85" s="4" t="s">
        <v>126</v>
      </c>
      <c r="LIK85" s="4" t="s">
        <v>126</v>
      </c>
      <c r="LIL85" s="4" t="s">
        <v>126</v>
      </c>
      <c r="LIM85" s="4" t="s">
        <v>126</v>
      </c>
      <c r="LIN85" s="4" t="s">
        <v>126</v>
      </c>
      <c r="LIO85" s="4" t="s">
        <v>126</v>
      </c>
      <c r="LIP85" s="4" t="s">
        <v>126</v>
      </c>
      <c r="LIQ85" s="4" t="s">
        <v>126</v>
      </c>
      <c r="LIR85" s="4" t="s">
        <v>126</v>
      </c>
      <c r="LIS85" s="4" t="s">
        <v>126</v>
      </c>
      <c r="LIT85" s="4" t="s">
        <v>126</v>
      </c>
      <c r="LIU85" s="4" t="s">
        <v>126</v>
      </c>
      <c r="LIV85" s="4" t="s">
        <v>126</v>
      </c>
      <c r="LIW85" s="4" t="s">
        <v>126</v>
      </c>
      <c r="LIX85" s="4" t="s">
        <v>126</v>
      </c>
      <c r="LIY85" s="4" t="s">
        <v>126</v>
      </c>
      <c r="LIZ85" s="4" t="s">
        <v>126</v>
      </c>
      <c r="LJA85" s="4" t="s">
        <v>126</v>
      </c>
      <c r="LJB85" s="4" t="s">
        <v>126</v>
      </c>
      <c r="LJC85" s="4" t="s">
        <v>126</v>
      </c>
      <c r="LJD85" s="4" t="s">
        <v>126</v>
      </c>
      <c r="LJE85" s="4" t="s">
        <v>126</v>
      </c>
      <c r="LJF85" s="4" t="s">
        <v>126</v>
      </c>
      <c r="LJG85" s="4" t="s">
        <v>126</v>
      </c>
      <c r="LJH85" s="4" t="s">
        <v>126</v>
      </c>
      <c r="LJI85" s="4" t="s">
        <v>126</v>
      </c>
      <c r="LJJ85" s="4" t="s">
        <v>126</v>
      </c>
      <c r="LJK85" s="4" t="s">
        <v>126</v>
      </c>
      <c r="LJL85" s="4" t="s">
        <v>126</v>
      </c>
      <c r="LJM85" s="4" t="s">
        <v>126</v>
      </c>
      <c r="LJN85" s="4" t="s">
        <v>126</v>
      </c>
      <c r="LJO85" s="4" t="s">
        <v>126</v>
      </c>
      <c r="LJP85" s="4" t="s">
        <v>126</v>
      </c>
      <c r="LJQ85" s="4" t="s">
        <v>126</v>
      </c>
      <c r="LJR85" s="4" t="s">
        <v>126</v>
      </c>
      <c r="LJS85" s="4" t="s">
        <v>126</v>
      </c>
      <c r="LJT85" s="4" t="s">
        <v>126</v>
      </c>
      <c r="LJU85" s="4" t="s">
        <v>126</v>
      </c>
      <c r="LJV85" s="4" t="s">
        <v>126</v>
      </c>
      <c r="LJW85" s="4" t="s">
        <v>126</v>
      </c>
      <c r="LJX85" s="4" t="s">
        <v>126</v>
      </c>
      <c r="LJY85" s="4" t="s">
        <v>126</v>
      </c>
      <c r="LJZ85" s="4" t="s">
        <v>126</v>
      </c>
      <c r="LKA85" s="4" t="s">
        <v>126</v>
      </c>
      <c r="LKB85" s="4" t="s">
        <v>126</v>
      </c>
      <c r="LKC85" s="4" t="s">
        <v>126</v>
      </c>
      <c r="LKD85" s="4" t="s">
        <v>126</v>
      </c>
      <c r="LKE85" s="4" t="s">
        <v>126</v>
      </c>
      <c r="LKF85" s="4" t="s">
        <v>126</v>
      </c>
      <c r="LKG85" s="4" t="s">
        <v>126</v>
      </c>
      <c r="LKH85" s="4" t="s">
        <v>126</v>
      </c>
      <c r="LKI85" s="4" t="s">
        <v>126</v>
      </c>
      <c r="LKJ85" s="4" t="s">
        <v>126</v>
      </c>
      <c r="LKK85" s="4" t="s">
        <v>126</v>
      </c>
      <c r="LKL85" s="4" t="s">
        <v>126</v>
      </c>
      <c r="LKM85" s="4" t="s">
        <v>126</v>
      </c>
      <c r="LKN85" s="4" t="s">
        <v>126</v>
      </c>
      <c r="LKO85" s="4" t="s">
        <v>126</v>
      </c>
      <c r="LKP85" s="4" t="s">
        <v>126</v>
      </c>
      <c r="LKQ85" s="4" t="s">
        <v>126</v>
      </c>
      <c r="LKR85" s="4" t="s">
        <v>126</v>
      </c>
      <c r="LKS85" s="4" t="s">
        <v>126</v>
      </c>
      <c r="LKT85" s="4" t="s">
        <v>126</v>
      </c>
      <c r="LKU85" s="4" t="s">
        <v>126</v>
      </c>
      <c r="LKV85" s="4" t="s">
        <v>126</v>
      </c>
      <c r="LKW85" s="4" t="s">
        <v>126</v>
      </c>
      <c r="LKX85" s="4" t="s">
        <v>126</v>
      </c>
      <c r="LKY85" s="4" t="s">
        <v>126</v>
      </c>
      <c r="LKZ85" s="4" t="s">
        <v>126</v>
      </c>
      <c r="LLA85" s="4" t="s">
        <v>126</v>
      </c>
      <c r="LLB85" s="4" t="s">
        <v>126</v>
      </c>
      <c r="LLC85" s="4" t="s">
        <v>126</v>
      </c>
      <c r="LLD85" s="4" t="s">
        <v>126</v>
      </c>
      <c r="LLE85" s="4" t="s">
        <v>126</v>
      </c>
      <c r="LLF85" s="4" t="s">
        <v>126</v>
      </c>
      <c r="LLG85" s="4" t="s">
        <v>126</v>
      </c>
      <c r="LLH85" s="4" t="s">
        <v>126</v>
      </c>
      <c r="LLI85" s="4" t="s">
        <v>126</v>
      </c>
      <c r="LLJ85" s="4" t="s">
        <v>126</v>
      </c>
      <c r="LLK85" s="4" t="s">
        <v>126</v>
      </c>
      <c r="LLL85" s="4" t="s">
        <v>126</v>
      </c>
      <c r="LLM85" s="4" t="s">
        <v>126</v>
      </c>
      <c r="LLN85" s="4" t="s">
        <v>126</v>
      </c>
      <c r="LLO85" s="4" t="s">
        <v>126</v>
      </c>
      <c r="LLP85" s="4" t="s">
        <v>126</v>
      </c>
      <c r="LLQ85" s="4" t="s">
        <v>126</v>
      </c>
      <c r="LLR85" s="4" t="s">
        <v>126</v>
      </c>
      <c r="LLS85" s="4" t="s">
        <v>126</v>
      </c>
      <c r="LLT85" s="4" t="s">
        <v>126</v>
      </c>
      <c r="LLU85" s="4" t="s">
        <v>126</v>
      </c>
      <c r="LLV85" s="4" t="s">
        <v>126</v>
      </c>
      <c r="LLW85" s="4" t="s">
        <v>126</v>
      </c>
      <c r="LLX85" s="4" t="s">
        <v>126</v>
      </c>
      <c r="LLY85" s="4" t="s">
        <v>126</v>
      </c>
      <c r="LLZ85" s="4" t="s">
        <v>126</v>
      </c>
      <c r="LMA85" s="4" t="s">
        <v>126</v>
      </c>
      <c r="LMB85" s="4" t="s">
        <v>126</v>
      </c>
      <c r="LMC85" s="4" t="s">
        <v>126</v>
      </c>
      <c r="LMD85" s="4" t="s">
        <v>126</v>
      </c>
      <c r="LME85" s="4" t="s">
        <v>126</v>
      </c>
      <c r="LMF85" s="4" t="s">
        <v>126</v>
      </c>
      <c r="LMG85" s="4" t="s">
        <v>126</v>
      </c>
      <c r="LMH85" s="4" t="s">
        <v>126</v>
      </c>
      <c r="LMI85" s="4" t="s">
        <v>126</v>
      </c>
      <c r="LMJ85" s="4" t="s">
        <v>126</v>
      </c>
      <c r="LMK85" s="4" t="s">
        <v>126</v>
      </c>
      <c r="LML85" s="4" t="s">
        <v>126</v>
      </c>
      <c r="LMM85" s="4" t="s">
        <v>126</v>
      </c>
      <c r="LMN85" s="4" t="s">
        <v>126</v>
      </c>
      <c r="LMO85" s="4" t="s">
        <v>126</v>
      </c>
      <c r="LMP85" s="4" t="s">
        <v>126</v>
      </c>
      <c r="LMQ85" s="4" t="s">
        <v>126</v>
      </c>
      <c r="LMR85" s="4" t="s">
        <v>126</v>
      </c>
      <c r="LMS85" s="4" t="s">
        <v>126</v>
      </c>
      <c r="LMT85" s="4" t="s">
        <v>126</v>
      </c>
      <c r="LMU85" s="4" t="s">
        <v>126</v>
      </c>
      <c r="LMV85" s="4" t="s">
        <v>126</v>
      </c>
      <c r="LMW85" s="4" t="s">
        <v>126</v>
      </c>
      <c r="LMX85" s="4" t="s">
        <v>126</v>
      </c>
      <c r="LMY85" s="4" t="s">
        <v>126</v>
      </c>
      <c r="LMZ85" s="4" t="s">
        <v>126</v>
      </c>
      <c r="LNA85" s="4" t="s">
        <v>126</v>
      </c>
      <c r="LNB85" s="4" t="s">
        <v>126</v>
      </c>
      <c r="LNC85" s="4" t="s">
        <v>126</v>
      </c>
      <c r="LND85" s="4" t="s">
        <v>126</v>
      </c>
      <c r="LNE85" s="4" t="s">
        <v>126</v>
      </c>
      <c r="LNF85" s="4" t="s">
        <v>126</v>
      </c>
      <c r="LNG85" s="4" t="s">
        <v>126</v>
      </c>
      <c r="LNH85" s="4" t="s">
        <v>126</v>
      </c>
      <c r="LNI85" s="4" t="s">
        <v>126</v>
      </c>
      <c r="LNJ85" s="4" t="s">
        <v>126</v>
      </c>
      <c r="LNK85" s="4" t="s">
        <v>126</v>
      </c>
      <c r="LNL85" s="4" t="s">
        <v>126</v>
      </c>
      <c r="LNM85" s="4" t="s">
        <v>126</v>
      </c>
      <c r="LNN85" s="4" t="s">
        <v>126</v>
      </c>
      <c r="LNO85" s="4" t="s">
        <v>126</v>
      </c>
      <c r="LNP85" s="4" t="s">
        <v>126</v>
      </c>
      <c r="LNQ85" s="4" t="s">
        <v>126</v>
      </c>
      <c r="LNR85" s="4" t="s">
        <v>126</v>
      </c>
      <c r="LNS85" s="4" t="s">
        <v>126</v>
      </c>
      <c r="LNT85" s="4" t="s">
        <v>126</v>
      </c>
      <c r="LNU85" s="4" t="s">
        <v>126</v>
      </c>
      <c r="LNV85" s="4" t="s">
        <v>126</v>
      </c>
      <c r="LNW85" s="4" t="s">
        <v>126</v>
      </c>
      <c r="LNX85" s="4" t="s">
        <v>126</v>
      </c>
      <c r="LNY85" s="4" t="s">
        <v>126</v>
      </c>
      <c r="LNZ85" s="4" t="s">
        <v>126</v>
      </c>
      <c r="LOA85" s="4" t="s">
        <v>126</v>
      </c>
      <c r="LOB85" s="4" t="s">
        <v>126</v>
      </c>
      <c r="LOC85" s="4" t="s">
        <v>126</v>
      </c>
      <c r="LOD85" s="4" t="s">
        <v>126</v>
      </c>
      <c r="LOE85" s="4" t="s">
        <v>126</v>
      </c>
      <c r="LOF85" s="4" t="s">
        <v>126</v>
      </c>
      <c r="LOG85" s="4" t="s">
        <v>126</v>
      </c>
      <c r="LOH85" s="4" t="s">
        <v>126</v>
      </c>
      <c r="LOI85" s="4" t="s">
        <v>126</v>
      </c>
      <c r="LOJ85" s="4" t="s">
        <v>126</v>
      </c>
      <c r="LOK85" s="4" t="s">
        <v>126</v>
      </c>
      <c r="LOL85" s="4" t="s">
        <v>126</v>
      </c>
      <c r="LOM85" s="4" t="s">
        <v>126</v>
      </c>
      <c r="LON85" s="4" t="s">
        <v>126</v>
      </c>
      <c r="LOO85" s="4" t="s">
        <v>126</v>
      </c>
      <c r="LOP85" s="4" t="s">
        <v>126</v>
      </c>
      <c r="LOQ85" s="4" t="s">
        <v>126</v>
      </c>
      <c r="LOR85" s="4" t="s">
        <v>126</v>
      </c>
      <c r="LOS85" s="4" t="s">
        <v>126</v>
      </c>
      <c r="LOT85" s="4" t="s">
        <v>126</v>
      </c>
      <c r="LOU85" s="4" t="s">
        <v>126</v>
      </c>
      <c r="LOV85" s="4" t="s">
        <v>126</v>
      </c>
      <c r="LOW85" s="4" t="s">
        <v>126</v>
      </c>
      <c r="LOX85" s="4" t="s">
        <v>126</v>
      </c>
      <c r="LOY85" s="4" t="s">
        <v>126</v>
      </c>
      <c r="LOZ85" s="4" t="s">
        <v>126</v>
      </c>
      <c r="LPA85" s="4" t="s">
        <v>126</v>
      </c>
      <c r="LPB85" s="4" t="s">
        <v>126</v>
      </c>
      <c r="LPC85" s="4" t="s">
        <v>126</v>
      </c>
      <c r="LPD85" s="4" t="s">
        <v>126</v>
      </c>
      <c r="LPE85" s="4" t="s">
        <v>126</v>
      </c>
      <c r="LPF85" s="4" t="s">
        <v>126</v>
      </c>
      <c r="LPG85" s="4" t="s">
        <v>126</v>
      </c>
      <c r="LPH85" s="4" t="s">
        <v>126</v>
      </c>
      <c r="LPI85" s="4" t="s">
        <v>126</v>
      </c>
      <c r="LPJ85" s="4" t="s">
        <v>126</v>
      </c>
      <c r="LPK85" s="4" t="s">
        <v>126</v>
      </c>
      <c r="LPL85" s="4" t="s">
        <v>126</v>
      </c>
      <c r="LPM85" s="4" t="s">
        <v>126</v>
      </c>
      <c r="LPN85" s="4" t="s">
        <v>126</v>
      </c>
      <c r="LPO85" s="4" t="s">
        <v>126</v>
      </c>
      <c r="LPP85" s="4" t="s">
        <v>126</v>
      </c>
      <c r="LPQ85" s="4" t="s">
        <v>126</v>
      </c>
      <c r="LPR85" s="4" t="s">
        <v>126</v>
      </c>
      <c r="LPS85" s="4" t="s">
        <v>126</v>
      </c>
      <c r="LPT85" s="4" t="s">
        <v>126</v>
      </c>
      <c r="LPU85" s="4" t="s">
        <v>126</v>
      </c>
      <c r="LPV85" s="4" t="s">
        <v>126</v>
      </c>
      <c r="LPW85" s="4" t="s">
        <v>126</v>
      </c>
      <c r="LPX85" s="4" t="s">
        <v>126</v>
      </c>
      <c r="LPY85" s="4" t="s">
        <v>126</v>
      </c>
      <c r="LPZ85" s="4" t="s">
        <v>126</v>
      </c>
      <c r="LQA85" s="4" t="s">
        <v>126</v>
      </c>
      <c r="LQB85" s="4" t="s">
        <v>126</v>
      </c>
      <c r="LQC85" s="4" t="s">
        <v>126</v>
      </c>
      <c r="LQD85" s="4" t="s">
        <v>126</v>
      </c>
      <c r="LQE85" s="4" t="s">
        <v>126</v>
      </c>
      <c r="LQF85" s="4" t="s">
        <v>126</v>
      </c>
      <c r="LQG85" s="4" t="s">
        <v>126</v>
      </c>
      <c r="LQH85" s="4" t="s">
        <v>126</v>
      </c>
      <c r="LQI85" s="4" t="s">
        <v>126</v>
      </c>
      <c r="LQJ85" s="4" t="s">
        <v>126</v>
      </c>
      <c r="LQK85" s="4" t="s">
        <v>126</v>
      </c>
      <c r="LQL85" s="4" t="s">
        <v>126</v>
      </c>
      <c r="LQM85" s="4" t="s">
        <v>126</v>
      </c>
      <c r="LQN85" s="4" t="s">
        <v>126</v>
      </c>
      <c r="LQO85" s="4" t="s">
        <v>126</v>
      </c>
      <c r="LQP85" s="4" t="s">
        <v>126</v>
      </c>
      <c r="LQQ85" s="4" t="s">
        <v>126</v>
      </c>
      <c r="LQR85" s="4" t="s">
        <v>126</v>
      </c>
      <c r="LQS85" s="4" t="s">
        <v>126</v>
      </c>
      <c r="LQT85" s="4" t="s">
        <v>126</v>
      </c>
      <c r="LQU85" s="4" t="s">
        <v>126</v>
      </c>
      <c r="LQV85" s="4" t="s">
        <v>126</v>
      </c>
      <c r="LQW85" s="4" t="s">
        <v>126</v>
      </c>
      <c r="LQX85" s="4" t="s">
        <v>126</v>
      </c>
      <c r="LQY85" s="4" t="s">
        <v>126</v>
      </c>
      <c r="LQZ85" s="4" t="s">
        <v>126</v>
      </c>
      <c r="LRA85" s="4" t="s">
        <v>126</v>
      </c>
      <c r="LRB85" s="4" t="s">
        <v>126</v>
      </c>
      <c r="LRC85" s="4" t="s">
        <v>126</v>
      </c>
      <c r="LRD85" s="4" t="s">
        <v>126</v>
      </c>
      <c r="LRE85" s="4" t="s">
        <v>126</v>
      </c>
      <c r="LRF85" s="4" t="s">
        <v>126</v>
      </c>
      <c r="LRG85" s="4" t="s">
        <v>126</v>
      </c>
      <c r="LRH85" s="4" t="s">
        <v>126</v>
      </c>
      <c r="LRI85" s="4" t="s">
        <v>126</v>
      </c>
      <c r="LRJ85" s="4" t="s">
        <v>126</v>
      </c>
      <c r="LRK85" s="4" t="s">
        <v>126</v>
      </c>
      <c r="LRL85" s="4" t="s">
        <v>126</v>
      </c>
      <c r="LRM85" s="4" t="s">
        <v>126</v>
      </c>
      <c r="LRN85" s="4" t="s">
        <v>126</v>
      </c>
      <c r="LRO85" s="4" t="s">
        <v>126</v>
      </c>
      <c r="LRP85" s="4" t="s">
        <v>126</v>
      </c>
      <c r="LRQ85" s="4" t="s">
        <v>126</v>
      </c>
      <c r="LRR85" s="4" t="s">
        <v>126</v>
      </c>
      <c r="LRS85" s="4" t="s">
        <v>126</v>
      </c>
      <c r="LRT85" s="4" t="s">
        <v>126</v>
      </c>
      <c r="LRU85" s="4" t="s">
        <v>126</v>
      </c>
      <c r="LRV85" s="4" t="s">
        <v>126</v>
      </c>
      <c r="LRW85" s="4" t="s">
        <v>126</v>
      </c>
      <c r="LRX85" s="4" t="s">
        <v>126</v>
      </c>
      <c r="LRY85" s="4" t="s">
        <v>126</v>
      </c>
      <c r="LRZ85" s="4" t="s">
        <v>126</v>
      </c>
      <c r="LSA85" s="4" t="s">
        <v>126</v>
      </c>
      <c r="LSB85" s="4" t="s">
        <v>126</v>
      </c>
      <c r="LSC85" s="4" t="s">
        <v>126</v>
      </c>
      <c r="LSD85" s="4" t="s">
        <v>126</v>
      </c>
      <c r="LSE85" s="4" t="s">
        <v>126</v>
      </c>
      <c r="LSF85" s="4" t="s">
        <v>126</v>
      </c>
      <c r="LSG85" s="4" t="s">
        <v>126</v>
      </c>
      <c r="LSH85" s="4" t="s">
        <v>126</v>
      </c>
      <c r="LSI85" s="4" t="s">
        <v>126</v>
      </c>
      <c r="LSJ85" s="4" t="s">
        <v>126</v>
      </c>
      <c r="LSK85" s="4" t="s">
        <v>126</v>
      </c>
      <c r="LSL85" s="4" t="s">
        <v>126</v>
      </c>
      <c r="LSM85" s="4" t="s">
        <v>126</v>
      </c>
      <c r="LSN85" s="4" t="s">
        <v>126</v>
      </c>
      <c r="LSO85" s="4" t="s">
        <v>126</v>
      </c>
      <c r="LSP85" s="4" t="s">
        <v>126</v>
      </c>
      <c r="LSQ85" s="4" t="s">
        <v>126</v>
      </c>
      <c r="LSR85" s="4" t="s">
        <v>126</v>
      </c>
      <c r="LSS85" s="4" t="s">
        <v>126</v>
      </c>
      <c r="LST85" s="4" t="s">
        <v>126</v>
      </c>
      <c r="LSU85" s="4" t="s">
        <v>126</v>
      </c>
      <c r="LSV85" s="4" t="s">
        <v>126</v>
      </c>
      <c r="LSW85" s="4" t="s">
        <v>126</v>
      </c>
      <c r="LSX85" s="4" t="s">
        <v>126</v>
      </c>
      <c r="LSY85" s="4" t="s">
        <v>126</v>
      </c>
      <c r="LSZ85" s="4" t="s">
        <v>126</v>
      </c>
      <c r="LTA85" s="4" t="s">
        <v>126</v>
      </c>
      <c r="LTB85" s="4" t="s">
        <v>126</v>
      </c>
      <c r="LTC85" s="4" t="s">
        <v>126</v>
      </c>
      <c r="LTD85" s="4" t="s">
        <v>126</v>
      </c>
      <c r="LTE85" s="4" t="s">
        <v>126</v>
      </c>
      <c r="LTF85" s="4" t="s">
        <v>126</v>
      </c>
      <c r="LTG85" s="4" t="s">
        <v>126</v>
      </c>
      <c r="LTH85" s="4" t="s">
        <v>126</v>
      </c>
      <c r="LTI85" s="4" t="s">
        <v>126</v>
      </c>
      <c r="LTJ85" s="4" t="s">
        <v>126</v>
      </c>
      <c r="LTK85" s="4" t="s">
        <v>126</v>
      </c>
      <c r="LTL85" s="4" t="s">
        <v>126</v>
      </c>
      <c r="LTM85" s="4" t="s">
        <v>126</v>
      </c>
      <c r="LTN85" s="4" t="s">
        <v>126</v>
      </c>
      <c r="LTO85" s="4" t="s">
        <v>126</v>
      </c>
      <c r="LTP85" s="4" t="s">
        <v>126</v>
      </c>
      <c r="LTQ85" s="4" t="s">
        <v>126</v>
      </c>
      <c r="LTR85" s="4" t="s">
        <v>126</v>
      </c>
      <c r="LTS85" s="4" t="s">
        <v>126</v>
      </c>
      <c r="LTT85" s="4" t="s">
        <v>126</v>
      </c>
      <c r="LTU85" s="4" t="s">
        <v>126</v>
      </c>
      <c r="LTV85" s="4" t="s">
        <v>126</v>
      </c>
      <c r="LTW85" s="4" t="s">
        <v>126</v>
      </c>
      <c r="LTX85" s="4" t="s">
        <v>126</v>
      </c>
      <c r="LTY85" s="4" t="s">
        <v>126</v>
      </c>
      <c r="LTZ85" s="4" t="s">
        <v>126</v>
      </c>
      <c r="LUA85" s="4" t="s">
        <v>126</v>
      </c>
      <c r="LUB85" s="4" t="s">
        <v>126</v>
      </c>
      <c r="LUC85" s="4" t="s">
        <v>126</v>
      </c>
      <c r="LUD85" s="4" t="s">
        <v>126</v>
      </c>
      <c r="LUE85" s="4" t="s">
        <v>126</v>
      </c>
      <c r="LUF85" s="4" t="s">
        <v>126</v>
      </c>
      <c r="LUG85" s="4" t="s">
        <v>126</v>
      </c>
      <c r="LUH85" s="4" t="s">
        <v>126</v>
      </c>
      <c r="LUI85" s="4" t="s">
        <v>126</v>
      </c>
      <c r="LUJ85" s="4" t="s">
        <v>126</v>
      </c>
      <c r="LUK85" s="4" t="s">
        <v>126</v>
      </c>
      <c r="LUL85" s="4" t="s">
        <v>126</v>
      </c>
      <c r="LUM85" s="4" t="s">
        <v>126</v>
      </c>
      <c r="LUN85" s="4" t="s">
        <v>126</v>
      </c>
      <c r="LUO85" s="4" t="s">
        <v>126</v>
      </c>
      <c r="LUP85" s="4" t="s">
        <v>126</v>
      </c>
      <c r="LUQ85" s="4" t="s">
        <v>126</v>
      </c>
      <c r="LUR85" s="4" t="s">
        <v>126</v>
      </c>
      <c r="LUS85" s="4" t="s">
        <v>126</v>
      </c>
      <c r="LUT85" s="4" t="s">
        <v>126</v>
      </c>
      <c r="LUU85" s="4" t="s">
        <v>126</v>
      </c>
      <c r="LUV85" s="4" t="s">
        <v>126</v>
      </c>
      <c r="LUW85" s="4" t="s">
        <v>126</v>
      </c>
      <c r="LUX85" s="4" t="s">
        <v>126</v>
      </c>
      <c r="LUY85" s="4" t="s">
        <v>126</v>
      </c>
      <c r="LUZ85" s="4" t="s">
        <v>126</v>
      </c>
      <c r="LVA85" s="4" t="s">
        <v>126</v>
      </c>
      <c r="LVB85" s="4" t="s">
        <v>126</v>
      </c>
      <c r="LVC85" s="4" t="s">
        <v>126</v>
      </c>
      <c r="LVD85" s="4" t="s">
        <v>126</v>
      </c>
      <c r="LVE85" s="4" t="s">
        <v>126</v>
      </c>
      <c r="LVF85" s="4" t="s">
        <v>126</v>
      </c>
      <c r="LVG85" s="4" t="s">
        <v>126</v>
      </c>
      <c r="LVH85" s="4" t="s">
        <v>126</v>
      </c>
      <c r="LVI85" s="4" t="s">
        <v>126</v>
      </c>
      <c r="LVJ85" s="4" t="s">
        <v>126</v>
      </c>
      <c r="LVK85" s="4" t="s">
        <v>126</v>
      </c>
      <c r="LVL85" s="4" t="s">
        <v>126</v>
      </c>
      <c r="LVM85" s="4" t="s">
        <v>126</v>
      </c>
      <c r="LVN85" s="4" t="s">
        <v>126</v>
      </c>
      <c r="LVO85" s="4" t="s">
        <v>126</v>
      </c>
      <c r="LVP85" s="4" t="s">
        <v>126</v>
      </c>
      <c r="LVQ85" s="4" t="s">
        <v>126</v>
      </c>
      <c r="LVR85" s="4" t="s">
        <v>126</v>
      </c>
      <c r="LVS85" s="4" t="s">
        <v>126</v>
      </c>
      <c r="LVT85" s="4" t="s">
        <v>126</v>
      </c>
      <c r="LVU85" s="4" t="s">
        <v>126</v>
      </c>
      <c r="LVV85" s="4" t="s">
        <v>126</v>
      </c>
      <c r="LVW85" s="4" t="s">
        <v>126</v>
      </c>
      <c r="LVX85" s="4" t="s">
        <v>126</v>
      </c>
      <c r="LVY85" s="4" t="s">
        <v>126</v>
      </c>
      <c r="LVZ85" s="4" t="s">
        <v>126</v>
      </c>
      <c r="LWA85" s="4" t="s">
        <v>126</v>
      </c>
      <c r="LWB85" s="4" t="s">
        <v>126</v>
      </c>
      <c r="LWC85" s="4" t="s">
        <v>126</v>
      </c>
      <c r="LWD85" s="4" t="s">
        <v>126</v>
      </c>
      <c r="LWE85" s="4" t="s">
        <v>126</v>
      </c>
      <c r="LWF85" s="4" t="s">
        <v>126</v>
      </c>
      <c r="LWG85" s="4" t="s">
        <v>126</v>
      </c>
      <c r="LWH85" s="4" t="s">
        <v>126</v>
      </c>
      <c r="LWI85" s="4" t="s">
        <v>126</v>
      </c>
      <c r="LWJ85" s="4" t="s">
        <v>126</v>
      </c>
      <c r="LWK85" s="4" t="s">
        <v>126</v>
      </c>
      <c r="LWL85" s="4" t="s">
        <v>126</v>
      </c>
      <c r="LWM85" s="4" t="s">
        <v>126</v>
      </c>
      <c r="LWN85" s="4" t="s">
        <v>126</v>
      </c>
      <c r="LWO85" s="4" t="s">
        <v>126</v>
      </c>
      <c r="LWP85" s="4" t="s">
        <v>126</v>
      </c>
      <c r="LWQ85" s="4" t="s">
        <v>126</v>
      </c>
      <c r="LWR85" s="4" t="s">
        <v>126</v>
      </c>
      <c r="LWS85" s="4" t="s">
        <v>126</v>
      </c>
      <c r="LWT85" s="4" t="s">
        <v>126</v>
      </c>
      <c r="LWU85" s="4" t="s">
        <v>126</v>
      </c>
      <c r="LWV85" s="4" t="s">
        <v>126</v>
      </c>
      <c r="LWW85" s="4" t="s">
        <v>126</v>
      </c>
      <c r="LWX85" s="4" t="s">
        <v>126</v>
      </c>
      <c r="LWY85" s="4" t="s">
        <v>126</v>
      </c>
      <c r="LWZ85" s="4" t="s">
        <v>126</v>
      </c>
      <c r="LXA85" s="4" t="s">
        <v>126</v>
      </c>
      <c r="LXB85" s="4" t="s">
        <v>126</v>
      </c>
      <c r="LXC85" s="4" t="s">
        <v>126</v>
      </c>
      <c r="LXD85" s="4" t="s">
        <v>126</v>
      </c>
      <c r="LXE85" s="4" t="s">
        <v>126</v>
      </c>
      <c r="LXF85" s="4" t="s">
        <v>126</v>
      </c>
      <c r="LXG85" s="4" t="s">
        <v>126</v>
      </c>
      <c r="LXH85" s="4" t="s">
        <v>126</v>
      </c>
      <c r="LXI85" s="4" t="s">
        <v>126</v>
      </c>
      <c r="LXJ85" s="4" t="s">
        <v>126</v>
      </c>
      <c r="LXK85" s="4" t="s">
        <v>126</v>
      </c>
      <c r="LXL85" s="4" t="s">
        <v>126</v>
      </c>
      <c r="LXM85" s="4" t="s">
        <v>126</v>
      </c>
      <c r="LXN85" s="4" t="s">
        <v>126</v>
      </c>
      <c r="LXO85" s="4" t="s">
        <v>126</v>
      </c>
      <c r="LXP85" s="4" t="s">
        <v>126</v>
      </c>
      <c r="LXQ85" s="4" t="s">
        <v>126</v>
      </c>
      <c r="LXR85" s="4" t="s">
        <v>126</v>
      </c>
      <c r="LXS85" s="4" t="s">
        <v>126</v>
      </c>
      <c r="LXT85" s="4" t="s">
        <v>126</v>
      </c>
      <c r="LXU85" s="4" t="s">
        <v>126</v>
      </c>
      <c r="LXV85" s="4" t="s">
        <v>126</v>
      </c>
      <c r="LXW85" s="4" t="s">
        <v>126</v>
      </c>
      <c r="LXX85" s="4" t="s">
        <v>126</v>
      </c>
      <c r="LXY85" s="4" t="s">
        <v>126</v>
      </c>
      <c r="LXZ85" s="4" t="s">
        <v>126</v>
      </c>
      <c r="LYA85" s="4" t="s">
        <v>126</v>
      </c>
      <c r="LYB85" s="4" t="s">
        <v>126</v>
      </c>
      <c r="LYC85" s="4" t="s">
        <v>126</v>
      </c>
      <c r="LYD85" s="4" t="s">
        <v>126</v>
      </c>
      <c r="LYE85" s="4" t="s">
        <v>126</v>
      </c>
      <c r="LYF85" s="4" t="s">
        <v>126</v>
      </c>
      <c r="LYG85" s="4" t="s">
        <v>126</v>
      </c>
      <c r="LYH85" s="4" t="s">
        <v>126</v>
      </c>
      <c r="LYI85" s="4" t="s">
        <v>126</v>
      </c>
      <c r="LYJ85" s="4" t="s">
        <v>126</v>
      </c>
      <c r="LYK85" s="4" t="s">
        <v>126</v>
      </c>
      <c r="LYL85" s="4" t="s">
        <v>126</v>
      </c>
      <c r="LYM85" s="4" t="s">
        <v>126</v>
      </c>
      <c r="LYN85" s="4" t="s">
        <v>126</v>
      </c>
      <c r="LYO85" s="4" t="s">
        <v>126</v>
      </c>
      <c r="LYP85" s="4" t="s">
        <v>126</v>
      </c>
      <c r="LYQ85" s="4" t="s">
        <v>126</v>
      </c>
      <c r="LYR85" s="4" t="s">
        <v>126</v>
      </c>
      <c r="LYS85" s="4" t="s">
        <v>126</v>
      </c>
      <c r="LYT85" s="4" t="s">
        <v>126</v>
      </c>
      <c r="LYU85" s="4" t="s">
        <v>126</v>
      </c>
      <c r="LYV85" s="4" t="s">
        <v>126</v>
      </c>
      <c r="LYW85" s="4" t="s">
        <v>126</v>
      </c>
      <c r="LYX85" s="4" t="s">
        <v>126</v>
      </c>
      <c r="LYY85" s="4" t="s">
        <v>126</v>
      </c>
      <c r="LYZ85" s="4" t="s">
        <v>126</v>
      </c>
      <c r="LZA85" s="4" t="s">
        <v>126</v>
      </c>
      <c r="LZB85" s="4" t="s">
        <v>126</v>
      </c>
      <c r="LZC85" s="4" t="s">
        <v>126</v>
      </c>
      <c r="LZD85" s="4" t="s">
        <v>126</v>
      </c>
      <c r="LZE85" s="4" t="s">
        <v>126</v>
      </c>
      <c r="LZF85" s="4" t="s">
        <v>126</v>
      </c>
      <c r="LZG85" s="4" t="s">
        <v>126</v>
      </c>
      <c r="LZH85" s="4" t="s">
        <v>126</v>
      </c>
      <c r="LZI85" s="4" t="s">
        <v>126</v>
      </c>
      <c r="LZJ85" s="4" t="s">
        <v>126</v>
      </c>
      <c r="LZK85" s="4" t="s">
        <v>126</v>
      </c>
      <c r="LZL85" s="4" t="s">
        <v>126</v>
      </c>
      <c r="LZM85" s="4" t="s">
        <v>126</v>
      </c>
      <c r="LZN85" s="4" t="s">
        <v>126</v>
      </c>
      <c r="LZO85" s="4" t="s">
        <v>126</v>
      </c>
      <c r="LZP85" s="4" t="s">
        <v>126</v>
      </c>
      <c r="LZQ85" s="4" t="s">
        <v>126</v>
      </c>
      <c r="LZR85" s="4" t="s">
        <v>126</v>
      </c>
      <c r="LZS85" s="4" t="s">
        <v>126</v>
      </c>
      <c r="LZT85" s="4" t="s">
        <v>126</v>
      </c>
      <c r="LZU85" s="4" t="s">
        <v>126</v>
      </c>
      <c r="LZV85" s="4" t="s">
        <v>126</v>
      </c>
      <c r="LZW85" s="4" t="s">
        <v>126</v>
      </c>
      <c r="LZX85" s="4" t="s">
        <v>126</v>
      </c>
      <c r="LZY85" s="4" t="s">
        <v>126</v>
      </c>
      <c r="LZZ85" s="4" t="s">
        <v>126</v>
      </c>
      <c r="MAA85" s="4" t="s">
        <v>126</v>
      </c>
      <c r="MAB85" s="4" t="s">
        <v>126</v>
      </c>
      <c r="MAC85" s="4" t="s">
        <v>126</v>
      </c>
      <c r="MAD85" s="4" t="s">
        <v>126</v>
      </c>
      <c r="MAE85" s="4" t="s">
        <v>126</v>
      </c>
      <c r="MAF85" s="4" t="s">
        <v>126</v>
      </c>
      <c r="MAG85" s="4" t="s">
        <v>126</v>
      </c>
      <c r="MAH85" s="4" t="s">
        <v>126</v>
      </c>
      <c r="MAI85" s="4" t="s">
        <v>126</v>
      </c>
      <c r="MAJ85" s="4" t="s">
        <v>126</v>
      </c>
      <c r="MAK85" s="4" t="s">
        <v>126</v>
      </c>
      <c r="MAL85" s="4" t="s">
        <v>126</v>
      </c>
      <c r="MAM85" s="4" t="s">
        <v>126</v>
      </c>
      <c r="MAN85" s="4" t="s">
        <v>126</v>
      </c>
      <c r="MAO85" s="4" t="s">
        <v>126</v>
      </c>
      <c r="MAP85" s="4" t="s">
        <v>126</v>
      </c>
      <c r="MAQ85" s="4" t="s">
        <v>126</v>
      </c>
      <c r="MAR85" s="4" t="s">
        <v>126</v>
      </c>
      <c r="MAS85" s="4" t="s">
        <v>126</v>
      </c>
      <c r="MAT85" s="4" t="s">
        <v>126</v>
      </c>
      <c r="MAU85" s="4" t="s">
        <v>126</v>
      </c>
      <c r="MAV85" s="4" t="s">
        <v>126</v>
      </c>
      <c r="MAW85" s="4" t="s">
        <v>126</v>
      </c>
      <c r="MAX85" s="4" t="s">
        <v>126</v>
      </c>
      <c r="MAY85" s="4" t="s">
        <v>126</v>
      </c>
      <c r="MAZ85" s="4" t="s">
        <v>126</v>
      </c>
      <c r="MBA85" s="4" t="s">
        <v>126</v>
      </c>
      <c r="MBB85" s="4" t="s">
        <v>126</v>
      </c>
      <c r="MBC85" s="4" t="s">
        <v>126</v>
      </c>
      <c r="MBD85" s="4" t="s">
        <v>126</v>
      </c>
      <c r="MBE85" s="4" t="s">
        <v>126</v>
      </c>
      <c r="MBF85" s="4" t="s">
        <v>126</v>
      </c>
      <c r="MBG85" s="4" t="s">
        <v>126</v>
      </c>
      <c r="MBH85" s="4" t="s">
        <v>126</v>
      </c>
      <c r="MBI85" s="4" t="s">
        <v>126</v>
      </c>
      <c r="MBJ85" s="4" t="s">
        <v>126</v>
      </c>
      <c r="MBK85" s="4" t="s">
        <v>126</v>
      </c>
      <c r="MBL85" s="4" t="s">
        <v>126</v>
      </c>
      <c r="MBM85" s="4" t="s">
        <v>126</v>
      </c>
      <c r="MBN85" s="4" t="s">
        <v>126</v>
      </c>
      <c r="MBO85" s="4" t="s">
        <v>126</v>
      </c>
      <c r="MBP85" s="4" t="s">
        <v>126</v>
      </c>
      <c r="MBQ85" s="4" t="s">
        <v>126</v>
      </c>
      <c r="MBR85" s="4" t="s">
        <v>126</v>
      </c>
      <c r="MBS85" s="4" t="s">
        <v>126</v>
      </c>
      <c r="MBT85" s="4" t="s">
        <v>126</v>
      </c>
      <c r="MBU85" s="4" t="s">
        <v>126</v>
      </c>
      <c r="MBV85" s="4" t="s">
        <v>126</v>
      </c>
      <c r="MBW85" s="4" t="s">
        <v>126</v>
      </c>
      <c r="MBX85" s="4" t="s">
        <v>126</v>
      </c>
      <c r="MBY85" s="4" t="s">
        <v>126</v>
      </c>
      <c r="MBZ85" s="4" t="s">
        <v>126</v>
      </c>
      <c r="MCA85" s="4" t="s">
        <v>126</v>
      </c>
      <c r="MCB85" s="4" t="s">
        <v>126</v>
      </c>
      <c r="MCC85" s="4" t="s">
        <v>126</v>
      </c>
      <c r="MCD85" s="4" t="s">
        <v>126</v>
      </c>
      <c r="MCE85" s="4" t="s">
        <v>126</v>
      </c>
      <c r="MCF85" s="4" t="s">
        <v>126</v>
      </c>
      <c r="MCG85" s="4" t="s">
        <v>126</v>
      </c>
      <c r="MCH85" s="4" t="s">
        <v>126</v>
      </c>
      <c r="MCI85" s="4" t="s">
        <v>126</v>
      </c>
      <c r="MCJ85" s="4" t="s">
        <v>126</v>
      </c>
      <c r="MCK85" s="4" t="s">
        <v>126</v>
      </c>
      <c r="MCL85" s="4" t="s">
        <v>126</v>
      </c>
      <c r="MCM85" s="4" t="s">
        <v>126</v>
      </c>
      <c r="MCN85" s="4" t="s">
        <v>126</v>
      </c>
      <c r="MCO85" s="4" t="s">
        <v>126</v>
      </c>
      <c r="MCP85" s="4" t="s">
        <v>126</v>
      </c>
      <c r="MCQ85" s="4" t="s">
        <v>126</v>
      </c>
      <c r="MCR85" s="4" t="s">
        <v>126</v>
      </c>
      <c r="MCS85" s="4" t="s">
        <v>126</v>
      </c>
      <c r="MCT85" s="4" t="s">
        <v>126</v>
      </c>
      <c r="MCU85" s="4" t="s">
        <v>126</v>
      </c>
      <c r="MCV85" s="4" t="s">
        <v>126</v>
      </c>
      <c r="MCW85" s="4" t="s">
        <v>126</v>
      </c>
      <c r="MCX85" s="4" t="s">
        <v>126</v>
      </c>
      <c r="MCY85" s="4" t="s">
        <v>126</v>
      </c>
      <c r="MCZ85" s="4" t="s">
        <v>126</v>
      </c>
      <c r="MDA85" s="4" t="s">
        <v>126</v>
      </c>
      <c r="MDB85" s="4" t="s">
        <v>126</v>
      </c>
      <c r="MDC85" s="4" t="s">
        <v>126</v>
      </c>
      <c r="MDD85" s="4" t="s">
        <v>126</v>
      </c>
      <c r="MDE85" s="4" t="s">
        <v>126</v>
      </c>
      <c r="MDF85" s="4" t="s">
        <v>126</v>
      </c>
      <c r="MDG85" s="4" t="s">
        <v>126</v>
      </c>
      <c r="MDH85" s="4" t="s">
        <v>126</v>
      </c>
      <c r="MDI85" s="4" t="s">
        <v>126</v>
      </c>
      <c r="MDJ85" s="4" t="s">
        <v>126</v>
      </c>
      <c r="MDK85" s="4" t="s">
        <v>126</v>
      </c>
      <c r="MDL85" s="4" t="s">
        <v>126</v>
      </c>
      <c r="MDM85" s="4" t="s">
        <v>126</v>
      </c>
      <c r="MDN85" s="4" t="s">
        <v>126</v>
      </c>
      <c r="MDO85" s="4" t="s">
        <v>126</v>
      </c>
      <c r="MDP85" s="4" t="s">
        <v>126</v>
      </c>
      <c r="MDQ85" s="4" t="s">
        <v>126</v>
      </c>
      <c r="MDR85" s="4" t="s">
        <v>126</v>
      </c>
      <c r="MDS85" s="4" t="s">
        <v>126</v>
      </c>
      <c r="MDT85" s="4" t="s">
        <v>126</v>
      </c>
      <c r="MDU85" s="4" t="s">
        <v>126</v>
      </c>
      <c r="MDV85" s="4" t="s">
        <v>126</v>
      </c>
      <c r="MDW85" s="4" t="s">
        <v>126</v>
      </c>
      <c r="MDX85" s="4" t="s">
        <v>126</v>
      </c>
      <c r="MDY85" s="4" t="s">
        <v>126</v>
      </c>
      <c r="MDZ85" s="4" t="s">
        <v>126</v>
      </c>
      <c r="MEA85" s="4" t="s">
        <v>126</v>
      </c>
      <c r="MEB85" s="4" t="s">
        <v>126</v>
      </c>
      <c r="MEC85" s="4" t="s">
        <v>126</v>
      </c>
      <c r="MED85" s="4" t="s">
        <v>126</v>
      </c>
      <c r="MEE85" s="4" t="s">
        <v>126</v>
      </c>
      <c r="MEF85" s="4" t="s">
        <v>126</v>
      </c>
      <c r="MEG85" s="4" t="s">
        <v>126</v>
      </c>
      <c r="MEH85" s="4" t="s">
        <v>126</v>
      </c>
      <c r="MEI85" s="4" t="s">
        <v>126</v>
      </c>
      <c r="MEJ85" s="4" t="s">
        <v>126</v>
      </c>
      <c r="MEK85" s="4" t="s">
        <v>126</v>
      </c>
      <c r="MEL85" s="4" t="s">
        <v>126</v>
      </c>
      <c r="MEM85" s="4" t="s">
        <v>126</v>
      </c>
      <c r="MEN85" s="4" t="s">
        <v>126</v>
      </c>
      <c r="MEO85" s="4" t="s">
        <v>126</v>
      </c>
      <c r="MEP85" s="4" t="s">
        <v>126</v>
      </c>
      <c r="MEQ85" s="4" t="s">
        <v>126</v>
      </c>
      <c r="MER85" s="4" t="s">
        <v>126</v>
      </c>
      <c r="MES85" s="4" t="s">
        <v>126</v>
      </c>
      <c r="MET85" s="4" t="s">
        <v>126</v>
      </c>
      <c r="MEU85" s="4" t="s">
        <v>126</v>
      </c>
      <c r="MEV85" s="4" t="s">
        <v>126</v>
      </c>
      <c r="MEW85" s="4" t="s">
        <v>126</v>
      </c>
      <c r="MEX85" s="4" t="s">
        <v>126</v>
      </c>
      <c r="MEY85" s="4" t="s">
        <v>126</v>
      </c>
      <c r="MEZ85" s="4" t="s">
        <v>126</v>
      </c>
      <c r="MFA85" s="4" t="s">
        <v>126</v>
      </c>
      <c r="MFB85" s="4" t="s">
        <v>126</v>
      </c>
      <c r="MFC85" s="4" t="s">
        <v>126</v>
      </c>
      <c r="MFD85" s="4" t="s">
        <v>126</v>
      </c>
      <c r="MFE85" s="4" t="s">
        <v>126</v>
      </c>
      <c r="MFF85" s="4" t="s">
        <v>126</v>
      </c>
      <c r="MFG85" s="4" t="s">
        <v>126</v>
      </c>
      <c r="MFH85" s="4" t="s">
        <v>126</v>
      </c>
      <c r="MFI85" s="4" t="s">
        <v>126</v>
      </c>
      <c r="MFJ85" s="4" t="s">
        <v>126</v>
      </c>
      <c r="MFK85" s="4" t="s">
        <v>126</v>
      </c>
      <c r="MFL85" s="4" t="s">
        <v>126</v>
      </c>
      <c r="MFM85" s="4" t="s">
        <v>126</v>
      </c>
      <c r="MFN85" s="4" t="s">
        <v>126</v>
      </c>
      <c r="MFO85" s="4" t="s">
        <v>126</v>
      </c>
      <c r="MFP85" s="4" t="s">
        <v>126</v>
      </c>
      <c r="MFQ85" s="4" t="s">
        <v>126</v>
      </c>
      <c r="MFR85" s="4" t="s">
        <v>126</v>
      </c>
      <c r="MFS85" s="4" t="s">
        <v>126</v>
      </c>
      <c r="MFT85" s="4" t="s">
        <v>126</v>
      </c>
      <c r="MFU85" s="4" t="s">
        <v>126</v>
      </c>
      <c r="MFV85" s="4" t="s">
        <v>126</v>
      </c>
      <c r="MFW85" s="4" t="s">
        <v>126</v>
      </c>
      <c r="MFX85" s="4" t="s">
        <v>126</v>
      </c>
      <c r="MFY85" s="4" t="s">
        <v>126</v>
      </c>
      <c r="MFZ85" s="4" t="s">
        <v>126</v>
      </c>
      <c r="MGA85" s="4" t="s">
        <v>126</v>
      </c>
      <c r="MGB85" s="4" t="s">
        <v>126</v>
      </c>
      <c r="MGC85" s="4" t="s">
        <v>126</v>
      </c>
      <c r="MGD85" s="4" t="s">
        <v>126</v>
      </c>
      <c r="MGE85" s="4" t="s">
        <v>126</v>
      </c>
      <c r="MGF85" s="4" t="s">
        <v>126</v>
      </c>
      <c r="MGG85" s="4" t="s">
        <v>126</v>
      </c>
      <c r="MGH85" s="4" t="s">
        <v>126</v>
      </c>
      <c r="MGI85" s="4" t="s">
        <v>126</v>
      </c>
      <c r="MGJ85" s="4" t="s">
        <v>126</v>
      </c>
      <c r="MGK85" s="4" t="s">
        <v>126</v>
      </c>
      <c r="MGL85" s="4" t="s">
        <v>126</v>
      </c>
      <c r="MGM85" s="4" t="s">
        <v>126</v>
      </c>
      <c r="MGN85" s="4" t="s">
        <v>126</v>
      </c>
      <c r="MGO85" s="4" t="s">
        <v>126</v>
      </c>
      <c r="MGP85" s="4" t="s">
        <v>126</v>
      </c>
      <c r="MGQ85" s="4" t="s">
        <v>126</v>
      </c>
      <c r="MGR85" s="4" t="s">
        <v>126</v>
      </c>
      <c r="MGS85" s="4" t="s">
        <v>126</v>
      </c>
      <c r="MGT85" s="4" t="s">
        <v>126</v>
      </c>
      <c r="MGU85" s="4" t="s">
        <v>126</v>
      </c>
      <c r="MGV85" s="4" t="s">
        <v>126</v>
      </c>
      <c r="MGW85" s="4" t="s">
        <v>126</v>
      </c>
      <c r="MGX85" s="4" t="s">
        <v>126</v>
      </c>
      <c r="MGY85" s="4" t="s">
        <v>126</v>
      </c>
      <c r="MGZ85" s="4" t="s">
        <v>126</v>
      </c>
      <c r="MHA85" s="4" t="s">
        <v>126</v>
      </c>
      <c r="MHB85" s="4" t="s">
        <v>126</v>
      </c>
      <c r="MHC85" s="4" t="s">
        <v>126</v>
      </c>
      <c r="MHD85" s="4" t="s">
        <v>126</v>
      </c>
      <c r="MHE85" s="4" t="s">
        <v>126</v>
      </c>
      <c r="MHF85" s="4" t="s">
        <v>126</v>
      </c>
      <c r="MHG85" s="4" t="s">
        <v>126</v>
      </c>
      <c r="MHH85" s="4" t="s">
        <v>126</v>
      </c>
      <c r="MHI85" s="4" t="s">
        <v>126</v>
      </c>
      <c r="MHJ85" s="4" t="s">
        <v>126</v>
      </c>
      <c r="MHK85" s="4" t="s">
        <v>126</v>
      </c>
      <c r="MHL85" s="4" t="s">
        <v>126</v>
      </c>
      <c r="MHM85" s="4" t="s">
        <v>126</v>
      </c>
      <c r="MHN85" s="4" t="s">
        <v>126</v>
      </c>
      <c r="MHO85" s="4" t="s">
        <v>126</v>
      </c>
      <c r="MHP85" s="4" t="s">
        <v>126</v>
      </c>
      <c r="MHQ85" s="4" t="s">
        <v>126</v>
      </c>
      <c r="MHR85" s="4" t="s">
        <v>126</v>
      </c>
      <c r="MHS85" s="4" t="s">
        <v>126</v>
      </c>
      <c r="MHT85" s="4" t="s">
        <v>126</v>
      </c>
      <c r="MHU85" s="4" t="s">
        <v>126</v>
      </c>
      <c r="MHV85" s="4" t="s">
        <v>126</v>
      </c>
      <c r="MHW85" s="4" t="s">
        <v>126</v>
      </c>
      <c r="MHX85" s="4" t="s">
        <v>126</v>
      </c>
      <c r="MHY85" s="4" t="s">
        <v>126</v>
      </c>
      <c r="MHZ85" s="4" t="s">
        <v>126</v>
      </c>
      <c r="MIA85" s="4" t="s">
        <v>126</v>
      </c>
      <c r="MIB85" s="4" t="s">
        <v>126</v>
      </c>
      <c r="MIC85" s="4" t="s">
        <v>126</v>
      </c>
      <c r="MID85" s="4" t="s">
        <v>126</v>
      </c>
      <c r="MIE85" s="4" t="s">
        <v>126</v>
      </c>
      <c r="MIF85" s="4" t="s">
        <v>126</v>
      </c>
      <c r="MIG85" s="4" t="s">
        <v>126</v>
      </c>
      <c r="MIH85" s="4" t="s">
        <v>126</v>
      </c>
      <c r="MII85" s="4" t="s">
        <v>126</v>
      </c>
      <c r="MIJ85" s="4" t="s">
        <v>126</v>
      </c>
      <c r="MIK85" s="4" t="s">
        <v>126</v>
      </c>
      <c r="MIL85" s="4" t="s">
        <v>126</v>
      </c>
      <c r="MIM85" s="4" t="s">
        <v>126</v>
      </c>
      <c r="MIN85" s="4" t="s">
        <v>126</v>
      </c>
      <c r="MIO85" s="4" t="s">
        <v>126</v>
      </c>
      <c r="MIP85" s="4" t="s">
        <v>126</v>
      </c>
      <c r="MIQ85" s="4" t="s">
        <v>126</v>
      </c>
      <c r="MIR85" s="4" t="s">
        <v>126</v>
      </c>
      <c r="MIS85" s="4" t="s">
        <v>126</v>
      </c>
      <c r="MIT85" s="4" t="s">
        <v>126</v>
      </c>
      <c r="MIU85" s="4" t="s">
        <v>126</v>
      </c>
      <c r="MIV85" s="4" t="s">
        <v>126</v>
      </c>
      <c r="MIW85" s="4" t="s">
        <v>126</v>
      </c>
      <c r="MIX85" s="4" t="s">
        <v>126</v>
      </c>
      <c r="MIY85" s="4" t="s">
        <v>126</v>
      </c>
      <c r="MIZ85" s="4" t="s">
        <v>126</v>
      </c>
      <c r="MJA85" s="4" t="s">
        <v>126</v>
      </c>
      <c r="MJB85" s="4" t="s">
        <v>126</v>
      </c>
      <c r="MJC85" s="4" t="s">
        <v>126</v>
      </c>
      <c r="MJD85" s="4" t="s">
        <v>126</v>
      </c>
      <c r="MJE85" s="4" t="s">
        <v>126</v>
      </c>
      <c r="MJF85" s="4" t="s">
        <v>126</v>
      </c>
      <c r="MJG85" s="4" t="s">
        <v>126</v>
      </c>
      <c r="MJH85" s="4" t="s">
        <v>126</v>
      </c>
      <c r="MJI85" s="4" t="s">
        <v>126</v>
      </c>
      <c r="MJJ85" s="4" t="s">
        <v>126</v>
      </c>
      <c r="MJK85" s="4" t="s">
        <v>126</v>
      </c>
      <c r="MJL85" s="4" t="s">
        <v>126</v>
      </c>
      <c r="MJM85" s="4" t="s">
        <v>126</v>
      </c>
      <c r="MJN85" s="4" t="s">
        <v>126</v>
      </c>
      <c r="MJO85" s="4" t="s">
        <v>126</v>
      </c>
      <c r="MJP85" s="4" t="s">
        <v>126</v>
      </c>
      <c r="MJQ85" s="4" t="s">
        <v>126</v>
      </c>
      <c r="MJR85" s="4" t="s">
        <v>126</v>
      </c>
      <c r="MJS85" s="4" t="s">
        <v>126</v>
      </c>
      <c r="MJT85" s="4" t="s">
        <v>126</v>
      </c>
      <c r="MJU85" s="4" t="s">
        <v>126</v>
      </c>
      <c r="MJV85" s="4" t="s">
        <v>126</v>
      </c>
      <c r="MJW85" s="4" t="s">
        <v>126</v>
      </c>
      <c r="MJX85" s="4" t="s">
        <v>126</v>
      </c>
      <c r="MJY85" s="4" t="s">
        <v>126</v>
      </c>
      <c r="MJZ85" s="4" t="s">
        <v>126</v>
      </c>
      <c r="MKA85" s="4" t="s">
        <v>126</v>
      </c>
      <c r="MKB85" s="4" t="s">
        <v>126</v>
      </c>
      <c r="MKC85" s="4" t="s">
        <v>126</v>
      </c>
      <c r="MKD85" s="4" t="s">
        <v>126</v>
      </c>
      <c r="MKE85" s="4" t="s">
        <v>126</v>
      </c>
      <c r="MKF85" s="4" t="s">
        <v>126</v>
      </c>
      <c r="MKG85" s="4" t="s">
        <v>126</v>
      </c>
      <c r="MKH85" s="4" t="s">
        <v>126</v>
      </c>
      <c r="MKI85" s="4" t="s">
        <v>126</v>
      </c>
      <c r="MKJ85" s="4" t="s">
        <v>126</v>
      </c>
      <c r="MKK85" s="4" t="s">
        <v>126</v>
      </c>
      <c r="MKL85" s="4" t="s">
        <v>126</v>
      </c>
      <c r="MKM85" s="4" t="s">
        <v>126</v>
      </c>
      <c r="MKN85" s="4" t="s">
        <v>126</v>
      </c>
      <c r="MKO85" s="4" t="s">
        <v>126</v>
      </c>
      <c r="MKP85" s="4" t="s">
        <v>126</v>
      </c>
      <c r="MKQ85" s="4" t="s">
        <v>126</v>
      </c>
      <c r="MKR85" s="4" t="s">
        <v>126</v>
      </c>
      <c r="MKS85" s="4" t="s">
        <v>126</v>
      </c>
      <c r="MKT85" s="4" t="s">
        <v>126</v>
      </c>
      <c r="MKU85" s="4" t="s">
        <v>126</v>
      </c>
      <c r="MKV85" s="4" t="s">
        <v>126</v>
      </c>
      <c r="MKW85" s="4" t="s">
        <v>126</v>
      </c>
      <c r="MKX85" s="4" t="s">
        <v>126</v>
      </c>
      <c r="MKY85" s="4" t="s">
        <v>126</v>
      </c>
      <c r="MKZ85" s="4" t="s">
        <v>126</v>
      </c>
      <c r="MLA85" s="4" t="s">
        <v>126</v>
      </c>
      <c r="MLB85" s="4" t="s">
        <v>126</v>
      </c>
      <c r="MLC85" s="4" t="s">
        <v>126</v>
      </c>
      <c r="MLD85" s="4" t="s">
        <v>126</v>
      </c>
      <c r="MLE85" s="4" t="s">
        <v>126</v>
      </c>
      <c r="MLF85" s="4" t="s">
        <v>126</v>
      </c>
      <c r="MLG85" s="4" t="s">
        <v>126</v>
      </c>
      <c r="MLH85" s="4" t="s">
        <v>126</v>
      </c>
      <c r="MLI85" s="4" t="s">
        <v>126</v>
      </c>
      <c r="MLJ85" s="4" t="s">
        <v>126</v>
      </c>
      <c r="MLK85" s="4" t="s">
        <v>126</v>
      </c>
      <c r="MLL85" s="4" t="s">
        <v>126</v>
      </c>
      <c r="MLM85" s="4" t="s">
        <v>126</v>
      </c>
      <c r="MLN85" s="4" t="s">
        <v>126</v>
      </c>
      <c r="MLO85" s="4" t="s">
        <v>126</v>
      </c>
      <c r="MLP85" s="4" t="s">
        <v>126</v>
      </c>
      <c r="MLQ85" s="4" t="s">
        <v>126</v>
      </c>
      <c r="MLR85" s="4" t="s">
        <v>126</v>
      </c>
      <c r="MLS85" s="4" t="s">
        <v>126</v>
      </c>
      <c r="MLT85" s="4" t="s">
        <v>126</v>
      </c>
      <c r="MLU85" s="4" t="s">
        <v>126</v>
      </c>
      <c r="MLV85" s="4" t="s">
        <v>126</v>
      </c>
      <c r="MLW85" s="4" t="s">
        <v>126</v>
      </c>
      <c r="MLX85" s="4" t="s">
        <v>126</v>
      </c>
      <c r="MLY85" s="4" t="s">
        <v>126</v>
      </c>
      <c r="MLZ85" s="4" t="s">
        <v>126</v>
      </c>
      <c r="MMA85" s="4" t="s">
        <v>126</v>
      </c>
      <c r="MMB85" s="4" t="s">
        <v>126</v>
      </c>
      <c r="MMC85" s="4" t="s">
        <v>126</v>
      </c>
      <c r="MMD85" s="4" t="s">
        <v>126</v>
      </c>
      <c r="MME85" s="4" t="s">
        <v>126</v>
      </c>
      <c r="MMF85" s="4" t="s">
        <v>126</v>
      </c>
      <c r="MMG85" s="4" t="s">
        <v>126</v>
      </c>
      <c r="MMH85" s="4" t="s">
        <v>126</v>
      </c>
      <c r="MMI85" s="4" t="s">
        <v>126</v>
      </c>
      <c r="MMJ85" s="4" t="s">
        <v>126</v>
      </c>
      <c r="MMK85" s="4" t="s">
        <v>126</v>
      </c>
      <c r="MML85" s="4" t="s">
        <v>126</v>
      </c>
      <c r="MMM85" s="4" t="s">
        <v>126</v>
      </c>
      <c r="MMN85" s="4" t="s">
        <v>126</v>
      </c>
      <c r="MMO85" s="4" t="s">
        <v>126</v>
      </c>
      <c r="MMP85" s="4" t="s">
        <v>126</v>
      </c>
      <c r="MMQ85" s="4" t="s">
        <v>126</v>
      </c>
      <c r="MMR85" s="4" t="s">
        <v>126</v>
      </c>
      <c r="MMS85" s="4" t="s">
        <v>126</v>
      </c>
      <c r="MMT85" s="4" t="s">
        <v>126</v>
      </c>
      <c r="MMU85" s="4" t="s">
        <v>126</v>
      </c>
      <c r="MMV85" s="4" t="s">
        <v>126</v>
      </c>
      <c r="MMW85" s="4" t="s">
        <v>126</v>
      </c>
      <c r="MMX85" s="4" t="s">
        <v>126</v>
      </c>
      <c r="MMY85" s="4" t="s">
        <v>126</v>
      </c>
      <c r="MMZ85" s="4" t="s">
        <v>126</v>
      </c>
      <c r="MNA85" s="4" t="s">
        <v>126</v>
      </c>
      <c r="MNB85" s="4" t="s">
        <v>126</v>
      </c>
      <c r="MNC85" s="4" t="s">
        <v>126</v>
      </c>
      <c r="MND85" s="4" t="s">
        <v>126</v>
      </c>
      <c r="MNE85" s="4" t="s">
        <v>126</v>
      </c>
      <c r="MNF85" s="4" t="s">
        <v>126</v>
      </c>
      <c r="MNG85" s="4" t="s">
        <v>126</v>
      </c>
      <c r="MNH85" s="4" t="s">
        <v>126</v>
      </c>
      <c r="MNI85" s="4" t="s">
        <v>126</v>
      </c>
      <c r="MNJ85" s="4" t="s">
        <v>126</v>
      </c>
      <c r="MNK85" s="4" t="s">
        <v>126</v>
      </c>
      <c r="MNL85" s="4" t="s">
        <v>126</v>
      </c>
      <c r="MNM85" s="4" t="s">
        <v>126</v>
      </c>
      <c r="MNN85" s="4" t="s">
        <v>126</v>
      </c>
      <c r="MNO85" s="4" t="s">
        <v>126</v>
      </c>
      <c r="MNP85" s="4" t="s">
        <v>126</v>
      </c>
      <c r="MNQ85" s="4" t="s">
        <v>126</v>
      </c>
      <c r="MNR85" s="4" t="s">
        <v>126</v>
      </c>
      <c r="MNS85" s="4" t="s">
        <v>126</v>
      </c>
      <c r="MNT85" s="4" t="s">
        <v>126</v>
      </c>
      <c r="MNU85" s="4" t="s">
        <v>126</v>
      </c>
      <c r="MNV85" s="4" t="s">
        <v>126</v>
      </c>
      <c r="MNW85" s="4" t="s">
        <v>126</v>
      </c>
      <c r="MNX85" s="4" t="s">
        <v>126</v>
      </c>
      <c r="MNY85" s="4" t="s">
        <v>126</v>
      </c>
      <c r="MNZ85" s="4" t="s">
        <v>126</v>
      </c>
      <c r="MOA85" s="4" t="s">
        <v>126</v>
      </c>
      <c r="MOB85" s="4" t="s">
        <v>126</v>
      </c>
      <c r="MOC85" s="4" t="s">
        <v>126</v>
      </c>
      <c r="MOD85" s="4" t="s">
        <v>126</v>
      </c>
      <c r="MOE85" s="4" t="s">
        <v>126</v>
      </c>
      <c r="MOF85" s="4" t="s">
        <v>126</v>
      </c>
      <c r="MOG85" s="4" t="s">
        <v>126</v>
      </c>
      <c r="MOH85" s="4" t="s">
        <v>126</v>
      </c>
      <c r="MOI85" s="4" t="s">
        <v>126</v>
      </c>
      <c r="MOJ85" s="4" t="s">
        <v>126</v>
      </c>
      <c r="MOK85" s="4" t="s">
        <v>126</v>
      </c>
      <c r="MOL85" s="4" t="s">
        <v>126</v>
      </c>
      <c r="MOM85" s="4" t="s">
        <v>126</v>
      </c>
      <c r="MON85" s="4" t="s">
        <v>126</v>
      </c>
      <c r="MOO85" s="4" t="s">
        <v>126</v>
      </c>
      <c r="MOP85" s="4" t="s">
        <v>126</v>
      </c>
      <c r="MOQ85" s="4" t="s">
        <v>126</v>
      </c>
      <c r="MOR85" s="4" t="s">
        <v>126</v>
      </c>
      <c r="MOS85" s="4" t="s">
        <v>126</v>
      </c>
      <c r="MOT85" s="4" t="s">
        <v>126</v>
      </c>
      <c r="MOU85" s="4" t="s">
        <v>126</v>
      </c>
      <c r="MOV85" s="4" t="s">
        <v>126</v>
      </c>
      <c r="MOW85" s="4" t="s">
        <v>126</v>
      </c>
      <c r="MOX85" s="4" t="s">
        <v>126</v>
      </c>
      <c r="MOY85" s="4" t="s">
        <v>126</v>
      </c>
      <c r="MOZ85" s="4" t="s">
        <v>126</v>
      </c>
      <c r="MPA85" s="4" t="s">
        <v>126</v>
      </c>
      <c r="MPB85" s="4" t="s">
        <v>126</v>
      </c>
      <c r="MPC85" s="4" t="s">
        <v>126</v>
      </c>
      <c r="MPD85" s="4" t="s">
        <v>126</v>
      </c>
      <c r="MPE85" s="4" t="s">
        <v>126</v>
      </c>
      <c r="MPF85" s="4" t="s">
        <v>126</v>
      </c>
      <c r="MPG85" s="4" t="s">
        <v>126</v>
      </c>
      <c r="MPH85" s="4" t="s">
        <v>126</v>
      </c>
      <c r="MPI85" s="4" t="s">
        <v>126</v>
      </c>
      <c r="MPJ85" s="4" t="s">
        <v>126</v>
      </c>
      <c r="MPK85" s="4" t="s">
        <v>126</v>
      </c>
      <c r="MPL85" s="4" t="s">
        <v>126</v>
      </c>
      <c r="MPM85" s="4" t="s">
        <v>126</v>
      </c>
      <c r="MPN85" s="4" t="s">
        <v>126</v>
      </c>
      <c r="MPO85" s="4" t="s">
        <v>126</v>
      </c>
      <c r="MPP85" s="4" t="s">
        <v>126</v>
      </c>
      <c r="MPQ85" s="4" t="s">
        <v>126</v>
      </c>
      <c r="MPR85" s="4" t="s">
        <v>126</v>
      </c>
      <c r="MPS85" s="4" t="s">
        <v>126</v>
      </c>
      <c r="MPT85" s="4" t="s">
        <v>126</v>
      </c>
      <c r="MPU85" s="4" t="s">
        <v>126</v>
      </c>
      <c r="MPV85" s="4" t="s">
        <v>126</v>
      </c>
      <c r="MPW85" s="4" t="s">
        <v>126</v>
      </c>
      <c r="MPX85" s="4" t="s">
        <v>126</v>
      </c>
      <c r="MPY85" s="4" t="s">
        <v>126</v>
      </c>
      <c r="MPZ85" s="4" t="s">
        <v>126</v>
      </c>
      <c r="MQA85" s="4" t="s">
        <v>126</v>
      </c>
      <c r="MQB85" s="4" t="s">
        <v>126</v>
      </c>
      <c r="MQC85" s="4" t="s">
        <v>126</v>
      </c>
      <c r="MQD85" s="4" t="s">
        <v>126</v>
      </c>
      <c r="MQE85" s="4" t="s">
        <v>126</v>
      </c>
      <c r="MQF85" s="4" t="s">
        <v>126</v>
      </c>
      <c r="MQG85" s="4" t="s">
        <v>126</v>
      </c>
      <c r="MQH85" s="4" t="s">
        <v>126</v>
      </c>
      <c r="MQI85" s="4" t="s">
        <v>126</v>
      </c>
      <c r="MQJ85" s="4" t="s">
        <v>126</v>
      </c>
      <c r="MQK85" s="4" t="s">
        <v>126</v>
      </c>
      <c r="MQL85" s="4" t="s">
        <v>126</v>
      </c>
      <c r="MQM85" s="4" t="s">
        <v>126</v>
      </c>
      <c r="MQN85" s="4" t="s">
        <v>126</v>
      </c>
      <c r="MQO85" s="4" t="s">
        <v>126</v>
      </c>
      <c r="MQP85" s="4" t="s">
        <v>126</v>
      </c>
      <c r="MQQ85" s="4" t="s">
        <v>126</v>
      </c>
      <c r="MQR85" s="4" t="s">
        <v>126</v>
      </c>
      <c r="MQS85" s="4" t="s">
        <v>126</v>
      </c>
      <c r="MQT85" s="4" t="s">
        <v>126</v>
      </c>
      <c r="MQU85" s="4" t="s">
        <v>126</v>
      </c>
      <c r="MQV85" s="4" t="s">
        <v>126</v>
      </c>
      <c r="MQW85" s="4" t="s">
        <v>126</v>
      </c>
      <c r="MQX85" s="4" t="s">
        <v>126</v>
      </c>
      <c r="MQY85" s="4" t="s">
        <v>126</v>
      </c>
      <c r="MQZ85" s="4" t="s">
        <v>126</v>
      </c>
      <c r="MRA85" s="4" t="s">
        <v>126</v>
      </c>
      <c r="MRB85" s="4" t="s">
        <v>126</v>
      </c>
      <c r="MRC85" s="4" t="s">
        <v>126</v>
      </c>
      <c r="MRD85" s="4" t="s">
        <v>126</v>
      </c>
      <c r="MRE85" s="4" t="s">
        <v>126</v>
      </c>
      <c r="MRF85" s="4" t="s">
        <v>126</v>
      </c>
      <c r="MRG85" s="4" t="s">
        <v>126</v>
      </c>
      <c r="MRH85" s="4" t="s">
        <v>126</v>
      </c>
      <c r="MRI85" s="4" t="s">
        <v>126</v>
      </c>
      <c r="MRJ85" s="4" t="s">
        <v>126</v>
      </c>
      <c r="MRK85" s="4" t="s">
        <v>126</v>
      </c>
      <c r="MRL85" s="4" t="s">
        <v>126</v>
      </c>
      <c r="MRM85" s="4" t="s">
        <v>126</v>
      </c>
      <c r="MRN85" s="4" t="s">
        <v>126</v>
      </c>
      <c r="MRO85" s="4" t="s">
        <v>126</v>
      </c>
      <c r="MRP85" s="4" t="s">
        <v>126</v>
      </c>
      <c r="MRQ85" s="4" t="s">
        <v>126</v>
      </c>
      <c r="MRR85" s="4" t="s">
        <v>126</v>
      </c>
      <c r="MRS85" s="4" t="s">
        <v>126</v>
      </c>
      <c r="MRT85" s="4" t="s">
        <v>126</v>
      </c>
      <c r="MRU85" s="4" t="s">
        <v>126</v>
      </c>
      <c r="MRV85" s="4" t="s">
        <v>126</v>
      </c>
      <c r="MRW85" s="4" t="s">
        <v>126</v>
      </c>
      <c r="MRX85" s="4" t="s">
        <v>126</v>
      </c>
      <c r="MRY85" s="4" t="s">
        <v>126</v>
      </c>
      <c r="MRZ85" s="4" t="s">
        <v>126</v>
      </c>
      <c r="MSA85" s="4" t="s">
        <v>126</v>
      </c>
      <c r="MSB85" s="4" t="s">
        <v>126</v>
      </c>
      <c r="MSC85" s="4" t="s">
        <v>126</v>
      </c>
      <c r="MSD85" s="4" t="s">
        <v>126</v>
      </c>
      <c r="MSE85" s="4" t="s">
        <v>126</v>
      </c>
      <c r="MSF85" s="4" t="s">
        <v>126</v>
      </c>
      <c r="MSG85" s="4" t="s">
        <v>126</v>
      </c>
      <c r="MSH85" s="4" t="s">
        <v>126</v>
      </c>
      <c r="MSI85" s="4" t="s">
        <v>126</v>
      </c>
      <c r="MSJ85" s="4" t="s">
        <v>126</v>
      </c>
      <c r="MSK85" s="4" t="s">
        <v>126</v>
      </c>
      <c r="MSL85" s="4" t="s">
        <v>126</v>
      </c>
      <c r="MSM85" s="4" t="s">
        <v>126</v>
      </c>
      <c r="MSN85" s="4" t="s">
        <v>126</v>
      </c>
      <c r="MSO85" s="4" t="s">
        <v>126</v>
      </c>
      <c r="MSP85" s="4" t="s">
        <v>126</v>
      </c>
      <c r="MSQ85" s="4" t="s">
        <v>126</v>
      </c>
      <c r="MSR85" s="4" t="s">
        <v>126</v>
      </c>
      <c r="MSS85" s="4" t="s">
        <v>126</v>
      </c>
      <c r="MST85" s="4" t="s">
        <v>126</v>
      </c>
      <c r="MSU85" s="4" t="s">
        <v>126</v>
      </c>
      <c r="MSV85" s="4" t="s">
        <v>126</v>
      </c>
      <c r="MSW85" s="4" t="s">
        <v>126</v>
      </c>
      <c r="MSX85" s="4" t="s">
        <v>126</v>
      </c>
      <c r="MSY85" s="4" t="s">
        <v>126</v>
      </c>
      <c r="MSZ85" s="4" t="s">
        <v>126</v>
      </c>
      <c r="MTA85" s="4" t="s">
        <v>126</v>
      </c>
      <c r="MTB85" s="4" t="s">
        <v>126</v>
      </c>
      <c r="MTC85" s="4" t="s">
        <v>126</v>
      </c>
      <c r="MTD85" s="4" t="s">
        <v>126</v>
      </c>
      <c r="MTE85" s="4" t="s">
        <v>126</v>
      </c>
      <c r="MTF85" s="4" t="s">
        <v>126</v>
      </c>
      <c r="MTG85" s="4" t="s">
        <v>126</v>
      </c>
      <c r="MTH85" s="4" t="s">
        <v>126</v>
      </c>
      <c r="MTI85" s="4" t="s">
        <v>126</v>
      </c>
      <c r="MTJ85" s="4" t="s">
        <v>126</v>
      </c>
      <c r="MTK85" s="4" t="s">
        <v>126</v>
      </c>
      <c r="MTL85" s="4" t="s">
        <v>126</v>
      </c>
      <c r="MTM85" s="4" t="s">
        <v>126</v>
      </c>
      <c r="MTN85" s="4" t="s">
        <v>126</v>
      </c>
      <c r="MTO85" s="4" t="s">
        <v>126</v>
      </c>
      <c r="MTP85" s="4" t="s">
        <v>126</v>
      </c>
      <c r="MTQ85" s="4" t="s">
        <v>126</v>
      </c>
      <c r="MTR85" s="4" t="s">
        <v>126</v>
      </c>
      <c r="MTS85" s="4" t="s">
        <v>126</v>
      </c>
      <c r="MTT85" s="4" t="s">
        <v>126</v>
      </c>
      <c r="MTU85" s="4" t="s">
        <v>126</v>
      </c>
      <c r="MTV85" s="4" t="s">
        <v>126</v>
      </c>
      <c r="MTW85" s="4" t="s">
        <v>126</v>
      </c>
      <c r="MTX85" s="4" t="s">
        <v>126</v>
      </c>
      <c r="MTY85" s="4" t="s">
        <v>126</v>
      </c>
      <c r="MTZ85" s="4" t="s">
        <v>126</v>
      </c>
      <c r="MUA85" s="4" t="s">
        <v>126</v>
      </c>
      <c r="MUB85" s="4" t="s">
        <v>126</v>
      </c>
      <c r="MUC85" s="4" t="s">
        <v>126</v>
      </c>
      <c r="MUD85" s="4" t="s">
        <v>126</v>
      </c>
      <c r="MUE85" s="4" t="s">
        <v>126</v>
      </c>
      <c r="MUF85" s="4" t="s">
        <v>126</v>
      </c>
      <c r="MUG85" s="4" t="s">
        <v>126</v>
      </c>
      <c r="MUH85" s="4" t="s">
        <v>126</v>
      </c>
      <c r="MUI85" s="4" t="s">
        <v>126</v>
      </c>
      <c r="MUJ85" s="4" t="s">
        <v>126</v>
      </c>
      <c r="MUK85" s="4" t="s">
        <v>126</v>
      </c>
      <c r="MUL85" s="4" t="s">
        <v>126</v>
      </c>
      <c r="MUM85" s="4" t="s">
        <v>126</v>
      </c>
      <c r="MUN85" s="4" t="s">
        <v>126</v>
      </c>
      <c r="MUO85" s="4" t="s">
        <v>126</v>
      </c>
      <c r="MUP85" s="4" t="s">
        <v>126</v>
      </c>
      <c r="MUQ85" s="4" t="s">
        <v>126</v>
      </c>
      <c r="MUR85" s="4" t="s">
        <v>126</v>
      </c>
      <c r="MUS85" s="4" t="s">
        <v>126</v>
      </c>
      <c r="MUT85" s="4" t="s">
        <v>126</v>
      </c>
      <c r="MUU85" s="4" t="s">
        <v>126</v>
      </c>
      <c r="MUV85" s="4" t="s">
        <v>126</v>
      </c>
      <c r="MUW85" s="4" t="s">
        <v>126</v>
      </c>
      <c r="MUX85" s="4" t="s">
        <v>126</v>
      </c>
      <c r="MUY85" s="4" t="s">
        <v>126</v>
      </c>
      <c r="MUZ85" s="4" t="s">
        <v>126</v>
      </c>
      <c r="MVA85" s="4" t="s">
        <v>126</v>
      </c>
      <c r="MVB85" s="4" t="s">
        <v>126</v>
      </c>
      <c r="MVC85" s="4" t="s">
        <v>126</v>
      </c>
      <c r="MVD85" s="4" t="s">
        <v>126</v>
      </c>
      <c r="MVE85" s="4" t="s">
        <v>126</v>
      </c>
      <c r="MVF85" s="4" t="s">
        <v>126</v>
      </c>
      <c r="MVG85" s="4" t="s">
        <v>126</v>
      </c>
      <c r="MVH85" s="4" t="s">
        <v>126</v>
      </c>
      <c r="MVI85" s="4" t="s">
        <v>126</v>
      </c>
      <c r="MVJ85" s="4" t="s">
        <v>126</v>
      </c>
      <c r="MVK85" s="4" t="s">
        <v>126</v>
      </c>
      <c r="MVL85" s="4" t="s">
        <v>126</v>
      </c>
      <c r="MVM85" s="4" t="s">
        <v>126</v>
      </c>
      <c r="MVN85" s="4" t="s">
        <v>126</v>
      </c>
      <c r="MVO85" s="4" t="s">
        <v>126</v>
      </c>
      <c r="MVP85" s="4" t="s">
        <v>126</v>
      </c>
      <c r="MVQ85" s="4" t="s">
        <v>126</v>
      </c>
      <c r="MVR85" s="4" t="s">
        <v>126</v>
      </c>
      <c r="MVS85" s="4" t="s">
        <v>126</v>
      </c>
      <c r="MVT85" s="4" t="s">
        <v>126</v>
      </c>
      <c r="MVU85" s="4" t="s">
        <v>126</v>
      </c>
      <c r="MVV85" s="4" t="s">
        <v>126</v>
      </c>
      <c r="MVW85" s="4" t="s">
        <v>126</v>
      </c>
      <c r="MVX85" s="4" t="s">
        <v>126</v>
      </c>
      <c r="MVY85" s="4" t="s">
        <v>126</v>
      </c>
      <c r="MVZ85" s="4" t="s">
        <v>126</v>
      </c>
      <c r="MWA85" s="4" t="s">
        <v>126</v>
      </c>
      <c r="MWB85" s="4" t="s">
        <v>126</v>
      </c>
      <c r="MWC85" s="4" t="s">
        <v>126</v>
      </c>
      <c r="MWD85" s="4" t="s">
        <v>126</v>
      </c>
      <c r="MWE85" s="4" t="s">
        <v>126</v>
      </c>
      <c r="MWF85" s="4" t="s">
        <v>126</v>
      </c>
      <c r="MWG85" s="4" t="s">
        <v>126</v>
      </c>
      <c r="MWH85" s="4" t="s">
        <v>126</v>
      </c>
      <c r="MWI85" s="4" t="s">
        <v>126</v>
      </c>
      <c r="MWJ85" s="4" t="s">
        <v>126</v>
      </c>
      <c r="MWK85" s="4" t="s">
        <v>126</v>
      </c>
      <c r="MWL85" s="4" t="s">
        <v>126</v>
      </c>
      <c r="MWM85" s="4" t="s">
        <v>126</v>
      </c>
      <c r="MWN85" s="4" t="s">
        <v>126</v>
      </c>
      <c r="MWO85" s="4" t="s">
        <v>126</v>
      </c>
      <c r="MWP85" s="4" t="s">
        <v>126</v>
      </c>
      <c r="MWQ85" s="4" t="s">
        <v>126</v>
      </c>
      <c r="MWR85" s="4" t="s">
        <v>126</v>
      </c>
      <c r="MWS85" s="4" t="s">
        <v>126</v>
      </c>
      <c r="MWT85" s="4" t="s">
        <v>126</v>
      </c>
      <c r="MWU85" s="4" t="s">
        <v>126</v>
      </c>
      <c r="MWV85" s="4" t="s">
        <v>126</v>
      </c>
      <c r="MWW85" s="4" t="s">
        <v>126</v>
      </c>
      <c r="MWX85" s="4" t="s">
        <v>126</v>
      </c>
      <c r="MWY85" s="4" t="s">
        <v>126</v>
      </c>
      <c r="MWZ85" s="4" t="s">
        <v>126</v>
      </c>
      <c r="MXA85" s="4" t="s">
        <v>126</v>
      </c>
      <c r="MXB85" s="4" t="s">
        <v>126</v>
      </c>
      <c r="MXC85" s="4" t="s">
        <v>126</v>
      </c>
      <c r="MXD85" s="4" t="s">
        <v>126</v>
      </c>
      <c r="MXE85" s="4" t="s">
        <v>126</v>
      </c>
      <c r="MXF85" s="4" t="s">
        <v>126</v>
      </c>
      <c r="MXG85" s="4" t="s">
        <v>126</v>
      </c>
      <c r="MXH85" s="4" t="s">
        <v>126</v>
      </c>
      <c r="MXI85" s="4" t="s">
        <v>126</v>
      </c>
      <c r="MXJ85" s="4" t="s">
        <v>126</v>
      </c>
      <c r="MXK85" s="4" t="s">
        <v>126</v>
      </c>
      <c r="MXL85" s="4" t="s">
        <v>126</v>
      </c>
      <c r="MXM85" s="4" t="s">
        <v>126</v>
      </c>
      <c r="MXN85" s="4" t="s">
        <v>126</v>
      </c>
      <c r="MXO85" s="4" t="s">
        <v>126</v>
      </c>
      <c r="MXP85" s="4" t="s">
        <v>126</v>
      </c>
      <c r="MXQ85" s="4" t="s">
        <v>126</v>
      </c>
      <c r="MXR85" s="4" t="s">
        <v>126</v>
      </c>
      <c r="MXS85" s="4" t="s">
        <v>126</v>
      </c>
      <c r="MXT85" s="4" t="s">
        <v>126</v>
      </c>
      <c r="MXU85" s="4" t="s">
        <v>126</v>
      </c>
      <c r="MXV85" s="4" t="s">
        <v>126</v>
      </c>
      <c r="MXW85" s="4" t="s">
        <v>126</v>
      </c>
      <c r="MXX85" s="4" t="s">
        <v>126</v>
      </c>
      <c r="MXY85" s="4" t="s">
        <v>126</v>
      </c>
      <c r="MXZ85" s="4" t="s">
        <v>126</v>
      </c>
      <c r="MYA85" s="4" t="s">
        <v>126</v>
      </c>
      <c r="MYB85" s="4" t="s">
        <v>126</v>
      </c>
      <c r="MYC85" s="4" t="s">
        <v>126</v>
      </c>
      <c r="MYD85" s="4" t="s">
        <v>126</v>
      </c>
      <c r="MYE85" s="4" t="s">
        <v>126</v>
      </c>
      <c r="MYF85" s="4" t="s">
        <v>126</v>
      </c>
      <c r="MYG85" s="4" t="s">
        <v>126</v>
      </c>
      <c r="MYH85" s="4" t="s">
        <v>126</v>
      </c>
      <c r="MYI85" s="4" t="s">
        <v>126</v>
      </c>
      <c r="MYJ85" s="4" t="s">
        <v>126</v>
      </c>
      <c r="MYK85" s="4" t="s">
        <v>126</v>
      </c>
      <c r="MYL85" s="4" t="s">
        <v>126</v>
      </c>
      <c r="MYM85" s="4" t="s">
        <v>126</v>
      </c>
      <c r="MYN85" s="4" t="s">
        <v>126</v>
      </c>
      <c r="MYO85" s="4" t="s">
        <v>126</v>
      </c>
      <c r="MYP85" s="4" t="s">
        <v>126</v>
      </c>
      <c r="MYQ85" s="4" t="s">
        <v>126</v>
      </c>
      <c r="MYR85" s="4" t="s">
        <v>126</v>
      </c>
      <c r="MYS85" s="4" t="s">
        <v>126</v>
      </c>
      <c r="MYT85" s="4" t="s">
        <v>126</v>
      </c>
      <c r="MYU85" s="4" t="s">
        <v>126</v>
      </c>
      <c r="MYV85" s="4" t="s">
        <v>126</v>
      </c>
      <c r="MYW85" s="4" t="s">
        <v>126</v>
      </c>
      <c r="MYX85" s="4" t="s">
        <v>126</v>
      </c>
      <c r="MYY85" s="4" t="s">
        <v>126</v>
      </c>
      <c r="MYZ85" s="4" t="s">
        <v>126</v>
      </c>
      <c r="MZA85" s="4" t="s">
        <v>126</v>
      </c>
      <c r="MZB85" s="4" t="s">
        <v>126</v>
      </c>
      <c r="MZC85" s="4" t="s">
        <v>126</v>
      </c>
      <c r="MZD85" s="4" t="s">
        <v>126</v>
      </c>
      <c r="MZE85" s="4" t="s">
        <v>126</v>
      </c>
      <c r="MZF85" s="4" t="s">
        <v>126</v>
      </c>
      <c r="MZG85" s="4" t="s">
        <v>126</v>
      </c>
      <c r="MZH85" s="4" t="s">
        <v>126</v>
      </c>
      <c r="MZI85" s="4" t="s">
        <v>126</v>
      </c>
      <c r="MZJ85" s="4" t="s">
        <v>126</v>
      </c>
      <c r="MZK85" s="4" t="s">
        <v>126</v>
      </c>
      <c r="MZL85" s="4" t="s">
        <v>126</v>
      </c>
      <c r="MZM85" s="4" t="s">
        <v>126</v>
      </c>
      <c r="MZN85" s="4" t="s">
        <v>126</v>
      </c>
      <c r="MZO85" s="4" t="s">
        <v>126</v>
      </c>
      <c r="MZP85" s="4" t="s">
        <v>126</v>
      </c>
      <c r="MZQ85" s="4" t="s">
        <v>126</v>
      </c>
      <c r="MZR85" s="4" t="s">
        <v>126</v>
      </c>
      <c r="MZS85" s="4" t="s">
        <v>126</v>
      </c>
      <c r="MZT85" s="4" t="s">
        <v>126</v>
      </c>
      <c r="MZU85" s="4" t="s">
        <v>126</v>
      </c>
      <c r="MZV85" s="4" t="s">
        <v>126</v>
      </c>
      <c r="MZW85" s="4" t="s">
        <v>126</v>
      </c>
      <c r="MZX85" s="4" t="s">
        <v>126</v>
      </c>
      <c r="MZY85" s="4" t="s">
        <v>126</v>
      </c>
      <c r="MZZ85" s="4" t="s">
        <v>126</v>
      </c>
      <c r="NAA85" s="4" t="s">
        <v>126</v>
      </c>
      <c r="NAB85" s="4" t="s">
        <v>126</v>
      </c>
      <c r="NAC85" s="4" t="s">
        <v>126</v>
      </c>
      <c r="NAD85" s="4" t="s">
        <v>126</v>
      </c>
      <c r="NAE85" s="4" t="s">
        <v>126</v>
      </c>
      <c r="NAF85" s="4" t="s">
        <v>126</v>
      </c>
      <c r="NAG85" s="4" t="s">
        <v>126</v>
      </c>
      <c r="NAH85" s="4" t="s">
        <v>126</v>
      </c>
      <c r="NAI85" s="4" t="s">
        <v>126</v>
      </c>
      <c r="NAJ85" s="4" t="s">
        <v>126</v>
      </c>
      <c r="NAK85" s="4" t="s">
        <v>126</v>
      </c>
      <c r="NAL85" s="4" t="s">
        <v>126</v>
      </c>
      <c r="NAM85" s="4" t="s">
        <v>126</v>
      </c>
      <c r="NAN85" s="4" t="s">
        <v>126</v>
      </c>
      <c r="NAO85" s="4" t="s">
        <v>126</v>
      </c>
      <c r="NAP85" s="4" t="s">
        <v>126</v>
      </c>
      <c r="NAQ85" s="4" t="s">
        <v>126</v>
      </c>
      <c r="NAR85" s="4" t="s">
        <v>126</v>
      </c>
      <c r="NAS85" s="4" t="s">
        <v>126</v>
      </c>
      <c r="NAT85" s="4" t="s">
        <v>126</v>
      </c>
      <c r="NAU85" s="4" t="s">
        <v>126</v>
      </c>
      <c r="NAV85" s="4" t="s">
        <v>126</v>
      </c>
      <c r="NAW85" s="4" t="s">
        <v>126</v>
      </c>
      <c r="NAX85" s="4" t="s">
        <v>126</v>
      </c>
      <c r="NAY85" s="4" t="s">
        <v>126</v>
      </c>
      <c r="NAZ85" s="4" t="s">
        <v>126</v>
      </c>
      <c r="NBA85" s="4" t="s">
        <v>126</v>
      </c>
      <c r="NBB85" s="4" t="s">
        <v>126</v>
      </c>
      <c r="NBC85" s="4" t="s">
        <v>126</v>
      </c>
      <c r="NBD85" s="4" t="s">
        <v>126</v>
      </c>
      <c r="NBE85" s="4" t="s">
        <v>126</v>
      </c>
      <c r="NBF85" s="4" t="s">
        <v>126</v>
      </c>
      <c r="NBG85" s="4" t="s">
        <v>126</v>
      </c>
      <c r="NBH85" s="4" t="s">
        <v>126</v>
      </c>
      <c r="NBI85" s="4" t="s">
        <v>126</v>
      </c>
      <c r="NBJ85" s="4" t="s">
        <v>126</v>
      </c>
      <c r="NBK85" s="4" t="s">
        <v>126</v>
      </c>
      <c r="NBL85" s="4" t="s">
        <v>126</v>
      </c>
      <c r="NBM85" s="4" t="s">
        <v>126</v>
      </c>
      <c r="NBN85" s="4" t="s">
        <v>126</v>
      </c>
      <c r="NBO85" s="4" t="s">
        <v>126</v>
      </c>
      <c r="NBP85" s="4" t="s">
        <v>126</v>
      </c>
      <c r="NBQ85" s="4" t="s">
        <v>126</v>
      </c>
      <c r="NBR85" s="4" t="s">
        <v>126</v>
      </c>
      <c r="NBS85" s="4" t="s">
        <v>126</v>
      </c>
      <c r="NBT85" s="4" t="s">
        <v>126</v>
      </c>
      <c r="NBU85" s="4" t="s">
        <v>126</v>
      </c>
      <c r="NBV85" s="4" t="s">
        <v>126</v>
      </c>
      <c r="NBW85" s="4" t="s">
        <v>126</v>
      </c>
      <c r="NBX85" s="4" t="s">
        <v>126</v>
      </c>
      <c r="NBY85" s="4" t="s">
        <v>126</v>
      </c>
      <c r="NBZ85" s="4" t="s">
        <v>126</v>
      </c>
      <c r="NCA85" s="4" t="s">
        <v>126</v>
      </c>
      <c r="NCB85" s="4" t="s">
        <v>126</v>
      </c>
      <c r="NCC85" s="4" t="s">
        <v>126</v>
      </c>
      <c r="NCD85" s="4" t="s">
        <v>126</v>
      </c>
      <c r="NCE85" s="4" t="s">
        <v>126</v>
      </c>
      <c r="NCF85" s="4" t="s">
        <v>126</v>
      </c>
      <c r="NCG85" s="4" t="s">
        <v>126</v>
      </c>
      <c r="NCH85" s="4" t="s">
        <v>126</v>
      </c>
      <c r="NCI85" s="4" t="s">
        <v>126</v>
      </c>
      <c r="NCJ85" s="4" t="s">
        <v>126</v>
      </c>
      <c r="NCK85" s="4" t="s">
        <v>126</v>
      </c>
      <c r="NCL85" s="4" t="s">
        <v>126</v>
      </c>
      <c r="NCM85" s="4" t="s">
        <v>126</v>
      </c>
      <c r="NCN85" s="4" t="s">
        <v>126</v>
      </c>
      <c r="NCO85" s="4" t="s">
        <v>126</v>
      </c>
      <c r="NCP85" s="4" t="s">
        <v>126</v>
      </c>
      <c r="NCQ85" s="4" t="s">
        <v>126</v>
      </c>
      <c r="NCR85" s="4" t="s">
        <v>126</v>
      </c>
      <c r="NCS85" s="4" t="s">
        <v>126</v>
      </c>
      <c r="NCT85" s="4" t="s">
        <v>126</v>
      </c>
      <c r="NCU85" s="4" t="s">
        <v>126</v>
      </c>
      <c r="NCV85" s="4" t="s">
        <v>126</v>
      </c>
      <c r="NCW85" s="4" t="s">
        <v>126</v>
      </c>
      <c r="NCX85" s="4" t="s">
        <v>126</v>
      </c>
      <c r="NCY85" s="4" t="s">
        <v>126</v>
      </c>
      <c r="NCZ85" s="4" t="s">
        <v>126</v>
      </c>
      <c r="NDA85" s="4" t="s">
        <v>126</v>
      </c>
      <c r="NDB85" s="4" t="s">
        <v>126</v>
      </c>
      <c r="NDC85" s="4" t="s">
        <v>126</v>
      </c>
      <c r="NDD85" s="4" t="s">
        <v>126</v>
      </c>
      <c r="NDE85" s="4" t="s">
        <v>126</v>
      </c>
      <c r="NDF85" s="4" t="s">
        <v>126</v>
      </c>
      <c r="NDG85" s="4" t="s">
        <v>126</v>
      </c>
      <c r="NDH85" s="4" t="s">
        <v>126</v>
      </c>
      <c r="NDI85" s="4" t="s">
        <v>126</v>
      </c>
      <c r="NDJ85" s="4" t="s">
        <v>126</v>
      </c>
      <c r="NDK85" s="4" t="s">
        <v>126</v>
      </c>
      <c r="NDL85" s="4" t="s">
        <v>126</v>
      </c>
      <c r="NDM85" s="4" t="s">
        <v>126</v>
      </c>
      <c r="NDN85" s="4" t="s">
        <v>126</v>
      </c>
      <c r="NDO85" s="4" t="s">
        <v>126</v>
      </c>
      <c r="NDP85" s="4" t="s">
        <v>126</v>
      </c>
      <c r="NDQ85" s="4" t="s">
        <v>126</v>
      </c>
      <c r="NDR85" s="4" t="s">
        <v>126</v>
      </c>
      <c r="NDS85" s="4" t="s">
        <v>126</v>
      </c>
      <c r="NDT85" s="4" t="s">
        <v>126</v>
      </c>
      <c r="NDU85" s="4" t="s">
        <v>126</v>
      </c>
      <c r="NDV85" s="4" t="s">
        <v>126</v>
      </c>
      <c r="NDW85" s="4" t="s">
        <v>126</v>
      </c>
      <c r="NDX85" s="4" t="s">
        <v>126</v>
      </c>
      <c r="NDY85" s="4" t="s">
        <v>126</v>
      </c>
      <c r="NDZ85" s="4" t="s">
        <v>126</v>
      </c>
      <c r="NEA85" s="4" t="s">
        <v>126</v>
      </c>
      <c r="NEB85" s="4" t="s">
        <v>126</v>
      </c>
      <c r="NEC85" s="4" t="s">
        <v>126</v>
      </c>
      <c r="NED85" s="4" t="s">
        <v>126</v>
      </c>
      <c r="NEE85" s="4" t="s">
        <v>126</v>
      </c>
      <c r="NEF85" s="4" t="s">
        <v>126</v>
      </c>
      <c r="NEG85" s="4" t="s">
        <v>126</v>
      </c>
      <c r="NEH85" s="4" t="s">
        <v>126</v>
      </c>
      <c r="NEI85" s="4" t="s">
        <v>126</v>
      </c>
      <c r="NEJ85" s="4" t="s">
        <v>126</v>
      </c>
      <c r="NEK85" s="4" t="s">
        <v>126</v>
      </c>
      <c r="NEL85" s="4" t="s">
        <v>126</v>
      </c>
      <c r="NEM85" s="4" t="s">
        <v>126</v>
      </c>
      <c r="NEN85" s="4" t="s">
        <v>126</v>
      </c>
      <c r="NEO85" s="4" t="s">
        <v>126</v>
      </c>
      <c r="NEP85" s="4" t="s">
        <v>126</v>
      </c>
      <c r="NEQ85" s="4" t="s">
        <v>126</v>
      </c>
      <c r="NER85" s="4" t="s">
        <v>126</v>
      </c>
      <c r="NES85" s="4" t="s">
        <v>126</v>
      </c>
      <c r="NET85" s="4" t="s">
        <v>126</v>
      </c>
      <c r="NEU85" s="4" t="s">
        <v>126</v>
      </c>
      <c r="NEV85" s="4" t="s">
        <v>126</v>
      </c>
      <c r="NEW85" s="4" t="s">
        <v>126</v>
      </c>
      <c r="NEX85" s="4" t="s">
        <v>126</v>
      </c>
      <c r="NEY85" s="4" t="s">
        <v>126</v>
      </c>
      <c r="NEZ85" s="4" t="s">
        <v>126</v>
      </c>
      <c r="NFA85" s="4" t="s">
        <v>126</v>
      </c>
      <c r="NFB85" s="4" t="s">
        <v>126</v>
      </c>
      <c r="NFC85" s="4" t="s">
        <v>126</v>
      </c>
      <c r="NFD85" s="4" t="s">
        <v>126</v>
      </c>
      <c r="NFE85" s="4" t="s">
        <v>126</v>
      </c>
      <c r="NFF85" s="4" t="s">
        <v>126</v>
      </c>
      <c r="NFG85" s="4" t="s">
        <v>126</v>
      </c>
      <c r="NFH85" s="4" t="s">
        <v>126</v>
      </c>
      <c r="NFI85" s="4" t="s">
        <v>126</v>
      </c>
      <c r="NFJ85" s="4" t="s">
        <v>126</v>
      </c>
      <c r="NFK85" s="4" t="s">
        <v>126</v>
      </c>
      <c r="NFL85" s="4" t="s">
        <v>126</v>
      </c>
      <c r="NFM85" s="4" t="s">
        <v>126</v>
      </c>
      <c r="NFN85" s="4" t="s">
        <v>126</v>
      </c>
      <c r="NFO85" s="4" t="s">
        <v>126</v>
      </c>
      <c r="NFP85" s="4" t="s">
        <v>126</v>
      </c>
      <c r="NFQ85" s="4" t="s">
        <v>126</v>
      </c>
      <c r="NFR85" s="4" t="s">
        <v>126</v>
      </c>
      <c r="NFS85" s="4" t="s">
        <v>126</v>
      </c>
      <c r="NFT85" s="4" t="s">
        <v>126</v>
      </c>
      <c r="NFU85" s="4" t="s">
        <v>126</v>
      </c>
      <c r="NFV85" s="4" t="s">
        <v>126</v>
      </c>
      <c r="NFW85" s="4" t="s">
        <v>126</v>
      </c>
      <c r="NFX85" s="4" t="s">
        <v>126</v>
      </c>
      <c r="NFY85" s="4" t="s">
        <v>126</v>
      </c>
      <c r="NFZ85" s="4" t="s">
        <v>126</v>
      </c>
      <c r="NGA85" s="4" t="s">
        <v>126</v>
      </c>
      <c r="NGB85" s="4" t="s">
        <v>126</v>
      </c>
      <c r="NGC85" s="4" t="s">
        <v>126</v>
      </c>
      <c r="NGD85" s="4" t="s">
        <v>126</v>
      </c>
      <c r="NGE85" s="4" t="s">
        <v>126</v>
      </c>
      <c r="NGF85" s="4" t="s">
        <v>126</v>
      </c>
      <c r="NGG85" s="4" t="s">
        <v>126</v>
      </c>
      <c r="NGH85" s="4" t="s">
        <v>126</v>
      </c>
      <c r="NGI85" s="4" t="s">
        <v>126</v>
      </c>
      <c r="NGJ85" s="4" t="s">
        <v>126</v>
      </c>
      <c r="NGK85" s="4" t="s">
        <v>126</v>
      </c>
      <c r="NGL85" s="4" t="s">
        <v>126</v>
      </c>
      <c r="NGM85" s="4" t="s">
        <v>126</v>
      </c>
      <c r="NGN85" s="4" t="s">
        <v>126</v>
      </c>
      <c r="NGO85" s="4" t="s">
        <v>126</v>
      </c>
      <c r="NGP85" s="4" t="s">
        <v>126</v>
      </c>
      <c r="NGQ85" s="4" t="s">
        <v>126</v>
      </c>
      <c r="NGR85" s="4" t="s">
        <v>126</v>
      </c>
      <c r="NGS85" s="4" t="s">
        <v>126</v>
      </c>
      <c r="NGT85" s="4" t="s">
        <v>126</v>
      </c>
      <c r="NGU85" s="4" t="s">
        <v>126</v>
      </c>
      <c r="NGV85" s="4" t="s">
        <v>126</v>
      </c>
      <c r="NGW85" s="4" t="s">
        <v>126</v>
      </c>
      <c r="NGX85" s="4" t="s">
        <v>126</v>
      </c>
      <c r="NGY85" s="4" t="s">
        <v>126</v>
      </c>
      <c r="NGZ85" s="4" t="s">
        <v>126</v>
      </c>
      <c r="NHA85" s="4" t="s">
        <v>126</v>
      </c>
      <c r="NHB85" s="4" t="s">
        <v>126</v>
      </c>
      <c r="NHC85" s="4" t="s">
        <v>126</v>
      </c>
      <c r="NHD85" s="4" t="s">
        <v>126</v>
      </c>
      <c r="NHE85" s="4" t="s">
        <v>126</v>
      </c>
      <c r="NHF85" s="4" t="s">
        <v>126</v>
      </c>
      <c r="NHG85" s="4" t="s">
        <v>126</v>
      </c>
      <c r="NHH85" s="4" t="s">
        <v>126</v>
      </c>
      <c r="NHI85" s="4" t="s">
        <v>126</v>
      </c>
      <c r="NHJ85" s="4" t="s">
        <v>126</v>
      </c>
      <c r="NHK85" s="4" t="s">
        <v>126</v>
      </c>
      <c r="NHL85" s="4" t="s">
        <v>126</v>
      </c>
      <c r="NHM85" s="4" t="s">
        <v>126</v>
      </c>
      <c r="NHN85" s="4" t="s">
        <v>126</v>
      </c>
      <c r="NHO85" s="4" t="s">
        <v>126</v>
      </c>
      <c r="NHP85" s="4" t="s">
        <v>126</v>
      </c>
      <c r="NHQ85" s="4" t="s">
        <v>126</v>
      </c>
      <c r="NHR85" s="4" t="s">
        <v>126</v>
      </c>
      <c r="NHS85" s="4" t="s">
        <v>126</v>
      </c>
      <c r="NHT85" s="4" t="s">
        <v>126</v>
      </c>
      <c r="NHU85" s="4" t="s">
        <v>126</v>
      </c>
      <c r="NHV85" s="4" t="s">
        <v>126</v>
      </c>
      <c r="NHW85" s="4" t="s">
        <v>126</v>
      </c>
      <c r="NHX85" s="4" t="s">
        <v>126</v>
      </c>
      <c r="NHY85" s="4" t="s">
        <v>126</v>
      </c>
      <c r="NHZ85" s="4" t="s">
        <v>126</v>
      </c>
      <c r="NIA85" s="4" t="s">
        <v>126</v>
      </c>
      <c r="NIB85" s="4" t="s">
        <v>126</v>
      </c>
      <c r="NIC85" s="4" t="s">
        <v>126</v>
      </c>
      <c r="NID85" s="4" t="s">
        <v>126</v>
      </c>
      <c r="NIE85" s="4" t="s">
        <v>126</v>
      </c>
      <c r="NIF85" s="4" t="s">
        <v>126</v>
      </c>
      <c r="NIG85" s="4" t="s">
        <v>126</v>
      </c>
      <c r="NIH85" s="4" t="s">
        <v>126</v>
      </c>
      <c r="NII85" s="4" t="s">
        <v>126</v>
      </c>
      <c r="NIJ85" s="4" t="s">
        <v>126</v>
      </c>
      <c r="NIK85" s="4" t="s">
        <v>126</v>
      </c>
      <c r="NIL85" s="4" t="s">
        <v>126</v>
      </c>
      <c r="NIM85" s="4" t="s">
        <v>126</v>
      </c>
      <c r="NIN85" s="4" t="s">
        <v>126</v>
      </c>
      <c r="NIO85" s="4" t="s">
        <v>126</v>
      </c>
      <c r="NIP85" s="4" t="s">
        <v>126</v>
      </c>
      <c r="NIQ85" s="4" t="s">
        <v>126</v>
      </c>
      <c r="NIR85" s="4" t="s">
        <v>126</v>
      </c>
      <c r="NIS85" s="4" t="s">
        <v>126</v>
      </c>
      <c r="NIT85" s="4" t="s">
        <v>126</v>
      </c>
      <c r="NIU85" s="4" t="s">
        <v>126</v>
      </c>
      <c r="NIV85" s="4" t="s">
        <v>126</v>
      </c>
      <c r="NIW85" s="4" t="s">
        <v>126</v>
      </c>
      <c r="NIX85" s="4" t="s">
        <v>126</v>
      </c>
      <c r="NIY85" s="4" t="s">
        <v>126</v>
      </c>
      <c r="NIZ85" s="4" t="s">
        <v>126</v>
      </c>
      <c r="NJA85" s="4" t="s">
        <v>126</v>
      </c>
      <c r="NJB85" s="4" t="s">
        <v>126</v>
      </c>
      <c r="NJC85" s="4" t="s">
        <v>126</v>
      </c>
      <c r="NJD85" s="4" t="s">
        <v>126</v>
      </c>
      <c r="NJE85" s="4" t="s">
        <v>126</v>
      </c>
      <c r="NJF85" s="4" t="s">
        <v>126</v>
      </c>
      <c r="NJG85" s="4" t="s">
        <v>126</v>
      </c>
      <c r="NJH85" s="4" t="s">
        <v>126</v>
      </c>
      <c r="NJI85" s="4" t="s">
        <v>126</v>
      </c>
      <c r="NJJ85" s="4" t="s">
        <v>126</v>
      </c>
      <c r="NJK85" s="4" t="s">
        <v>126</v>
      </c>
      <c r="NJL85" s="4" t="s">
        <v>126</v>
      </c>
      <c r="NJM85" s="4" t="s">
        <v>126</v>
      </c>
      <c r="NJN85" s="4" t="s">
        <v>126</v>
      </c>
      <c r="NJO85" s="4" t="s">
        <v>126</v>
      </c>
      <c r="NJP85" s="4" t="s">
        <v>126</v>
      </c>
      <c r="NJQ85" s="4" t="s">
        <v>126</v>
      </c>
      <c r="NJR85" s="4" t="s">
        <v>126</v>
      </c>
      <c r="NJS85" s="4" t="s">
        <v>126</v>
      </c>
      <c r="NJT85" s="4" t="s">
        <v>126</v>
      </c>
      <c r="NJU85" s="4" t="s">
        <v>126</v>
      </c>
      <c r="NJV85" s="4" t="s">
        <v>126</v>
      </c>
      <c r="NJW85" s="4" t="s">
        <v>126</v>
      </c>
      <c r="NJX85" s="4" t="s">
        <v>126</v>
      </c>
      <c r="NJY85" s="4" t="s">
        <v>126</v>
      </c>
      <c r="NJZ85" s="4" t="s">
        <v>126</v>
      </c>
      <c r="NKA85" s="4" t="s">
        <v>126</v>
      </c>
      <c r="NKB85" s="4" t="s">
        <v>126</v>
      </c>
      <c r="NKC85" s="4" t="s">
        <v>126</v>
      </c>
      <c r="NKD85" s="4" t="s">
        <v>126</v>
      </c>
      <c r="NKE85" s="4" t="s">
        <v>126</v>
      </c>
      <c r="NKF85" s="4" t="s">
        <v>126</v>
      </c>
      <c r="NKG85" s="4" t="s">
        <v>126</v>
      </c>
      <c r="NKH85" s="4" t="s">
        <v>126</v>
      </c>
      <c r="NKI85" s="4" t="s">
        <v>126</v>
      </c>
      <c r="NKJ85" s="4" t="s">
        <v>126</v>
      </c>
      <c r="NKK85" s="4" t="s">
        <v>126</v>
      </c>
      <c r="NKL85" s="4" t="s">
        <v>126</v>
      </c>
      <c r="NKM85" s="4" t="s">
        <v>126</v>
      </c>
      <c r="NKN85" s="4" t="s">
        <v>126</v>
      </c>
      <c r="NKO85" s="4" t="s">
        <v>126</v>
      </c>
      <c r="NKP85" s="4" t="s">
        <v>126</v>
      </c>
      <c r="NKQ85" s="4" t="s">
        <v>126</v>
      </c>
      <c r="NKR85" s="4" t="s">
        <v>126</v>
      </c>
      <c r="NKS85" s="4" t="s">
        <v>126</v>
      </c>
      <c r="NKT85" s="4" t="s">
        <v>126</v>
      </c>
      <c r="NKU85" s="4" t="s">
        <v>126</v>
      </c>
      <c r="NKV85" s="4" t="s">
        <v>126</v>
      </c>
      <c r="NKW85" s="4" t="s">
        <v>126</v>
      </c>
      <c r="NKX85" s="4" t="s">
        <v>126</v>
      </c>
      <c r="NKY85" s="4" t="s">
        <v>126</v>
      </c>
      <c r="NKZ85" s="4" t="s">
        <v>126</v>
      </c>
      <c r="NLA85" s="4" t="s">
        <v>126</v>
      </c>
      <c r="NLB85" s="4" t="s">
        <v>126</v>
      </c>
      <c r="NLC85" s="4" t="s">
        <v>126</v>
      </c>
      <c r="NLD85" s="4" t="s">
        <v>126</v>
      </c>
      <c r="NLE85" s="4" t="s">
        <v>126</v>
      </c>
      <c r="NLF85" s="4" t="s">
        <v>126</v>
      </c>
      <c r="NLG85" s="4" t="s">
        <v>126</v>
      </c>
      <c r="NLH85" s="4" t="s">
        <v>126</v>
      </c>
      <c r="NLI85" s="4" t="s">
        <v>126</v>
      </c>
      <c r="NLJ85" s="4" t="s">
        <v>126</v>
      </c>
      <c r="NLK85" s="4" t="s">
        <v>126</v>
      </c>
      <c r="NLL85" s="4" t="s">
        <v>126</v>
      </c>
      <c r="NLM85" s="4" t="s">
        <v>126</v>
      </c>
      <c r="NLN85" s="4" t="s">
        <v>126</v>
      </c>
      <c r="NLO85" s="4" t="s">
        <v>126</v>
      </c>
      <c r="NLP85" s="4" t="s">
        <v>126</v>
      </c>
      <c r="NLQ85" s="4" t="s">
        <v>126</v>
      </c>
      <c r="NLR85" s="4" t="s">
        <v>126</v>
      </c>
      <c r="NLS85" s="4" t="s">
        <v>126</v>
      </c>
      <c r="NLT85" s="4" t="s">
        <v>126</v>
      </c>
      <c r="NLU85" s="4" t="s">
        <v>126</v>
      </c>
      <c r="NLV85" s="4" t="s">
        <v>126</v>
      </c>
      <c r="NLW85" s="4" t="s">
        <v>126</v>
      </c>
      <c r="NLX85" s="4" t="s">
        <v>126</v>
      </c>
      <c r="NLY85" s="4" t="s">
        <v>126</v>
      </c>
      <c r="NLZ85" s="4" t="s">
        <v>126</v>
      </c>
      <c r="NMA85" s="4" t="s">
        <v>126</v>
      </c>
      <c r="NMB85" s="4" t="s">
        <v>126</v>
      </c>
      <c r="NMC85" s="4" t="s">
        <v>126</v>
      </c>
      <c r="NMD85" s="4" t="s">
        <v>126</v>
      </c>
      <c r="NME85" s="4" t="s">
        <v>126</v>
      </c>
      <c r="NMF85" s="4" t="s">
        <v>126</v>
      </c>
      <c r="NMG85" s="4" t="s">
        <v>126</v>
      </c>
      <c r="NMH85" s="4" t="s">
        <v>126</v>
      </c>
      <c r="NMI85" s="4" t="s">
        <v>126</v>
      </c>
      <c r="NMJ85" s="4" t="s">
        <v>126</v>
      </c>
      <c r="NMK85" s="4" t="s">
        <v>126</v>
      </c>
      <c r="NML85" s="4" t="s">
        <v>126</v>
      </c>
      <c r="NMM85" s="4" t="s">
        <v>126</v>
      </c>
      <c r="NMN85" s="4" t="s">
        <v>126</v>
      </c>
      <c r="NMO85" s="4" t="s">
        <v>126</v>
      </c>
      <c r="NMP85" s="4" t="s">
        <v>126</v>
      </c>
      <c r="NMQ85" s="4" t="s">
        <v>126</v>
      </c>
      <c r="NMR85" s="4" t="s">
        <v>126</v>
      </c>
      <c r="NMS85" s="4" t="s">
        <v>126</v>
      </c>
      <c r="NMT85" s="4" t="s">
        <v>126</v>
      </c>
      <c r="NMU85" s="4" t="s">
        <v>126</v>
      </c>
      <c r="NMV85" s="4" t="s">
        <v>126</v>
      </c>
      <c r="NMW85" s="4" t="s">
        <v>126</v>
      </c>
      <c r="NMX85" s="4" t="s">
        <v>126</v>
      </c>
      <c r="NMY85" s="4" t="s">
        <v>126</v>
      </c>
      <c r="NMZ85" s="4" t="s">
        <v>126</v>
      </c>
      <c r="NNA85" s="4" t="s">
        <v>126</v>
      </c>
      <c r="NNB85" s="4" t="s">
        <v>126</v>
      </c>
      <c r="NNC85" s="4" t="s">
        <v>126</v>
      </c>
      <c r="NND85" s="4" t="s">
        <v>126</v>
      </c>
      <c r="NNE85" s="4" t="s">
        <v>126</v>
      </c>
      <c r="NNF85" s="4" t="s">
        <v>126</v>
      </c>
      <c r="NNG85" s="4" t="s">
        <v>126</v>
      </c>
      <c r="NNH85" s="4" t="s">
        <v>126</v>
      </c>
      <c r="NNI85" s="4" t="s">
        <v>126</v>
      </c>
      <c r="NNJ85" s="4" t="s">
        <v>126</v>
      </c>
      <c r="NNK85" s="4" t="s">
        <v>126</v>
      </c>
      <c r="NNL85" s="4" t="s">
        <v>126</v>
      </c>
      <c r="NNM85" s="4" t="s">
        <v>126</v>
      </c>
      <c r="NNN85" s="4" t="s">
        <v>126</v>
      </c>
      <c r="NNO85" s="4" t="s">
        <v>126</v>
      </c>
      <c r="NNP85" s="4" t="s">
        <v>126</v>
      </c>
      <c r="NNQ85" s="4" t="s">
        <v>126</v>
      </c>
      <c r="NNR85" s="4" t="s">
        <v>126</v>
      </c>
      <c r="NNS85" s="4" t="s">
        <v>126</v>
      </c>
      <c r="NNT85" s="4" t="s">
        <v>126</v>
      </c>
      <c r="NNU85" s="4" t="s">
        <v>126</v>
      </c>
      <c r="NNV85" s="4" t="s">
        <v>126</v>
      </c>
      <c r="NNW85" s="4" t="s">
        <v>126</v>
      </c>
      <c r="NNX85" s="4" t="s">
        <v>126</v>
      </c>
      <c r="NNY85" s="4" t="s">
        <v>126</v>
      </c>
      <c r="NNZ85" s="4" t="s">
        <v>126</v>
      </c>
      <c r="NOA85" s="4" t="s">
        <v>126</v>
      </c>
      <c r="NOB85" s="4" t="s">
        <v>126</v>
      </c>
      <c r="NOC85" s="4" t="s">
        <v>126</v>
      </c>
      <c r="NOD85" s="4" t="s">
        <v>126</v>
      </c>
      <c r="NOE85" s="4" t="s">
        <v>126</v>
      </c>
      <c r="NOF85" s="4" t="s">
        <v>126</v>
      </c>
      <c r="NOG85" s="4" t="s">
        <v>126</v>
      </c>
      <c r="NOH85" s="4" t="s">
        <v>126</v>
      </c>
      <c r="NOI85" s="4" t="s">
        <v>126</v>
      </c>
      <c r="NOJ85" s="4" t="s">
        <v>126</v>
      </c>
      <c r="NOK85" s="4" t="s">
        <v>126</v>
      </c>
      <c r="NOL85" s="4" t="s">
        <v>126</v>
      </c>
      <c r="NOM85" s="4" t="s">
        <v>126</v>
      </c>
      <c r="NON85" s="4" t="s">
        <v>126</v>
      </c>
      <c r="NOO85" s="4" t="s">
        <v>126</v>
      </c>
      <c r="NOP85" s="4" t="s">
        <v>126</v>
      </c>
      <c r="NOQ85" s="4" t="s">
        <v>126</v>
      </c>
      <c r="NOR85" s="4" t="s">
        <v>126</v>
      </c>
      <c r="NOS85" s="4" t="s">
        <v>126</v>
      </c>
      <c r="NOT85" s="4" t="s">
        <v>126</v>
      </c>
      <c r="NOU85" s="4" t="s">
        <v>126</v>
      </c>
      <c r="NOV85" s="4" t="s">
        <v>126</v>
      </c>
      <c r="NOW85" s="4" t="s">
        <v>126</v>
      </c>
      <c r="NOX85" s="4" t="s">
        <v>126</v>
      </c>
      <c r="NOY85" s="4" t="s">
        <v>126</v>
      </c>
      <c r="NOZ85" s="4" t="s">
        <v>126</v>
      </c>
      <c r="NPA85" s="4" t="s">
        <v>126</v>
      </c>
      <c r="NPB85" s="4" t="s">
        <v>126</v>
      </c>
      <c r="NPC85" s="4" t="s">
        <v>126</v>
      </c>
      <c r="NPD85" s="4" t="s">
        <v>126</v>
      </c>
      <c r="NPE85" s="4" t="s">
        <v>126</v>
      </c>
      <c r="NPF85" s="4" t="s">
        <v>126</v>
      </c>
      <c r="NPG85" s="4" t="s">
        <v>126</v>
      </c>
      <c r="NPH85" s="4" t="s">
        <v>126</v>
      </c>
      <c r="NPI85" s="4" t="s">
        <v>126</v>
      </c>
      <c r="NPJ85" s="4" t="s">
        <v>126</v>
      </c>
      <c r="NPK85" s="4" t="s">
        <v>126</v>
      </c>
      <c r="NPL85" s="4" t="s">
        <v>126</v>
      </c>
      <c r="NPM85" s="4" t="s">
        <v>126</v>
      </c>
      <c r="NPN85" s="4" t="s">
        <v>126</v>
      </c>
      <c r="NPO85" s="4" t="s">
        <v>126</v>
      </c>
      <c r="NPP85" s="4" t="s">
        <v>126</v>
      </c>
      <c r="NPQ85" s="4" t="s">
        <v>126</v>
      </c>
      <c r="NPR85" s="4" t="s">
        <v>126</v>
      </c>
      <c r="NPS85" s="4" t="s">
        <v>126</v>
      </c>
      <c r="NPT85" s="4" t="s">
        <v>126</v>
      </c>
      <c r="NPU85" s="4" t="s">
        <v>126</v>
      </c>
      <c r="NPV85" s="4" t="s">
        <v>126</v>
      </c>
      <c r="NPW85" s="4" t="s">
        <v>126</v>
      </c>
      <c r="NPX85" s="4" t="s">
        <v>126</v>
      </c>
      <c r="NPY85" s="4" t="s">
        <v>126</v>
      </c>
      <c r="NPZ85" s="4" t="s">
        <v>126</v>
      </c>
      <c r="NQA85" s="4" t="s">
        <v>126</v>
      </c>
      <c r="NQB85" s="4" t="s">
        <v>126</v>
      </c>
      <c r="NQC85" s="4" t="s">
        <v>126</v>
      </c>
      <c r="NQD85" s="4" t="s">
        <v>126</v>
      </c>
      <c r="NQE85" s="4" t="s">
        <v>126</v>
      </c>
      <c r="NQF85" s="4" t="s">
        <v>126</v>
      </c>
      <c r="NQG85" s="4" t="s">
        <v>126</v>
      </c>
      <c r="NQH85" s="4" t="s">
        <v>126</v>
      </c>
      <c r="NQI85" s="4" t="s">
        <v>126</v>
      </c>
      <c r="NQJ85" s="4" t="s">
        <v>126</v>
      </c>
      <c r="NQK85" s="4" t="s">
        <v>126</v>
      </c>
      <c r="NQL85" s="4" t="s">
        <v>126</v>
      </c>
      <c r="NQM85" s="4" t="s">
        <v>126</v>
      </c>
      <c r="NQN85" s="4" t="s">
        <v>126</v>
      </c>
      <c r="NQO85" s="4" t="s">
        <v>126</v>
      </c>
      <c r="NQP85" s="4" t="s">
        <v>126</v>
      </c>
      <c r="NQQ85" s="4" t="s">
        <v>126</v>
      </c>
      <c r="NQR85" s="4" t="s">
        <v>126</v>
      </c>
      <c r="NQS85" s="4" t="s">
        <v>126</v>
      </c>
      <c r="NQT85" s="4" t="s">
        <v>126</v>
      </c>
      <c r="NQU85" s="4" t="s">
        <v>126</v>
      </c>
      <c r="NQV85" s="4" t="s">
        <v>126</v>
      </c>
      <c r="NQW85" s="4" t="s">
        <v>126</v>
      </c>
      <c r="NQX85" s="4" t="s">
        <v>126</v>
      </c>
      <c r="NQY85" s="4" t="s">
        <v>126</v>
      </c>
      <c r="NQZ85" s="4" t="s">
        <v>126</v>
      </c>
      <c r="NRA85" s="4" t="s">
        <v>126</v>
      </c>
      <c r="NRB85" s="4" t="s">
        <v>126</v>
      </c>
      <c r="NRC85" s="4" t="s">
        <v>126</v>
      </c>
      <c r="NRD85" s="4" t="s">
        <v>126</v>
      </c>
      <c r="NRE85" s="4" t="s">
        <v>126</v>
      </c>
      <c r="NRF85" s="4" t="s">
        <v>126</v>
      </c>
      <c r="NRG85" s="4" t="s">
        <v>126</v>
      </c>
      <c r="NRH85" s="4" t="s">
        <v>126</v>
      </c>
      <c r="NRI85" s="4" t="s">
        <v>126</v>
      </c>
      <c r="NRJ85" s="4" t="s">
        <v>126</v>
      </c>
      <c r="NRK85" s="4" t="s">
        <v>126</v>
      </c>
      <c r="NRL85" s="4" t="s">
        <v>126</v>
      </c>
      <c r="NRM85" s="4" t="s">
        <v>126</v>
      </c>
      <c r="NRN85" s="4" t="s">
        <v>126</v>
      </c>
      <c r="NRO85" s="4" t="s">
        <v>126</v>
      </c>
      <c r="NRP85" s="4" t="s">
        <v>126</v>
      </c>
      <c r="NRQ85" s="4" t="s">
        <v>126</v>
      </c>
      <c r="NRR85" s="4" t="s">
        <v>126</v>
      </c>
      <c r="NRS85" s="4" t="s">
        <v>126</v>
      </c>
      <c r="NRT85" s="4" t="s">
        <v>126</v>
      </c>
      <c r="NRU85" s="4" t="s">
        <v>126</v>
      </c>
      <c r="NRV85" s="4" t="s">
        <v>126</v>
      </c>
      <c r="NRW85" s="4" t="s">
        <v>126</v>
      </c>
      <c r="NRX85" s="4" t="s">
        <v>126</v>
      </c>
      <c r="NRY85" s="4" t="s">
        <v>126</v>
      </c>
      <c r="NRZ85" s="4" t="s">
        <v>126</v>
      </c>
      <c r="NSA85" s="4" t="s">
        <v>126</v>
      </c>
      <c r="NSB85" s="4" t="s">
        <v>126</v>
      </c>
      <c r="NSC85" s="4" t="s">
        <v>126</v>
      </c>
      <c r="NSD85" s="4" t="s">
        <v>126</v>
      </c>
      <c r="NSE85" s="4" t="s">
        <v>126</v>
      </c>
      <c r="NSF85" s="4" t="s">
        <v>126</v>
      </c>
      <c r="NSG85" s="4" t="s">
        <v>126</v>
      </c>
      <c r="NSH85" s="4" t="s">
        <v>126</v>
      </c>
      <c r="NSI85" s="4" t="s">
        <v>126</v>
      </c>
      <c r="NSJ85" s="4" t="s">
        <v>126</v>
      </c>
      <c r="NSK85" s="4" t="s">
        <v>126</v>
      </c>
      <c r="NSL85" s="4" t="s">
        <v>126</v>
      </c>
      <c r="NSM85" s="4" t="s">
        <v>126</v>
      </c>
      <c r="NSN85" s="4" t="s">
        <v>126</v>
      </c>
      <c r="NSO85" s="4" t="s">
        <v>126</v>
      </c>
      <c r="NSP85" s="4" t="s">
        <v>126</v>
      </c>
      <c r="NSQ85" s="4" t="s">
        <v>126</v>
      </c>
      <c r="NSR85" s="4" t="s">
        <v>126</v>
      </c>
      <c r="NSS85" s="4" t="s">
        <v>126</v>
      </c>
      <c r="NST85" s="4" t="s">
        <v>126</v>
      </c>
      <c r="NSU85" s="4" t="s">
        <v>126</v>
      </c>
      <c r="NSV85" s="4" t="s">
        <v>126</v>
      </c>
      <c r="NSW85" s="4" t="s">
        <v>126</v>
      </c>
      <c r="NSX85" s="4" t="s">
        <v>126</v>
      </c>
      <c r="NSY85" s="4" t="s">
        <v>126</v>
      </c>
      <c r="NSZ85" s="4" t="s">
        <v>126</v>
      </c>
      <c r="NTA85" s="4" t="s">
        <v>126</v>
      </c>
      <c r="NTB85" s="4" t="s">
        <v>126</v>
      </c>
      <c r="NTC85" s="4" t="s">
        <v>126</v>
      </c>
      <c r="NTD85" s="4" t="s">
        <v>126</v>
      </c>
      <c r="NTE85" s="4" t="s">
        <v>126</v>
      </c>
      <c r="NTF85" s="4" t="s">
        <v>126</v>
      </c>
      <c r="NTG85" s="4" t="s">
        <v>126</v>
      </c>
      <c r="NTH85" s="4" t="s">
        <v>126</v>
      </c>
      <c r="NTI85" s="4" t="s">
        <v>126</v>
      </c>
      <c r="NTJ85" s="4" t="s">
        <v>126</v>
      </c>
      <c r="NTK85" s="4" t="s">
        <v>126</v>
      </c>
      <c r="NTL85" s="4" t="s">
        <v>126</v>
      </c>
      <c r="NTM85" s="4" t="s">
        <v>126</v>
      </c>
      <c r="NTN85" s="4" t="s">
        <v>126</v>
      </c>
      <c r="NTO85" s="4" t="s">
        <v>126</v>
      </c>
      <c r="NTP85" s="4" t="s">
        <v>126</v>
      </c>
      <c r="NTQ85" s="4" t="s">
        <v>126</v>
      </c>
      <c r="NTR85" s="4" t="s">
        <v>126</v>
      </c>
      <c r="NTS85" s="4" t="s">
        <v>126</v>
      </c>
      <c r="NTT85" s="4" t="s">
        <v>126</v>
      </c>
      <c r="NTU85" s="4" t="s">
        <v>126</v>
      </c>
      <c r="NTV85" s="4" t="s">
        <v>126</v>
      </c>
      <c r="NTW85" s="4" t="s">
        <v>126</v>
      </c>
      <c r="NTX85" s="4" t="s">
        <v>126</v>
      </c>
      <c r="NTY85" s="4" t="s">
        <v>126</v>
      </c>
      <c r="NTZ85" s="4" t="s">
        <v>126</v>
      </c>
      <c r="NUA85" s="4" t="s">
        <v>126</v>
      </c>
      <c r="NUB85" s="4" t="s">
        <v>126</v>
      </c>
      <c r="NUC85" s="4" t="s">
        <v>126</v>
      </c>
      <c r="NUD85" s="4" t="s">
        <v>126</v>
      </c>
      <c r="NUE85" s="4" t="s">
        <v>126</v>
      </c>
      <c r="NUF85" s="4" t="s">
        <v>126</v>
      </c>
      <c r="NUG85" s="4" t="s">
        <v>126</v>
      </c>
      <c r="NUH85" s="4" t="s">
        <v>126</v>
      </c>
      <c r="NUI85" s="4" t="s">
        <v>126</v>
      </c>
      <c r="NUJ85" s="4" t="s">
        <v>126</v>
      </c>
      <c r="NUK85" s="4" t="s">
        <v>126</v>
      </c>
      <c r="NUL85" s="4" t="s">
        <v>126</v>
      </c>
      <c r="NUM85" s="4" t="s">
        <v>126</v>
      </c>
      <c r="NUN85" s="4" t="s">
        <v>126</v>
      </c>
      <c r="NUO85" s="4" t="s">
        <v>126</v>
      </c>
      <c r="NUP85" s="4" t="s">
        <v>126</v>
      </c>
      <c r="NUQ85" s="4" t="s">
        <v>126</v>
      </c>
      <c r="NUR85" s="4" t="s">
        <v>126</v>
      </c>
      <c r="NUS85" s="4" t="s">
        <v>126</v>
      </c>
      <c r="NUT85" s="4" t="s">
        <v>126</v>
      </c>
      <c r="NUU85" s="4" t="s">
        <v>126</v>
      </c>
      <c r="NUV85" s="4" t="s">
        <v>126</v>
      </c>
      <c r="NUW85" s="4" t="s">
        <v>126</v>
      </c>
      <c r="NUX85" s="4" t="s">
        <v>126</v>
      </c>
      <c r="NUY85" s="4" t="s">
        <v>126</v>
      </c>
      <c r="NUZ85" s="4" t="s">
        <v>126</v>
      </c>
      <c r="NVA85" s="4" t="s">
        <v>126</v>
      </c>
      <c r="NVB85" s="4" t="s">
        <v>126</v>
      </c>
      <c r="NVC85" s="4" t="s">
        <v>126</v>
      </c>
      <c r="NVD85" s="4" t="s">
        <v>126</v>
      </c>
      <c r="NVE85" s="4" t="s">
        <v>126</v>
      </c>
      <c r="NVF85" s="4" t="s">
        <v>126</v>
      </c>
      <c r="NVG85" s="4" t="s">
        <v>126</v>
      </c>
      <c r="NVH85" s="4" t="s">
        <v>126</v>
      </c>
      <c r="NVI85" s="4" t="s">
        <v>126</v>
      </c>
      <c r="NVJ85" s="4" t="s">
        <v>126</v>
      </c>
      <c r="NVK85" s="4" t="s">
        <v>126</v>
      </c>
      <c r="NVL85" s="4" t="s">
        <v>126</v>
      </c>
      <c r="NVM85" s="4" t="s">
        <v>126</v>
      </c>
      <c r="NVN85" s="4" t="s">
        <v>126</v>
      </c>
      <c r="NVO85" s="4" t="s">
        <v>126</v>
      </c>
      <c r="NVP85" s="4" t="s">
        <v>126</v>
      </c>
      <c r="NVQ85" s="4" t="s">
        <v>126</v>
      </c>
      <c r="NVR85" s="4" t="s">
        <v>126</v>
      </c>
      <c r="NVS85" s="4" t="s">
        <v>126</v>
      </c>
      <c r="NVT85" s="4" t="s">
        <v>126</v>
      </c>
      <c r="NVU85" s="4" t="s">
        <v>126</v>
      </c>
      <c r="NVV85" s="4" t="s">
        <v>126</v>
      </c>
      <c r="NVW85" s="4" t="s">
        <v>126</v>
      </c>
      <c r="NVX85" s="4" t="s">
        <v>126</v>
      </c>
      <c r="NVY85" s="4" t="s">
        <v>126</v>
      </c>
      <c r="NVZ85" s="4" t="s">
        <v>126</v>
      </c>
      <c r="NWA85" s="4" t="s">
        <v>126</v>
      </c>
      <c r="NWB85" s="4" t="s">
        <v>126</v>
      </c>
      <c r="NWC85" s="4" t="s">
        <v>126</v>
      </c>
      <c r="NWD85" s="4" t="s">
        <v>126</v>
      </c>
      <c r="NWE85" s="4" t="s">
        <v>126</v>
      </c>
      <c r="NWF85" s="4" t="s">
        <v>126</v>
      </c>
      <c r="NWG85" s="4" t="s">
        <v>126</v>
      </c>
      <c r="NWH85" s="4" t="s">
        <v>126</v>
      </c>
      <c r="NWI85" s="4" t="s">
        <v>126</v>
      </c>
      <c r="NWJ85" s="4" t="s">
        <v>126</v>
      </c>
      <c r="NWK85" s="4" t="s">
        <v>126</v>
      </c>
      <c r="NWL85" s="4" t="s">
        <v>126</v>
      </c>
      <c r="NWM85" s="4" t="s">
        <v>126</v>
      </c>
      <c r="NWN85" s="4" t="s">
        <v>126</v>
      </c>
      <c r="NWO85" s="4" t="s">
        <v>126</v>
      </c>
      <c r="NWP85" s="4" t="s">
        <v>126</v>
      </c>
      <c r="NWQ85" s="4" t="s">
        <v>126</v>
      </c>
      <c r="NWR85" s="4" t="s">
        <v>126</v>
      </c>
      <c r="NWS85" s="4" t="s">
        <v>126</v>
      </c>
      <c r="NWT85" s="4" t="s">
        <v>126</v>
      </c>
      <c r="NWU85" s="4" t="s">
        <v>126</v>
      </c>
      <c r="NWV85" s="4" t="s">
        <v>126</v>
      </c>
      <c r="NWW85" s="4" t="s">
        <v>126</v>
      </c>
      <c r="NWX85" s="4" t="s">
        <v>126</v>
      </c>
      <c r="NWY85" s="4" t="s">
        <v>126</v>
      </c>
      <c r="NWZ85" s="4" t="s">
        <v>126</v>
      </c>
      <c r="NXA85" s="4" t="s">
        <v>126</v>
      </c>
      <c r="NXB85" s="4" t="s">
        <v>126</v>
      </c>
      <c r="NXC85" s="4" t="s">
        <v>126</v>
      </c>
      <c r="NXD85" s="4" t="s">
        <v>126</v>
      </c>
      <c r="NXE85" s="4" t="s">
        <v>126</v>
      </c>
      <c r="NXF85" s="4" t="s">
        <v>126</v>
      </c>
      <c r="NXG85" s="4" t="s">
        <v>126</v>
      </c>
      <c r="NXH85" s="4" t="s">
        <v>126</v>
      </c>
      <c r="NXI85" s="4" t="s">
        <v>126</v>
      </c>
      <c r="NXJ85" s="4" t="s">
        <v>126</v>
      </c>
      <c r="NXK85" s="4" t="s">
        <v>126</v>
      </c>
      <c r="NXL85" s="4" t="s">
        <v>126</v>
      </c>
      <c r="NXM85" s="4" t="s">
        <v>126</v>
      </c>
      <c r="NXN85" s="4" t="s">
        <v>126</v>
      </c>
      <c r="NXO85" s="4" t="s">
        <v>126</v>
      </c>
      <c r="NXP85" s="4" t="s">
        <v>126</v>
      </c>
      <c r="NXQ85" s="4" t="s">
        <v>126</v>
      </c>
      <c r="NXR85" s="4" t="s">
        <v>126</v>
      </c>
      <c r="NXS85" s="4" t="s">
        <v>126</v>
      </c>
      <c r="NXT85" s="4" t="s">
        <v>126</v>
      </c>
      <c r="NXU85" s="4" t="s">
        <v>126</v>
      </c>
      <c r="NXV85" s="4" t="s">
        <v>126</v>
      </c>
      <c r="NXW85" s="4" t="s">
        <v>126</v>
      </c>
      <c r="NXX85" s="4" t="s">
        <v>126</v>
      </c>
      <c r="NXY85" s="4" t="s">
        <v>126</v>
      </c>
      <c r="NXZ85" s="4" t="s">
        <v>126</v>
      </c>
      <c r="NYA85" s="4" t="s">
        <v>126</v>
      </c>
      <c r="NYB85" s="4" t="s">
        <v>126</v>
      </c>
      <c r="NYC85" s="4" t="s">
        <v>126</v>
      </c>
      <c r="NYD85" s="4" t="s">
        <v>126</v>
      </c>
      <c r="NYE85" s="4" t="s">
        <v>126</v>
      </c>
      <c r="NYF85" s="4" t="s">
        <v>126</v>
      </c>
      <c r="NYG85" s="4" t="s">
        <v>126</v>
      </c>
      <c r="NYH85" s="4" t="s">
        <v>126</v>
      </c>
      <c r="NYI85" s="4" t="s">
        <v>126</v>
      </c>
      <c r="NYJ85" s="4" t="s">
        <v>126</v>
      </c>
      <c r="NYK85" s="4" t="s">
        <v>126</v>
      </c>
      <c r="NYL85" s="4" t="s">
        <v>126</v>
      </c>
      <c r="NYM85" s="4" t="s">
        <v>126</v>
      </c>
      <c r="NYN85" s="4" t="s">
        <v>126</v>
      </c>
      <c r="NYO85" s="4" t="s">
        <v>126</v>
      </c>
      <c r="NYP85" s="4" t="s">
        <v>126</v>
      </c>
      <c r="NYQ85" s="4" t="s">
        <v>126</v>
      </c>
      <c r="NYR85" s="4" t="s">
        <v>126</v>
      </c>
      <c r="NYS85" s="4" t="s">
        <v>126</v>
      </c>
      <c r="NYT85" s="4" t="s">
        <v>126</v>
      </c>
      <c r="NYU85" s="4" t="s">
        <v>126</v>
      </c>
      <c r="NYV85" s="4" t="s">
        <v>126</v>
      </c>
      <c r="NYW85" s="4" t="s">
        <v>126</v>
      </c>
      <c r="NYX85" s="4" t="s">
        <v>126</v>
      </c>
      <c r="NYY85" s="4" t="s">
        <v>126</v>
      </c>
      <c r="NYZ85" s="4" t="s">
        <v>126</v>
      </c>
      <c r="NZA85" s="4" t="s">
        <v>126</v>
      </c>
      <c r="NZB85" s="4" t="s">
        <v>126</v>
      </c>
      <c r="NZC85" s="4" t="s">
        <v>126</v>
      </c>
      <c r="NZD85" s="4" t="s">
        <v>126</v>
      </c>
      <c r="NZE85" s="4" t="s">
        <v>126</v>
      </c>
      <c r="NZF85" s="4" t="s">
        <v>126</v>
      </c>
      <c r="NZG85" s="4" t="s">
        <v>126</v>
      </c>
      <c r="NZH85" s="4" t="s">
        <v>126</v>
      </c>
      <c r="NZI85" s="4" t="s">
        <v>126</v>
      </c>
      <c r="NZJ85" s="4" t="s">
        <v>126</v>
      </c>
      <c r="NZK85" s="4" t="s">
        <v>126</v>
      </c>
      <c r="NZL85" s="4" t="s">
        <v>126</v>
      </c>
      <c r="NZM85" s="4" t="s">
        <v>126</v>
      </c>
      <c r="NZN85" s="4" t="s">
        <v>126</v>
      </c>
      <c r="NZO85" s="4" t="s">
        <v>126</v>
      </c>
      <c r="NZP85" s="4" t="s">
        <v>126</v>
      </c>
      <c r="NZQ85" s="4" t="s">
        <v>126</v>
      </c>
      <c r="NZR85" s="4" t="s">
        <v>126</v>
      </c>
      <c r="NZS85" s="4" t="s">
        <v>126</v>
      </c>
      <c r="NZT85" s="4" t="s">
        <v>126</v>
      </c>
      <c r="NZU85" s="4" t="s">
        <v>126</v>
      </c>
      <c r="NZV85" s="4" t="s">
        <v>126</v>
      </c>
      <c r="NZW85" s="4" t="s">
        <v>126</v>
      </c>
      <c r="NZX85" s="4" t="s">
        <v>126</v>
      </c>
      <c r="NZY85" s="4" t="s">
        <v>126</v>
      </c>
      <c r="NZZ85" s="4" t="s">
        <v>126</v>
      </c>
      <c r="OAA85" s="4" t="s">
        <v>126</v>
      </c>
      <c r="OAB85" s="4" t="s">
        <v>126</v>
      </c>
      <c r="OAC85" s="4" t="s">
        <v>126</v>
      </c>
      <c r="OAD85" s="4" t="s">
        <v>126</v>
      </c>
      <c r="OAE85" s="4" t="s">
        <v>126</v>
      </c>
      <c r="OAF85" s="4" t="s">
        <v>126</v>
      </c>
      <c r="OAG85" s="4" t="s">
        <v>126</v>
      </c>
      <c r="OAH85" s="4" t="s">
        <v>126</v>
      </c>
      <c r="OAI85" s="4" t="s">
        <v>126</v>
      </c>
      <c r="OAJ85" s="4" t="s">
        <v>126</v>
      </c>
      <c r="OAK85" s="4" t="s">
        <v>126</v>
      </c>
      <c r="OAL85" s="4" t="s">
        <v>126</v>
      </c>
      <c r="OAM85" s="4" t="s">
        <v>126</v>
      </c>
      <c r="OAN85" s="4" t="s">
        <v>126</v>
      </c>
      <c r="OAO85" s="4" t="s">
        <v>126</v>
      </c>
      <c r="OAP85" s="4" t="s">
        <v>126</v>
      </c>
      <c r="OAQ85" s="4" t="s">
        <v>126</v>
      </c>
      <c r="OAR85" s="4" t="s">
        <v>126</v>
      </c>
      <c r="OAS85" s="4" t="s">
        <v>126</v>
      </c>
      <c r="OAT85" s="4" t="s">
        <v>126</v>
      </c>
      <c r="OAU85" s="4" t="s">
        <v>126</v>
      </c>
      <c r="OAV85" s="4" t="s">
        <v>126</v>
      </c>
      <c r="OAW85" s="4" t="s">
        <v>126</v>
      </c>
      <c r="OAX85" s="4" t="s">
        <v>126</v>
      </c>
      <c r="OAY85" s="4" t="s">
        <v>126</v>
      </c>
      <c r="OAZ85" s="4" t="s">
        <v>126</v>
      </c>
      <c r="OBA85" s="4" t="s">
        <v>126</v>
      </c>
      <c r="OBB85" s="4" t="s">
        <v>126</v>
      </c>
      <c r="OBC85" s="4" t="s">
        <v>126</v>
      </c>
      <c r="OBD85" s="4" t="s">
        <v>126</v>
      </c>
      <c r="OBE85" s="4" t="s">
        <v>126</v>
      </c>
      <c r="OBF85" s="4" t="s">
        <v>126</v>
      </c>
      <c r="OBG85" s="4" t="s">
        <v>126</v>
      </c>
      <c r="OBH85" s="4" t="s">
        <v>126</v>
      </c>
      <c r="OBI85" s="4" t="s">
        <v>126</v>
      </c>
      <c r="OBJ85" s="4" t="s">
        <v>126</v>
      </c>
      <c r="OBK85" s="4" t="s">
        <v>126</v>
      </c>
      <c r="OBL85" s="4" t="s">
        <v>126</v>
      </c>
      <c r="OBM85" s="4" t="s">
        <v>126</v>
      </c>
      <c r="OBN85" s="4" t="s">
        <v>126</v>
      </c>
      <c r="OBO85" s="4" t="s">
        <v>126</v>
      </c>
      <c r="OBP85" s="4" t="s">
        <v>126</v>
      </c>
      <c r="OBQ85" s="4" t="s">
        <v>126</v>
      </c>
      <c r="OBR85" s="4" t="s">
        <v>126</v>
      </c>
      <c r="OBS85" s="4" t="s">
        <v>126</v>
      </c>
      <c r="OBT85" s="4" t="s">
        <v>126</v>
      </c>
      <c r="OBU85" s="4" t="s">
        <v>126</v>
      </c>
      <c r="OBV85" s="4" t="s">
        <v>126</v>
      </c>
      <c r="OBW85" s="4" t="s">
        <v>126</v>
      </c>
      <c r="OBX85" s="4" t="s">
        <v>126</v>
      </c>
      <c r="OBY85" s="4" t="s">
        <v>126</v>
      </c>
      <c r="OBZ85" s="4" t="s">
        <v>126</v>
      </c>
      <c r="OCA85" s="4" t="s">
        <v>126</v>
      </c>
      <c r="OCB85" s="4" t="s">
        <v>126</v>
      </c>
      <c r="OCC85" s="4" t="s">
        <v>126</v>
      </c>
      <c r="OCD85" s="4" t="s">
        <v>126</v>
      </c>
      <c r="OCE85" s="4" t="s">
        <v>126</v>
      </c>
      <c r="OCF85" s="4" t="s">
        <v>126</v>
      </c>
      <c r="OCG85" s="4" t="s">
        <v>126</v>
      </c>
      <c r="OCH85" s="4" t="s">
        <v>126</v>
      </c>
      <c r="OCI85" s="4" t="s">
        <v>126</v>
      </c>
      <c r="OCJ85" s="4" t="s">
        <v>126</v>
      </c>
      <c r="OCK85" s="4" t="s">
        <v>126</v>
      </c>
      <c r="OCL85" s="4" t="s">
        <v>126</v>
      </c>
      <c r="OCM85" s="4" t="s">
        <v>126</v>
      </c>
      <c r="OCN85" s="4" t="s">
        <v>126</v>
      </c>
      <c r="OCO85" s="4" t="s">
        <v>126</v>
      </c>
      <c r="OCP85" s="4" t="s">
        <v>126</v>
      </c>
      <c r="OCQ85" s="4" t="s">
        <v>126</v>
      </c>
      <c r="OCR85" s="4" t="s">
        <v>126</v>
      </c>
      <c r="OCS85" s="4" t="s">
        <v>126</v>
      </c>
      <c r="OCT85" s="4" t="s">
        <v>126</v>
      </c>
      <c r="OCU85" s="4" t="s">
        <v>126</v>
      </c>
      <c r="OCV85" s="4" t="s">
        <v>126</v>
      </c>
      <c r="OCW85" s="4" t="s">
        <v>126</v>
      </c>
      <c r="OCX85" s="4" t="s">
        <v>126</v>
      </c>
      <c r="OCY85" s="4" t="s">
        <v>126</v>
      </c>
      <c r="OCZ85" s="4" t="s">
        <v>126</v>
      </c>
      <c r="ODA85" s="4" t="s">
        <v>126</v>
      </c>
      <c r="ODB85" s="4" t="s">
        <v>126</v>
      </c>
      <c r="ODC85" s="4" t="s">
        <v>126</v>
      </c>
      <c r="ODD85" s="4" t="s">
        <v>126</v>
      </c>
      <c r="ODE85" s="4" t="s">
        <v>126</v>
      </c>
      <c r="ODF85" s="4" t="s">
        <v>126</v>
      </c>
      <c r="ODG85" s="4" t="s">
        <v>126</v>
      </c>
      <c r="ODH85" s="4" t="s">
        <v>126</v>
      </c>
      <c r="ODI85" s="4" t="s">
        <v>126</v>
      </c>
      <c r="ODJ85" s="4" t="s">
        <v>126</v>
      </c>
      <c r="ODK85" s="4" t="s">
        <v>126</v>
      </c>
      <c r="ODL85" s="4" t="s">
        <v>126</v>
      </c>
      <c r="ODM85" s="4" t="s">
        <v>126</v>
      </c>
      <c r="ODN85" s="4" t="s">
        <v>126</v>
      </c>
      <c r="ODO85" s="4" t="s">
        <v>126</v>
      </c>
      <c r="ODP85" s="4" t="s">
        <v>126</v>
      </c>
      <c r="ODQ85" s="4" t="s">
        <v>126</v>
      </c>
      <c r="ODR85" s="4" t="s">
        <v>126</v>
      </c>
      <c r="ODS85" s="4" t="s">
        <v>126</v>
      </c>
      <c r="ODT85" s="4" t="s">
        <v>126</v>
      </c>
      <c r="ODU85" s="4" t="s">
        <v>126</v>
      </c>
      <c r="ODV85" s="4" t="s">
        <v>126</v>
      </c>
      <c r="ODW85" s="4" t="s">
        <v>126</v>
      </c>
      <c r="ODX85" s="4" t="s">
        <v>126</v>
      </c>
      <c r="ODY85" s="4" t="s">
        <v>126</v>
      </c>
      <c r="ODZ85" s="4" t="s">
        <v>126</v>
      </c>
      <c r="OEA85" s="4" t="s">
        <v>126</v>
      </c>
      <c r="OEB85" s="4" t="s">
        <v>126</v>
      </c>
      <c r="OEC85" s="4" t="s">
        <v>126</v>
      </c>
      <c r="OED85" s="4" t="s">
        <v>126</v>
      </c>
      <c r="OEE85" s="4" t="s">
        <v>126</v>
      </c>
      <c r="OEF85" s="4" t="s">
        <v>126</v>
      </c>
      <c r="OEG85" s="4" t="s">
        <v>126</v>
      </c>
      <c r="OEH85" s="4" t="s">
        <v>126</v>
      </c>
      <c r="OEI85" s="4" t="s">
        <v>126</v>
      </c>
      <c r="OEJ85" s="4" t="s">
        <v>126</v>
      </c>
      <c r="OEK85" s="4" t="s">
        <v>126</v>
      </c>
      <c r="OEL85" s="4" t="s">
        <v>126</v>
      </c>
      <c r="OEM85" s="4" t="s">
        <v>126</v>
      </c>
      <c r="OEN85" s="4" t="s">
        <v>126</v>
      </c>
      <c r="OEO85" s="4" t="s">
        <v>126</v>
      </c>
      <c r="OEP85" s="4" t="s">
        <v>126</v>
      </c>
      <c r="OEQ85" s="4" t="s">
        <v>126</v>
      </c>
      <c r="OER85" s="4" t="s">
        <v>126</v>
      </c>
      <c r="OES85" s="4" t="s">
        <v>126</v>
      </c>
      <c r="OET85" s="4" t="s">
        <v>126</v>
      </c>
      <c r="OEU85" s="4" t="s">
        <v>126</v>
      </c>
      <c r="OEV85" s="4" t="s">
        <v>126</v>
      </c>
      <c r="OEW85" s="4" t="s">
        <v>126</v>
      </c>
      <c r="OEX85" s="4" t="s">
        <v>126</v>
      </c>
      <c r="OEY85" s="4" t="s">
        <v>126</v>
      </c>
      <c r="OEZ85" s="4" t="s">
        <v>126</v>
      </c>
      <c r="OFA85" s="4" t="s">
        <v>126</v>
      </c>
      <c r="OFB85" s="4" t="s">
        <v>126</v>
      </c>
      <c r="OFC85" s="4" t="s">
        <v>126</v>
      </c>
      <c r="OFD85" s="4" t="s">
        <v>126</v>
      </c>
      <c r="OFE85" s="4" t="s">
        <v>126</v>
      </c>
      <c r="OFF85" s="4" t="s">
        <v>126</v>
      </c>
      <c r="OFG85" s="4" t="s">
        <v>126</v>
      </c>
      <c r="OFH85" s="4" t="s">
        <v>126</v>
      </c>
      <c r="OFI85" s="4" t="s">
        <v>126</v>
      </c>
      <c r="OFJ85" s="4" t="s">
        <v>126</v>
      </c>
      <c r="OFK85" s="4" t="s">
        <v>126</v>
      </c>
      <c r="OFL85" s="4" t="s">
        <v>126</v>
      </c>
      <c r="OFM85" s="4" t="s">
        <v>126</v>
      </c>
      <c r="OFN85" s="4" t="s">
        <v>126</v>
      </c>
      <c r="OFO85" s="4" t="s">
        <v>126</v>
      </c>
      <c r="OFP85" s="4" t="s">
        <v>126</v>
      </c>
      <c r="OFQ85" s="4" t="s">
        <v>126</v>
      </c>
      <c r="OFR85" s="4" t="s">
        <v>126</v>
      </c>
      <c r="OFS85" s="4" t="s">
        <v>126</v>
      </c>
      <c r="OFT85" s="4" t="s">
        <v>126</v>
      </c>
      <c r="OFU85" s="4" t="s">
        <v>126</v>
      </c>
      <c r="OFV85" s="4" t="s">
        <v>126</v>
      </c>
      <c r="OFW85" s="4" t="s">
        <v>126</v>
      </c>
      <c r="OFX85" s="4" t="s">
        <v>126</v>
      </c>
      <c r="OFY85" s="4" t="s">
        <v>126</v>
      </c>
      <c r="OFZ85" s="4" t="s">
        <v>126</v>
      </c>
      <c r="OGA85" s="4" t="s">
        <v>126</v>
      </c>
      <c r="OGB85" s="4" t="s">
        <v>126</v>
      </c>
      <c r="OGC85" s="4" t="s">
        <v>126</v>
      </c>
      <c r="OGD85" s="4" t="s">
        <v>126</v>
      </c>
      <c r="OGE85" s="4" t="s">
        <v>126</v>
      </c>
      <c r="OGF85" s="4" t="s">
        <v>126</v>
      </c>
      <c r="OGG85" s="4" t="s">
        <v>126</v>
      </c>
      <c r="OGH85" s="4" t="s">
        <v>126</v>
      </c>
      <c r="OGI85" s="4" t="s">
        <v>126</v>
      </c>
      <c r="OGJ85" s="4" t="s">
        <v>126</v>
      </c>
      <c r="OGK85" s="4" t="s">
        <v>126</v>
      </c>
      <c r="OGL85" s="4" t="s">
        <v>126</v>
      </c>
      <c r="OGM85" s="4" t="s">
        <v>126</v>
      </c>
      <c r="OGN85" s="4" t="s">
        <v>126</v>
      </c>
      <c r="OGO85" s="4" t="s">
        <v>126</v>
      </c>
      <c r="OGP85" s="4" t="s">
        <v>126</v>
      </c>
      <c r="OGQ85" s="4" t="s">
        <v>126</v>
      </c>
      <c r="OGR85" s="4" t="s">
        <v>126</v>
      </c>
      <c r="OGS85" s="4" t="s">
        <v>126</v>
      </c>
      <c r="OGT85" s="4" t="s">
        <v>126</v>
      </c>
      <c r="OGU85" s="4" t="s">
        <v>126</v>
      </c>
      <c r="OGV85" s="4" t="s">
        <v>126</v>
      </c>
      <c r="OGW85" s="4" t="s">
        <v>126</v>
      </c>
      <c r="OGX85" s="4" t="s">
        <v>126</v>
      </c>
      <c r="OGY85" s="4" t="s">
        <v>126</v>
      </c>
      <c r="OGZ85" s="4" t="s">
        <v>126</v>
      </c>
      <c r="OHA85" s="4" t="s">
        <v>126</v>
      </c>
      <c r="OHB85" s="4" t="s">
        <v>126</v>
      </c>
      <c r="OHC85" s="4" t="s">
        <v>126</v>
      </c>
      <c r="OHD85" s="4" t="s">
        <v>126</v>
      </c>
      <c r="OHE85" s="4" t="s">
        <v>126</v>
      </c>
      <c r="OHF85" s="4" t="s">
        <v>126</v>
      </c>
      <c r="OHG85" s="4" t="s">
        <v>126</v>
      </c>
      <c r="OHH85" s="4" t="s">
        <v>126</v>
      </c>
      <c r="OHI85" s="4" t="s">
        <v>126</v>
      </c>
      <c r="OHJ85" s="4" t="s">
        <v>126</v>
      </c>
      <c r="OHK85" s="4" t="s">
        <v>126</v>
      </c>
      <c r="OHL85" s="4" t="s">
        <v>126</v>
      </c>
      <c r="OHM85" s="4" t="s">
        <v>126</v>
      </c>
      <c r="OHN85" s="4" t="s">
        <v>126</v>
      </c>
      <c r="OHO85" s="4" t="s">
        <v>126</v>
      </c>
      <c r="OHP85" s="4" t="s">
        <v>126</v>
      </c>
      <c r="OHQ85" s="4" t="s">
        <v>126</v>
      </c>
      <c r="OHR85" s="4" t="s">
        <v>126</v>
      </c>
      <c r="OHS85" s="4" t="s">
        <v>126</v>
      </c>
      <c r="OHT85" s="4" t="s">
        <v>126</v>
      </c>
      <c r="OHU85" s="4" t="s">
        <v>126</v>
      </c>
      <c r="OHV85" s="4" t="s">
        <v>126</v>
      </c>
      <c r="OHW85" s="4" t="s">
        <v>126</v>
      </c>
      <c r="OHX85" s="4" t="s">
        <v>126</v>
      </c>
      <c r="OHY85" s="4" t="s">
        <v>126</v>
      </c>
      <c r="OHZ85" s="4" t="s">
        <v>126</v>
      </c>
      <c r="OIA85" s="4" t="s">
        <v>126</v>
      </c>
      <c r="OIB85" s="4" t="s">
        <v>126</v>
      </c>
      <c r="OIC85" s="4" t="s">
        <v>126</v>
      </c>
      <c r="OID85" s="4" t="s">
        <v>126</v>
      </c>
      <c r="OIE85" s="4" t="s">
        <v>126</v>
      </c>
      <c r="OIF85" s="4" t="s">
        <v>126</v>
      </c>
      <c r="OIG85" s="4" t="s">
        <v>126</v>
      </c>
      <c r="OIH85" s="4" t="s">
        <v>126</v>
      </c>
      <c r="OII85" s="4" t="s">
        <v>126</v>
      </c>
      <c r="OIJ85" s="4" t="s">
        <v>126</v>
      </c>
      <c r="OIK85" s="4" t="s">
        <v>126</v>
      </c>
      <c r="OIL85" s="4" t="s">
        <v>126</v>
      </c>
      <c r="OIM85" s="4" t="s">
        <v>126</v>
      </c>
      <c r="OIN85" s="4" t="s">
        <v>126</v>
      </c>
      <c r="OIO85" s="4" t="s">
        <v>126</v>
      </c>
      <c r="OIP85" s="4" t="s">
        <v>126</v>
      </c>
      <c r="OIQ85" s="4" t="s">
        <v>126</v>
      </c>
      <c r="OIR85" s="4" t="s">
        <v>126</v>
      </c>
      <c r="OIS85" s="4" t="s">
        <v>126</v>
      </c>
      <c r="OIT85" s="4" t="s">
        <v>126</v>
      </c>
      <c r="OIU85" s="4" t="s">
        <v>126</v>
      </c>
      <c r="OIV85" s="4" t="s">
        <v>126</v>
      </c>
      <c r="OIW85" s="4" t="s">
        <v>126</v>
      </c>
      <c r="OIX85" s="4" t="s">
        <v>126</v>
      </c>
      <c r="OIY85" s="4" t="s">
        <v>126</v>
      </c>
      <c r="OIZ85" s="4" t="s">
        <v>126</v>
      </c>
      <c r="OJA85" s="4" t="s">
        <v>126</v>
      </c>
      <c r="OJB85" s="4" t="s">
        <v>126</v>
      </c>
      <c r="OJC85" s="4" t="s">
        <v>126</v>
      </c>
      <c r="OJD85" s="4" t="s">
        <v>126</v>
      </c>
      <c r="OJE85" s="4" t="s">
        <v>126</v>
      </c>
      <c r="OJF85" s="4" t="s">
        <v>126</v>
      </c>
      <c r="OJG85" s="4" t="s">
        <v>126</v>
      </c>
      <c r="OJH85" s="4" t="s">
        <v>126</v>
      </c>
      <c r="OJI85" s="4" t="s">
        <v>126</v>
      </c>
      <c r="OJJ85" s="4" t="s">
        <v>126</v>
      </c>
      <c r="OJK85" s="4" t="s">
        <v>126</v>
      </c>
      <c r="OJL85" s="4" t="s">
        <v>126</v>
      </c>
      <c r="OJM85" s="4" t="s">
        <v>126</v>
      </c>
      <c r="OJN85" s="4" t="s">
        <v>126</v>
      </c>
      <c r="OJO85" s="4" t="s">
        <v>126</v>
      </c>
      <c r="OJP85" s="4" t="s">
        <v>126</v>
      </c>
      <c r="OJQ85" s="4" t="s">
        <v>126</v>
      </c>
      <c r="OJR85" s="4" t="s">
        <v>126</v>
      </c>
      <c r="OJS85" s="4" t="s">
        <v>126</v>
      </c>
      <c r="OJT85" s="4" t="s">
        <v>126</v>
      </c>
      <c r="OJU85" s="4" t="s">
        <v>126</v>
      </c>
      <c r="OJV85" s="4" t="s">
        <v>126</v>
      </c>
      <c r="OJW85" s="4" t="s">
        <v>126</v>
      </c>
      <c r="OJX85" s="4" t="s">
        <v>126</v>
      </c>
      <c r="OJY85" s="4" t="s">
        <v>126</v>
      </c>
      <c r="OJZ85" s="4" t="s">
        <v>126</v>
      </c>
      <c r="OKA85" s="4" t="s">
        <v>126</v>
      </c>
      <c r="OKB85" s="4" t="s">
        <v>126</v>
      </c>
      <c r="OKC85" s="4" t="s">
        <v>126</v>
      </c>
      <c r="OKD85" s="4" t="s">
        <v>126</v>
      </c>
      <c r="OKE85" s="4" t="s">
        <v>126</v>
      </c>
      <c r="OKF85" s="4" t="s">
        <v>126</v>
      </c>
      <c r="OKG85" s="4" t="s">
        <v>126</v>
      </c>
      <c r="OKH85" s="4" t="s">
        <v>126</v>
      </c>
      <c r="OKI85" s="4" t="s">
        <v>126</v>
      </c>
      <c r="OKJ85" s="4" t="s">
        <v>126</v>
      </c>
      <c r="OKK85" s="4" t="s">
        <v>126</v>
      </c>
      <c r="OKL85" s="4" t="s">
        <v>126</v>
      </c>
      <c r="OKM85" s="4" t="s">
        <v>126</v>
      </c>
      <c r="OKN85" s="4" t="s">
        <v>126</v>
      </c>
      <c r="OKO85" s="4" t="s">
        <v>126</v>
      </c>
      <c r="OKP85" s="4" t="s">
        <v>126</v>
      </c>
      <c r="OKQ85" s="4" t="s">
        <v>126</v>
      </c>
      <c r="OKR85" s="4" t="s">
        <v>126</v>
      </c>
      <c r="OKS85" s="4" t="s">
        <v>126</v>
      </c>
      <c r="OKT85" s="4" t="s">
        <v>126</v>
      </c>
      <c r="OKU85" s="4" t="s">
        <v>126</v>
      </c>
      <c r="OKV85" s="4" t="s">
        <v>126</v>
      </c>
      <c r="OKW85" s="4" t="s">
        <v>126</v>
      </c>
      <c r="OKX85" s="4" t="s">
        <v>126</v>
      </c>
      <c r="OKY85" s="4" t="s">
        <v>126</v>
      </c>
      <c r="OKZ85" s="4" t="s">
        <v>126</v>
      </c>
      <c r="OLA85" s="4" t="s">
        <v>126</v>
      </c>
      <c r="OLB85" s="4" t="s">
        <v>126</v>
      </c>
      <c r="OLC85" s="4" t="s">
        <v>126</v>
      </c>
      <c r="OLD85" s="4" t="s">
        <v>126</v>
      </c>
      <c r="OLE85" s="4" t="s">
        <v>126</v>
      </c>
      <c r="OLF85" s="4" t="s">
        <v>126</v>
      </c>
      <c r="OLG85" s="4" t="s">
        <v>126</v>
      </c>
      <c r="OLH85" s="4" t="s">
        <v>126</v>
      </c>
      <c r="OLI85" s="4" t="s">
        <v>126</v>
      </c>
      <c r="OLJ85" s="4" t="s">
        <v>126</v>
      </c>
      <c r="OLK85" s="4" t="s">
        <v>126</v>
      </c>
      <c r="OLL85" s="4" t="s">
        <v>126</v>
      </c>
      <c r="OLM85" s="4" t="s">
        <v>126</v>
      </c>
      <c r="OLN85" s="4" t="s">
        <v>126</v>
      </c>
      <c r="OLO85" s="4" t="s">
        <v>126</v>
      </c>
      <c r="OLP85" s="4" t="s">
        <v>126</v>
      </c>
      <c r="OLQ85" s="4" t="s">
        <v>126</v>
      </c>
      <c r="OLR85" s="4" t="s">
        <v>126</v>
      </c>
      <c r="OLS85" s="4" t="s">
        <v>126</v>
      </c>
      <c r="OLT85" s="4" t="s">
        <v>126</v>
      </c>
      <c r="OLU85" s="4" t="s">
        <v>126</v>
      </c>
      <c r="OLV85" s="4" t="s">
        <v>126</v>
      </c>
      <c r="OLW85" s="4" t="s">
        <v>126</v>
      </c>
      <c r="OLX85" s="4" t="s">
        <v>126</v>
      </c>
      <c r="OLY85" s="4" t="s">
        <v>126</v>
      </c>
      <c r="OLZ85" s="4" t="s">
        <v>126</v>
      </c>
      <c r="OMA85" s="4" t="s">
        <v>126</v>
      </c>
      <c r="OMB85" s="4" t="s">
        <v>126</v>
      </c>
      <c r="OMC85" s="4" t="s">
        <v>126</v>
      </c>
      <c r="OMD85" s="4" t="s">
        <v>126</v>
      </c>
      <c r="OME85" s="4" t="s">
        <v>126</v>
      </c>
      <c r="OMF85" s="4" t="s">
        <v>126</v>
      </c>
      <c r="OMG85" s="4" t="s">
        <v>126</v>
      </c>
      <c r="OMH85" s="4" t="s">
        <v>126</v>
      </c>
      <c r="OMI85" s="4" t="s">
        <v>126</v>
      </c>
      <c r="OMJ85" s="4" t="s">
        <v>126</v>
      </c>
      <c r="OMK85" s="4" t="s">
        <v>126</v>
      </c>
      <c r="OML85" s="4" t="s">
        <v>126</v>
      </c>
      <c r="OMM85" s="4" t="s">
        <v>126</v>
      </c>
      <c r="OMN85" s="4" t="s">
        <v>126</v>
      </c>
      <c r="OMO85" s="4" t="s">
        <v>126</v>
      </c>
      <c r="OMP85" s="4" t="s">
        <v>126</v>
      </c>
      <c r="OMQ85" s="4" t="s">
        <v>126</v>
      </c>
      <c r="OMR85" s="4" t="s">
        <v>126</v>
      </c>
      <c r="OMS85" s="4" t="s">
        <v>126</v>
      </c>
      <c r="OMT85" s="4" t="s">
        <v>126</v>
      </c>
      <c r="OMU85" s="4" t="s">
        <v>126</v>
      </c>
      <c r="OMV85" s="4" t="s">
        <v>126</v>
      </c>
      <c r="OMW85" s="4" t="s">
        <v>126</v>
      </c>
      <c r="OMX85" s="4" t="s">
        <v>126</v>
      </c>
      <c r="OMY85" s="4" t="s">
        <v>126</v>
      </c>
      <c r="OMZ85" s="4" t="s">
        <v>126</v>
      </c>
      <c r="ONA85" s="4" t="s">
        <v>126</v>
      </c>
      <c r="ONB85" s="4" t="s">
        <v>126</v>
      </c>
      <c r="ONC85" s="4" t="s">
        <v>126</v>
      </c>
      <c r="OND85" s="4" t="s">
        <v>126</v>
      </c>
      <c r="ONE85" s="4" t="s">
        <v>126</v>
      </c>
      <c r="ONF85" s="4" t="s">
        <v>126</v>
      </c>
      <c r="ONG85" s="4" t="s">
        <v>126</v>
      </c>
      <c r="ONH85" s="4" t="s">
        <v>126</v>
      </c>
      <c r="ONI85" s="4" t="s">
        <v>126</v>
      </c>
      <c r="ONJ85" s="4" t="s">
        <v>126</v>
      </c>
      <c r="ONK85" s="4" t="s">
        <v>126</v>
      </c>
      <c r="ONL85" s="4" t="s">
        <v>126</v>
      </c>
      <c r="ONM85" s="4" t="s">
        <v>126</v>
      </c>
      <c r="ONN85" s="4" t="s">
        <v>126</v>
      </c>
      <c r="ONO85" s="4" t="s">
        <v>126</v>
      </c>
      <c r="ONP85" s="4" t="s">
        <v>126</v>
      </c>
      <c r="ONQ85" s="4" t="s">
        <v>126</v>
      </c>
      <c r="ONR85" s="4" t="s">
        <v>126</v>
      </c>
      <c r="ONS85" s="4" t="s">
        <v>126</v>
      </c>
      <c r="ONT85" s="4" t="s">
        <v>126</v>
      </c>
      <c r="ONU85" s="4" t="s">
        <v>126</v>
      </c>
      <c r="ONV85" s="4" t="s">
        <v>126</v>
      </c>
      <c r="ONW85" s="4" t="s">
        <v>126</v>
      </c>
      <c r="ONX85" s="4" t="s">
        <v>126</v>
      </c>
      <c r="ONY85" s="4" t="s">
        <v>126</v>
      </c>
      <c r="ONZ85" s="4" t="s">
        <v>126</v>
      </c>
      <c r="OOA85" s="4" t="s">
        <v>126</v>
      </c>
      <c r="OOB85" s="4" t="s">
        <v>126</v>
      </c>
      <c r="OOC85" s="4" t="s">
        <v>126</v>
      </c>
      <c r="OOD85" s="4" t="s">
        <v>126</v>
      </c>
      <c r="OOE85" s="4" t="s">
        <v>126</v>
      </c>
      <c r="OOF85" s="4" t="s">
        <v>126</v>
      </c>
      <c r="OOG85" s="4" t="s">
        <v>126</v>
      </c>
      <c r="OOH85" s="4" t="s">
        <v>126</v>
      </c>
      <c r="OOI85" s="4" t="s">
        <v>126</v>
      </c>
      <c r="OOJ85" s="4" t="s">
        <v>126</v>
      </c>
      <c r="OOK85" s="4" t="s">
        <v>126</v>
      </c>
      <c r="OOL85" s="4" t="s">
        <v>126</v>
      </c>
      <c r="OOM85" s="4" t="s">
        <v>126</v>
      </c>
      <c r="OON85" s="4" t="s">
        <v>126</v>
      </c>
      <c r="OOO85" s="4" t="s">
        <v>126</v>
      </c>
      <c r="OOP85" s="4" t="s">
        <v>126</v>
      </c>
      <c r="OOQ85" s="4" t="s">
        <v>126</v>
      </c>
      <c r="OOR85" s="4" t="s">
        <v>126</v>
      </c>
      <c r="OOS85" s="4" t="s">
        <v>126</v>
      </c>
      <c r="OOT85" s="4" t="s">
        <v>126</v>
      </c>
      <c r="OOU85" s="4" t="s">
        <v>126</v>
      </c>
      <c r="OOV85" s="4" t="s">
        <v>126</v>
      </c>
      <c r="OOW85" s="4" t="s">
        <v>126</v>
      </c>
      <c r="OOX85" s="4" t="s">
        <v>126</v>
      </c>
      <c r="OOY85" s="4" t="s">
        <v>126</v>
      </c>
      <c r="OOZ85" s="4" t="s">
        <v>126</v>
      </c>
      <c r="OPA85" s="4" t="s">
        <v>126</v>
      </c>
      <c r="OPB85" s="4" t="s">
        <v>126</v>
      </c>
      <c r="OPC85" s="4" t="s">
        <v>126</v>
      </c>
      <c r="OPD85" s="4" t="s">
        <v>126</v>
      </c>
      <c r="OPE85" s="4" t="s">
        <v>126</v>
      </c>
      <c r="OPF85" s="4" t="s">
        <v>126</v>
      </c>
      <c r="OPG85" s="4" t="s">
        <v>126</v>
      </c>
      <c r="OPH85" s="4" t="s">
        <v>126</v>
      </c>
      <c r="OPI85" s="4" t="s">
        <v>126</v>
      </c>
      <c r="OPJ85" s="4" t="s">
        <v>126</v>
      </c>
      <c r="OPK85" s="4" t="s">
        <v>126</v>
      </c>
      <c r="OPL85" s="4" t="s">
        <v>126</v>
      </c>
      <c r="OPM85" s="4" t="s">
        <v>126</v>
      </c>
      <c r="OPN85" s="4" t="s">
        <v>126</v>
      </c>
      <c r="OPO85" s="4" t="s">
        <v>126</v>
      </c>
      <c r="OPP85" s="4" t="s">
        <v>126</v>
      </c>
      <c r="OPQ85" s="4" t="s">
        <v>126</v>
      </c>
      <c r="OPR85" s="4" t="s">
        <v>126</v>
      </c>
      <c r="OPS85" s="4" t="s">
        <v>126</v>
      </c>
      <c r="OPT85" s="4" t="s">
        <v>126</v>
      </c>
      <c r="OPU85" s="4" t="s">
        <v>126</v>
      </c>
      <c r="OPV85" s="4" t="s">
        <v>126</v>
      </c>
      <c r="OPW85" s="4" t="s">
        <v>126</v>
      </c>
      <c r="OPX85" s="4" t="s">
        <v>126</v>
      </c>
      <c r="OPY85" s="4" t="s">
        <v>126</v>
      </c>
      <c r="OPZ85" s="4" t="s">
        <v>126</v>
      </c>
      <c r="OQA85" s="4" t="s">
        <v>126</v>
      </c>
      <c r="OQB85" s="4" t="s">
        <v>126</v>
      </c>
      <c r="OQC85" s="4" t="s">
        <v>126</v>
      </c>
      <c r="OQD85" s="4" t="s">
        <v>126</v>
      </c>
      <c r="OQE85" s="4" t="s">
        <v>126</v>
      </c>
      <c r="OQF85" s="4" t="s">
        <v>126</v>
      </c>
      <c r="OQG85" s="4" t="s">
        <v>126</v>
      </c>
      <c r="OQH85" s="4" t="s">
        <v>126</v>
      </c>
      <c r="OQI85" s="4" t="s">
        <v>126</v>
      </c>
      <c r="OQJ85" s="4" t="s">
        <v>126</v>
      </c>
      <c r="OQK85" s="4" t="s">
        <v>126</v>
      </c>
      <c r="OQL85" s="4" t="s">
        <v>126</v>
      </c>
      <c r="OQM85" s="4" t="s">
        <v>126</v>
      </c>
      <c r="OQN85" s="4" t="s">
        <v>126</v>
      </c>
      <c r="OQO85" s="4" t="s">
        <v>126</v>
      </c>
      <c r="OQP85" s="4" t="s">
        <v>126</v>
      </c>
      <c r="OQQ85" s="4" t="s">
        <v>126</v>
      </c>
      <c r="OQR85" s="4" t="s">
        <v>126</v>
      </c>
      <c r="OQS85" s="4" t="s">
        <v>126</v>
      </c>
      <c r="OQT85" s="4" t="s">
        <v>126</v>
      </c>
      <c r="OQU85" s="4" t="s">
        <v>126</v>
      </c>
      <c r="OQV85" s="4" t="s">
        <v>126</v>
      </c>
      <c r="OQW85" s="4" t="s">
        <v>126</v>
      </c>
      <c r="OQX85" s="4" t="s">
        <v>126</v>
      </c>
      <c r="OQY85" s="4" t="s">
        <v>126</v>
      </c>
      <c r="OQZ85" s="4" t="s">
        <v>126</v>
      </c>
      <c r="ORA85" s="4" t="s">
        <v>126</v>
      </c>
      <c r="ORB85" s="4" t="s">
        <v>126</v>
      </c>
      <c r="ORC85" s="4" t="s">
        <v>126</v>
      </c>
      <c r="ORD85" s="4" t="s">
        <v>126</v>
      </c>
      <c r="ORE85" s="4" t="s">
        <v>126</v>
      </c>
      <c r="ORF85" s="4" t="s">
        <v>126</v>
      </c>
      <c r="ORG85" s="4" t="s">
        <v>126</v>
      </c>
      <c r="ORH85" s="4" t="s">
        <v>126</v>
      </c>
      <c r="ORI85" s="4" t="s">
        <v>126</v>
      </c>
      <c r="ORJ85" s="4" t="s">
        <v>126</v>
      </c>
      <c r="ORK85" s="4" t="s">
        <v>126</v>
      </c>
      <c r="ORL85" s="4" t="s">
        <v>126</v>
      </c>
      <c r="ORM85" s="4" t="s">
        <v>126</v>
      </c>
      <c r="ORN85" s="4" t="s">
        <v>126</v>
      </c>
      <c r="ORO85" s="4" t="s">
        <v>126</v>
      </c>
      <c r="ORP85" s="4" t="s">
        <v>126</v>
      </c>
      <c r="ORQ85" s="4" t="s">
        <v>126</v>
      </c>
      <c r="ORR85" s="4" t="s">
        <v>126</v>
      </c>
      <c r="ORS85" s="4" t="s">
        <v>126</v>
      </c>
      <c r="ORT85" s="4" t="s">
        <v>126</v>
      </c>
      <c r="ORU85" s="4" t="s">
        <v>126</v>
      </c>
      <c r="ORV85" s="4" t="s">
        <v>126</v>
      </c>
      <c r="ORW85" s="4" t="s">
        <v>126</v>
      </c>
      <c r="ORX85" s="4" t="s">
        <v>126</v>
      </c>
      <c r="ORY85" s="4" t="s">
        <v>126</v>
      </c>
      <c r="ORZ85" s="4" t="s">
        <v>126</v>
      </c>
      <c r="OSA85" s="4" t="s">
        <v>126</v>
      </c>
      <c r="OSB85" s="4" t="s">
        <v>126</v>
      </c>
      <c r="OSC85" s="4" t="s">
        <v>126</v>
      </c>
      <c r="OSD85" s="4" t="s">
        <v>126</v>
      </c>
      <c r="OSE85" s="4" t="s">
        <v>126</v>
      </c>
      <c r="OSF85" s="4" t="s">
        <v>126</v>
      </c>
      <c r="OSG85" s="4" t="s">
        <v>126</v>
      </c>
      <c r="OSH85" s="4" t="s">
        <v>126</v>
      </c>
      <c r="OSI85" s="4" t="s">
        <v>126</v>
      </c>
      <c r="OSJ85" s="4" t="s">
        <v>126</v>
      </c>
      <c r="OSK85" s="4" t="s">
        <v>126</v>
      </c>
      <c r="OSL85" s="4" t="s">
        <v>126</v>
      </c>
      <c r="OSM85" s="4" t="s">
        <v>126</v>
      </c>
      <c r="OSN85" s="4" t="s">
        <v>126</v>
      </c>
      <c r="OSO85" s="4" t="s">
        <v>126</v>
      </c>
      <c r="OSP85" s="4" t="s">
        <v>126</v>
      </c>
      <c r="OSQ85" s="4" t="s">
        <v>126</v>
      </c>
      <c r="OSR85" s="4" t="s">
        <v>126</v>
      </c>
      <c r="OSS85" s="4" t="s">
        <v>126</v>
      </c>
      <c r="OST85" s="4" t="s">
        <v>126</v>
      </c>
      <c r="OSU85" s="4" t="s">
        <v>126</v>
      </c>
      <c r="OSV85" s="4" t="s">
        <v>126</v>
      </c>
      <c r="OSW85" s="4" t="s">
        <v>126</v>
      </c>
      <c r="OSX85" s="4" t="s">
        <v>126</v>
      </c>
      <c r="OSY85" s="4" t="s">
        <v>126</v>
      </c>
      <c r="OSZ85" s="4" t="s">
        <v>126</v>
      </c>
      <c r="OTA85" s="4" t="s">
        <v>126</v>
      </c>
      <c r="OTB85" s="4" t="s">
        <v>126</v>
      </c>
      <c r="OTC85" s="4" t="s">
        <v>126</v>
      </c>
      <c r="OTD85" s="4" t="s">
        <v>126</v>
      </c>
      <c r="OTE85" s="4" t="s">
        <v>126</v>
      </c>
      <c r="OTF85" s="4" t="s">
        <v>126</v>
      </c>
      <c r="OTG85" s="4" t="s">
        <v>126</v>
      </c>
      <c r="OTH85" s="4" t="s">
        <v>126</v>
      </c>
      <c r="OTI85" s="4" t="s">
        <v>126</v>
      </c>
      <c r="OTJ85" s="4" t="s">
        <v>126</v>
      </c>
      <c r="OTK85" s="4" t="s">
        <v>126</v>
      </c>
      <c r="OTL85" s="4" t="s">
        <v>126</v>
      </c>
      <c r="OTM85" s="4" t="s">
        <v>126</v>
      </c>
      <c r="OTN85" s="4" t="s">
        <v>126</v>
      </c>
      <c r="OTO85" s="4" t="s">
        <v>126</v>
      </c>
      <c r="OTP85" s="4" t="s">
        <v>126</v>
      </c>
      <c r="OTQ85" s="4" t="s">
        <v>126</v>
      </c>
      <c r="OTR85" s="4" t="s">
        <v>126</v>
      </c>
      <c r="OTS85" s="4" t="s">
        <v>126</v>
      </c>
      <c r="OTT85" s="4" t="s">
        <v>126</v>
      </c>
      <c r="OTU85" s="4" t="s">
        <v>126</v>
      </c>
      <c r="OTV85" s="4" t="s">
        <v>126</v>
      </c>
      <c r="OTW85" s="4" t="s">
        <v>126</v>
      </c>
      <c r="OTX85" s="4" t="s">
        <v>126</v>
      </c>
      <c r="OTY85" s="4" t="s">
        <v>126</v>
      </c>
      <c r="OTZ85" s="4" t="s">
        <v>126</v>
      </c>
      <c r="OUA85" s="4" t="s">
        <v>126</v>
      </c>
      <c r="OUB85" s="4" t="s">
        <v>126</v>
      </c>
      <c r="OUC85" s="4" t="s">
        <v>126</v>
      </c>
      <c r="OUD85" s="4" t="s">
        <v>126</v>
      </c>
      <c r="OUE85" s="4" t="s">
        <v>126</v>
      </c>
      <c r="OUF85" s="4" t="s">
        <v>126</v>
      </c>
      <c r="OUG85" s="4" t="s">
        <v>126</v>
      </c>
      <c r="OUH85" s="4" t="s">
        <v>126</v>
      </c>
      <c r="OUI85" s="4" t="s">
        <v>126</v>
      </c>
      <c r="OUJ85" s="4" t="s">
        <v>126</v>
      </c>
      <c r="OUK85" s="4" t="s">
        <v>126</v>
      </c>
      <c r="OUL85" s="4" t="s">
        <v>126</v>
      </c>
      <c r="OUM85" s="4" t="s">
        <v>126</v>
      </c>
      <c r="OUN85" s="4" t="s">
        <v>126</v>
      </c>
      <c r="OUO85" s="4" t="s">
        <v>126</v>
      </c>
      <c r="OUP85" s="4" t="s">
        <v>126</v>
      </c>
      <c r="OUQ85" s="4" t="s">
        <v>126</v>
      </c>
      <c r="OUR85" s="4" t="s">
        <v>126</v>
      </c>
      <c r="OUS85" s="4" t="s">
        <v>126</v>
      </c>
      <c r="OUT85" s="4" t="s">
        <v>126</v>
      </c>
      <c r="OUU85" s="4" t="s">
        <v>126</v>
      </c>
      <c r="OUV85" s="4" t="s">
        <v>126</v>
      </c>
      <c r="OUW85" s="4" t="s">
        <v>126</v>
      </c>
      <c r="OUX85" s="4" t="s">
        <v>126</v>
      </c>
      <c r="OUY85" s="4" t="s">
        <v>126</v>
      </c>
      <c r="OUZ85" s="4" t="s">
        <v>126</v>
      </c>
      <c r="OVA85" s="4" t="s">
        <v>126</v>
      </c>
      <c r="OVB85" s="4" t="s">
        <v>126</v>
      </c>
      <c r="OVC85" s="4" t="s">
        <v>126</v>
      </c>
      <c r="OVD85" s="4" t="s">
        <v>126</v>
      </c>
      <c r="OVE85" s="4" t="s">
        <v>126</v>
      </c>
      <c r="OVF85" s="4" t="s">
        <v>126</v>
      </c>
      <c r="OVG85" s="4" t="s">
        <v>126</v>
      </c>
      <c r="OVH85" s="4" t="s">
        <v>126</v>
      </c>
      <c r="OVI85" s="4" t="s">
        <v>126</v>
      </c>
      <c r="OVJ85" s="4" t="s">
        <v>126</v>
      </c>
      <c r="OVK85" s="4" t="s">
        <v>126</v>
      </c>
      <c r="OVL85" s="4" t="s">
        <v>126</v>
      </c>
      <c r="OVM85" s="4" t="s">
        <v>126</v>
      </c>
      <c r="OVN85" s="4" t="s">
        <v>126</v>
      </c>
      <c r="OVO85" s="4" t="s">
        <v>126</v>
      </c>
      <c r="OVP85" s="4" t="s">
        <v>126</v>
      </c>
      <c r="OVQ85" s="4" t="s">
        <v>126</v>
      </c>
      <c r="OVR85" s="4" t="s">
        <v>126</v>
      </c>
      <c r="OVS85" s="4" t="s">
        <v>126</v>
      </c>
      <c r="OVT85" s="4" t="s">
        <v>126</v>
      </c>
      <c r="OVU85" s="4" t="s">
        <v>126</v>
      </c>
      <c r="OVV85" s="4" t="s">
        <v>126</v>
      </c>
      <c r="OVW85" s="4" t="s">
        <v>126</v>
      </c>
      <c r="OVX85" s="4" t="s">
        <v>126</v>
      </c>
      <c r="OVY85" s="4" t="s">
        <v>126</v>
      </c>
      <c r="OVZ85" s="4" t="s">
        <v>126</v>
      </c>
      <c r="OWA85" s="4" t="s">
        <v>126</v>
      </c>
      <c r="OWB85" s="4" t="s">
        <v>126</v>
      </c>
      <c r="OWC85" s="4" t="s">
        <v>126</v>
      </c>
      <c r="OWD85" s="4" t="s">
        <v>126</v>
      </c>
      <c r="OWE85" s="4" t="s">
        <v>126</v>
      </c>
      <c r="OWF85" s="4" t="s">
        <v>126</v>
      </c>
      <c r="OWG85" s="4" t="s">
        <v>126</v>
      </c>
      <c r="OWH85" s="4" t="s">
        <v>126</v>
      </c>
      <c r="OWI85" s="4" t="s">
        <v>126</v>
      </c>
      <c r="OWJ85" s="4" t="s">
        <v>126</v>
      </c>
      <c r="OWK85" s="4" t="s">
        <v>126</v>
      </c>
      <c r="OWL85" s="4" t="s">
        <v>126</v>
      </c>
      <c r="OWM85" s="4" t="s">
        <v>126</v>
      </c>
      <c r="OWN85" s="4" t="s">
        <v>126</v>
      </c>
      <c r="OWO85" s="4" t="s">
        <v>126</v>
      </c>
      <c r="OWP85" s="4" t="s">
        <v>126</v>
      </c>
      <c r="OWQ85" s="4" t="s">
        <v>126</v>
      </c>
      <c r="OWR85" s="4" t="s">
        <v>126</v>
      </c>
      <c r="OWS85" s="4" t="s">
        <v>126</v>
      </c>
      <c r="OWT85" s="4" t="s">
        <v>126</v>
      </c>
      <c r="OWU85" s="4" t="s">
        <v>126</v>
      </c>
      <c r="OWV85" s="4" t="s">
        <v>126</v>
      </c>
      <c r="OWW85" s="4" t="s">
        <v>126</v>
      </c>
      <c r="OWX85" s="4" t="s">
        <v>126</v>
      </c>
      <c r="OWY85" s="4" t="s">
        <v>126</v>
      </c>
      <c r="OWZ85" s="4" t="s">
        <v>126</v>
      </c>
      <c r="OXA85" s="4" t="s">
        <v>126</v>
      </c>
      <c r="OXB85" s="4" t="s">
        <v>126</v>
      </c>
      <c r="OXC85" s="4" t="s">
        <v>126</v>
      </c>
      <c r="OXD85" s="4" t="s">
        <v>126</v>
      </c>
      <c r="OXE85" s="4" t="s">
        <v>126</v>
      </c>
      <c r="OXF85" s="4" t="s">
        <v>126</v>
      </c>
      <c r="OXG85" s="4" t="s">
        <v>126</v>
      </c>
      <c r="OXH85" s="4" t="s">
        <v>126</v>
      </c>
      <c r="OXI85" s="4" t="s">
        <v>126</v>
      </c>
      <c r="OXJ85" s="4" t="s">
        <v>126</v>
      </c>
      <c r="OXK85" s="4" t="s">
        <v>126</v>
      </c>
      <c r="OXL85" s="4" t="s">
        <v>126</v>
      </c>
      <c r="OXM85" s="4" t="s">
        <v>126</v>
      </c>
      <c r="OXN85" s="4" t="s">
        <v>126</v>
      </c>
      <c r="OXO85" s="4" t="s">
        <v>126</v>
      </c>
      <c r="OXP85" s="4" t="s">
        <v>126</v>
      </c>
      <c r="OXQ85" s="4" t="s">
        <v>126</v>
      </c>
      <c r="OXR85" s="4" t="s">
        <v>126</v>
      </c>
      <c r="OXS85" s="4" t="s">
        <v>126</v>
      </c>
      <c r="OXT85" s="4" t="s">
        <v>126</v>
      </c>
      <c r="OXU85" s="4" t="s">
        <v>126</v>
      </c>
      <c r="OXV85" s="4" t="s">
        <v>126</v>
      </c>
      <c r="OXW85" s="4" t="s">
        <v>126</v>
      </c>
      <c r="OXX85" s="4" t="s">
        <v>126</v>
      </c>
      <c r="OXY85" s="4" t="s">
        <v>126</v>
      </c>
      <c r="OXZ85" s="4" t="s">
        <v>126</v>
      </c>
      <c r="OYA85" s="4" t="s">
        <v>126</v>
      </c>
      <c r="OYB85" s="4" t="s">
        <v>126</v>
      </c>
      <c r="OYC85" s="4" t="s">
        <v>126</v>
      </c>
      <c r="OYD85" s="4" t="s">
        <v>126</v>
      </c>
      <c r="OYE85" s="4" t="s">
        <v>126</v>
      </c>
      <c r="OYF85" s="4" t="s">
        <v>126</v>
      </c>
      <c r="OYG85" s="4" t="s">
        <v>126</v>
      </c>
      <c r="OYH85" s="4" t="s">
        <v>126</v>
      </c>
      <c r="OYI85" s="4" t="s">
        <v>126</v>
      </c>
      <c r="OYJ85" s="4" t="s">
        <v>126</v>
      </c>
      <c r="OYK85" s="4" t="s">
        <v>126</v>
      </c>
      <c r="OYL85" s="4" t="s">
        <v>126</v>
      </c>
      <c r="OYM85" s="4" t="s">
        <v>126</v>
      </c>
      <c r="OYN85" s="4" t="s">
        <v>126</v>
      </c>
      <c r="OYO85" s="4" t="s">
        <v>126</v>
      </c>
      <c r="OYP85" s="4" t="s">
        <v>126</v>
      </c>
      <c r="OYQ85" s="4" t="s">
        <v>126</v>
      </c>
      <c r="OYR85" s="4" t="s">
        <v>126</v>
      </c>
      <c r="OYS85" s="4" t="s">
        <v>126</v>
      </c>
      <c r="OYT85" s="4" t="s">
        <v>126</v>
      </c>
      <c r="OYU85" s="4" t="s">
        <v>126</v>
      </c>
      <c r="OYV85" s="4" t="s">
        <v>126</v>
      </c>
      <c r="OYW85" s="4" t="s">
        <v>126</v>
      </c>
      <c r="OYX85" s="4" t="s">
        <v>126</v>
      </c>
      <c r="OYY85" s="4" t="s">
        <v>126</v>
      </c>
      <c r="OYZ85" s="4" t="s">
        <v>126</v>
      </c>
      <c r="OZA85" s="4" t="s">
        <v>126</v>
      </c>
      <c r="OZB85" s="4" t="s">
        <v>126</v>
      </c>
      <c r="OZC85" s="4" t="s">
        <v>126</v>
      </c>
      <c r="OZD85" s="4" t="s">
        <v>126</v>
      </c>
      <c r="OZE85" s="4" t="s">
        <v>126</v>
      </c>
      <c r="OZF85" s="4" t="s">
        <v>126</v>
      </c>
      <c r="OZG85" s="4" t="s">
        <v>126</v>
      </c>
      <c r="OZH85" s="4" t="s">
        <v>126</v>
      </c>
      <c r="OZI85" s="4" t="s">
        <v>126</v>
      </c>
      <c r="OZJ85" s="4" t="s">
        <v>126</v>
      </c>
      <c r="OZK85" s="4" t="s">
        <v>126</v>
      </c>
      <c r="OZL85" s="4" t="s">
        <v>126</v>
      </c>
      <c r="OZM85" s="4" t="s">
        <v>126</v>
      </c>
      <c r="OZN85" s="4" t="s">
        <v>126</v>
      </c>
      <c r="OZO85" s="4" t="s">
        <v>126</v>
      </c>
      <c r="OZP85" s="4" t="s">
        <v>126</v>
      </c>
      <c r="OZQ85" s="4" t="s">
        <v>126</v>
      </c>
      <c r="OZR85" s="4" t="s">
        <v>126</v>
      </c>
      <c r="OZS85" s="4" t="s">
        <v>126</v>
      </c>
      <c r="OZT85" s="4" t="s">
        <v>126</v>
      </c>
      <c r="OZU85" s="4" t="s">
        <v>126</v>
      </c>
      <c r="OZV85" s="4" t="s">
        <v>126</v>
      </c>
      <c r="OZW85" s="4" t="s">
        <v>126</v>
      </c>
      <c r="OZX85" s="4" t="s">
        <v>126</v>
      </c>
      <c r="OZY85" s="4" t="s">
        <v>126</v>
      </c>
      <c r="OZZ85" s="4" t="s">
        <v>126</v>
      </c>
      <c r="PAA85" s="4" t="s">
        <v>126</v>
      </c>
      <c r="PAB85" s="4" t="s">
        <v>126</v>
      </c>
      <c r="PAC85" s="4" t="s">
        <v>126</v>
      </c>
      <c r="PAD85" s="4" t="s">
        <v>126</v>
      </c>
      <c r="PAE85" s="4" t="s">
        <v>126</v>
      </c>
      <c r="PAF85" s="4" t="s">
        <v>126</v>
      </c>
      <c r="PAG85" s="4" t="s">
        <v>126</v>
      </c>
      <c r="PAH85" s="4" t="s">
        <v>126</v>
      </c>
      <c r="PAI85" s="4" t="s">
        <v>126</v>
      </c>
      <c r="PAJ85" s="4" t="s">
        <v>126</v>
      </c>
      <c r="PAK85" s="4" t="s">
        <v>126</v>
      </c>
      <c r="PAL85" s="4" t="s">
        <v>126</v>
      </c>
      <c r="PAM85" s="4" t="s">
        <v>126</v>
      </c>
      <c r="PAN85" s="4" t="s">
        <v>126</v>
      </c>
      <c r="PAO85" s="4" t="s">
        <v>126</v>
      </c>
      <c r="PAP85" s="4" t="s">
        <v>126</v>
      </c>
      <c r="PAQ85" s="4" t="s">
        <v>126</v>
      </c>
      <c r="PAR85" s="4" t="s">
        <v>126</v>
      </c>
      <c r="PAS85" s="4" t="s">
        <v>126</v>
      </c>
      <c r="PAT85" s="4" t="s">
        <v>126</v>
      </c>
      <c r="PAU85" s="4" t="s">
        <v>126</v>
      </c>
      <c r="PAV85" s="4" t="s">
        <v>126</v>
      </c>
      <c r="PAW85" s="4" t="s">
        <v>126</v>
      </c>
      <c r="PAX85" s="4" t="s">
        <v>126</v>
      </c>
      <c r="PAY85" s="4" t="s">
        <v>126</v>
      </c>
      <c r="PAZ85" s="4" t="s">
        <v>126</v>
      </c>
      <c r="PBA85" s="4" t="s">
        <v>126</v>
      </c>
      <c r="PBB85" s="4" t="s">
        <v>126</v>
      </c>
      <c r="PBC85" s="4" t="s">
        <v>126</v>
      </c>
      <c r="PBD85" s="4" t="s">
        <v>126</v>
      </c>
      <c r="PBE85" s="4" t="s">
        <v>126</v>
      </c>
      <c r="PBF85" s="4" t="s">
        <v>126</v>
      </c>
      <c r="PBG85" s="4" t="s">
        <v>126</v>
      </c>
      <c r="PBH85" s="4" t="s">
        <v>126</v>
      </c>
      <c r="PBI85" s="4" t="s">
        <v>126</v>
      </c>
      <c r="PBJ85" s="4" t="s">
        <v>126</v>
      </c>
      <c r="PBK85" s="4" t="s">
        <v>126</v>
      </c>
      <c r="PBL85" s="4" t="s">
        <v>126</v>
      </c>
      <c r="PBM85" s="4" t="s">
        <v>126</v>
      </c>
      <c r="PBN85" s="4" t="s">
        <v>126</v>
      </c>
      <c r="PBO85" s="4" t="s">
        <v>126</v>
      </c>
      <c r="PBP85" s="4" t="s">
        <v>126</v>
      </c>
      <c r="PBQ85" s="4" t="s">
        <v>126</v>
      </c>
      <c r="PBR85" s="4" t="s">
        <v>126</v>
      </c>
      <c r="PBS85" s="4" t="s">
        <v>126</v>
      </c>
      <c r="PBT85" s="4" t="s">
        <v>126</v>
      </c>
      <c r="PBU85" s="4" t="s">
        <v>126</v>
      </c>
      <c r="PBV85" s="4" t="s">
        <v>126</v>
      </c>
      <c r="PBW85" s="4" t="s">
        <v>126</v>
      </c>
      <c r="PBX85" s="4" t="s">
        <v>126</v>
      </c>
      <c r="PBY85" s="4" t="s">
        <v>126</v>
      </c>
      <c r="PBZ85" s="4" t="s">
        <v>126</v>
      </c>
      <c r="PCA85" s="4" t="s">
        <v>126</v>
      </c>
      <c r="PCB85" s="4" t="s">
        <v>126</v>
      </c>
      <c r="PCC85" s="4" t="s">
        <v>126</v>
      </c>
      <c r="PCD85" s="4" t="s">
        <v>126</v>
      </c>
      <c r="PCE85" s="4" t="s">
        <v>126</v>
      </c>
      <c r="PCF85" s="4" t="s">
        <v>126</v>
      </c>
      <c r="PCG85" s="4" t="s">
        <v>126</v>
      </c>
      <c r="PCH85" s="4" t="s">
        <v>126</v>
      </c>
      <c r="PCI85" s="4" t="s">
        <v>126</v>
      </c>
      <c r="PCJ85" s="4" t="s">
        <v>126</v>
      </c>
      <c r="PCK85" s="4" t="s">
        <v>126</v>
      </c>
      <c r="PCL85" s="4" t="s">
        <v>126</v>
      </c>
      <c r="PCM85" s="4" t="s">
        <v>126</v>
      </c>
      <c r="PCN85" s="4" t="s">
        <v>126</v>
      </c>
      <c r="PCO85" s="4" t="s">
        <v>126</v>
      </c>
      <c r="PCP85" s="4" t="s">
        <v>126</v>
      </c>
      <c r="PCQ85" s="4" t="s">
        <v>126</v>
      </c>
      <c r="PCR85" s="4" t="s">
        <v>126</v>
      </c>
      <c r="PCS85" s="4" t="s">
        <v>126</v>
      </c>
      <c r="PCT85" s="4" t="s">
        <v>126</v>
      </c>
      <c r="PCU85" s="4" t="s">
        <v>126</v>
      </c>
      <c r="PCV85" s="4" t="s">
        <v>126</v>
      </c>
      <c r="PCW85" s="4" t="s">
        <v>126</v>
      </c>
      <c r="PCX85" s="4" t="s">
        <v>126</v>
      </c>
      <c r="PCY85" s="4" t="s">
        <v>126</v>
      </c>
      <c r="PCZ85" s="4" t="s">
        <v>126</v>
      </c>
      <c r="PDA85" s="4" t="s">
        <v>126</v>
      </c>
      <c r="PDB85" s="4" t="s">
        <v>126</v>
      </c>
      <c r="PDC85" s="4" t="s">
        <v>126</v>
      </c>
      <c r="PDD85" s="4" t="s">
        <v>126</v>
      </c>
      <c r="PDE85" s="4" t="s">
        <v>126</v>
      </c>
      <c r="PDF85" s="4" t="s">
        <v>126</v>
      </c>
      <c r="PDG85" s="4" t="s">
        <v>126</v>
      </c>
      <c r="PDH85" s="4" t="s">
        <v>126</v>
      </c>
      <c r="PDI85" s="4" t="s">
        <v>126</v>
      </c>
      <c r="PDJ85" s="4" t="s">
        <v>126</v>
      </c>
      <c r="PDK85" s="4" t="s">
        <v>126</v>
      </c>
      <c r="PDL85" s="4" t="s">
        <v>126</v>
      </c>
      <c r="PDM85" s="4" t="s">
        <v>126</v>
      </c>
      <c r="PDN85" s="4" t="s">
        <v>126</v>
      </c>
      <c r="PDO85" s="4" t="s">
        <v>126</v>
      </c>
      <c r="PDP85" s="4" t="s">
        <v>126</v>
      </c>
      <c r="PDQ85" s="4" t="s">
        <v>126</v>
      </c>
      <c r="PDR85" s="4" t="s">
        <v>126</v>
      </c>
      <c r="PDS85" s="4" t="s">
        <v>126</v>
      </c>
      <c r="PDT85" s="4" t="s">
        <v>126</v>
      </c>
      <c r="PDU85" s="4" t="s">
        <v>126</v>
      </c>
      <c r="PDV85" s="4" t="s">
        <v>126</v>
      </c>
      <c r="PDW85" s="4" t="s">
        <v>126</v>
      </c>
      <c r="PDX85" s="4" t="s">
        <v>126</v>
      </c>
      <c r="PDY85" s="4" t="s">
        <v>126</v>
      </c>
      <c r="PDZ85" s="4" t="s">
        <v>126</v>
      </c>
      <c r="PEA85" s="4" t="s">
        <v>126</v>
      </c>
      <c r="PEB85" s="4" t="s">
        <v>126</v>
      </c>
      <c r="PEC85" s="4" t="s">
        <v>126</v>
      </c>
      <c r="PED85" s="4" t="s">
        <v>126</v>
      </c>
      <c r="PEE85" s="4" t="s">
        <v>126</v>
      </c>
      <c r="PEF85" s="4" t="s">
        <v>126</v>
      </c>
      <c r="PEG85" s="4" t="s">
        <v>126</v>
      </c>
      <c r="PEH85" s="4" t="s">
        <v>126</v>
      </c>
      <c r="PEI85" s="4" t="s">
        <v>126</v>
      </c>
      <c r="PEJ85" s="4" t="s">
        <v>126</v>
      </c>
      <c r="PEK85" s="4" t="s">
        <v>126</v>
      </c>
      <c r="PEL85" s="4" t="s">
        <v>126</v>
      </c>
      <c r="PEM85" s="4" t="s">
        <v>126</v>
      </c>
      <c r="PEN85" s="4" t="s">
        <v>126</v>
      </c>
      <c r="PEO85" s="4" t="s">
        <v>126</v>
      </c>
      <c r="PEP85" s="4" t="s">
        <v>126</v>
      </c>
      <c r="PEQ85" s="4" t="s">
        <v>126</v>
      </c>
      <c r="PER85" s="4" t="s">
        <v>126</v>
      </c>
      <c r="PES85" s="4" t="s">
        <v>126</v>
      </c>
      <c r="PET85" s="4" t="s">
        <v>126</v>
      </c>
      <c r="PEU85" s="4" t="s">
        <v>126</v>
      </c>
      <c r="PEV85" s="4" t="s">
        <v>126</v>
      </c>
      <c r="PEW85" s="4" t="s">
        <v>126</v>
      </c>
      <c r="PEX85" s="4" t="s">
        <v>126</v>
      </c>
      <c r="PEY85" s="4" t="s">
        <v>126</v>
      </c>
      <c r="PEZ85" s="4" t="s">
        <v>126</v>
      </c>
      <c r="PFA85" s="4" t="s">
        <v>126</v>
      </c>
      <c r="PFB85" s="4" t="s">
        <v>126</v>
      </c>
      <c r="PFC85" s="4" t="s">
        <v>126</v>
      </c>
      <c r="PFD85" s="4" t="s">
        <v>126</v>
      </c>
      <c r="PFE85" s="4" t="s">
        <v>126</v>
      </c>
      <c r="PFF85" s="4" t="s">
        <v>126</v>
      </c>
      <c r="PFG85" s="4" t="s">
        <v>126</v>
      </c>
      <c r="PFH85" s="4" t="s">
        <v>126</v>
      </c>
      <c r="PFI85" s="4" t="s">
        <v>126</v>
      </c>
      <c r="PFJ85" s="4" t="s">
        <v>126</v>
      </c>
      <c r="PFK85" s="4" t="s">
        <v>126</v>
      </c>
      <c r="PFL85" s="4" t="s">
        <v>126</v>
      </c>
      <c r="PFM85" s="4" t="s">
        <v>126</v>
      </c>
      <c r="PFN85" s="4" t="s">
        <v>126</v>
      </c>
      <c r="PFO85" s="4" t="s">
        <v>126</v>
      </c>
      <c r="PFP85" s="4" t="s">
        <v>126</v>
      </c>
      <c r="PFQ85" s="4" t="s">
        <v>126</v>
      </c>
      <c r="PFR85" s="4" t="s">
        <v>126</v>
      </c>
      <c r="PFS85" s="4" t="s">
        <v>126</v>
      </c>
      <c r="PFT85" s="4" t="s">
        <v>126</v>
      </c>
      <c r="PFU85" s="4" t="s">
        <v>126</v>
      </c>
      <c r="PFV85" s="4" t="s">
        <v>126</v>
      </c>
      <c r="PFW85" s="4" t="s">
        <v>126</v>
      </c>
      <c r="PFX85" s="4" t="s">
        <v>126</v>
      </c>
      <c r="PFY85" s="4" t="s">
        <v>126</v>
      </c>
      <c r="PFZ85" s="4" t="s">
        <v>126</v>
      </c>
      <c r="PGA85" s="4" t="s">
        <v>126</v>
      </c>
      <c r="PGB85" s="4" t="s">
        <v>126</v>
      </c>
      <c r="PGC85" s="4" t="s">
        <v>126</v>
      </c>
      <c r="PGD85" s="4" t="s">
        <v>126</v>
      </c>
      <c r="PGE85" s="4" t="s">
        <v>126</v>
      </c>
      <c r="PGF85" s="4" t="s">
        <v>126</v>
      </c>
      <c r="PGG85" s="4" t="s">
        <v>126</v>
      </c>
      <c r="PGH85" s="4" t="s">
        <v>126</v>
      </c>
      <c r="PGI85" s="4" t="s">
        <v>126</v>
      </c>
      <c r="PGJ85" s="4" t="s">
        <v>126</v>
      </c>
      <c r="PGK85" s="4" t="s">
        <v>126</v>
      </c>
      <c r="PGL85" s="4" t="s">
        <v>126</v>
      </c>
      <c r="PGM85" s="4" t="s">
        <v>126</v>
      </c>
      <c r="PGN85" s="4" t="s">
        <v>126</v>
      </c>
      <c r="PGO85" s="4" t="s">
        <v>126</v>
      </c>
      <c r="PGP85" s="4" t="s">
        <v>126</v>
      </c>
      <c r="PGQ85" s="4" t="s">
        <v>126</v>
      </c>
      <c r="PGR85" s="4" t="s">
        <v>126</v>
      </c>
      <c r="PGS85" s="4" t="s">
        <v>126</v>
      </c>
      <c r="PGT85" s="4" t="s">
        <v>126</v>
      </c>
      <c r="PGU85" s="4" t="s">
        <v>126</v>
      </c>
      <c r="PGV85" s="4" t="s">
        <v>126</v>
      </c>
      <c r="PGW85" s="4" t="s">
        <v>126</v>
      </c>
      <c r="PGX85" s="4" t="s">
        <v>126</v>
      </c>
      <c r="PGY85" s="4" t="s">
        <v>126</v>
      </c>
      <c r="PGZ85" s="4" t="s">
        <v>126</v>
      </c>
      <c r="PHA85" s="4" t="s">
        <v>126</v>
      </c>
      <c r="PHB85" s="4" t="s">
        <v>126</v>
      </c>
      <c r="PHC85" s="4" t="s">
        <v>126</v>
      </c>
      <c r="PHD85" s="4" t="s">
        <v>126</v>
      </c>
      <c r="PHE85" s="4" t="s">
        <v>126</v>
      </c>
      <c r="PHF85" s="4" t="s">
        <v>126</v>
      </c>
      <c r="PHG85" s="4" t="s">
        <v>126</v>
      </c>
      <c r="PHH85" s="4" t="s">
        <v>126</v>
      </c>
      <c r="PHI85" s="4" t="s">
        <v>126</v>
      </c>
      <c r="PHJ85" s="4" t="s">
        <v>126</v>
      </c>
      <c r="PHK85" s="4" t="s">
        <v>126</v>
      </c>
      <c r="PHL85" s="4" t="s">
        <v>126</v>
      </c>
      <c r="PHM85" s="4" t="s">
        <v>126</v>
      </c>
      <c r="PHN85" s="4" t="s">
        <v>126</v>
      </c>
      <c r="PHO85" s="4" t="s">
        <v>126</v>
      </c>
      <c r="PHP85" s="4" t="s">
        <v>126</v>
      </c>
      <c r="PHQ85" s="4" t="s">
        <v>126</v>
      </c>
      <c r="PHR85" s="4" t="s">
        <v>126</v>
      </c>
      <c r="PHS85" s="4" t="s">
        <v>126</v>
      </c>
      <c r="PHT85" s="4" t="s">
        <v>126</v>
      </c>
      <c r="PHU85" s="4" t="s">
        <v>126</v>
      </c>
      <c r="PHV85" s="4" t="s">
        <v>126</v>
      </c>
      <c r="PHW85" s="4" t="s">
        <v>126</v>
      </c>
      <c r="PHX85" s="4" t="s">
        <v>126</v>
      </c>
      <c r="PHY85" s="4" t="s">
        <v>126</v>
      </c>
      <c r="PHZ85" s="4" t="s">
        <v>126</v>
      </c>
      <c r="PIA85" s="4" t="s">
        <v>126</v>
      </c>
      <c r="PIB85" s="4" t="s">
        <v>126</v>
      </c>
      <c r="PIC85" s="4" t="s">
        <v>126</v>
      </c>
      <c r="PID85" s="4" t="s">
        <v>126</v>
      </c>
      <c r="PIE85" s="4" t="s">
        <v>126</v>
      </c>
      <c r="PIF85" s="4" t="s">
        <v>126</v>
      </c>
      <c r="PIG85" s="4" t="s">
        <v>126</v>
      </c>
      <c r="PIH85" s="4" t="s">
        <v>126</v>
      </c>
      <c r="PII85" s="4" t="s">
        <v>126</v>
      </c>
      <c r="PIJ85" s="4" t="s">
        <v>126</v>
      </c>
      <c r="PIK85" s="4" t="s">
        <v>126</v>
      </c>
      <c r="PIL85" s="4" t="s">
        <v>126</v>
      </c>
      <c r="PIM85" s="4" t="s">
        <v>126</v>
      </c>
      <c r="PIN85" s="4" t="s">
        <v>126</v>
      </c>
      <c r="PIO85" s="4" t="s">
        <v>126</v>
      </c>
      <c r="PIP85" s="4" t="s">
        <v>126</v>
      </c>
      <c r="PIQ85" s="4" t="s">
        <v>126</v>
      </c>
      <c r="PIR85" s="4" t="s">
        <v>126</v>
      </c>
      <c r="PIS85" s="4" t="s">
        <v>126</v>
      </c>
      <c r="PIT85" s="4" t="s">
        <v>126</v>
      </c>
      <c r="PIU85" s="4" t="s">
        <v>126</v>
      </c>
      <c r="PIV85" s="4" t="s">
        <v>126</v>
      </c>
      <c r="PIW85" s="4" t="s">
        <v>126</v>
      </c>
      <c r="PIX85" s="4" t="s">
        <v>126</v>
      </c>
      <c r="PIY85" s="4" t="s">
        <v>126</v>
      </c>
      <c r="PIZ85" s="4" t="s">
        <v>126</v>
      </c>
      <c r="PJA85" s="4" t="s">
        <v>126</v>
      </c>
      <c r="PJB85" s="4" t="s">
        <v>126</v>
      </c>
      <c r="PJC85" s="4" t="s">
        <v>126</v>
      </c>
      <c r="PJD85" s="4" t="s">
        <v>126</v>
      </c>
      <c r="PJE85" s="4" t="s">
        <v>126</v>
      </c>
      <c r="PJF85" s="4" t="s">
        <v>126</v>
      </c>
      <c r="PJG85" s="4" t="s">
        <v>126</v>
      </c>
      <c r="PJH85" s="4" t="s">
        <v>126</v>
      </c>
      <c r="PJI85" s="4" t="s">
        <v>126</v>
      </c>
      <c r="PJJ85" s="4" t="s">
        <v>126</v>
      </c>
      <c r="PJK85" s="4" t="s">
        <v>126</v>
      </c>
      <c r="PJL85" s="4" t="s">
        <v>126</v>
      </c>
      <c r="PJM85" s="4" t="s">
        <v>126</v>
      </c>
      <c r="PJN85" s="4" t="s">
        <v>126</v>
      </c>
      <c r="PJO85" s="4" t="s">
        <v>126</v>
      </c>
      <c r="PJP85" s="4" t="s">
        <v>126</v>
      </c>
      <c r="PJQ85" s="4" t="s">
        <v>126</v>
      </c>
      <c r="PJR85" s="4" t="s">
        <v>126</v>
      </c>
      <c r="PJS85" s="4" t="s">
        <v>126</v>
      </c>
      <c r="PJT85" s="4" t="s">
        <v>126</v>
      </c>
      <c r="PJU85" s="4" t="s">
        <v>126</v>
      </c>
      <c r="PJV85" s="4" t="s">
        <v>126</v>
      </c>
      <c r="PJW85" s="4" t="s">
        <v>126</v>
      </c>
      <c r="PJX85" s="4" t="s">
        <v>126</v>
      </c>
      <c r="PJY85" s="4" t="s">
        <v>126</v>
      </c>
      <c r="PJZ85" s="4" t="s">
        <v>126</v>
      </c>
      <c r="PKA85" s="4" t="s">
        <v>126</v>
      </c>
      <c r="PKB85" s="4" t="s">
        <v>126</v>
      </c>
      <c r="PKC85" s="4" t="s">
        <v>126</v>
      </c>
      <c r="PKD85" s="4" t="s">
        <v>126</v>
      </c>
      <c r="PKE85" s="4" t="s">
        <v>126</v>
      </c>
      <c r="PKF85" s="4" t="s">
        <v>126</v>
      </c>
      <c r="PKG85" s="4" t="s">
        <v>126</v>
      </c>
      <c r="PKH85" s="4" t="s">
        <v>126</v>
      </c>
      <c r="PKI85" s="4" t="s">
        <v>126</v>
      </c>
      <c r="PKJ85" s="4" t="s">
        <v>126</v>
      </c>
      <c r="PKK85" s="4" t="s">
        <v>126</v>
      </c>
      <c r="PKL85" s="4" t="s">
        <v>126</v>
      </c>
      <c r="PKM85" s="4" t="s">
        <v>126</v>
      </c>
      <c r="PKN85" s="4" t="s">
        <v>126</v>
      </c>
      <c r="PKO85" s="4" t="s">
        <v>126</v>
      </c>
      <c r="PKP85" s="4" t="s">
        <v>126</v>
      </c>
      <c r="PKQ85" s="4" t="s">
        <v>126</v>
      </c>
      <c r="PKR85" s="4" t="s">
        <v>126</v>
      </c>
      <c r="PKS85" s="4" t="s">
        <v>126</v>
      </c>
      <c r="PKT85" s="4" t="s">
        <v>126</v>
      </c>
      <c r="PKU85" s="4" t="s">
        <v>126</v>
      </c>
      <c r="PKV85" s="4" t="s">
        <v>126</v>
      </c>
      <c r="PKW85" s="4" t="s">
        <v>126</v>
      </c>
      <c r="PKX85" s="4" t="s">
        <v>126</v>
      </c>
      <c r="PKY85" s="4" t="s">
        <v>126</v>
      </c>
      <c r="PKZ85" s="4" t="s">
        <v>126</v>
      </c>
      <c r="PLA85" s="4" t="s">
        <v>126</v>
      </c>
      <c r="PLB85" s="4" t="s">
        <v>126</v>
      </c>
      <c r="PLC85" s="4" t="s">
        <v>126</v>
      </c>
      <c r="PLD85" s="4" t="s">
        <v>126</v>
      </c>
      <c r="PLE85" s="4" t="s">
        <v>126</v>
      </c>
      <c r="PLF85" s="4" t="s">
        <v>126</v>
      </c>
      <c r="PLG85" s="4" t="s">
        <v>126</v>
      </c>
      <c r="PLH85" s="4" t="s">
        <v>126</v>
      </c>
      <c r="PLI85" s="4" t="s">
        <v>126</v>
      </c>
      <c r="PLJ85" s="4" t="s">
        <v>126</v>
      </c>
      <c r="PLK85" s="4" t="s">
        <v>126</v>
      </c>
      <c r="PLL85" s="4" t="s">
        <v>126</v>
      </c>
      <c r="PLM85" s="4" t="s">
        <v>126</v>
      </c>
      <c r="PLN85" s="4" t="s">
        <v>126</v>
      </c>
      <c r="PLO85" s="4" t="s">
        <v>126</v>
      </c>
      <c r="PLP85" s="4" t="s">
        <v>126</v>
      </c>
      <c r="PLQ85" s="4" t="s">
        <v>126</v>
      </c>
      <c r="PLR85" s="4" t="s">
        <v>126</v>
      </c>
      <c r="PLS85" s="4" t="s">
        <v>126</v>
      </c>
      <c r="PLT85" s="4" t="s">
        <v>126</v>
      </c>
      <c r="PLU85" s="4" t="s">
        <v>126</v>
      </c>
      <c r="PLV85" s="4" t="s">
        <v>126</v>
      </c>
      <c r="PLW85" s="4" t="s">
        <v>126</v>
      </c>
      <c r="PLX85" s="4" t="s">
        <v>126</v>
      </c>
      <c r="PLY85" s="4" t="s">
        <v>126</v>
      </c>
      <c r="PLZ85" s="4" t="s">
        <v>126</v>
      </c>
      <c r="PMA85" s="4" t="s">
        <v>126</v>
      </c>
      <c r="PMB85" s="4" t="s">
        <v>126</v>
      </c>
      <c r="PMC85" s="4" t="s">
        <v>126</v>
      </c>
      <c r="PMD85" s="4" t="s">
        <v>126</v>
      </c>
      <c r="PME85" s="4" t="s">
        <v>126</v>
      </c>
      <c r="PMF85" s="4" t="s">
        <v>126</v>
      </c>
      <c r="PMG85" s="4" t="s">
        <v>126</v>
      </c>
      <c r="PMH85" s="4" t="s">
        <v>126</v>
      </c>
      <c r="PMI85" s="4" t="s">
        <v>126</v>
      </c>
      <c r="PMJ85" s="4" t="s">
        <v>126</v>
      </c>
      <c r="PMK85" s="4" t="s">
        <v>126</v>
      </c>
      <c r="PML85" s="4" t="s">
        <v>126</v>
      </c>
      <c r="PMM85" s="4" t="s">
        <v>126</v>
      </c>
      <c r="PMN85" s="4" t="s">
        <v>126</v>
      </c>
      <c r="PMO85" s="4" t="s">
        <v>126</v>
      </c>
      <c r="PMP85" s="4" t="s">
        <v>126</v>
      </c>
      <c r="PMQ85" s="4" t="s">
        <v>126</v>
      </c>
      <c r="PMR85" s="4" t="s">
        <v>126</v>
      </c>
      <c r="PMS85" s="4" t="s">
        <v>126</v>
      </c>
      <c r="PMT85" s="4" t="s">
        <v>126</v>
      </c>
      <c r="PMU85" s="4" t="s">
        <v>126</v>
      </c>
      <c r="PMV85" s="4" t="s">
        <v>126</v>
      </c>
      <c r="PMW85" s="4" t="s">
        <v>126</v>
      </c>
      <c r="PMX85" s="4" t="s">
        <v>126</v>
      </c>
      <c r="PMY85" s="4" t="s">
        <v>126</v>
      </c>
      <c r="PMZ85" s="4" t="s">
        <v>126</v>
      </c>
      <c r="PNA85" s="4" t="s">
        <v>126</v>
      </c>
      <c r="PNB85" s="4" t="s">
        <v>126</v>
      </c>
      <c r="PNC85" s="4" t="s">
        <v>126</v>
      </c>
      <c r="PND85" s="4" t="s">
        <v>126</v>
      </c>
      <c r="PNE85" s="4" t="s">
        <v>126</v>
      </c>
      <c r="PNF85" s="4" t="s">
        <v>126</v>
      </c>
      <c r="PNG85" s="4" t="s">
        <v>126</v>
      </c>
      <c r="PNH85" s="4" t="s">
        <v>126</v>
      </c>
      <c r="PNI85" s="4" t="s">
        <v>126</v>
      </c>
      <c r="PNJ85" s="4" t="s">
        <v>126</v>
      </c>
      <c r="PNK85" s="4" t="s">
        <v>126</v>
      </c>
      <c r="PNL85" s="4" t="s">
        <v>126</v>
      </c>
      <c r="PNM85" s="4" t="s">
        <v>126</v>
      </c>
      <c r="PNN85" s="4" t="s">
        <v>126</v>
      </c>
      <c r="PNO85" s="4" t="s">
        <v>126</v>
      </c>
      <c r="PNP85" s="4" t="s">
        <v>126</v>
      </c>
      <c r="PNQ85" s="4" t="s">
        <v>126</v>
      </c>
      <c r="PNR85" s="4" t="s">
        <v>126</v>
      </c>
      <c r="PNS85" s="4" t="s">
        <v>126</v>
      </c>
      <c r="PNT85" s="4" t="s">
        <v>126</v>
      </c>
      <c r="PNU85" s="4" t="s">
        <v>126</v>
      </c>
      <c r="PNV85" s="4" t="s">
        <v>126</v>
      </c>
      <c r="PNW85" s="4" t="s">
        <v>126</v>
      </c>
      <c r="PNX85" s="4" t="s">
        <v>126</v>
      </c>
      <c r="PNY85" s="4" t="s">
        <v>126</v>
      </c>
      <c r="PNZ85" s="4" t="s">
        <v>126</v>
      </c>
      <c r="POA85" s="4" t="s">
        <v>126</v>
      </c>
      <c r="POB85" s="4" t="s">
        <v>126</v>
      </c>
      <c r="POC85" s="4" t="s">
        <v>126</v>
      </c>
      <c r="POD85" s="4" t="s">
        <v>126</v>
      </c>
      <c r="POE85" s="4" t="s">
        <v>126</v>
      </c>
      <c r="POF85" s="4" t="s">
        <v>126</v>
      </c>
      <c r="POG85" s="4" t="s">
        <v>126</v>
      </c>
      <c r="POH85" s="4" t="s">
        <v>126</v>
      </c>
      <c r="POI85" s="4" t="s">
        <v>126</v>
      </c>
      <c r="POJ85" s="4" t="s">
        <v>126</v>
      </c>
      <c r="POK85" s="4" t="s">
        <v>126</v>
      </c>
      <c r="POL85" s="4" t="s">
        <v>126</v>
      </c>
      <c r="POM85" s="4" t="s">
        <v>126</v>
      </c>
      <c r="PON85" s="4" t="s">
        <v>126</v>
      </c>
      <c r="POO85" s="4" t="s">
        <v>126</v>
      </c>
      <c r="POP85" s="4" t="s">
        <v>126</v>
      </c>
      <c r="POQ85" s="4" t="s">
        <v>126</v>
      </c>
      <c r="POR85" s="4" t="s">
        <v>126</v>
      </c>
      <c r="POS85" s="4" t="s">
        <v>126</v>
      </c>
      <c r="POT85" s="4" t="s">
        <v>126</v>
      </c>
      <c r="POU85" s="4" t="s">
        <v>126</v>
      </c>
      <c r="POV85" s="4" t="s">
        <v>126</v>
      </c>
      <c r="POW85" s="4" t="s">
        <v>126</v>
      </c>
      <c r="POX85" s="4" t="s">
        <v>126</v>
      </c>
      <c r="POY85" s="4" t="s">
        <v>126</v>
      </c>
      <c r="POZ85" s="4" t="s">
        <v>126</v>
      </c>
      <c r="PPA85" s="4" t="s">
        <v>126</v>
      </c>
      <c r="PPB85" s="4" t="s">
        <v>126</v>
      </c>
      <c r="PPC85" s="4" t="s">
        <v>126</v>
      </c>
      <c r="PPD85" s="4" t="s">
        <v>126</v>
      </c>
      <c r="PPE85" s="4" t="s">
        <v>126</v>
      </c>
      <c r="PPF85" s="4" t="s">
        <v>126</v>
      </c>
      <c r="PPG85" s="4" t="s">
        <v>126</v>
      </c>
      <c r="PPH85" s="4" t="s">
        <v>126</v>
      </c>
      <c r="PPI85" s="4" t="s">
        <v>126</v>
      </c>
      <c r="PPJ85" s="4" t="s">
        <v>126</v>
      </c>
      <c r="PPK85" s="4" t="s">
        <v>126</v>
      </c>
      <c r="PPL85" s="4" t="s">
        <v>126</v>
      </c>
      <c r="PPM85" s="4" t="s">
        <v>126</v>
      </c>
      <c r="PPN85" s="4" t="s">
        <v>126</v>
      </c>
      <c r="PPO85" s="4" t="s">
        <v>126</v>
      </c>
      <c r="PPP85" s="4" t="s">
        <v>126</v>
      </c>
      <c r="PPQ85" s="4" t="s">
        <v>126</v>
      </c>
      <c r="PPR85" s="4" t="s">
        <v>126</v>
      </c>
      <c r="PPS85" s="4" t="s">
        <v>126</v>
      </c>
      <c r="PPT85" s="4" t="s">
        <v>126</v>
      </c>
      <c r="PPU85" s="4" t="s">
        <v>126</v>
      </c>
      <c r="PPV85" s="4" t="s">
        <v>126</v>
      </c>
      <c r="PPW85" s="4" t="s">
        <v>126</v>
      </c>
      <c r="PPX85" s="4" t="s">
        <v>126</v>
      </c>
      <c r="PPY85" s="4" t="s">
        <v>126</v>
      </c>
      <c r="PPZ85" s="4" t="s">
        <v>126</v>
      </c>
      <c r="PQA85" s="4" t="s">
        <v>126</v>
      </c>
      <c r="PQB85" s="4" t="s">
        <v>126</v>
      </c>
      <c r="PQC85" s="4" t="s">
        <v>126</v>
      </c>
      <c r="PQD85" s="4" t="s">
        <v>126</v>
      </c>
      <c r="PQE85" s="4" t="s">
        <v>126</v>
      </c>
      <c r="PQF85" s="4" t="s">
        <v>126</v>
      </c>
      <c r="PQG85" s="4" t="s">
        <v>126</v>
      </c>
      <c r="PQH85" s="4" t="s">
        <v>126</v>
      </c>
      <c r="PQI85" s="4" t="s">
        <v>126</v>
      </c>
      <c r="PQJ85" s="4" t="s">
        <v>126</v>
      </c>
      <c r="PQK85" s="4" t="s">
        <v>126</v>
      </c>
      <c r="PQL85" s="4" t="s">
        <v>126</v>
      </c>
      <c r="PQM85" s="4" t="s">
        <v>126</v>
      </c>
      <c r="PQN85" s="4" t="s">
        <v>126</v>
      </c>
      <c r="PQO85" s="4" t="s">
        <v>126</v>
      </c>
      <c r="PQP85" s="4" t="s">
        <v>126</v>
      </c>
      <c r="PQQ85" s="4" t="s">
        <v>126</v>
      </c>
      <c r="PQR85" s="4" t="s">
        <v>126</v>
      </c>
      <c r="PQS85" s="4" t="s">
        <v>126</v>
      </c>
      <c r="PQT85" s="4" t="s">
        <v>126</v>
      </c>
      <c r="PQU85" s="4" t="s">
        <v>126</v>
      </c>
      <c r="PQV85" s="4" t="s">
        <v>126</v>
      </c>
      <c r="PQW85" s="4" t="s">
        <v>126</v>
      </c>
      <c r="PQX85" s="4" t="s">
        <v>126</v>
      </c>
      <c r="PQY85" s="4" t="s">
        <v>126</v>
      </c>
      <c r="PQZ85" s="4" t="s">
        <v>126</v>
      </c>
      <c r="PRA85" s="4" t="s">
        <v>126</v>
      </c>
      <c r="PRB85" s="4" t="s">
        <v>126</v>
      </c>
      <c r="PRC85" s="4" t="s">
        <v>126</v>
      </c>
      <c r="PRD85" s="4" t="s">
        <v>126</v>
      </c>
      <c r="PRE85" s="4" t="s">
        <v>126</v>
      </c>
      <c r="PRF85" s="4" t="s">
        <v>126</v>
      </c>
      <c r="PRG85" s="4" t="s">
        <v>126</v>
      </c>
      <c r="PRH85" s="4" t="s">
        <v>126</v>
      </c>
      <c r="PRI85" s="4" t="s">
        <v>126</v>
      </c>
      <c r="PRJ85" s="4" t="s">
        <v>126</v>
      </c>
      <c r="PRK85" s="4" t="s">
        <v>126</v>
      </c>
      <c r="PRL85" s="4" t="s">
        <v>126</v>
      </c>
      <c r="PRM85" s="4" t="s">
        <v>126</v>
      </c>
      <c r="PRN85" s="4" t="s">
        <v>126</v>
      </c>
      <c r="PRO85" s="4" t="s">
        <v>126</v>
      </c>
      <c r="PRP85" s="4" t="s">
        <v>126</v>
      </c>
      <c r="PRQ85" s="4" t="s">
        <v>126</v>
      </c>
      <c r="PRR85" s="4" t="s">
        <v>126</v>
      </c>
      <c r="PRS85" s="4" t="s">
        <v>126</v>
      </c>
      <c r="PRT85" s="4" t="s">
        <v>126</v>
      </c>
      <c r="PRU85" s="4" t="s">
        <v>126</v>
      </c>
      <c r="PRV85" s="4" t="s">
        <v>126</v>
      </c>
      <c r="PRW85" s="4" t="s">
        <v>126</v>
      </c>
      <c r="PRX85" s="4" t="s">
        <v>126</v>
      </c>
      <c r="PRY85" s="4" t="s">
        <v>126</v>
      </c>
      <c r="PRZ85" s="4" t="s">
        <v>126</v>
      </c>
      <c r="PSA85" s="4" t="s">
        <v>126</v>
      </c>
      <c r="PSB85" s="4" t="s">
        <v>126</v>
      </c>
      <c r="PSC85" s="4" t="s">
        <v>126</v>
      </c>
      <c r="PSD85" s="4" t="s">
        <v>126</v>
      </c>
      <c r="PSE85" s="4" t="s">
        <v>126</v>
      </c>
      <c r="PSF85" s="4" t="s">
        <v>126</v>
      </c>
      <c r="PSG85" s="4" t="s">
        <v>126</v>
      </c>
      <c r="PSH85" s="4" t="s">
        <v>126</v>
      </c>
      <c r="PSI85" s="4" t="s">
        <v>126</v>
      </c>
      <c r="PSJ85" s="4" t="s">
        <v>126</v>
      </c>
      <c r="PSK85" s="4" t="s">
        <v>126</v>
      </c>
      <c r="PSL85" s="4" t="s">
        <v>126</v>
      </c>
      <c r="PSM85" s="4" t="s">
        <v>126</v>
      </c>
      <c r="PSN85" s="4" t="s">
        <v>126</v>
      </c>
      <c r="PSO85" s="4" t="s">
        <v>126</v>
      </c>
      <c r="PSP85" s="4" t="s">
        <v>126</v>
      </c>
      <c r="PSQ85" s="4" t="s">
        <v>126</v>
      </c>
      <c r="PSR85" s="4" t="s">
        <v>126</v>
      </c>
      <c r="PSS85" s="4" t="s">
        <v>126</v>
      </c>
      <c r="PST85" s="4" t="s">
        <v>126</v>
      </c>
      <c r="PSU85" s="4" t="s">
        <v>126</v>
      </c>
      <c r="PSV85" s="4" t="s">
        <v>126</v>
      </c>
      <c r="PSW85" s="4" t="s">
        <v>126</v>
      </c>
      <c r="PSX85" s="4" t="s">
        <v>126</v>
      </c>
      <c r="PSY85" s="4" t="s">
        <v>126</v>
      </c>
      <c r="PSZ85" s="4" t="s">
        <v>126</v>
      </c>
      <c r="PTA85" s="4" t="s">
        <v>126</v>
      </c>
      <c r="PTB85" s="4" t="s">
        <v>126</v>
      </c>
      <c r="PTC85" s="4" t="s">
        <v>126</v>
      </c>
      <c r="PTD85" s="4" t="s">
        <v>126</v>
      </c>
      <c r="PTE85" s="4" t="s">
        <v>126</v>
      </c>
      <c r="PTF85" s="4" t="s">
        <v>126</v>
      </c>
      <c r="PTG85" s="4" t="s">
        <v>126</v>
      </c>
      <c r="PTH85" s="4" t="s">
        <v>126</v>
      </c>
      <c r="PTI85" s="4" t="s">
        <v>126</v>
      </c>
      <c r="PTJ85" s="4" t="s">
        <v>126</v>
      </c>
      <c r="PTK85" s="4" t="s">
        <v>126</v>
      </c>
      <c r="PTL85" s="4" t="s">
        <v>126</v>
      </c>
      <c r="PTM85" s="4" t="s">
        <v>126</v>
      </c>
      <c r="PTN85" s="4" t="s">
        <v>126</v>
      </c>
      <c r="PTO85" s="4" t="s">
        <v>126</v>
      </c>
      <c r="PTP85" s="4" t="s">
        <v>126</v>
      </c>
      <c r="PTQ85" s="4" t="s">
        <v>126</v>
      </c>
      <c r="PTR85" s="4" t="s">
        <v>126</v>
      </c>
      <c r="PTS85" s="4" t="s">
        <v>126</v>
      </c>
      <c r="PTT85" s="4" t="s">
        <v>126</v>
      </c>
      <c r="PTU85" s="4" t="s">
        <v>126</v>
      </c>
      <c r="PTV85" s="4" t="s">
        <v>126</v>
      </c>
      <c r="PTW85" s="4" t="s">
        <v>126</v>
      </c>
      <c r="PTX85" s="4" t="s">
        <v>126</v>
      </c>
      <c r="PTY85" s="4" t="s">
        <v>126</v>
      </c>
      <c r="PTZ85" s="4" t="s">
        <v>126</v>
      </c>
      <c r="PUA85" s="4" t="s">
        <v>126</v>
      </c>
      <c r="PUB85" s="4" t="s">
        <v>126</v>
      </c>
      <c r="PUC85" s="4" t="s">
        <v>126</v>
      </c>
      <c r="PUD85" s="4" t="s">
        <v>126</v>
      </c>
      <c r="PUE85" s="4" t="s">
        <v>126</v>
      </c>
      <c r="PUF85" s="4" t="s">
        <v>126</v>
      </c>
      <c r="PUG85" s="4" t="s">
        <v>126</v>
      </c>
      <c r="PUH85" s="4" t="s">
        <v>126</v>
      </c>
      <c r="PUI85" s="4" t="s">
        <v>126</v>
      </c>
      <c r="PUJ85" s="4" t="s">
        <v>126</v>
      </c>
      <c r="PUK85" s="4" t="s">
        <v>126</v>
      </c>
      <c r="PUL85" s="4" t="s">
        <v>126</v>
      </c>
      <c r="PUM85" s="4" t="s">
        <v>126</v>
      </c>
      <c r="PUN85" s="4" t="s">
        <v>126</v>
      </c>
      <c r="PUO85" s="4" t="s">
        <v>126</v>
      </c>
      <c r="PUP85" s="4" t="s">
        <v>126</v>
      </c>
      <c r="PUQ85" s="4" t="s">
        <v>126</v>
      </c>
      <c r="PUR85" s="4" t="s">
        <v>126</v>
      </c>
      <c r="PUS85" s="4" t="s">
        <v>126</v>
      </c>
      <c r="PUT85" s="4" t="s">
        <v>126</v>
      </c>
      <c r="PUU85" s="4" t="s">
        <v>126</v>
      </c>
      <c r="PUV85" s="4" t="s">
        <v>126</v>
      </c>
      <c r="PUW85" s="4" t="s">
        <v>126</v>
      </c>
      <c r="PUX85" s="4" t="s">
        <v>126</v>
      </c>
      <c r="PUY85" s="4" t="s">
        <v>126</v>
      </c>
      <c r="PUZ85" s="4" t="s">
        <v>126</v>
      </c>
      <c r="PVA85" s="4" t="s">
        <v>126</v>
      </c>
      <c r="PVB85" s="4" t="s">
        <v>126</v>
      </c>
      <c r="PVC85" s="4" t="s">
        <v>126</v>
      </c>
      <c r="PVD85" s="4" t="s">
        <v>126</v>
      </c>
      <c r="PVE85" s="4" t="s">
        <v>126</v>
      </c>
      <c r="PVF85" s="4" t="s">
        <v>126</v>
      </c>
      <c r="PVG85" s="4" t="s">
        <v>126</v>
      </c>
      <c r="PVH85" s="4" t="s">
        <v>126</v>
      </c>
      <c r="PVI85" s="4" t="s">
        <v>126</v>
      </c>
      <c r="PVJ85" s="4" t="s">
        <v>126</v>
      </c>
      <c r="PVK85" s="4" t="s">
        <v>126</v>
      </c>
      <c r="PVL85" s="4" t="s">
        <v>126</v>
      </c>
      <c r="PVM85" s="4" t="s">
        <v>126</v>
      </c>
      <c r="PVN85" s="4" t="s">
        <v>126</v>
      </c>
      <c r="PVO85" s="4" t="s">
        <v>126</v>
      </c>
      <c r="PVP85" s="4" t="s">
        <v>126</v>
      </c>
      <c r="PVQ85" s="4" t="s">
        <v>126</v>
      </c>
      <c r="PVR85" s="4" t="s">
        <v>126</v>
      </c>
      <c r="PVS85" s="4" t="s">
        <v>126</v>
      </c>
      <c r="PVT85" s="4" t="s">
        <v>126</v>
      </c>
      <c r="PVU85" s="4" t="s">
        <v>126</v>
      </c>
      <c r="PVV85" s="4" t="s">
        <v>126</v>
      </c>
      <c r="PVW85" s="4" t="s">
        <v>126</v>
      </c>
      <c r="PVX85" s="4" t="s">
        <v>126</v>
      </c>
      <c r="PVY85" s="4" t="s">
        <v>126</v>
      </c>
      <c r="PVZ85" s="4" t="s">
        <v>126</v>
      </c>
      <c r="PWA85" s="4" t="s">
        <v>126</v>
      </c>
      <c r="PWB85" s="4" t="s">
        <v>126</v>
      </c>
      <c r="PWC85" s="4" t="s">
        <v>126</v>
      </c>
      <c r="PWD85" s="4" t="s">
        <v>126</v>
      </c>
      <c r="PWE85" s="4" t="s">
        <v>126</v>
      </c>
      <c r="PWF85" s="4" t="s">
        <v>126</v>
      </c>
      <c r="PWG85" s="4" t="s">
        <v>126</v>
      </c>
      <c r="PWH85" s="4" t="s">
        <v>126</v>
      </c>
      <c r="PWI85" s="4" t="s">
        <v>126</v>
      </c>
      <c r="PWJ85" s="4" t="s">
        <v>126</v>
      </c>
      <c r="PWK85" s="4" t="s">
        <v>126</v>
      </c>
      <c r="PWL85" s="4" t="s">
        <v>126</v>
      </c>
      <c r="PWM85" s="4" t="s">
        <v>126</v>
      </c>
      <c r="PWN85" s="4" t="s">
        <v>126</v>
      </c>
      <c r="PWO85" s="4" t="s">
        <v>126</v>
      </c>
      <c r="PWP85" s="4" t="s">
        <v>126</v>
      </c>
      <c r="PWQ85" s="4" t="s">
        <v>126</v>
      </c>
      <c r="PWR85" s="4" t="s">
        <v>126</v>
      </c>
      <c r="PWS85" s="4" t="s">
        <v>126</v>
      </c>
      <c r="PWT85" s="4" t="s">
        <v>126</v>
      </c>
      <c r="PWU85" s="4" t="s">
        <v>126</v>
      </c>
      <c r="PWV85" s="4" t="s">
        <v>126</v>
      </c>
      <c r="PWW85" s="4" t="s">
        <v>126</v>
      </c>
      <c r="PWX85" s="4" t="s">
        <v>126</v>
      </c>
      <c r="PWY85" s="4" t="s">
        <v>126</v>
      </c>
      <c r="PWZ85" s="4" t="s">
        <v>126</v>
      </c>
      <c r="PXA85" s="4" t="s">
        <v>126</v>
      </c>
      <c r="PXB85" s="4" t="s">
        <v>126</v>
      </c>
      <c r="PXC85" s="4" t="s">
        <v>126</v>
      </c>
      <c r="PXD85" s="4" t="s">
        <v>126</v>
      </c>
      <c r="PXE85" s="4" t="s">
        <v>126</v>
      </c>
      <c r="PXF85" s="4" t="s">
        <v>126</v>
      </c>
      <c r="PXG85" s="4" t="s">
        <v>126</v>
      </c>
      <c r="PXH85" s="4" t="s">
        <v>126</v>
      </c>
      <c r="PXI85" s="4" t="s">
        <v>126</v>
      </c>
      <c r="PXJ85" s="4" t="s">
        <v>126</v>
      </c>
      <c r="PXK85" s="4" t="s">
        <v>126</v>
      </c>
      <c r="PXL85" s="4" t="s">
        <v>126</v>
      </c>
      <c r="PXM85" s="4" t="s">
        <v>126</v>
      </c>
      <c r="PXN85" s="4" t="s">
        <v>126</v>
      </c>
      <c r="PXO85" s="4" t="s">
        <v>126</v>
      </c>
      <c r="PXP85" s="4" t="s">
        <v>126</v>
      </c>
      <c r="PXQ85" s="4" t="s">
        <v>126</v>
      </c>
      <c r="PXR85" s="4" t="s">
        <v>126</v>
      </c>
      <c r="PXS85" s="4" t="s">
        <v>126</v>
      </c>
      <c r="PXT85" s="4" t="s">
        <v>126</v>
      </c>
      <c r="PXU85" s="4" t="s">
        <v>126</v>
      </c>
      <c r="PXV85" s="4" t="s">
        <v>126</v>
      </c>
      <c r="PXW85" s="4" t="s">
        <v>126</v>
      </c>
      <c r="PXX85" s="4" t="s">
        <v>126</v>
      </c>
      <c r="PXY85" s="4" t="s">
        <v>126</v>
      </c>
      <c r="PXZ85" s="4" t="s">
        <v>126</v>
      </c>
      <c r="PYA85" s="4" t="s">
        <v>126</v>
      </c>
      <c r="PYB85" s="4" t="s">
        <v>126</v>
      </c>
      <c r="PYC85" s="4" t="s">
        <v>126</v>
      </c>
      <c r="PYD85" s="4" t="s">
        <v>126</v>
      </c>
      <c r="PYE85" s="4" t="s">
        <v>126</v>
      </c>
      <c r="PYF85" s="4" t="s">
        <v>126</v>
      </c>
      <c r="PYG85" s="4" t="s">
        <v>126</v>
      </c>
      <c r="PYH85" s="4" t="s">
        <v>126</v>
      </c>
      <c r="PYI85" s="4" t="s">
        <v>126</v>
      </c>
      <c r="PYJ85" s="4" t="s">
        <v>126</v>
      </c>
      <c r="PYK85" s="4" t="s">
        <v>126</v>
      </c>
      <c r="PYL85" s="4" t="s">
        <v>126</v>
      </c>
      <c r="PYM85" s="4" t="s">
        <v>126</v>
      </c>
      <c r="PYN85" s="4" t="s">
        <v>126</v>
      </c>
      <c r="PYO85" s="4" t="s">
        <v>126</v>
      </c>
      <c r="PYP85" s="4" t="s">
        <v>126</v>
      </c>
      <c r="PYQ85" s="4" t="s">
        <v>126</v>
      </c>
      <c r="PYR85" s="4" t="s">
        <v>126</v>
      </c>
      <c r="PYS85" s="4" t="s">
        <v>126</v>
      </c>
      <c r="PYT85" s="4" t="s">
        <v>126</v>
      </c>
      <c r="PYU85" s="4" t="s">
        <v>126</v>
      </c>
      <c r="PYV85" s="4" t="s">
        <v>126</v>
      </c>
      <c r="PYW85" s="4" t="s">
        <v>126</v>
      </c>
      <c r="PYX85" s="4" t="s">
        <v>126</v>
      </c>
      <c r="PYY85" s="4" t="s">
        <v>126</v>
      </c>
      <c r="PYZ85" s="4" t="s">
        <v>126</v>
      </c>
      <c r="PZA85" s="4" t="s">
        <v>126</v>
      </c>
      <c r="PZB85" s="4" t="s">
        <v>126</v>
      </c>
      <c r="PZC85" s="4" t="s">
        <v>126</v>
      </c>
      <c r="PZD85" s="4" t="s">
        <v>126</v>
      </c>
      <c r="PZE85" s="4" t="s">
        <v>126</v>
      </c>
      <c r="PZF85" s="4" t="s">
        <v>126</v>
      </c>
      <c r="PZG85" s="4" t="s">
        <v>126</v>
      </c>
      <c r="PZH85" s="4" t="s">
        <v>126</v>
      </c>
      <c r="PZI85" s="4" t="s">
        <v>126</v>
      </c>
      <c r="PZJ85" s="4" t="s">
        <v>126</v>
      </c>
      <c r="PZK85" s="4" t="s">
        <v>126</v>
      </c>
      <c r="PZL85" s="4" t="s">
        <v>126</v>
      </c>
      <c r="PZM85" s="4" t="s">
        <v>126</v>
      </c>
      <c r="PZN85" s="4" t="s">
        <v>126</v>
      </c>
      <c r="PZO85" s="4" t="s">
        <v>126</v>
      </c>
      <c r="PZP85" s="4" t="s">
        <v>126</v>
      </c>
      <c r="PZQ85" s="4" t="s">
        <v>126</v>
      </c>
      <c r="PZR85" s="4" t="s">
        <v>126</v>
      </c>
      <c r="PZS85" s="4" t="s">
        <v>126</v>
      </c>
      <c r="PZT85" s="4" t="s">
        <v>126</v>
      </c>
      <c r="PZU85" s="4" t="s">
        <v>126</v>
      </c>
      <c r="PZV85" s="4" t="s">
        <v>126</v>
      </c>
      <c r="PZW85" s="4" t="s">
        <v>126</v>
      </c>
      <c r="PZX85" s="4" t="s">
        <v>126</v>
      </c>
      <c r="PZY85" s="4" t="s">
        <v>126</v>
      </c>
      <c r="PZZ85" s="4" t="s">
        <v>126</v>
      </c>
      <c r="QAA85" s="4" t="s">
        <v>126</v>
      </c>
      <c r="QAB85" s="4" t="s">
        <v>126</v>
      </c>
      <c r="QAC85" s="4" t="s">
        <v>126</v>
      </c>
      <c r="QAD85" s="4" t="s">
        <v>126</v>
      </c>
      <c r="QAE85" s="4" t="s">
        <v>126</v>
      </c>
      <c r="QAF85" s="4" t="s">
        <v>126</v>
      </c>
      <c r="QAG85" s="4" t="s">
        <v>126</v>
      </c>
      <c r="QAH85" s="4" t="s">
        <v>126</v>
      </c>
      <c r="QAI85" s="4" t="s">
        <v>126</v>
      </c>
      <c r="QAJ85" s="4" t="s">
        <v>126</v>
      </c>
      <c r="QAK85" s="4" t="s">
        <v>126</v>
      </c>
      <c r="QAL85" s="4" t="s">
        <v>126</v>
      </c>
      <c r="QAM85" s="4" t="s">
        <v>126</v>
      </c>
      <c r="QAN85" s="4" t="s">
        <v>126</v>
      </c>
      <c r="QAO85" s="4" t="s">
        <v>126</v>
      </c>
      <c r="QAP85" s="4" t="s">
        <v>126</v>
      </c>
      <c r="QAQ85" s="4" t="s">
        <v>126</v>
      </c>
      <c r="QAR85" s="4" t="s">
        <v>126</v>
      </c>
      <c r="QAS85" s="4" t="s">
        <v>126</v>
      </c>
      <c r="QAT85" s="4" t="s">
        <v>126</v>
      </c>
      <c r="QAU85" s="4" t="s">
        <v>126</v>
      </c>
      <c r="QAV85" s="4" t="s">
        <v>126</v>
      </c>
      <c r="QAW85" s="4" t="s">
        <v>126</v>
      </c>
      <c r="QAX85" s="4" t="s">
        <v>126</v>
      </c>
      <c r="QAY85" s="4" t="s">
        <v>126</v>
      </c>
      <c r="QAZ85" s="4" t="s">
        <v>126</v>
      </c>
      <c r="QBA85" s="4" t="s">
        <v>126</v>
      </c>
      <c r="QBB85" s="4" t="s">
        <v>126</v>
      </c>
      <c r="QBC85" s="4" t="s">
        <v>126</v>
      </c>
      <c r="QBD85" s="4" t="s">
        <v>126</v>
      </c>
      <c r="QBE85" s="4" t="s">
        <v>126</v>
      </c>
      <c r="QBF85" s="4" t="s">
        <v>126</v>
      </c>
      <c r="QBG85" s="4" t="s">
        <v>126</v>
      </c>
      <c r="QBH85" s="4" t="s">
        <v>126</v>
      </c>
      <c r="QBI85" s="4" t="s">
        <v>126</v>
      </c>
      <c r="QBJ85" s="4" t="s">
        <v>126</v>
      </c>
      <c r="QBK85" s="4" t="s">
        <v>126</v>
      </c>
      <c r="QBL85" s="4" t="s">
        <v>126</v>
      </c>
      <c r="QBM85" s="4" t="s">
        <v>126</v>
      </c>
      <c r="QBN85" s="4" t="s">
        <v>126</v>
      </c>
      <c r="QBO85" s="4" t="s">
        <v>126</v>
      </c>
      <c r="QBP85" s="4" t="s">
        <v>126</v>
      </c>
      <c r="QBQ85" s="4" t="s">
        <v>126</v>
      </c>
      <c r="QBR85" s="4" t="s">
        <v>126</v>
      </c>
      <c r="QBS85" s="4" t="s">
        <v>126</v>
      </c>
      <c r="QBT85" s="4" t="s">
        <v>126</v>
      </c>
      <c r="QBU85" s="4" t="s">
        <v>126</v>
      </c>
      <c r="QBV85" s="4" t="s">
        <v>126</v>
      </c>
      <c r="QBW85" s="4" t="s">
        <v>126</v>
      </c>
      <c r="QBX85" s="4" t="s">
        <v>126</v>
      </c>
      <c r="QBY85" s="4" t="s">
        <v>126</v>
      </c>
      <c r="QBZ85" s="4" t="s">
        <v>126</v>
      </c>
      <c r="QCA85" s="4" t="s">
        <v>126</v>
      </c>
      <c r="QCB85" s="4" t="s">
        <v>126</v>
      </c>
      <c r="QCC85" s="4" t="s">
        <v>126</v>
      </c>
      <c r="QCD85" s="4" t="s">
        <v>126</v>
      </c>
      <c r="QCE85" s="4" t="s">
        <v>126</v>
      </c>
      <c r="QCF85" s="4" t="s">
        <v>126</v>
      </c>
      <c r="QCG85" s="4" t="s">
        <v>126</v>
      </c>
      <c r="QCH85" s="4" t="s">
        <v>126</v>
      </c>
      <c r="QCI85" s="4" t="s">
        <v>126</v>
      </c>
      <c r="QCJ85" s="4" t="s">
        <v>126</v>
      </c>
      <c r="QCK85" s="4" t="s">
        <v>126</v>
      </c>
      <c r="QCL85" s="4" t="s">
        <v>126</v>
      </c>
      <c r="QCM85" s="4" t="s">
        <v>126</v>
      </c>
      <c r="QCN85" s="4" t="s">
        <v>126</v>
      </c>
      <c r="QCO85" s="4" t="s">
        <v>126</v>
      </c>
      <c r="QCP85" s="4" t="s">
        <v>126</v>
      </c>
      <c r="QCQ85" s="4" t="s">
        <v>126</v>
      </c>
      <c r="QCR85" s="4" t="s">
        <v>126</v>
      </c>
      <c r="QCS85" s="4" t="s">
        <v>126</v>
      </c>
      <c r="QCT85" s="4" t="s">
        <v>126</v>
      </c>
      <c r="QCU85" s="4" t="s">
        <v>126</v>
      </c>
      <c r="QCV85" s="4" t="s">
        <v>126</v>
      </c>
      <c r="QCW85" s="4" t="s">
        <v>126</v>
      </c>
      <c r="QCX85" s="4" t="s">
        <v>126</v>
      </c>
      <c r="QCY85" s="4" t="s">
        <v>126</v>
      </c>
      <c r="QCZ85" s="4" t="s">
        <v>126</v>
      </c>
      <c r="QDA85" s="4" t="s">
        <v>126</v>
      </c>
      <c r="QDB85" s="4" t="s">
        <v>126</v>
      </c>
      <c r="QDC85" s="4" t="s">
        <v>126</v>
      </c>
      <c r="QDD85" s="4" t="s">
        <v>126</v>
      </c>
      <c r="QDE85" s="4" t="s">
        <v>126</v>
      </c>
      <c r="QDF85" s="4" t="s">
        <v>126</v>
      </c>
      <c r="QDG85" s="4" t="s">
        <v>126</v>
      </c>
      <c r="QDH85" s="4" t="s">
        <v>126</v>
      </c>
      <c r="QDI85" s="4" t="s">
        <v>126</v>
      </c>
      <c r="QDJ85" s="4" t="s">
        <v>126</v>
      </c>
      <c r="QDK85" s="4" t="s">
        <v>126</v>
      </c>
      <c r="QDL85" s="4" t="s">
        <v>126</v>
      </c>
      <c r="QDM85" s="4" t="s">
        <v>126</v>
      </c>
      <c r="QDN85" s="4" t="s">
        <v>126</v>
      </c>
      <c r="QDO85" s="4" t="s">
        <v>126</v>
      </c>
      <c r="QDP85" s="4" t="s">
        <v>126</v>
      </c>
      <c r="QDQ85" s="4" t="s">
        <v>126</v>
      </c>
      <c r="QDR85" s="4" t="s">
        <v>126</v>
      </c>
      <c r="QDS85" s="4" t="s">
        <v>126</v>
      </c>
      <c r="QDT85" s="4" t="s">
        <v>126</v>
      </c>
      <c r="QDU85" s="4" t="s">
        <v>126</v>
      </c>
      <c r="QDV85" s="4" t="s">
        <v>126</v>
      </c>
      <c r="QDW85" s="4" t="s">
        <v>126</v>
      </c>
      <c r="QDX85" s="4" t="s">
        <v>126</v>
      </c>
      <c r="QDY85" s="4" t="s">
        <v>126</v>
      </c>
      <c r="QDZ85" s="4" t="s">
        <v>126</v>
      </c>
      <c r="QEA85" s="4" t="s">
        <v>126</v>
      </c>
      <c r="QEB85" s="4" t="s">
        <v>126</v>
      </c>
      <c r="QEC85" s="4" t="s">
        <v>126</v>
      </c>
      <c r="QED85" s="4" t="s">
        <v>126</v>
      </c>
      <c r="QEE85" s="4" t="s">
        <v>126</v>
      </c>
      <c r="QEF85" s="4" t="s">
        <v>126</v>
      </c>
      <c r="QEG85" s="4" t="s">
        <v>126</v>
      </c>
      <c r="QEH85" s="4" t="s">
        <v>126</v>
      </c>
      <c r="QEI85" s="4" t="s">
        <v>126</v>
      </c>
      <c r="QEJ85" s="4" t="s">
        <v>126</v>
      </c>
      <c r="QEK85" s="4" t="s">
        <v>126</v>
      </c>
      <c r="QEL85" s="4" t="s">
        <v>126</v>
      </c>
      <c r="QEM85" s="4" t="s">
        <v>126</v>
      </c>
      <c r="QEN85" s="4" t="s">
        <v>126</v>
      </c>
      <c r="QEO85" s="4" t="s">
        <v>126</v>
      </c>
      <c r="QEP85" s="4" t="s">
        <v>126</v>
      </c>
      <c r="QEQ85" s="4" t="s">
        <v>126</v>
      </c>
      <c r="QER85" s="4" t="s">
        <v>126</v>
      </c>
      <c r="QES85" s="4" t="s">
        <v>126</v>
      </c>
      <c r="QET85" s="4" t="s">
        <v>126</v>
      </c>
      <c r="QEU85" s="4" t="s">
        <v>126</v>
      </c>
      <c r="QEV85" s="4" t="s">
        <v>126</v>
      </c>
      <c r="QEW85" s="4" t="s">
        <v>126</v>
      </c>
      <c r="QEX85" s="4" t="s">
        <v>126</v>
      </c>
      <c r="QEY85" s="4" t="s">
        <v>126</v>
      </c>
      <c r="QEZ85" s="4" t="s">
        <v>126</v>
      </c>
      <c r="QFA85" s="4" t="s">
        <v>126</v>
      </c>
      <c r="QFB85" s="4" t="s">
        <v>126</v>
      </c>
      <c r="QFC85" s="4" t="s">
        <v>126</v>
      </c>
      <c r="QFD85" s="4" t="s">
        <v>126</v>
      </c>
      <c r="QFE85" s="4" t="s">
        <v>126</v>
      </c>
      <c r="QFF85" s="4" t="s">
        <v>126</v>
      </c>
      <c r="QFG85" s="4" t="s">
        <v>126</v>
      </c>
      <c r="QFH85" s="4" t="s">
        <v>126</v>
      </c>
      <c r="QFI85" s="4" t="s">
        <v>126</v>
      </c>
      <c r="QFJ85" s="4" t="s">
        <v>126</v>
      </c>
      <c r="QFK85" s="4" t="s">
        <v>126</v>
      </c>
      <c r="QFL85" s="4" t="s">
        <v>126</v>
      </c>
      <c r="QFM85" s="4" t="s">
        <v>126</v>
      </c>
      <c r="QFN85" s="4" t="s">
        <v>126</v>
      </c>
      <c r="QFO85" s="4" t="s">
        <v>126</v>
      </c>
      <c r="QFP85" s="4" t="s">
        <v>126</v>
      </c>
      <c r="QFQ85" s="4" t="s">
        <v>126</v>
      </c>
      <c r="QFR85" s="4" t="s">
        <v>126</v>
      </c>
      <c r="QFS85" s="4" t="s">
        <v>126</v>
      </c>
      <c r="QFT85" s="4" t="s">
        <v>126</v>
      </c>
      <c r="QFU85" s="4" t="s">
        <v>126</v>
      </c>
      <c r="QFV85" s="4" t="s">
        <v>126</v>
      </c>
      <c r="QFW85" s="4" t="s">
        <v>126</v>
      </c>
      <c r="QFX85" s="4" t="s">
        <v>126</v>
      </c>
      <c r="QFY85" s="4" t="s">
        <v>126</v>
      </c>
      <c r="QFZ85" s="4" t="s">
        <v>126</v>
      </c>
      <c r="QGA85" s="4" t="s">
        <v>126</v>
      </c>
      <c r="QGB85" s="4" t="s">
        <v>126</v>
      </c>
      <c r="QGC85" s="4" t="s">
        <v>126</v>
      </c>
      <c r="QGD85" s="4" t="s">
        <v>126</v>
      </c>
      <c r="QGE85" s="4" t="s">
        <v>126</v>
      </c>
      <c r="QGF85" s="4" t="s">
        <v>126</v>
      </c>
      <c r="QGG85" s="4" t="s">
        <v>126</v>
      </c>
      <c r="QGH85" s="4" t="s">
        <v>126</v>
      </c>
      <c r="QGI85" s="4" t="s">
        <v>126</v>
      </c>
      <c r="QGJ85" s="4" t="s">
        <v>126</v>
      </c>
      <c r="QGK85" s="4" t="s">
        <v>126</v>
      </c>
      <c r="QGL85" s="4" t="s">
        <v>126</v>
      </c>
      <c r="QGM85" s="4" t="s">
        <v>126</v>
      </c>
      <c r="QGN85" s="4" t="s">
        <v>126</v>
      </c>
      <c r="QGO85" s="4" t="s">
        <v>126</v>
      </c>
      <c r="QGP85" s="4" t="s">
        <v>126</v>
      </c>
      <c r="QGQ85" s="4" t="s">
        <v>126</v>
      </c>
      <c r="QGR85" s="4" t="s">
        <v>126</v>
      </c>
      <c r="QGS85" s="4" t="s">
        <v>126</v>
      </c>
      <c r="QGT85" s="4" t="s">
        <v>126</v>
      </c>
      <c r="QGU85" s="4" t="s">
        <v>126</v>
      </c>
      <c r="QGV85" s="4" t="s">
        <v>126</v>
      </c>
      <c r="QGW85" s="4" t="s">
        <v>126</v>
      </c>
      <c r="QGX85" s="4" t="s">
        <v>126</v>
      </c>
      <c r="QGY85" s="4" t="s">
        <v>126</v>
      </c>
      <c r="QGZ85" s="4" t="s">
        <v>126</v>
      </c>
      <c r="QHA85" s="4" t="s">
        <v>126</v>
      </c>
      <c r="QHB85" s="4" t="s">
        <v>126</v>
      </c>
      <c r="QHC85" s="4" t="s">
        <v>126</v>
      </c>
      <c r="QHD85" s="4" t="s">
        <v>126</v>
      </c>
      <c r="QHE85" s="4" t="s">
        <v>126</v>
      </c>
      <c r="QHF85" s="4" t="s">
        <v>126</v>
      </c>
      <c r="QHG85" s="4" t="s">
        <v>126</v>
      </c>
      <c r="QHH85" s="4" t="s">
        <v>126</v>
      </c>
      <c r="QHI85" s="4" t="s">
        <v>126</v>
      </c>
      <c r="QHJ85" s="4" t="s">
        <v>126</v>
      </c>
      <c r="QHK85" s="4" t="s">
        <v>126</v>
      </c>
      <c r="QHL85" s="4" t="s">
        <v>126</v>
      </c>
      <c r="QHM85" s="4" t="s">
        <v>126</v>
      </c>
      <c r="QHN85" s="4" t="s">
        <v>126</v>
      </c>
      <c r="QHO85" s="4" t="s">
        <v>126</v>
      </c>
      <c r="QHP85" s="4" t="s">
        <v>126</v>
      </c>
      <c r="QHQ85" s="4" t="s">
        <v>126</v>
      </c>
      <c r="QHR85" s="4" t="s">
        <v>126</v>
      </c>
      <c r="QHS85" s="4" t="s">
        <v>126</v>
      </c>
      <c r="QHT85" s="4" t="s">
        <v>126</v>
      </c>
      <c r="QHU85" s="4" t="s">
        <v>126</v>
      </c>
      <c r="QHV85" s="4" t="s">
        <v>126</v>
      </c>
      <c r="QHW85" s="4" t="s">
        <v>126</v>
      </c>
      <c r="QHX85" s="4" t="s">
        <v>126</v>
      </c>
      <c r="QHY85" s="4" t="s">
        <v>126</v>
      </c>
      <c r="QHZ85" s="4" t="s">
        <v>126</v>
      </c>
      <c r="QIA85" s="4" t="s">
        <v>126</v>
      </c>
      <c r="QIB85" s="4" t="s">
        <v>126</v>
      </c>
      <c r="QIC85" s="4" t="s">
        <v>126</v>
      </c>
      <c r="QID85" s="4" t="s">
        <v>126</v>
      </c>
      <c r="QIE85" s="4" t="s">
        <v>126</v>
      </c>
      <c r="QIF85" s="4" t="s">
        <v>126</v>
      </c>
      <c r="QIG85" s="4" t="s">
        <v>126</v>
      </c>
      <c r="QIH85" s="4" t="s">
        <v>126</v>
      </c>
      <c r="QII85" s="4" t="s">
        <v>126</v>
      </c>
      <c r="QIJ85" s="4" t="s">
        <v>126</v>
      </c>
      <c r="QIK85" s="4" t="s">
        <v>126</v>
      </c>
      <c r="QIL85" s="4" t="s">
        <v>126</v>
      </c>
      <c r="QIM85" s="4" t="s">
        <v>126</v>
      </c>
      <c r="QIN85" s="4" t="s">
        <v>126</v>
      </c>
      <c r="QIO85" s="4" t="s">
        <v>126</v>
      </c>
      <c r="QIP85" s="4" t="s">
        <v>126</v>
      </c>
      <c r="QIQ85" s="4" t="s">
        <v>126</v>
      </c>
      <c r="QIR85" s="4" t="s">
        <v>126</v>
      </c>
      <c r="QIS85" s="4" t="s">
        <v>126</v>
      </c>
      <c r="QIT85" s="4" t="s">
        <v>126</v>
      </c>
      <c r="QIU85" s="4" t="s">
        <v>126</v>
      </c>
      <c r="QIV85" s="4" t="s">
        <v>126</v>
      </c>
      <c r="QIW85" s="4" t="s">
        <v>126</v>
      </c>
      <c r="QIX85" s="4" t="s">
        <v>126</v>
      </c>
      <c r="QIY85" s="4" t="s">
        <v>126</v>
      </c>
      <c r="QIZ85" s="4" t="s">
        <v>126</v>
      </c>
      <c r="QJA85" s="4" t="s">
        <v>126</v>
      </c>
      <c r="QJB85" s="4" t="s">
        <v>126</v>
      </c>
      <c r="QJC85" s="4" t="s">
        <v>126</v>
      </c>
      <c r="QJD85" s="4" t="s">
        <v>126</v>
      </c>
      <c r="QJE85" s="4" t="s">
        <v>126</v>
      </c>
      <c r="QJF85" s="4" t="s">
        <v>126</v>
      </c>
      <c r="QJG85" s="4" t="s">
        <v>126</v>
      </c>
      <c r="QJH85" s="4" t="s">
        <v>126</v>
      </c>
      <c r="QJI85" s="4" t="s">
        <v>126</v>
      </c>
      <c r="QJJ85" s="4" t="s">
        <v>126</v>
      </c>
      <c r="QJK85" s="4" t="s">
        <v>126</v>
      </c>
      <c r="QJL85" s="4" t="s">
        <v>126</v>
      </c>
      <c r="QJM85" s="4" t="s">
        <v>126</v>
      </c>
      <c r="QJN85" s="4" t="s">
        <v>126</v>
      </c>
      <c r="QJO85" s="4" t="s">
        <v>126</v>
      </c>
      <c r="QJP85" s="4" t="s">
        <v>126</v>
      </c>
      <c r="QJQ85" s="4" t="s">
        <v>126</v>
      </c>
      <c r="QJR85" s="4" t="s">
        <v>126</v>
      </c>
      <c r="QJS85" s="4" t="s">
        <v>126</v>
      </c>
      <c r="QJT85" s="4" t="s">
        <v>126</v>
      </c>
      <c r="QJU85" s="4" t="s">
        <v>126</v>
      </c>
      <c r="QJV85" s="4" t="s">
        <v>126</v>
      </c>
      <c r="QJW85" s="4" t="s">
        <v>126</v>
      </c>
      <c r="QJX85" s="4" t="s">
        <v>126</v>
      </c>
      <c r="QJY85" s="4" t="s">
        <v>126</v>
      </c>
      <c r="QJZ85" s="4" t="s">
        <v>126</v>
      </c>
      <c r="QKA85" s="4" t="s">
        <v>126</v>
      </c>
      <c r="QKB85" s="4" t="s">
        <v>126</v>
      </c>
      <c r="QKC85" s="4" t="s">
        <v>126</v>
      </c>
      <c r="QKD85" s="4" t="s">
        <v>126</v>
      </c>
      <c r="QKE85" s="4" t="s">
        <v>126</v>
      </c>
      <c r="QKF85" s="4" t="s">
        <v>126</v>
      </c>
      <c r="QKG85" s="4" t="s">
        <v>126</v>
      </c>
      <c r="QKH85" s="4" t="s">
        <v>126</v>
      </c>
      <c r="QKI85" s="4" t="s">
        <v>126</v>
      </c>
      <c r="QKJ85" s="4" t="s">
        <v>126</v>
      </c>
      <c r="QKK85" s="4" t="s">
        <v>126</v>
      </c>
      <c r="QKL85" s="4" t="s">
        <v>126</v>
      </c>
      <c r="QKM85" s="4" t="s">
        <v>126</v>
      </c>
      <c r="QKN85" s="4" t="s">
        <v>126</v>
      </c>
      <c r="QKO85" s="4" t="s">
        <v>126</v>
      </c>
      <c r="QKP85" s="4" t="s">
        <v>126</v>
      </c>
      <c r="QKQ85" s="4" t="s">
        <v>126</v>
      </c>
      <c r="QKR85" s="4" t="s">
        <v>126</v>
      </c>
      <c r="QKS85" s="4" t="s">
        <v>126</v>
      </c>
      <c r="QKT85" s="4" t="s">
        <v>126</v>
      </c>
      <c r="QKU85" s="4" t="s">
        <v>126</v>
      </c>
      <c r="QKV85" s="4" t="s">
        <v>126</v>
      </c>
      <c r="QKW85" s="4" t="s">
        <v>126</v>
      </c>
      <c r="QKX85" s="4" t="s">
        <v>126</v>
      </c>
      <c r="QKY85" s="4" t="s">
        <v>126</v>
      </c>
      <c r="QKZ85" s="4" t="s">
        <v>126</v>
      </c>
      <c r="QLA85" s="4" t="s">
        <v>126</v>
      </c>
      <c r="QLB85" s="4" t="s">
        <v>126</v>
      </c>
      <c r="QLC85" s="4" t="s">
        <v>126</v>
      </c>
      <c r="QLD85" s="4" t="s">
        <v>126</v>
      </c>
      <c r="QLE85" s="4" t="s">
        <v>126</v>
      </c>
      <c r="QLF85" s="4" t="s">
        <v>126</v>
      </c>
      <c r="QLG85" s="4" t="s">
        <v>126</v>
      </c>
      <c r="QLH85" s="4" t="s">
        <v>126</v>
      </c>
      <c r="QLI85" s="4" t="s">
        <v>126</v>
      </c>
      <c r="QLJ85" s="4" t="s">
        <v>126</v>
      </c>
      <c r="QLK85" s="4" t="s">
        <v>126</v>
      </c>
      <c r="QLL85" s="4" t="s">
        <v>126</v>
      </c>
      <c r="QLM85" s="4" t="s">
        <v>126</v>
      </c>
      <c r="QLN85" s="4" t="s">
        <v>126</v>
      </c>
      <c r="QLO85" s="4" t="s">
        <v>126</v>
      </c>
      <c r="QLP85" s="4" t="s">
        <v>126</v>
      </c>
      <c r="QLQ85" s="4" t="s">
        <v>126</v>
      </c>
      <c r="QLR85" s="4" t="s">
        <v>126</v>
      </c>
      <c r="QLS85" s="4" t="s">
        <v>126</v>
      </c>
      <c r="QLT85" s="4" t="s">
        <v>126</v>
      </c>
      <c r="QLU85" s="4" t="s">
        <v>126</v>
      </c>
      <c r="QLV85" s="4" t="s">
        <v>126</v>
      </c>
      <c r="QLW85" s="4" t="s">
        <v>126</v>
      </c>
      <c r="QLX85" s="4" t="s">
        <v>126</v>
      </c>
      <c r="QLY85" s="4" t="s">
        <v>126</v>
      </c>
      <c r="QLZ85" s="4" t="s">
        <v>126</v>
      </c>
      <c r="QMA85" s="4" t="s">
        <v>126</v>
      </c>
      <c r="QMB85" s="4" t="s">
        <v>126</v>
      </c>
      <c r="QMC85" s="4" t="s">
        <v>126</v>
      </c>
      <c r="QMD85" s="4" t="s">
        <v>126</v>
      </c>
      <c r="QME85" s="4" t="s">
        <v>126</v>
      </c>
      <c r="QMF85" s="4" t="s">
        <v>126</v>
      </c>
      <c r="QMG85" s="4" t="s">
        <v>126</v>
      </c>
      <c r="QMH85" s="4" t="s">
        <v>126</v>
      </c>
      <c r="QMI85" s="4" t="s">
        <v>126</v>
      </c>
      <c r="QMJ85" s="4" t="s">
        <v>126</v>
      </c>
      <c r="QMK85" s="4" t="s">
        <v>126</v>
      </c>
      <c r="QML85" s="4" t="s">
        <v>126</v>
      </c>
      <c r="QMM85" s="4" t="s">
        <v>126</v>
      </c>
      <c r="QMN85" s="4" t="s">
        <v>126</v>
      </c>
      <c r="QMO85" s="4" t="s">
        <v>126</v>
      </c>
      <c r="QMP85" s="4" t="s">
        <v>126</v>
      </c>
      <c r="QMQ85" s="4" t="s">
        <v>126</v>
      </c>
      <c r="QMR85" s="4" t="s">
        <v>126</v>
      </c>
      <c r="QMS85" s="4" t="s">
        <v>126</v>
      </c>
      <c r="QMT85" s="4" t="s">
        <v>126</v>
      </c>
      <c r="QMU85" s="4" t="s">
        <v>126</v>
      </c>
      <c r="QMV85" s="4" t="s">
        <v>126</v>
      </c>
      <c r="QMW85" s="4" t="s">
        <v>126</v>
      </c>
      <c r="QMX85" s="4" t="s">
        <v>126</v>
      </c>
      <c r="QMY85" s="4" t="s">
        <v>126</v>
      </c>
      <c r="QMZ85" s="4" t="s">
        <v>126</v>
      </c>
      <c r="QNA85" s="4" t="s">
        <v>126</v>
      </c>
      <c r="QNB85" s="4" t="s">
        <v>126</v>
      </c>
      <c r="QNC85" s="4" t="s">
        <v>126</v>
      </c>
      <c r="QND85" s="4" t="s">
        <v>126</v>
      </c>
      <c r="QNE85" s="4" t="s">
        <v>126</v>
      </c>
      <c r="QNF85" s="4" t="s">
        <v>126</v>
      </c>
      <c r="QNG85" s="4" t="s">
        <v>126</v>
      </c>
      <c r="QNH85" s="4" t="s">
        <v>126</v>
      </c>
      <c r="QNI85" s="4" t="s">
        <v>126</v>
      </c>
      <c r="QNJ85" s="4" t="s">
        <v>126</v>
      </c>
      <c r="QNK85" s="4" t="s">
        <v>126</v>
      </c>
      <c r="QNL85" s="4" t="s">
        <v>126</v>
      </c>
      <c r="QNM85" s="4" t="s">
        <v>126</v>
      </c>
      <c r="QNN85" s="4" t="s">
        <v>126</v>
      </c>
      <c r="QNO85" s="4" t="s">
        <v>126</v>
      </c>
      <c r="QNP85" s="4" t="s">
        <v>126</v>
      </c>
      <c r="QNQ85" s="4" t="s">
        <v>126</v>
      </c>
      <c r="QNR85" s="4" t="s">
        <v>126</v>
      </c>
      <c r="QNS85" s="4" t="s">
        <v>126</v>
      </c>
      <c r="QNT85" s="4" t="s">
        <v>126</v>
      </c>
      <c r="QNU85" s="4" t="s">
        <v>126</v>
      </c>
      <c r="QNV85" s="4" t="s">
        <v>126</v>
      </c>
      <c r="QNW85" s="4" t="s">
        <v>126</v>
      </c>
      <c r="QNX85" s="4" t="s">
        <v>126</v>
      </c>
      <c r="QNY85" s="4" t="s">
        <v>126</v>
      </c>
      <c r="QNZ85" s="4" t="s">
        <v>126</v>
      </c>
      <c r="QOA85" s="4" t="s">
        <v>126</v>
      </c>
      <c r="QOB85" s="4" t="s">
        <v>126</v>
      </c>
      <c r="QOC85" s="4" t="s">
        <v>126</v>
      </c>
      <c r="QOD85" s="4" t="s">
        <v>126</v>
      </c>
      <c r="QOE85" s="4" t="s">
        <v>126</v>
      </c>
      <c r="QOF85" s="4" t="s">
        <v>126</v>
      </c>
      <c r="QOG85" s="4" t="s">
        <v>126</v>
      </c>
      <c r="QOH85" s="4" t="s">
        <v>126</v>
      </c>
      <c r="QOI85" s="4" t="s">
        <v>126</v>
      </c>
      <c r="QOJ85" s="4" t="s">
        <v>126</v>
      </c>
      <c r="QOK85" s="4" t="s">
        <v>126</v>
      </c>
      <c r="QOL85" s="4" t="s">
        <v>126</v>
      </c>
      <c r="QOM85" s="4" t="s">
        <v>126</v>
      </c>
      <c r="QON85" s="4" t="s">
        <v>126</v>
      </c>
      <c r="QOO85" s="4" t="s">
        <v>126</v>
      </c>
      <c r="QOP85" s="4" t="s">
        <v>126</v>
      </c>
      <c r="QOQ85" s="4" t="s">
        <v>126</v>
      </c>
      <c r="QOR85" s="4" t="s">
        <v>126</v>
      </c>
      <c r="QOS85" s="4" t="s">
        <v>126</v>
      </c>
      <c r="QOT85" s="4" t="s">
        <v>126</v>
      </c>
      <c r="QOU85" s="4" t="s">
        <v>126</v>
      </c>
      <c r="QOV85" s="4" t="s">
        <v>126</v>
      </c>
      <c r="QOW85" s="4" t="s">
        <v>126</v>
      </c>
      <c r="QOX85" s="4" t="s">
        <v>126</v>
      </c>
      <c r="QOY85" s="4" t="s">
        <v>126</v>
      </c>
      <c r="QOZ85" s="4" t="s">
        <v>126</v>
      </c>
      <c r="QPA85" s="4" t="s">
        <v>126</v>
      </c>
      <c r="QPB85" s="4" t="s">
        <v>126</v>
      </c>
      <c r="QPC85" s="4" t="s">
        <v>126</v>
      </c>
      <c r="QPD85" s="4" t="s">
        <v>126</v>
      </c>
      <c r="QPE85" s="4" t="s">
        <v>126</v>
      </c>
      <c r="QPF85" s="4" t="s">
        <v>126</v>
      </c>
      <c r="QPG85" s="4" t="s">
        <v>126</v>
      </c>
      <c r="QPH85" s="4" t="s">
        <v>126</v>
      </c>
      <c r="QPI85" s="4" t="s">
        <v>126</v>
      </c>
      <c r="QPJ85" s="4" t="s">
        <v>126</v>
      </c>
      <c r="QPK85" s="4" t="s">
        <v>126</v>
      </c>
      <c r="QPL85" s="4" t="s">
        <v>126</v>
      </c>
      <c r="QPM85" s="4" t="s">
        <v>126</v>
      </c>
      <c r="QPN85" s="4" t="s">
        <v>126</v>
      </c>
      <c r="QPO85" s="4" t="s">
        <v>126</v>
      </c>
      <c r="QPP85" s="4" t="s">
        <v>126</v>
      </c>
      <c r="QPQ85" s="4" t="s">
        <v>126</v>
      </c>
      <c r="QPR85" s="4" t="s">
        <v>126</v>
      </c>
      <c r="QPS85" s="4" t="s">
        <v>126</v>
      </c>
      <c r="QPT85" s="4" t="s">
        <v>126</v>
      </c>
      <c r="QPU85" s="4" t="s">
        <v>126</v>
      </c>
      <c r="QPV85" s="4" t="s">
        <v>126</v>
      </c>
      <c r="QPW85" s="4" t="s">
        <v>126</v>
      </c>
      <c r="QPX85" s="4" t="s">
        <v>126</v>
      </c>
      <c r="QPY85" s="4" t="s">
        <v>126</v>
      </c>
      <c r="QPZ85" s="4" t="s">
        <v>126</v>
      </c>
      <c r="QQA85" s="4" t="s">
        <v>126</v>
      </c>
      <c r="QQB85" s="4" t="s">
        <v>126</v>
      </c>
      <c r="QQC85" s="4" t="s">
        <v>126</v>
      </c>
      <c r="QQD85" s="4" t="s">
        <v>126</v>
      </c>
      <c r="QQE85" s="4" t="s">
        <v>126</v>
      </c>
      <c r="QQF85" s="4" t="s">
        <v>126</v>
      </c>
      <c r="QQG85" s="4" t="s">
        <v>126</v>
      </c>
      <c r="QQH85" s="4" t="s">
        <v>126</v>
      </c>
      <c r="QQI85" s="4" t="s">
        <v>126</v>
      </c>
      <c r="QQJ85" s="4" t="s">
        <v>126</v>
      </c>
      <c r="QQK85" s="4" t="s">
        <v>126</v>
      </c>
      <c r="QQL85" s="4" t="s">
        <v>126</v>
      </c>
      <c r="QQM85" s="4" t="s">
        <v>126</v>
      </c>
      <c r="QQN85" s="4" t="s">
        <v>126</v>
      </c>
      <c r="QQO85" s="4" t="s">
        <v>126</v>
      </c>
      <c r="QQP85" s="4" t="s">
        <v>126</v>
      </c>
      <c r="QQQ85" s="4" t="s">
        <v>126</v>
      </c>
      <c r="QQR85" s="4" t="s">
        <v>126</v>
      </c>
      <c r="QQS85" s="4" t="s">
        <v>126</v>
      </c>
      <c r="QQT85" s="4" t="s">
        <v>126</v>
      </c>
      <c r="QQU85" s="4" t="s">
        <v>126</v>
      </c>
      <c r="QQV85" s="4" t="s">
        <v>126</v>
      </c>
      <c r="QQW85" s="4" t="s">
        <v>126</v>
      </c>
      <c r="QQX85" s="4" t="s">
        <v>126</v>
      </c>
      <c r="QQY85" s="4" t="s">
        <v>126</v>
      </c>
      <c r="QQZ85" s="4" t="s">
        <v>126</v>
      </c>
      <c r="QRA85" s="4" t="s">
        <v>126</v>
      </c>
      <c r="QRB85" s="4" t="s">
        <v>126</v>
      </c>
      <c r="QRC85" s="4" t="s">
        <v>126</v>
      </c>
      <c r="QRD85" s="4" t="s">
        <v>126</v>
      </c>
      <c r="QRE85" s="4" t="s">
        <v>126</v>
      </c>
      <c r="QRF85" s="4" t="s">
        <v>126</v>
      </c>
      <c r="QRG85" s="4" t="s">
        <v>126</v>
      </c>
      <c r="QRH85" s="4" t="s">
        <v>126</v>
      </c>
      <c r="QRI85" s="4" t="s">
        <v>126</v>
      </c>
      <c r="QRJ85" s="4" t="s">
        <v>126</v>
      </c>
      <c r="QRK85" s="4" t="s">
        <v>126</v>
      </c>
      <c r="QRL85" s="4" t="s">
        <v>126</v>
      </c>
      <c r="QRM85" s="4" t="s">
        <v>126</v>
      </c>
      <c r="QRN85" s="4" t="s">
        <v>126</v>
      </c>
      <c r="QRO85" s="4" t="s">
        <v>126</v>
      </c>
      <c r="QRP85" s="4" t="s">
        <v>126</v>
      </c>
      <c r="QRQ85" s="4" t="s">
        <v>126</v>
      </c>
      <c r="QRR85" s="4" t="s">
        <v>126</v>
      </c>
      <c r="QRS85" s="4" t="s">
        <v>126</v>
      </c>
      <c r="QRT85" s="4" t="s">
        <v>126</v>
      </c>
      <c r="QRU85" s="4" t="s">
        <v>126</v>
      </c>
      <c r="QRV85" s="4" t="s">
        <v>126</v>
      </c>
      <c r="QRW85" s="4" t="s">
        <v>126</v>
      </c>
      <c r="QRX85" s="4" t="s">
        <v>126</v>
      </c>
      <c r="QRY85" s="4" t="s">
        <v>126</v>
      </c>
      <c r="QRZ85" s="4" t="s">
        <v>126</v>
      </c>
      <c r="QSA85" s="4" t="s">
        <v>126</v>
      </c>
      <c r="QSB85" s="4" t="s">
        <v>126</v>
      </c>
      <c r="QSC85" s="4" t="s">
        <v>126</v>
      </c>
      <c r="QSD85" s="4" t="s">
        <v>126</v>
      </c>
      <c r="QSE85" s="4" t="s">
        <v>126</v>
      </c>
      <c r="QSF85" s="4" t="s">
        <v>126</v>
      </c>
      <c r="QSG85" s="4" t="s">
        <v>126</v>
      </c>
      <c r="QSH85" s="4" t="s">
        <v>126</v>
      </c>
      <c r="QSI85" s="4" t="s">
        <v>126</v>
      </c>
      <c r="QSJ85" s="4" t="s">
        <v>126</v>
      </c>
      <c r="QSK85" s="4" t="s">
        <v>126</v>
      </c>
      <c r="QSL85" s="4" t="s">
        <v>126</v>
      </c>
      <c r="QSM85" s="4" t="s">
        <v>126</v>
      </c>
      <c r="QSN85" s="4" t="s">
        <v>126</v>
      </c>
      <c r="QSO85" s="4" t="s">
        <v>126</v>
      </c>
      <c r="QSP85" s="4" t="s">
        <v>126</v>
      </c>
      <c r="QSQ85" s="4" t="s">
        <v>126</v>
      </c>
      <c r="QSR85" s="4" t="s">
        <v>126</v>
      </c>
      <c r="QSS85" s="4" t="s">
        <v>126</v>
      </c>
      <c r="QST85" s="4" t="s">
        <v>126</v>
      </c>
      <c r="QSU85" s="4" t="s">
        <v>126</v>
      </c>
      <c r="QSV85" s="4" t="s">
        <v>126</v>
      </c>
      <c r="QSW85" s="4" t="s">
        <v>126</v>
      </c>
      <c r="QSX85" s="4" t="s">
        <v>126</v>
      </c>
      <c r="QSY85" s="4" t="s">
        <v>126</v>
      </c>
      <c r="QSZ85" s="4" t="s">
        <v>126</v>
      </c>
      <c r="QTA85" s="4" t="s">
        <v>126</v>
      </c>
      <c r="QTB85" s="4" t="s">
        <v>126</v>
      </c>
      <c r="QTC85" s="4" t="s">
        <v>126</v>
      </c>
      <c r="QTD85" s="4" t="s">
        <v>126</v>
      </c>
      <c r="QTE85" s="4" t="s">
        <v>126</v>
      </c>
      <c r="QTF85" s="4" t="s">
        <v>126</v>
      </c>
      <c r="QTG85" s="4" t="s">
        <v>126</v>
      </c>
      <c r="QTH85" s="4" t="s">
        <v>126</v>
      </c>
      <c r="QTI85" s="4" t="s">
        <v>126</v>
      </c>
      <c r="QTJ85" s="4" t="s">
        <v>126</v>
      </c>
      <c r="QTK85" s="4" t="s">
        <v>126</v>
      </c>
      <c r="QTL85" s="4" t="s">
        <v>126</v>
      </c>
      <c r="QTM85" s="4" t="s">
        <v>126</v>
      </c>
      <c r="QTN85" s="4" t="s">
        <v>126</v>
      </c>
      <c r="QTO85" s="4" t="s">
        <v>126</v>
      </c>
      <c r="QTP85" s="4" t="s">
        <v>126</v>
      </c>
      <c r="QTQ85" s="4" t="s">
        <v>126</v>
      </c>
      <c r="QTR85" s="4" t="s">
        <v>126</v>
      </c>
      <c r="QTS85" s="4" t="s">
        <v>126</v>
      </c>
      <c r="QTT85" s="4" t="s">
        <v>126</v>
      </c>
      <c r="QTU85" s="4" t="s">
        <v>126</v>
      </c>
      <c r="QTV85" s="4" t="s">
        <v>126</v>
      </c>
      <c r="QTW85" s="4" t="s">
        <v>126</v>
      </c>
      <c r="QTX85" s="4" t="s">
        <v>126</v>
      </c>
      <c r="QTY85" s="4" t="s">
        <v>126</v>
      </c>
      <c r="QTZ85" s="4" t="s">
        <v>126</v>
      </c>
      <c r="QUA85" s="4" t="s">
        <v>126</v>
      </c>
      <c r="QUB85" s="4" t="s">
        <v>126</v>
      </c>
      <c r="QUC85" s="4" t="s">
        <v>126</v>
      </c>
      <c r="QUD85" s="4" t="s">
        <v>126</v>
      </c>
      <c r="QUE85" s="4" t="s">
        <v>126</v>
      </c>
      <c r="QUF85" s="4" t="s">
        <v>126</v>
      </c>
      <c r="QUG85" s="4" t="s">
        <v>126</v>
      </c>
      <c r="QUH85" s="4" t="s">
        <v>126</v>
      </c>
      <c r="QUI85" s="4" t="s">
        <v>126</v>
      </c>
      <c r="QUJ85" s="4" t="s">
        <v>126</v>
      </c>
      <c r="QUK85" s="4" t="s">
        <v>126</v>
      </c>
      <c r="QUL85" s="4" t="s">
        <v>126</v>
      </c>
      <c r="QUM85" s="4" t="s">
        <v>126</v>
      </c>
      <c r="QUN85" s="4" t="s">
        <v>126</v>
      </c>
      <c r="QUO85" s="4" t="s">
        <v>126</v>
      </c>
      <c r="QUP85" s="4" t="s">
        <v>126</v>
      </c>
      <c r="QUQ85" s="4" t="s">
        <v>126</v>
      </c>
      <c r="QUR85" s="4" t="s">
        <v>126</v>
      </c>
      <c r="QUS85" s="4" t="s">
        <v>126</v>
      </c>
      <c r="QUT85" s="4" t="s">
        <v>126</v>
      </c>
      <c r="QUU85" s="4" t="s">
        <v>126</v>
      </c>
      <c r="QUV85" s="4" t="s">
        <v>126</v>
      </c>
      <c r="QUW85" s="4" t="s">
        <v>126</v>
      </c>
      <c r="QUX85" s="4" t="s">
        <v>126</v>
      </c>
      <c r="QUY85" s="4" t="s">
        <v>126</v>
      </c>
      <c r="QUZ85" s="4" t="s">
        <v>126</v>
      </c>
      <c r="QVA85" s="4" t="s">
        <v>126</v>
      </c>
      <c r="QVB85" s="4" t="s">
        <v>126</v>
      </c>
      <c r="QVC85" s="4" t="s">
        <v>126</v>
      </c>
      <c r="QVD85" s="4" t="s">
        <v>126</v>
      </c>
      <c r="QVE85" s="4" t="s">
        <v>126</v>
      </c>
      <c r="QVF85" s="4" t="s">
        <v>126</v>
      </c>
      <c r="QVG85" s="4" t="s">
        <v>126</v>
      </c>
      <c r="QVH85" s="4" t="s">
        <v>126</v>
      </c>
      <c r="QVI85" s="4" t="s">
        <v>126</v>
      </c>
      <c r="QVJ85" s="4" t="s">
        <v>126</v>
      </c>
      <c r="QVK85" s="4" t="s">
        <v>126</v>
      </c>
      <c r="QVL85" s="4" t="s">
        <v>126</v>
      </c>
      <c r="QVM85" s="4" t="s">
        <v>126</v>
      </c>
      <c r="QVN85" s="4" t="s">
        <v>126</v>
      </c>
      <c r="QVO85" s="4" t="s">
        <v>126</v>
      </c>
      <c r="QVP85" s="4" t="s">
        <v>126</v>
      </c>
      <c r="QVQ85" s="4" t="s">
        <v>126</v>
      </c>
      <c r="QVR85" s="4" t="s">
        <v>126</v>
      </c>
      <c r="QVS85" s="4" t="s">
        <v>126</v>
      </c>
      <c r="QVT85" s="4" t="s">
        <v>126</v>
      </c>
      <c r="QVU85" s="4" t="s">
        <v>126</v>
      </c>
      <c r="QVV85" s="4" t="s">
        <v>126</v>
      </c>
      <c r="QVW85" s="4" t="s">
        <v>126</v>
      </c>
      <c r="QVX85" s="4" t="s">
        <v>126</v>
      </c>
      <c r="QVY85" s="4" t="s">
        <v>126</v>
      </c>
      <c r="QVZ85" s="4" t="s">
        <v>126</v>
      </c>
      <c r="QWA85" s="4" t="s">
        <v>126</v>
      </c>
      <c r="QWB85" s="4" t="s">
        <v>126</v>
      </c>
      <c r="QWC85" s="4" t="s">
        <v>126</v>
      </c>
      <c r="QWD85" s="4" t="s">
        <v>126</v>
      </c>
      <c r="QWE85" s="4" t="s">
        <v>126</v>
      </c>
      <c r="QWF85" s="4" t="s">
        <v>126</v>
      </c>
      <c r="QWG85" s="4" t="s">
        <v>126</v>
      </c>
      <c r="QWH85" s="4" t="s">
        <v>126</v>
      </c>
      <c r="QWI85" s="4" t="s">
        <v>126</v>
      </c>
      <c r="QWJ85" s="4" t="s">
        <v>126</v>
      </c>
      <c r="QWK85" s="4" t="s">
        <v>126</v>
      </c>
      <c r="QWL85" s="4" t="s">
        <v>126</v>
      </c>
      <c r="QWM85" s="4" t="s">
        <v>126</v>
      </c>
      <c r="QWN85" s="4" t="s">
        <v>126</v>
      </c>
      <c r="QWO85" s="4" t="s">
        <v>126</v>
      </c>
      <c r="QWP85" s="4" t="s">
        <v>126</v>
      </c>
      <c r="QWQ85" s="4" t="s">
        <v>126</v>
      </c>
      <c r="QWR85" s="4" t="s">
        <v>126</v>
      </c>
      <c r="QWS85" s="4" t="s">
        <v>126</v>
      </c>
      <c r="QWT85" s="4" t="s">
        <v>126</v>
      </c>
      <c r="QWU85" s="4" t="s">
        <v>126</v>
      </c>
      <c r="QWV85" s="4" t="s">
        <v>126</v>
      </c>
      <c r="QWW85" s="4" t="s">
        <v>126</v>
      </c>
      <c r="QWX85" s="4" t="s">
        <v>126</v>
      </c>
      <c r="QWY85" s="4" t="s">
        <v>126</v>
      </c>
      <c r="QWZ85" s="4" t="s">
        <v>126</v>
      </c>
      <c r="QXA85" s="4" t="s">
        <v>126</v>
      </c>
      <c r="QXB85" s="4" t="s">
        <v>126</v>
      </c>
      <c r="QXC85" s="4" t="s">
        <v>126</v>
      </c>
      <c r="QXD85" s="4" t="s">
        <v>126</v>
      </c>
      <c r="QXE85" s="4" t="s">
        <v>126</v>
      </c>
      <c r="QXF85" s="4" t="s">
        <v>126</v>
      </c>
      <c r="QXG85" s="4" t="s">
        <v>126</v>
      </c>
      <c r="QXH85" s="4" t="s">
        <v>126</v>
      </c>
      <c r="QXI85" s="4" t="s">
        <v>126</v>
      </c>
      <c r="QXJ85" s="4" t="s">
        <v>126</v>
      </c>
      <c r="QXK85" s="4" t="s">
        <v>126</v>
      </c>
      <c r="QXL85" s="4" t="s">
        <v>126</v>
      </c>
      <c r="QXM85" s="4" t="s">
        <v>126</v>
      </c>
      <c r="QXN85" s="4" t="s">
        <v>126</v>
      </c>
      <c r="QXO85" s="4" t="s">
        <v>126</v>
      </c>
      <c r="QXP85" s="4" t="s">
        <v>126</v>
      </c>
      <c r="QXQ85" s="4" t="s">
        <v>126</v>
      </c>
      <c r="QXR85" s="4" t="s">
        <v>126</v>
      </c>
      <c r="QXS85" s="4" t="s">
        <v>126</v>
      </c>
      <c r="QXT85" s="4" t="s">
        <v>126</v>
      </c>
      <c r="QXU85" s="4" t="s">
        <v>126</v>
      </c>
      <c r="QXV85" s="4" t="s">
        <v>126</v>
      </c>
      <c r="QXW85" s="4" t="s">
        <v>126</v>
      </c>
      <c r="QXX85" s="4" t="s">
        <v>126</v>
      </c>
      <c r="QXY85" s="4" t="s">
        <v>126</v>
      </c>
      <c r="QXZ85" s="4" t="s">
        <v>126</v>
      </c>
      <c r="QYA85" s="4" t="s">
        <v>126</v>
      </c>
      <c r="QYB85" s="4" t="s">
        <v>126</v>
      </c>
      <c r="QYC85" s="4" t="s">
        <v>126</v>
      </c>
      <c r="QYD85" s="4" t="s">
        <v>126</v>
      </c>
      <c r="QYE85" s="4" t="s">
        <v>126</v>
      </c>
      <c r="QYF85" s="4" t="s">
        <v>126</v>
      </c>
      <c r="QYG85" s="4" t="s">
        <v>126</v>
      </c>
      <c r="QYH85" s="4" t="s">
        <v>126</v>
      </c>
      <c r="QYI85" s="4" t="s">
        <v>126</v>
      </c>
      <c r="QYJ85" s="4" t="s">
        <v>126</v>
      </c>
      <c r="QYK85" s="4" t="s">
        <v>126</v>
      </c>
      <c r="QYL85" s="4" t="s">
        <v>126</v>
      </c>
      <c r="QYM85" s="4" t="s">
        <v>126</v>
      </c>
      <c r="QYN85" s="4" t="s">
        <v>126</v>
      </c>
      <c r="QYO85" s="4" t="s">
        <v>126</v>
      </c>
      <c r="QYP85" s="4" t="s">
        <v>126</v>
      </c>
      <c r="QYQ85" s="4" t="s">
        <v>126</v>
      </c>
      <c r="QYR85" s="4" t="s">
        <v>126</v>
      </c>
      <c r="QYS85" s="4" t="s">
        <v>126</v>
      </c>
      <c r="QYT85" s="4" t="s">
        <v>126</v>
      </c>
      <c r="QYU85" s="4" t="s">
        <v>126</v>
      </c>
      <c r="QYV85" s="4" t="s">
        <v>126</v>
      </c>
      <c r="QYW85" s="4" t="s">
        <v>126</v>
      </c>
      <c r="QYX85" s="4" t="s">
        <v>126</v>
      </c>
      <c r="QYY85" s="4" t="s">
        <v>126</v>
      </c>
      <c r="QYZ85" s="4" t="s">
        <v>126</v>
      </c>
      <c r="QZA85" s="4" t="s">
        <v>126</v>
      </c>
      <c r="QZB85" s="4" t="s">
        <v>126</v>
      </c>
      <c r="QZC85" s="4" t="s">
        <v>126</v>
      </c>
      <c r="QZD85" s="4" t="s">
        <v>126</v>
      </c>
      <c r="QZE85" s="4" t="s">
        <v>126</v>
      </c>
      <c r="QZF85" s="4" t="s">
        <v>126</v>
      </c>
      <c r="QZG85" s="4" t="s">
        <v>126</v>
      </c>
      <c r="QZH85" s="4" t="s">
        <v>126</v>
      </c>
      <c r="QZI85" s="4" t="s">
        <v>126</v>
      </c>
      <c r="QZJ85" s="4" t="s">
        <v>126</v>
      </c>
      <c r="QZK85" s="4" t="s">
        <v>126</v>
      </c>
      <c r="QZL85" s="4" t="s">
        <v>126</v>
      </c>
      <c r="QZM85" s="4" t="s">
        <v>126</v>
      </c>
      <c r="QZN85" s="4" t="s">
        <v>126</v>
      </c>
      <c r="QZO85" s="4" t="s">
        <v>126</v>
      </c>
      <c r="QZP85" s="4" t="s">
        <v>126</v>
      </c>
      <c r="QZQ85" s="4" t="s">
        <v>126</v>
      </c>
      <c r="QZR85" s="4" t="s">
        <v>126</v>
      </c>
      <c r="QZS85" s="4" t="s">
        <v>126</v>
      </c>
      <c r="QZT85" s="4" t="s">
        <v>126</v>
      </c>
      <c r="QZU85" s="4" t="s">
        <v>126</v>
      </c>
      <c r="QZV85" s="4" t="s">
        <v>126</v>
      </c>
      <c r="QZW85" s="4" t="s">
        <v>126</v>
      </c>
      <c r="QZX85" s="4" t="s">
        <v>126</v>
      </c>
      <c r="QZY85" s="4" t="s">
        <v>126</v>
      </c>
      <c r="QZZ85" s="4" t="s">
        <v>126</v>
      </c>
      <c r="RAA85" s="4" t="s">
        <v>126</v>
      </c>
      <c r="RAB85" s="4" t="s">
        <v>126</v>
      </c>
      <c r="RAC85" s="4" t="s">
        <v>126</v>
      </c>
      <c r="RAD85" s="4" t="s">
        <v>126</v>
      </c>
      <c r="RAE85" s="4" t="s">
        <v>126</v>
      </c>
      <c r="RAF85" s="4" t="s">
        <v>126</v>
      </c>
      <c r="RAG85" s="4" t="s">
        <v>126</v>
      </c>
      <c r="RAH85" s="4" t="s">
        <v>126</v>
      </c>
      <c r="RAI85" s="4" t="s">
        <v>126</v>
      </c>
      <c r="RAJ85" s="4" t="s">
        <v>126</v>
      </c>
      <c r="RAK85" s="4" t="s">
        <v>126</v>
      </c>
      <c r="RAL85" s="4" t="s">
        <v>126</v>
      </c>
      <c r="RAM85" s="4" t="s">
        <v>126</v>
      </c>
      <c r="RAN85" s="4" t="s">
        <v>126</v>
      </c>
      <c r="RAO85" s="4" t="s">
        <v>126</v>
      </c>
      <c r="RAP85" s="4" t="s">
        <v>126</v>
      </c>
      <c r="RAQ85" s="4" t="s">
        <v>126</v>
      </c>
      <c r="RAR85" s="4" t="s">
        <v>126</v>
      </c>
      <c r="RAS85" s="4" t="s">
        <v>126</v>
      </c>
      <c r="RAT85" s="4" t="s">
        <v>126</v>
      </c>
      <c r="RAU85" s="4" t="s">
        <v>126</v>
      </c>
      <c r="RAV85" s="4" t="s">
        <v>126</v>
      </c>
      <c r="RAW85" s="4" t="s">
        <v>126</v>
      </c>
      <c r="RAX85" s="4" t="s">
        <v>126</v>
      </c>
      <c r="RAY85" s="4" t="s">
        <v>126</v>
      </c>
      <c r="RAZ85" s="4" t="s">
        <v>126</v>
      </c>
      <c r="RBA85" s="4" t="s">
        <v>126</v>
      </c>
      <c r="RBB85" s="4" t="s">
        <v>126</v>
      </c>
      <c r="RBC85" s="4" t="s">
        <v>126</v>
      </c>
      <c r="RBD85" s="4" t="s">
        <v>126</v>
      </c>
      <c r="RBE85" s="4" t="s">
        <v>126</v>
      </c>
      <c r="RBF85" s="4" t="s">
        <v>126</v>
      </c>
      <c r="RBG85" s="4" t="s">
        <v>126</v>
      </c>
      <c r="RBH85" s="4" t="s">
        <v>126</v>
      </c>
      <c r="RBI85" s="4" t="s">
        <v>126</v>
      </c>
      <c r="RBJ85" s="4" t="s">
        <v>126</v>
      </c>
      <c r="RBK85" s="4" t="s">
        <v>126</v>
      </c>
      <c r="RBL85" s="4" t="s">
        <v>126</v>
      </c>
      <c r="RBM85" s="4" t="s">
        <v>126</v>
      </c>
      <c r="RBN85" s="4" t="s">
        <v>126</v>
      </c>
      <c r="RBO85" s="4" t="s">
        <v>126</v>
      </c>
      <c r="RBP85" s="4" t="s">
        <v>126</v>
      </c>
      <c r="RBQ85" s="4" t="s">
        <v>126</v>
      </c>
      <c r="RBR85" s="4" t="s">
        <v>126</v>
      </c>
      <c r="RBS85" s="4" t="s">
        <v>126</v>
      </c>
      <c r="RBT85" s="4" t="s">
        <v>126</v>
      </c>
      <c r="RBU85" s="4" t="s">
        <v>126</v>
      </c>
      <c r="RBV85" s="4" t="s">
        <v>126</v>
      </c>
      <c r="RBW85" s="4" t="s">
        <v>126</v>
      </c>
      <c r="RBX85" s="4" t="s">
        <v>126</v>
      </c>
      <c r="RBY85" s="4" t="s">
        <v>126</v>
      </c>
      <c r="RBZ85" s="4" t="s">
        <v>126</v>
      </c>
      <c r="RCA85" s="4" t="s">
        <v>126</v>
      </c>
      <c r="RCB85" s="4" t="s">
        <v>126</v>
      </c>
      <c r="RCC85" s="4" t="s">
        <v>126</v>
      </c>
      <c r="RCD85" s="4" t="s">
        <v>126</v>
      </c>
      <c r="RCE85" s="4" t="s">
        <v>126</v>
      </c>
      <c r="RCF85" s="4" t="s">
        <v>126</v>
      </c>
      <c r="RCG85" s="4" t="s">
        <v>126</v>
      </c>
      <c r="RCH85" s="4" t="s">
        <v>126</v>
      </c>
      <c r="RCI85" s="4" t="s">
        <v>126</v>
      </c>
      <c r="RCJ85" s="4" t="s">
        <v>126</v>
      </c>
      <c r="RCK85" s="4" t="s">
        <v>126</v>
      </c>
      <c r="RCL85" s="4" t="s">
        <v>126</v>
      </c>
      <c r="RCM85" s="4" t="s">
        <v>126</v>
      </c>
      <c r="RCN85" s="4" t="s">
        <v>126</v>
      </c>
      <c r="RCO85" s="4" t="s">
        <v>126</v>
      </c>
      <c r="RCP85" s="4" t="s">
        <v>126</v>
      </c>
      <c r="RCQ85" s="4" t="s">
        <v>126</v>
      </c>
      <c r="RCR85" s="4" t="s">
        <v>126</v>
      </c>
      <c r="RCS85" s="4" t="s">
        <v>126</v>
      </c>
      <c r="RCT85" s="4" t="s">
        <v>126</v>
      </c>
      <c r="RCU85" s="4" t="s">
        <v>126</v>
      </c>
      <c r="RCV85" s="4" t="s">
        <v>126</v>
      </c>
      <c r="RCW85" s="4" t="s">
        <v>126</v>
      </c>
      <c r="RCX85" s="4" t="s">
        <v>126</v>
      </c>
      <c r="RCY85" s="4" t="s">
        <v>126</v>
      </c>
      <c r="RCZ85" s="4" t="s">
        <v>126</v>
      </c>
      <c r="RDA85" s="4" t="s">
        <v>126</v>
      </c>
      <c r="RDB85" s="4" t="s">
        <v>126</v>
      </c>
      <c r="RDC85" s="4" t="s">
        <v>126</v>
      </c>
      <c r="RDD85" s="4" t="s">
        <v>126</v>
      </c>
      <c r="RDE85" s="4" t="s">
        <v>126</v>
      </c>
      <c r="RDF85" s="4" t="s">
        <v>126</v>
      </c>
      <c r="RDG85" s="4" t="s">
        <v>126</v>
      </c>
      <c r="RDH85" s="4" t="s">
        <v>126</v>
      </c>
      <c r="RDI85" s="4" t="s">
        <v>126</v>
      </c>
      <c r="RDJ85" s="4" t="s">
        <v>126</v>
      </c>
      <c r="RDK85" s="4" t="s">
        <v>126</v>
      </c>
      <c r="RDL85" s="4" t="s">
        <v>126</v>
      </c>
      <c r="RDM85" s="4" t="s">
        <v>126</v>
      </c>
      <c r="RDN85" s="4" t="s">
        <v>126</v>
      </c>
      <c r="RDO85" s="4" t="s">
        <v>126</v>
      </c>
      <c r="RDP85" s="4" t="s">
        <v>126</v>
      </c>
      <c r="RDQ85" s="4" t="s">
        <v>126</v>
      </c>
      <c r="RDR85" s="4" t="s">
        <v>126</v>
      </c>
      <c r="RDS85" s="4" t="s">
        <v>126</v>
      </c>
      <c r="RDT85" s="4" t="s">
        <v>126</v>
      </c>
      <c r="RDU85" s="4" t="s">
        <v>126</v>
      </c>
      <c r="RDV85" s="4" t="s">
        <v>126</v>
      </c>
      <c r="RDW85" s="4" t="s">
        <v>126</v>
      </c>
      <c r="RDX85" s="4" t="s">
        <v>126</v>
      </c>
      <c r="RDY85" s="4" t="s">
        <v>126</v>
      </c>
      <c r="RDZ85" s="4" t="s">
        <v>126</v>
      </c>
      <c r="REA85" s="4" t="s">
        <v>126</v>
      </c>
      <c r="REB85" s="4" t="s">
        <v>126</v>
      </c>
      <c r="REC85" s="4" t="s">
        <v>126</v>
      </c>
      <c r="RED85" s="4" t="s">
        <v>126</v>
      </c>
      <c r="REE85" s="4" t="s">
        <v>126</v>
      </c>
      <c r="REF85" s="4" t="s">
        <v>126</v>
      </c>
      <c r="REG85" s="4" t="s">
        <v>126</v>
      </c>
      <c r="REH85" s="4" t="s">
        <v>126</v>
      </c>
      <c r="REI85" s="4" t="s">
        <v>126</v>
      </c>
      <c r="REJ85" s="4" t="s">
        <v>126</v>
      </c>
      <c r="REK85" s="4" t="s">
        <v>126</v>
      </c>
      <c r="REL85" s="4" t="s">
        <v>126</v>
      </c>
      <c r="REM85" s="4" t="s">
        <v>126</v>
      </c>
      <c r="REN85" s="4" t="s">
        <v>126</v>
      </c>
      <c r="REO85" s="4" t="s">
        <v>126</v>
      </c>
      <c r="REP85" s="4" t="s">
        <v>126</v>
      </c>
      <c r="REQ85" s="4" t="s">
        <v>126</v>
      </c>
      <c r="RER85" s="4" t="s">
        <v>126</v>
      </c>
      <c r="RES85" s="4" t="s">
        <v>126</v>
      </c>
      <c r="RET85" s="4" t="s">
        <v>126</v>
      </c>
      <c r="REU85" s="4" t="s">
        <v>126</v>
      </c>
      <c r="REV85" s="4" t="s">
        <v>126</v>
      </c>
      <c r="REW85" s="4" t="s">
        <v>126</v>
      </c>
      <c r="REX85" s="4" t="s">
        <v>126</v>
      </c>
      <c r="REY85" s="4" t="s">
        <v>126</v>
      </c>
      <c r="REZ85" s="4" t="s">
        <v>126</v>
      </c>
      <c r="RFA85" s="4" t="s">
        <v>126</v>
      </c>
      <c r="RFB85" s="4" t="s">
        <v>126</v>
      </c>
      <c r="RFC85" s="4" t="s">
        <v>126</v>
      </c>
      <c r="RFD85" s="4" t="s">
        <v>126</v>
      </c>
      <c r="RFE85" s="4" t="s">
        <v>126</v>
      </c>
      <c r="RFF85" s="4" t="s">
        <v>126</v>
      </c>
      <c r="RFG85" s="4" t="s">
        <v>126</v>
      </c>
      <c r="RFH85" s="4" t="s">
        <v>126</v>
      </c>
      <c r="RFI85" s="4" t="s">
        <v>126</v>
      </c>
      <c r="RFJ85" s="4" t="s">
        <v>126</v>
      </c>
      <c r="RFK85" s="4" t="s">
        <v>126</v>
      </c>
      <c r="RFL85" s="4" t="s">
        <v>126</v>
      </c>
      <c r="RFM85" s="4" t="s">
        <v>126</v>
      </c>
      <c r="RFN85" s="4" t="s">
        <v>126</v>
      </c>
      <c r="RFO85" s="4" t="s">
        <v>126</v>
      </c>
      <c r="RFP85" s="4" t="s">
        <v>126</v>
      </c>
      <c r="RFQ85" s="4" t="s">
        <v>126</v>
      </c>
      <c r="RFR85" s="4" t="s">
        <v>126</v>
      </c>
      <c r="RFS85" s="4" t="s">
        <v>126</v>
      </c>
      <c r="RFT85" s="4" t="s">
        <v>126</v>
      </c>
      <c r="RFU85" s="4" t="s">
        <v>126</v>
      </c>
      <c r="RFV85" s="4" t="s">
        <v>126</v>
      </c>
      <c r="RFW85" s="4" t="s">
        <v>126</v>
      </c>
      <c r="RFX85" s="4" t="s">
        <v>126</v>
      </c>
      <c r="RFY85" s="4" t="s">
        <v>126</v>
      </c>
      <c r="RFZ85" s="4" t="s">
        <v>126</v>
      </c>
      <c r="RGA85" s="4" t="s">
        <v>126</v>
      </c>
      <c r="RGB85" s="4" t="s">
        <v>126</v>
      </c>
      <c r="RGC85" s="4" t="s">
        <v>126</v>
      </c>
      <c r="RGD85" s="4" t="s">
        <v>126</v>
      </c>
      <c r="RGE85" s="4" t="s">
        <v>126</v>
      </c>
      <c r="RGF85" s="4" t="s">
        <v>126</v>
      </c>
      <c r="RGG85" s="4" t="s">
        <v>126</v>
      </c>
      <c r="RGH85" s="4" t="s">
        <v>126</v>
      </c>
      <c r="RGI85" s="4" t="s">
        <v>126</v>
      </c>
      <c r="RGJ85" s="4" t="s">
        <v>126</v>
      </c>
      <c r="RGK85" s="4" t="s">
        <v>126</v>
      </c>
      <c r="RGL85" s="4" t="s">
        <v>126</v>
      </c>
      <c r="RGM85" s="4" t="s">
        <v>126</v>
      </c>
      <c r="RGN85" s="4" t="s">
        <v>126</v>
      </c>
      <c r="RGO85" s="4" t="s">
        <v>126</v>
      </c>
      <c r="RGP85" s="4" t="s">
        <v>126</v>
      </c>
      <c r="RGQ85" s="4" t="s">
        <v>126</v>
      </c>
      <c r="RGR85" s="4" t="s">
        <v>126</v>
      </c>
      <c r="RGS85" s="4" t="s">
        <v>126</v>
      </c>
      <c r="RGT85" s="4" t="s">
        <v>126</v>
      </c>
      <c r="RGU85" s="4" t="s">
        <v>126</v>
      </c>
      <c r="RGV85" s="4" t="s">
        <v>126</v>
      </c>
      <c r="RGW85" s="4" t="s">
        <v>126</v>
      </c>
      <c r="RGX85" s="4" t="s">
        <v>126</v>
      </c>
      <c r="RGY85" s="4" t="s">
        <v>126</v>
      </c>
      <c r="RGZ85" s="4" t="s">
        <v>126</v>
      </c>
      <c r="RHA85" s="4" t="s">
        <v>126</v>
      </c>
      <c r="RHB85" s="4" t="s">
        <v>126</v>
      </c>
      <c r="RHC85" s="4" t="s">
        <v>126</v>
      </c>
      <c r="RHD85" s="4" t="s">
        <v>126</v>
      </c>
      <c r="RHE85" s="4" t="s">
        <v>126</v>
      </c>
      <c r="RHF85" s="4" t="s">
        <v>126</v>
      </c>
      <c r="RHG85" s="4" t="s">
        <v>126</v>
      </c>
      <c r="RHH85" s="4" t="s">
        <v>126</v>
      </c>
      <c r="RHI85" s="4" t="s">
        <v>126</v>
      </c>
      <c r="RHJ85" s="4" t="s">
        <v>126</v>
      </c>
      <c r="RHK85" s="4" t="s">
        <v>126</v>
      </c>
      <c r="RHL85" s="4" t="s">
        <v>126</v>
      </c>
      <c r="RHM85" s="4" t="s">
        <v>126</v>
      </c>
      <c r="RHN85" s="4" t="s">
        <v>126</v>
      </c>
      <c r="RHO85" s="4" t="s">
        <v>126</v>
      </c>
      <c r="RHP85" s="4" t="s">
        <v>126</v>
      </c>
      <c r="RHQ85" s="4" t="s">
        <v>126</v>
      </c>
      <c r="RHR85" s="4" t="s">
        <v>126</v>
      </c>
      <c r="RHS85" s="4" t="s">
        <v>126</v>
      </c>
      <c r="RHT85" s="4" t="s">
        <v>126</v>
      </c>
      <c r="RHU85" s="4" t="s">
        <v>126</v>
      </c>
      <c r="RHV85" s="4" t="s">
        <v>126</v>
      </c>
      <c r="RHW85" s="4" t="s">
        <v>126</v>
      </c>
      <c r="RHX85" s="4" t="s">
        <v>126</v>
      </c>
      <c r="RHY85" s="4" t="s">
        <v>126</v>
      </c>
      <c r="RHZ85" s="4" t="s">
        <v>126</v>
      </c>
      <c r="RIA85" s="4" t="s">
        <v>126</v>
      </c>
      <c r="RIB85" s="4" t="s">
        <v>126</v>
      </c>
      <c r="RIC85" s="4" t="s">
        <v>126</v>
      </c>
      <c r="RID85" s="4" t="s">
        <v>126</v>
      </c>
      <c r="RIE85" s="4" t="s">
        <v>126</v>
      </c>
      <c r="RIF85" s="4" t="s">
        <v>126</v>
      </c>
      <c r="RIG85" s="4" t="s">
        <v>126</v>
      </c>
      <c r="RIH85" s="4" t="s">
        <v>126</v>
      </c>
      <c r="RII85" s="4" t="s">
        <v>126</v>
      </c>
      <c r="RIJ85" s="4" t="s">
        <v>126</v>
      </c>
      <c r="RIK85" s="4" t="s">
        <v>126</v>
      </c>
      <c r="RIL85" s="4" t="s">
        <v>126</v>
      </c>
      <c r="RIM85" s="4" t="s">
        <v>126</v>
      </c>
      <c r="RIN85" s="4" t="s">
        <v>126</v>
      </c>
      <c r="RIO85" s="4" t="s">
        <v>126</v>
      </c>
      <c r="RIP85" s="4" t="s">
        <v>126</v>
      </c>
      <c r="RIQ85" s="4" t="s">
        <v>126</v>
      </c>
      <c r="RIR85" s="4" t="s">
        <v>126</v>
      </c>
      <c r="RIS85" s="4" t="s">
        <v>126</v>
      </c>
      <c r="RIT85" s="4" t="s">
        <v>126</v>
      </c>
      <c r="RIU85" s="4" t="s">
        <v>126</v>
      </c>
      <c r="RIV85" s="4" t="s">
        <v>126</v>
      </c>
      <c r="RIW85" s="4" t="s">
        <v>126</v>
      </c>
      <c r="RIX85" s="4" t="s">
        <v>126</v>
      </c>
      <c r="RIY85" s="4" t="s">
        <v>126</v>
      </c>
      <c r="RIZ85" s="4" t="s">
        <v>126</v>
      </c>
      <c r="RJA85" s="4" t="s">
        <v>126</v>
      </c>
      <c r="RJB85" s="4" t="s">
        <v>126</v>
      </c>
      <c r="RJC85" s="4" t="s">
        <v>126</v>
      </c>
      <c r="RJD85" s="4" t="s">
        <v>126</v>
      </c>
      <c r="RJE85" s="4" t="s">
        <v>126</v>
      </c>
      <c r="RJF85" s="4" t="s">
        <v>126</v>
      </c>
      <c r="RJG85" s="4" t="s">
        <v>126</v>
      </c>
      <c r="RJH85" s="4" t="s">
        <v>126</v>
      </c>
      <c r="RJI85" s="4" t="s">
        <v>126</v>
      </c>
      <c r="RJJ85" s="4" t="s">
        <v>126</v>
      </c>
      <c r="RJK85" s="4" t="s">
        <v>126</v>
      </c>
      <c r="RJL85" s="4" t="s">
        <v>126</v>
      </c>
      <c r="RJM85" s="4" t="s">
        <v>126</v>
      </c>
      <c r="RJN85" s="4" t="s">
        <v>126</v>
      </c>
      <c r="RJO85" s="4" t="s">
        <v>126</v>
      </c>
      <c r="RJP85" s="4" t="s">
        <v>126</v>
      </c>
      <c r="RJQ85" s="4" t="s">
        <v>126</v>
      </c>
      <c r="RJR85" s="4" t="s">
        <v>126</v>
      </c>
      <c r="RJS85" s="4" t="s">
        <v>126</v>
      </c>
      <c r="RJT85" s="4" t="s">
        <v>126</v>
      </c>
      <c r="RJU85" s="4" t="s">
        <v>126</v>
      </c>
      <c r="RJV85" s="4" t="s">
        <v>126</v>
      </c>
      <c r="RJW85" s="4" t="s">
        <v>126</v>
      </c>
      <c r="RJX85" s="4" t="s">
        <v>126</v>
      </c>
      <c r="RJY85" s="4" t="s">
        <v>126</v>
      </c>
      <c r="RJZ85" s="4" t="s">
        <v>126</v>
      </c>
      <c r="RKA85" s="4" t="s">
        <v>126</v>
      </c>
      <c r="RKB85" s="4" t="s">
        <v>126</v>
      </c>
      <c r="RKC85" s="4" t="s">
        <v>126</v>
      </c>
      <c r="RKD85" s="4" t="s">
        <v>126</v>
      </c>
      <c r="RKE85" s="4" t="s">
        <v>126</v>
      </c>
      <c r="RKF85" s="4" t="s">
        <v>126</v>
      </c>
      <c r="RKG85" s="4" t="s">
        <v>126</v>
      </c>
      <c r="RKH85" s="4" t="s">
        <v>126</v>
      </c>
      <c r="RKI85" s="4" t="s">
        <v>126</v>
      </c>
      <c r="RKJ85" s="4" t="s">
        <v>126</v>
      </c>
      <c r="RKK85" s="4" t="s">
        <v>126</v>
      </c>
      <c r="RKL85" s="4" t="s">
        <v>126</v>
      </c>
      <c r="RKM85" s="4" t="s">
        <v>126</v>
      </c>
      <c r="RKN85" s="4" t="s">
        <v>126</v>
      </c>
      <c r="RKO85" s="4" t="s">
        <v>126</v>
      </c>
      <c r="RKP85" s="4" t="s">
        <v>126</v>
      </c>
      <c r="RKQ85" s="4" t="s">
        <v>126</v>
      </c>
      <c r="RKR85" s="4" t="s">
        <v>126</v>
      </c>
      <c r="RKS85" s="4" t="s">
        <v>126</v>
      </c>
      <c r="RKT85" s="4" t="s">
        <v>126</v>
      </c>
      <c r="RKU85" s="4" t="s">
        <v>126</v>
      </c>
      <c r="RKV85" s="4" t="s">
        <v>126</v>
      </c>
      <c r="RKW85" s="4" t="s">
        <v>126</v>
      </c>
      <c r="RKX85" s="4" t="s">
        <v>126</v>
      </c>
      <c r="RKY85" s="4" t="s">
        <v>126</v>
      </c>
      <c r="RKZ85" s="4" t="s">
        <v>126</v>
      </c>
      <c r="RLA85" s="4" t="s">
        <v>126</v>
      </c>
      <c r="RLB85" s="4" t="s">
        <v>126</v>
      </c>
      <c r="RLC85" s="4" t="s">
        <v>126</v>
      </c>
      <c r="RLD85" s="4" t="s">
        <v>126</v>
      </c>
      <c r="RLE85" s="4" t="s">
        <v>126</v>
      </c>
      <c r="RLF85" s="4" t="s">
        <v>126</v>
      </c>
      <c r="RLG85" s="4" t="s">
        <v>126</v>
      </c>
      <c r="RLH85" s="4" t="s">
        <v>126</v>
      </c>
      <c r="RLI85" s="4" t="s">
        <v>126</v>
      </c>
      <c r="RLJ85" s="4" t="s">
        <v>126</v>
      </c>
      <c r="RLK85" s="4" t="s">
        <v>126</v>
      </c>
      <c r="RLL85" s="4" t="s">
        <v>126</v>
      </c>
      <c r="RLM85" s="4" t="s">
        <v>126</v>
      </c>
      <c r="RLN85" s="4" t="s">
        <v>126</v>
      </c>
      <c r="RLO85" s="4" t="s">
        <v>126</v>
      </c>
      <c r="RLP85" s="4" t="s">
        <v>126</v>
      </c>
      <c r="RLQ85" s="4" t="s">
        <v>126</v>
      </c>
      <c r="RLR85" s="4" t="s">
        <v>126</v>
      </c>
      <c r="RLS85" s="4" t="s">
        <v>126</v>
      </c>
      <c r="RLT85" s="4" t="s">
        <v>126</v>
      </c>
      <c r="RLU85" s="4" t="s">
        <v>126</v>
      </c>
      <c r="RLV85" s="4" t="s">
        <v>126</v>
      </c>
      <c r="RLW85" s="4" t="s">
        <v>126</v>
      </c>
      <c r="RLX85" s="4" t="s">
        <v>126</v>
      </c>
      <c r="RLY85" s="4" t="s">
        <v>126</v>
      </c>
      <c r="RLZ85" s="4" t="s">
        <v>126</v>
      </c>
      <c r="RMA85" s="4" t="s">
        <v>126</v>
      </c>
      <c r="RMB85" s="4" t="s">
        <v>126</v>
      </c>
      <c r="RMC85" s="4" t="s">
        <v>126</v>
      </c>
      <c r="RMD85" s="4" t="s">
        <v>126</v>
      </c>
      <c r="RME85" s="4" t="s">
        <v>126</v>
      </c>
      <c r="RMF85" s="4" t="s">
        <v>126</v>
      </c>
      <c r="RMG85" s="4" t="s">
        <v>126</v>
      </c>
      <c r="RMH85" s="4" t="s">
        <v>126</v>
      </c>
      <c r="RMI85" s="4" t="s">
        <v>126</v>
      </c>
      <c r="RMJ85" s="4" t="s">
        <v>126</v>
      </c>
      <c r="RMK85" s="4" t="s">
        <v>126</v>
      </c>
      <c r="RML85" s="4" t="s">
        <v>126</v>
      </c>
      <c r="RMM85" s="4" t="s">
        <v>126</v>
      </c>
      <c r="RMN85" s="4" t="s">
        <v>126</v>
      </c>
      <c r="RMO85" s="4" t="s">
        <v>126</v>
      </c>
      <c r="RMP85" s="4" t="s">
        <v>126</v>
      </c>
      <c r="RMQ85" s="4" t="s">
        <v>126</v>
      </c>
      <c r="RMR85" s="4" t="s">
        <v>126</v>
      </c>
      <c r="RMS85" s="4" t="s">
        <v>126</v>
      </c>
      <c r="RMT85" s="4" t="s">
        <v>126</v>
      </c>
      <c r="RMU85" s="4" t="s">
        <v>126</v>
      </c>
      <c r="RMV85" s="4" t="s">
        <v>126</v>
      </c>
      <c r="RMW85" s="4" t="s">
        <v>126</v>
      </c>
      <c r="RMX85" s="4" t="s">
        <v>126</v>
      </c>
      <c r="RMY85" s="4" t="s">
        <v>126</v>
      </c>
      <c r="RMZ85" s="4" t="s">
        <v>126</v>
      </c>
      <c r="RNA85" s="4" t="s">
        <v>126</v>
      </c>
      <c r="RNB85" s="4" t="s">
        <v>126</v>
      </c>
      <c r="RNC85" s="4" t="s">
        <v>126</v>
      </c>
      <c r="RND85" s="4" t="s">
        <v>126</v>
      </c>
      <c r="RNE85" s="4" t="s">
        <v>126</v>
      </c>
      <c r="RNF85" s="4" t="s">
        <v>126</v>
      </c>
      <c r="RNG85" s="4" t="s">
        <v>126</v>
      </c>
      <c r="RNH85" s="4" t="s">
        <v>126</v>
      </c>
      <c r="RNI85" s="4" t="s">
        <v>126</v>
      </c>
      <c r="RNJ85" s="4" t="s">
        <v>126</v>
      </c>
      <c r="RNK85" s="4" t="s">
        <v>126</v>
      </c>
      <c r="RNL85" s="4" t="s">
        <v>126</v>
      </c>
      <c r="RNM85" s="4" t="s">
        <v>126</v>
      </c>
      <c r="RNN85" s="4" t="s">
        <v>126</v>
      </c>
      <c r="RNO85" s="4" t="s">
        <v>126</v>
      </c>
      <c r="RNP85" s="4" t="s">
        <v>126</v>
      </c>
      <c r="RNQ85" s="4" t="s">
        <v>126</v>
      </c>
      <c r="RNR85" s="4" t="s">
        <v>126</v>
      </c>
      <c r="RNS85" s="4" t="s">
        <v>126</v>
      </c>
      <c r="RNT85" s="4" t="s">
        <v>126</v>
      </c>
      <c r="RNU85" s="4" t="s">
        <v>126</v>
      </c>
      <c r="RNV85" s="4" t="s">
        <v>126</v>
      </c>
      <c r="RNW85" s="4" t="s">
        <v>126</v>
      </c>
      <c r="RNX85" s="4" t="s">
        <v>126</v>
      </c>
      <c r="RNY85" s="4" t="s">
        <v>126</v>
      </c>
      <c r="RNZ85" s="4" t="s">
        <v>126</v>
      </c>
      <c r="ROA85" s="4" t="s">
        <v>126</v>
      </c>
      <c r="ROB85" s="4" t="s">
        <v>126</v>
      </c>
      <c r="ROC85" s="4" t="s">
        <v>126</v>
      </c>
      <c r="ROD85" s="4" t="s">
        <v>126</v>
      </c>
      <c r="ROE85" s="4" t="s">
        <v>126</v>
      </c>
      <c r="ROF85" s="4" t="s">
        <v>126</v>
      </c>
      <c r="ROG85" s="4" t="s">
        <v>126</v>
      </c>
      <c r="ROH85" s="4" t="s">
        <v>126</v>
      </c>
      <c r="ROI85" s="4" t="s">
        <v>126</v>
      </c>
      <c r="ROJ85" s="4" t="s">
        <v>126</v>
      </c>
      <c r="ROK85" s="4" t="s">
        <v>126</v>
      </c>
      <c r="ROL85" s="4" t="s">
        <v>126</v>
      </c>
      <c r="ROM85" s="4" t="s">
        <v>126</v>
      </c>
      <c r="RON85" s="4" t="s">
        <v>126</v>
      </c>
      <c r="ROO85" s="4" t="s">
        <v>126</v>
      </c>
      <c r="ROP85" s="4" t="s">
        <v>126</v>
      </c>
      <c r="ROQ85" s="4" t="s">
        <v>126</v>
      </c>
      <c r="ROR85" s="4" t="s">
        <v>126</v>
      </c>
      <c r="ROS85" s="4" t="s">
        <v>126</v>
      </c>
      <c r="ROT85" s="4" t="s">
        <v>126</v>
      </c>
      <c r="ROU85" s="4" t="s">
        <v>126</v>
      </c>
      <c r="ROV85" s="4" t="s">
        <v>126</v>
      </c>
      <c r="ROW85" s="4" t="s">
        <v>126</v>
      </c>
      <c r="ROX85" s="4" t="s">
        <v>126</v>
      </c>
      <c r="ROY85" s="4" t="s">
        <v>126</v>
      </c>
      <c r="ROZ85" s="4" t="s">
        <v>126</v>
      </c>
      <c r="RPA85" s="4" t="s">
        <v>126</v>
      </c>
      <c r="RPB85" s="4" t="s">
        <v>126</v>
      </c>
      <c r="RPC85" s="4" t="s">
        <v>126</v>
      </c>
      <c r="RPD85" s="4" t="s">
        <v>126</v>
      </c>
      <c r="RPE85" s="4" t="s">
        <v>126</v>
      </c>
      <c r="RPF85" s="4" t="s">
        <v>126</v>
      </c>
      <c r="RPG85" s="4" t="s">
        <v>126</v>
      </c>
      <c r="RPH85" s="4" t="s">
        <v>126</v>
      </c>
      <c r="RPI85" s="4" t="s">
        <v>126</v>
      </c>
      <c r="RPJ85" s="4" t="s">
        <v>126</v>
      </c>
      <c r="RPK85" s="4" t="s">
        <v>126</v>
      </c>
      <c r="RPL85" s="4" t="s">
        <v>126</v>
      </c>
      <c r="RPM85" s="4" t="s">
        <v>126</v>
      </c>
      <c r="RPN85" s="4" t="s">
        <v>126</v>
      </c>
      <c r="RPO85" s="4" t="s">
        <v>126</v>
      </c>
      <c r="RPP85" s="4" t="s">
        <v>126</v>
      </c>
      <c r="RPQ85" s="4" t="s">
        <v>126</v>
      </c>
      <c r="RPR85" s="4" t="s">
        <v>126</v>
      </c>
      <c r="RPS85" s="4" t="s">
        <v>126</v>
      </c>
      <c r="RPT85" s="4" t="s">
        <v>126</v>
      </c>
      <c r="RPU85" s="4" t="s">
        <v>126</v>
      </c>
      <c r="RPV85" s="4" t="s">
        <v>126</v>
      </c>
      <c r="RPW85" s="4" t="s">
        <v>126</v>
      </c>
      <c r="RPX85" s="4" t="s">
        <v>126</v>
      </c>
      <c r="RPY85" s="4" t="s">
        <v>126</v>
      </c>
      <c r="RPZ85" s="4" t="s">
        <v>126</v>
      </c>
      <c r="RQA85" s="4" t="s">
        <v>126</v>
      </c>
      <c r="RQB85" s="4" t="s">
        <v>126</v>
      </c>
      <c r="RQC85" s="4" t="s">
        <v>126</v>
      </c>
      <c r="RQD85" s="4" t="s">
        <v>126</v>
      </c>
      <c r="RQE85" s="4" t="s">
        <v>126</v>
      </c>
      <c r="RQF85" s="4" t="s">
        <v>126</v>
      </c>
      <c r="RQG85" s="4" t="s">
        <v>126</v>
      </c>
      <c r="RQH85" s="4" t="s">
        <v>126</v>
      </c>
      <c r="RQI85" s="4" t="s">
        <v>126</v>
      </c>
      <c r="RQJ85" s="4" t="s">
        <v>126</v>
      </c>
      <c r="RQK85" s="4" t="s">
        <v>126</v>
      </c>
      <c r="RQL85" s="4" t="s">
        <v>126</v>
      </c>
      <c r="RQM85" s="4" t="s">
        <v>126</v>
      </c>
      <c r="RQN85" s="4" t="s">
        <v>126</v>
      </c>
      <c r="RQO85" s="4" t="s">
        <v>126</v>
      </c>
      <c r="RQP85" s="4" t="s">
        <v>126</v>
      </c>
      <c r="RQQ85" s="4" t="s">
        <v>126</v>
      </c>
      <c r="RQR85" s="4" t="s">
        <v>126</v>
      </c>
      <c r="RQS85" s="4" t="s">
        <v>126</v>
      </c>
      <c r="RQT85" s="4" t="s">
        <v>126</v>
      </c>
      <c r="RQU85" s="4" t="s">
        <v>126</v>
      </c>
      <c r="RQV85" s="4" t="s">
        <v>126</v>
      </c>
      <c r="RQW85" s="4" t="s">
        <v>126</v>
      </c>
      <c r="RQX85" s="4" t="s">
        <v>126</v>
      </c>
      <c r="RQY85" s="4" t="s">
        <v>126</v>
      </c>
      <c r="RQZ85" s="4" t="s">
        <v>126</v>
      </c>
      <c r="RRA85" s="4" t="s">
        <v>126</v>
      </c>
      <c r="RRB85" s="4" t="s">
        <v>126</v>
      </c>
      <c r="RRC85" s="4" t="s">
        <v>126</v>
      </c>
      <c r="RRD85" s="4" t="s">
        <v>126</v>
      </c>
      <c r="RRE85" s="4" t="s">
        <v>126</v>
      </c>
      <c r="RRF85" s="4" t="s">
        <v>126</v>
      </c>
      <c r="RRG85" s="4" t="s">
        <v>126</v>
      </c>
      <c r="RRH85" s="4" t="s">
        <v>126</v>
      </c>
      <c r="RRI85" s="4" t="s">
        <v>126</v>
      </c>
      <c r="RRJ85" s="4" t="s">
        <v>126</v>
      </c>
      <c r="RRK85" s="4" t="s">
        <v>126</v>
      </c>
      <c r="RRL85" s="4" t="s">
        <v>126</v>
      </c>
      <c r="RRM85" s="4" t="s">
        <v>126</v>
      </c>
      <c r="RRN85" s="4" t="s">
        <v>126</v>
      </c>
      <c r="RRO85" s="4" t="s">
        <v>126</v>
      </c>
      <c r="RRP85" s="4" t="s">
        <v>126</v>
      </c>
      <c r="RRQ85" s="4" t="s">
        <v>126</v>
      </c>
      <c r="RRR85" s="4" t="s">
        <v>126</v>
      </c>
      <c r="RRS85" s="4" t="s">
        <v>126</v>
      </c>
      <c r="RRT85" s="4" t="s">
        <v>126</v>
      </c>
      <c r="RRU85" s="4" t="s">
        <v>126</v>
      </c>
      <c r="RRV85" s="4" t="s">
        <v>126</v>
      </c>
      <c r="RRW85" s="4" t="s">
        <v>126</v>
      </c>
      <c r="RRX85" s="4" t="s">
        <v>126</v>
      </c>
      <c r="RRY85" s="4" t="s">
        <v>126</v>
      </c>
      <c r="RRZ85" s="4" t="s">
        <v>126</v>
      </c>
      <c r="RSA85" s="4" t="s">
        <v>126</v>
      </c>
      <c r="RSB85" s="4" t="s">
        <v>126</v>
      </c>
      <c r="RSC85" s="4" t="s">
        <v>126</v>
      </c>
      <c r="RSD85" s="4" t="s">
        <v>126</v>
      </c>
      <c r="RSE85" s="4" t="s">
        <v>126</v>
      </c>
      <c r="RSF85" s="4" t="s">
        <v>126</v>
      </c>
      <c r="RSG85" s="4" t="s">
        <v>126</v>
      </c>
      <c r="RSH85" s="4" t="s">
        <v>126</v>
      </c>
      <c r="RSI85" s="4" t="s">
        <v>126</v>
      </c>
      <c r="RSJ85" s="4" t="s">
        <v>126</v>
      </c>
      <c r="RSK85" s="4" t="s">
        <v>126</v>
      </c>
      <c r="RSL85" s="4" t="s">
        <v>126</v>
      </c>
      <c r="RSM85" s="4" t="s">
        <v>126</v>
      </c>
      <c r="RSN85" s="4" t="s">
        <v>126</v>
      </c>
      <c r="RSO85" s="4" t="s">
        <v>126</v>
      </c>
      <c r="RSP85" s="4" t="s">
        <v>126</v>
      </c>
      <c r="RSQ85" s="4" t="s">
        <v>126</v>
      </c>
      <c r="RSR85" s="4" t="s">
        <v>126</v>
      </c>
      <c r="RSS85" s="4" t="s">
        <v>126</v>
      </c>
      <c r="RST85" s="4" t="s">
        <v>126</v>
      </c>
      <c r="RSU85" s="4" t="s">
        <v>126</v>
      </c>
      <c r="RSV85" s="4" t="s">
        <v>126</v>
      </c>
      <c r="RSW85" s="4" t="s">
        <v>126</v>
      </c>
      <c r="RSX85" s="4" t="s">
        <v>126</v>
      </c>
      <c r="RSY85" s="4" t="s">
        <v>126</v>
      </c>
      <c r="RSZ85" s="4" t="s">
        <v>126</v>
      </c>
      <c r="RTA85" s="4" t="s">
        <v>126</v>
      </c>
      <c r="RTB85" s="4" t="s">
        <v>126</v>
      </c>
      <c r="RTC85" s="4" t="s">
        <v>126</v>
      </c>
      <c r="RTD85" s="4" t="s">
        <v>126</v>
      </c>
      <c r="RTE85" s="4" t="s">
        <v>126</v>
      </c>
      <c r="RTF85" s="4" t="s">
        <v>126</v>
      </c>
      <c r="RTG85" s="4" t="s">
        <v>126</v>
      </c>
      <c r="RTH85" s="4" t="s">
        <v>126</v>
      </c>
      <c r="RTI85" s="4" t="s">
        <v>126</v>
      </c>
      <c r="RTJ85" s="4" t="s">
        <v>126</v>
      </c>
      <c r="RTK85" s="4" t="s">
        <v>126</v>
      </c>
      <c r="RTL85" s="4" t="s">
        <v>126</v>
      </c>
      <c r="RTM85" s="4" t="s">
        <v>126</v>
      </c>
      <c r="RTN85" s="4" t="s">
        <v>126</v>
      </c>
      <c r="RTO85" s="4" t="s">
        <v>126</v>
      </c>
      <c r="RTP85" s="4" t="s">
        <v>126</v>
      </c>
      <c r="RTQ85" s="4" t="s">
        <v>126</v>
      </c>
      <c r="RTR85" s="4" t="s">
        <v>126</v>
      </c>
      <c r="RTS85" s="4" t="s">
        <v>126</v>
      </c>
      <c r="RTT85" s="4" t="s">
        <v>126</v>
      </c>
      <c r="RTU85" s="4" t="s">
        <v>126</v>
      </c>
      <c r="RTV85" s="4" t="s">
        <v>126</v>
      </c>
      <c r="RTW85" s="4" t="s">
        <v>126</v>
      </c>
      <c r="RTX85" s="4" t="s">
        <v>126</v>
      </c>
      <c r="RTY85" s="4" t="s">
        <v>126</v>
      </c>
      <c r="RTZ85" s="4" t="s">
        <v>126</v>
      </c>
      <c r="RUA85" s="4" t="s">
        <v>126</v>
      </c>
      <c r="RUB85" s="4" t="s">
        <v>126</v>
      </c>
      <c r="RUC85" s="4" t="s">
        <v>126</v>
      </c>
      <c r="RUD85" s="4" t="s">
        <v>126</v>
      </c>
      <c r="RUE85" s="4" t="s">
        <v>126</v>
      </c>
      <c r="RUF85" s="4" t="s">
        <v>126</v>
      </c>
      <c r="RUG85" s="4" t="s">
        <v>126</v>
      </c>
      <c r="RUH85" s="4" t="s">
        <v>126</v>
      </c>
      <c r="RUI85" s="4" t="s">
        <v>126</v>
      </c>
      <c r="RUJ85" s="4" t="s">
        <v>126</v>
      </c>
      <c r="RUK85" s="4" t="s">
        <v>126</v>
      </c>
      <c r="RUL85" s="4" t="s">
        <v>126</v>
      </c>
      <c r="RUM85" s="4" t="s">
        <v>126</v>
      </c>
      <c r="RUN85" s="4" t="s">
        <v>126</v>
      </c>
      <c r="RUO85" s="4" t="s">
        <v>126</v>
      </c>
      <c r="RUP85" s="4" t="s">
        <v>126</v>
      </c>
      <c r="RUQ85" s="4" t="s">
        <v>126</v>
      </c>
      <c r="RUR85" s="4" t="s">
        <v>126</v>
      </c>
      <c r="RUS85" s="4" t="s">
        <v>126</v>
      </c>
      <c r="RUT85" s="4" t="s">
        <v>126</v>
      </c>
      <c r="RUU85" s="4" t="s">
        <v>126</v>
      </c>
      <c r="RUV85" s="4" t="s">
        <v>126</v>
      </c>
      <c r="RUW85" s="4" t="s">
        <v>126</v>
      </c>
      <c r="RUX85" s="4" t="s">
        <v>126</v>
      </c>
      <c r="RUY85" s="4" t="s">
        <v>126</v>
      </c>
      <c r="RUZ85" s="4" t="s">
        <v>126</v>
      </c>
      <c r="RVA85" s="4" t="s">
        <v>126</v>
      </c>
      <c r="RVB85" s="4" t="s">
        <v>126</v>
      </c>
      <c r="RVC85" s="4" t="s">
        <v>126</v>
      </c>
      <c r="RVD85" s="4" t="s">
        <v>126</v>
      </c>
      <c r="RVE85" s="4" t="s">
        <v>126</v>
      </c>
      <c r="RVF85" s="4" t="s">
        <v>126</v>
      </c>
      <c r="RVG85" s="4" t="s">
        <v>126</v>
      </c>
      <c r="RVH85" s="4" t="s">
        <v>126</v>
      </c>
      <c r="RVI85" s="4" t="s">
        <v>126</v>
      </c>
      <c r="RVJ85" s="4" t="s">
        <v>126</v>
      </c>
      <c r="RVK85" s="4" t="s">
        <v>126</v>
      </c>
      <c r="RVL85" s="4" t="s">
        <v>126</v>
      </c>
      <c r="RVM85" s="4" t="s">
        <v>126</v>
      </c>
      <c r="RVN85" s="4" t="s">
        <v>126</v>
      </c>
      <c r="RVO85" s="4" t="s">
        <v>126</v>
      </c>
      <c r="RVP85" s="4" t="s">
        <v>126</v>
      </c>
      <c r="RVQ85" s="4" t="s">
        <v>126</v>
      </c>
      <c r="RVR85" s="4" t="s">
        <v>126</v>
      </c>
      <c r="RVS85" s="4" t="s">
        <v>126</v>
      </c>
      <c r="RVT85" s="4" t="s">
        <v>126</v>
      </c>
      <c r="RVU85" s="4" t="s">
        <v>126</v>
      </c>
      <c r="RVV85" s="4" t="s">
        <v>126</v>
      </c>
      <c r="RVW85" s="4" t="s">
        <v>126</v>
      </c>
      <c r="RVX85" s="4" t="s">
        <v>126</v>
      </c>
      <c r="RVY85" s="4" t="s">
        <v>126</v>
      </c>
      <c r="RVZ85" s="4" t="s">
        <v>126</v>
      </c>
      <c r="RWA85" s="4" t="s">
        <v>126</v>
      </c>
      <c r="RWB85" s="4" t="s">
        <v>126</v>
      </c>
      <c r="RWC85" s="4" t="s">
        <v>126</v>
      </c>
      <c r="RWD85" s="4" t="s">
        <v>126</v>
      </c>
      <c r="RWE85" s="4" t="s">
        <v>126</v>
      </c>
      <c r="RWF85" s="4" t="s">
        <v>126</v>
      </c>
      <c r="RWG85" s="4" t="s">
        <v>126</v>
      </c>
      <c r="RWH85" s="4" t="s">
        <v>126</v>
      </c>
      <c r="RWI85" s="4" t="s">
        <v>126</v>
      </c>
      <c r="RWJ85" s="4" t="s">
        <v>126</v>
      </c>
      <c r="RWK85" s="4" t="s">
        <v>126</v>
      </c>
      <c r="RWL85" s="4" t="s">
        <v>126</v>
      </c>
      <c r="RWM85" s="4" t="s">
        <v>126</v>
      </c>
      <c r="RWN85" s="4" t="s">
        <v>126</v>
      </c>
      <c r="RWO85" s="4" t="s">
        <v>126</v>
      </c>
      <c r="RWP85" s="4" t="s">
        <v>126</v>
      </c>
      <c r="RWQ85" s="4" t="s">
        <v>126</v>
      </c>
      <c r="RWR85" s="4" t="s">
        <v>126</v>
      </c>
      <c r="RWS85" s="4" t="s">
        <v>126</v>
      </c>
      <c r="RWT85" s="4" t="s">
        <v>126</v>
      </c>
      <c r="RWU85" s="4" t="s">
        <v>126</v>
      </c>
      <c r="RWV85" s="4" t="s">
        <v>126</v>
      </c>
      <c r="RWW85" s="4" t="s">
        <v>126</v>
      </c>
      <c r="RWX85" s="4" t="s">
        <v>126</v>
      </c>
      <c r="RWY85" s="4" t="s">
        <v>126</v>
      </c>
      <c r="RWZ85" s="4" t="s">
        <v>126</v>
      </c>
      <c r="RXA85" s="4" t="s">
        <v>126</v>
      </c>
      <c r="RXB85" s="4" t="s">
        <v>126</v>
      </c>
      <c r="RXC85" s="4" t="s">
        <v>126</v>
      </c>
      <c r="RXD85" s="4" t="s">
        <v>126</v>
      </c>
      <c r="RXE85" s="4" t="s">
        <v>126</v>
      </c>
      <c r="RXF85" s="4" t="s">
        <v>126</v>
      </c>
      <c r="RXG85" s="4" t="s">
        <v>126</v>
      </c>
      <c r="RXH85" s="4" t="s">
        <v>126</v>
      </c>
      <c r="RXI85" s="4" t="s">
        <v>126</v>
      </c>
      <c r="RXJ85" s="4" t="s">
        <v>126</v>
      </c>
      <c r="RXK85" s="4" t="s">
        <v>126</v>
      </c>
      <c r="RXL85" s="4" t="s">
        <v>126</v>
      </c>
      <c r="RXM85" s="4" t="s">
        <v>126</v>
      </c>
      <c r="RXN85" s="4" t="s">
        <v>126</v>
      </c>
      <c r="RXO85" s="4" t="s">
        <v>126</v>
      </c>
      <c r="RXP85" s="4" t="s">
        <v>126</v>
      </c>
      <c r="RXQ85" s="4" t="s">
        <v>126</v>
      </c>
      <c r="RXR85" s="4" t="s">
        <v>126</v>
      </c>
      <c r="RXS85" s="4" t="s">
        <v>126</v>
      </c>
      <c r="RXT85" s="4" t="s">
        <v>126</v>
      </c>
      <c r="RXU85" s="4" t="s">
        <v>126</v>
      </c>
      <c r="RXV85" s="4" t="s">
        <v>126</v>
      </c>
      <c r="RXW85" s="4" t="s">
        <v>126</v>
      </c>
      <c r="RXX85" s="4" t="s">
        <v>126</v>
      </c>
      <c r="RXY85" s="4" t="s">
        <v>126</v>
      </c>
      <c r="RXZ85" s="4" t="s">
        <v>126</v>
      </c>
      <c r="RYA85" s="4" t="s">
        <v>126</v>
      </c>
      <c r="RYB85" s="4" t="s">
        <v>126</v>
      </c>
      <c r="RYC85" s="4" t="s">
        <v>126</v>
      </c>
      <c r="RYD85" s="4" t="s">
        <v>126</v>
      </c>
      <c r="RYE85" s="4" t="s">
        <v>126</v>
      </c>
      <c r="RYF85" s="4" t="s">
        <v>126</v>
      </c>
      <c r="RYG85" s="4" t="s">
        <v>126</v>
      </c>
      <c r="RYH85" s="4" t="s">
        <v>126</v>
      </c>
      <c r="RYI85" s="4" t="s">
        <v>126</v>
      </c>
      <c r="RYJ85" s="4" t="s">
        <v>126</v>
      </c>
      <c r="RYK85" s="4" t="s">
        <v>126</v>
      </c>
      <c r="RYL85" s="4" t="s">
        <v>126</v>
      </c>
      <c r="RYM85" s="4" t="s">
        <v>126</v>
      </c>
      <c r="RYN85" s="4" t="s">
        <v>126</v>
      </c>
      <c r="RYO85" s="4" t="s">
        <v>126</v>
      </c>
      <c r="RYP85" s="4" t="s">
        <v>126</v>
      </c>
      <c r="RYQ85" s="4" t="s">
        <v>126</v>
      </c>
      <c r="RYR85" s="4" t="s">
        <v>126</v>
      </c>
      <c r="RYS85" s="4" t="s">
        <v>126</v>
      </c>
      <c r="RYT85" s="4" t="s">
        <v>126</v>
      </c>
      <c r="RYU85" s="4" t="s">
        <v>126</v>
      </c>
      <c r="RYV85" s="4" t="s">
        <v>126</v>
      </c>
      <c r="RYW85" s="4" t="s">
        <v>126</v>
      </c>
      <c r="RYX85" s="4" t="s">
        <v>126</v>
      </c>
      <c r="RYY85" s="4" t="s">
        <v>126</v>
      </c>
      <c r="RYZ85" s="4" t="s">
        <v>126</v>
      </c>
      <c r="RZA85" s="4" t="s">
        <v>126</v>
      </c>
      <c r="RZB85" s="4" t="s">
        <v>126</v>
      </c>
      <c r="RZC85" s="4" t="s">
        <v>126</v>
      </c>
      <c r="RZD85" s="4" t="s">
        <v>126</v>
      </c>
      <c r="RZE85" s="4" t="s">
        <v>126</v>
      </c>
      <c r="RZF85" s="4" t="s">
        <v>126</v>
      </c>
      <c r="RZG85" s="4" t="s">
        <v>126</v>
      </c>
      <c r="RZH85" s="4" t="s">
        <v>126</v>
      </c>
      <c r="RZI85" s="4" t="s">
        <v>126</v>
      </c>
      <c r="RZJ85" s="4" t="s">
        <v>126</v>
      </c>
      <c r="RZK85" s="4" t="s">
        <v>126</v>
      </c>
      <c r="RZL85" s="4" t="s">
        <v>126</v>
      </c>
      <c r="RZM85" s="4" t="s">
        <v>126</v>
      </c>
      <c r="RZN85" s="4" t="s">
        <v>126</v>
      </c>
      <c r="RZO85" s="4" t="s">
        <v>126</v>
      </c>
      <c r="RZP85" s="4" t="s">
        <v>126</v>
      </c>
      <c r="RZQ85" s="4" t="s">
        <v>126</v>
      </c>
      <c r="RZR85" s="4" t="s">
        <v>126</v>
      </c>
      <c r="RZS85" s="4" t="s">
        <v>126</v>
      </c>
      <c r="RZT85" s="4" t="s">
        <v>126</v>
      </c>
      <c r="RZU85" s="4" t="s">
        <v>126</v>
      </c>
      <c r="RZV85" s="4" t="s">
        <v>126</v>
      </c>
      <c r="RZW85" s="4" t="s">
        <v>126</v>
      </c>
      <c r="RZX85" s="4" t="s">
        <v>126</v>
      </c>
      <c r="RZY85" s="4" t="s">
        <v>126</v>
      </c>
      <c r="RZZ85" s="4" t="s">
        <v>126</v>
      </c>
      <c r="SAA85" s="4" t="s">
        <v>126</v>
      </c>
      <c r="SAB85" s="4" t="s">
        <v>126</v>
      </c>
      <c r="SAC85" s="4" t="s">
        <v>126</v>
      </c>
      <c r="SAD85" s="4" t="s">
        <v>126</v>
      </c>
      <c r="SAE85" s="4" t="s">
        <v>126</v>
      </c>
      <c r="SAF85" s="4" t="s">
        <v>126</v>
      </c>
      <c r="SAG85" s="4" t="s">
        <v>126</v>
      </c>
      <c r="SAH85" s="4" t="s">
        <v>126</v>
      </c>
      <c r="SAI85" s="4" t="s">
        <v>126</v>
      </c>
      <c r="SAJ85" s="4" t="s">
        <v>126</v>
      </c>
      <c r="SAK85" s="4" t="s">
        <v>126</v>
      </c>
      <c r="SAL85" s="4" t="s">
        <v>126</v>
      </c>
      <c r="SAM85" s="4" t="s">
        <v>126</v>
      </c>
      <c r="SAN85" s="4" t="s">
        <v>126</v>
      </c>
      <c r="SAO85" s="4" t="s">
        <v>126</v>
      </c>
      <c r="SAP85" s="4" t="s">
        <v>126</v>
      </c>
      <c r="SAQ85" s="4" t="s">
        <v>126</v>
      </c>
      <c r="SAR85" s="4" t="s">
        <v>126</v>
      </c>
      <c r="SAS85" s="4" t="s">
        <v>126</v>
      </c>
      <c r="SAT85" s="4" t="s">
        <v>126</v>
      </c>
      <c r="SAU85" s="4" t="s">
        <v>126</v>
      </c>
      <c r="SAV85" s="4" t="s">
        <v>126</v>
      </c>
      <c r="SAW85" s="4" t="s">
        <v>126</v>
      </c>
      <c r="SAX85" s="4" t="s">
        <v>126</v>
      </c>
      <c r="SAY85" s="4" t="s">
        <v>126</v>
      </c>
      <c r="SAZ85" s="4" t="s">
        <v>126</v>
      </c>
      <c r="SBA85" s="4" t="s">
        <v>126</v>
      </c>
      <c r="SBB85" s="4" t="s">
        <v>126</v>
      </c>
      <c r="SBC85" s="4" t="s">
        <v>126</v>
      </c>
      <c r="SBD85" s="4" t="s">
        <v>126</v>
      </c>
      <c r="SBE85" s="4" t="s">
        <v>126</v>
      </c>
      <c r="SBF85" s="4" t="s">
        <v>126</v>
      </c>
      <c r="SBG85" s="4" t="s">
        <v>126</v>
      </c>
      <c r="SBH85" s="4" t="s">
        <v>126</v>
      </c>
      <c r="SBI85" s="4" t="s">
        <v>126</v>
      </c>
      <c r="SBJ85" s="4" t="s">
        <v>126</v>
      </c>
      <c r="SBK85" s="4" t="s">
        <v>126</v>
      </c>
      <c r="SBL85" s="4" t="s">
        <v>126</v>
      </c>
      <c r="SBM85" s="4" t="s">
        <v>126</v>
      </c>
      <c r="SBN85" s="4" t="s">
        <v>126</v>
      </c>
      <c r="SBO85" s="4" t="s">
        <v>126</v>
      </c>
      <c r="SBP85" s="4" t="s">
        <v>126</v>
      </c>
      <c r="SBQ85" s="4" t="s">
        <v>126</v>
      </c>
      <c r="SBR85" s="4" t="s">
        <v>126</v>
      </c>
      <c r="SBS85" s="4" t="s">
        <v>126</v>
      </c>
      <c r="SBT85" s="4" t="s">
        <v>126</v>
      </c>
      <c r="SBU85" s="4" t="s">
        <v>126</v>
      </c>
      <c r="SBV85" s="4" t="s">
        <v>126</v>
      </c>
      <c r="SBW85" s="4" t="s">
        <v>126</v>
      </c>
      <c r="SBX85" s="4" t="s">
        <v>126</v>
      </c>
      <c r="SBY85" s="4" t="s">
        <v>126</v>
      </c>
      <c r="SBZ85" s="4" t="s">
        <v>126</v>
      </c>
      <c r="SCA85" s="4" t="s">
        <v>126</v>
      </c>
      <c r="SCB85" s="4" t="s">
        <v>126</v>
      </c>
      <c r="SCC85" s="4" t="s">
        <v>126</v>
      </c>
      <c r="SCD85" s="4" t="s">
        <v>126</v>
      </c>
      <c r="SCE85" s="4" t="s">
        <v>126</v>
      </c>
      <c r="SCF85" s="4" t="s">
        <v>126</v>
      </c>
      <c r="SCG85" s="4" t="s">
        <v>126</v>
      </c>
      <c r="SCH85" s="4" t="s">
        <v>126</v>
      </c>
      <c r="SCI85" s="4" t="s">
        <v>126</v>
      </c>
      <c r="SCJ85" s="4" t="s">
        <v>126</v>
      </c>
      <c r="SCK85" s="4" t="s">
        <v>126</v>
      </c>
      <c r="SCL85" s="4" t="s">
        <v>126</v>
      </c>
      <c r="SCM85" s="4" t="s">
        <v>126</v>
      </c>
      <c r="SCN85" s="4" t="s">
        <v>126</v>
      </c>
      <c r="SCO85" s="4" t="s">
        <v>126</v>
      </c>
      <c r="SCP85" s="4" t="s">
        <v>126</v>
      </c>
      <c r="SCQ85" s="4" t="s">
        <v>126</v>
      </c>
      <c r="SCR85" s="4" t="s">
        <v>126</v>
      </c>
      <c r="SCS85" s="4" t="s">
        <v>126</v>
      </c>
      <c r="SCT85" s="4" t="s">
        <v>126</v>
      </c>
      <c r="SCU85" s="4" t="s">
        <v>126</v>
      </c>
      <c r="SCV85" s="4" t="s">
        <v>126</v>
      </c>
      <c r="SCW85" s="4" t="s">
        <v>126</v>
      </c>
      <c r="SCX85" s="4" t="s">
        <v>126</v>
      </c>
      <c r="SCY85" s="4" t="s">
        <v>126</v>
      </c>
      <c r="SCZ85" s="4" t="s">
        <v>126</v>
      </c>
      <c r="SDA85" s="4" t="s">
        <v>126</v>
      </c>
      <c r="SDB85" s="4" t="s">
        <v>126</v>
      </c>
      <c r="SDC85" s="4" t="s">
        <v>126</v>
      </c>
      <c r="SDD85" s="4" t="s">
        <v>126</v>
      </c>
      <c r="SDE85" s="4" t="s">
        <v>126</v>
      </c>
      <c r="SDF85" s="4" t="s">
        <v>126</v>
      </c>
      <c r="SDG85" s="4" t="s">
        <v>126</v>
      </c>
      <c r="SDH85" s="4" t="s">
        <v>126</v>
      </c>
      <c r="SDI85" s="4" t="s">
        <v>126</v>
      </c>
      <c r="SDJ85" s="4" t="s">
        <v>126</v>
      </c>
      <c r="SDK85" s="4" t="s">
        <v>126</v>
      </c>
      <c r="SDL85" s="4" t="s">
        <v>126</v>
      </c>
      <c r="SDM85" s="4" t="s">
        <v>126</v>
      </c>
      <c r="SDN85" s="4" t="s">
        <v>126</v>
      </c>
      <c r="SDO85" s="4" t="s">
        <v>126</v>
      </c>
      <c r="SDP85" s="4" t="s">
        <v>126</v>
      </c>
      <c r="SDQ85" s="4" t="s">
        <v>126</v>
      </c>
      <c r="SDR85" s="4" t="s">
        <v>126</v>
      </c>
      <c r="SDS85" s="4" t="s">
        <v>126</v>
      </c>
      <c r="SDT85" s="4" t="s">
        <v>126</v>
      </c>
      <c r="SDU85" s="4" t="s">
        <v>126</v>
      </c>
      <c r="SDV85" s="4" t="s">
        <v>126</v>
      </c>
      <c r="SDW85" s="4" t="s">
        <v>126</v>
      </c>
      <c r="SDX85" s="4" t="s">
        <v>126</v>
      </c>
      <c r="SDY85" s="4" t="s">
        <v>126</v>
      </c>
      <c r="SDZ85" s="4" t="s">
        <v>126</v>
      </c>
      <c r="SEA85" s="4" t="s">
        <v>126</v>
      </c>
      <c r="SEB85" s="4" t="s">
        <v>126</v>
      </c>
      <c r="SEC85" s="4" t="s">
        <v>126</v>
      </c>
      <c r="SED85" s="4" t="s">
        <v>126</v>
      </c>
      <c r="SEE85" s="4" t="s">
        <v>126</v>
      </c>
      <c r="SEF85" s="4" t="s">
        <v>126</v>
      </c>
      <c r="SEG85" s="4" t="s">
        <v>126</v>
      </c>
      <c r="SEH85" s="4" t="s">
        <v>126</v>
      </c>
      <c r="SEI85" s="4" t="s">
        <v>126</v>
      </c>
      <c r="SEJ85" s="4" t="s">
        <v>126</v>
      </c>
      <c r="SEK85" s="4" t="s">
        <v>126</v>
      </c>
      <c r="SEL85" s="4" t="s">
        <v>126</v>
      </c>
      <c r="SEM85" s="4" t="s">
        <v>126</v>
      </c>
      <c r="SEN85" s="4" t="s">
        <v>126</v>
      </c>
      <c r="SEO85" s="4" t="s">
        <v>126</v>
      </c>
      <c r="SEP85" s="4" t="s">
        <v>126</v>
      </c>
      <c r="SEQ85" s="4" t="s">
        <v>126</v>
      </c>
      <c r="SER85" s="4" t="s">
        <v>126</v>
      </c>
      <c r="SES85" s="4" t="s">
        <v>126</v>
      </c>
      <c r="SET85" s="4" t="s">
        <v>126</v>
      </c>
      <c r="SEU85" s="4" t="s">
        <v>126</v>
      </c>
      <c r="SEV85" s="4" t="s">
        <v>126</v>
      </c>
      <c r="SEW85" s="4" t="s">
        <v>126</v>
      </c>
      <c r="SEX85" s="4" t="s">
        <v>126</v>
      </c>
      <c r="SEY85" s="4" t="s">
        <v>126</v>
      </c>
      <c r="SEZ85" s="4" t="s">
        <v>126</v>
      </c>
      <c r="SFA85" s="4" t="s">
        <v>126</v>
      </c>
      <c r="SFB85" s="4" t="s">
        <v>126</v>
      </c>
      <c r="SFC85" s="4" t="s">
        <v>126</v>
      </c>
      <c r="SFD85" s="4" t="s">
        <v>126</v>
      </c>
      <c r="SFE85" s="4" t="s">
        <v>126</v>
      </c>
      <c r="SFF85" s="4" t="s">
        <v>126</v>
      </c>
      <c r="SFG85" s="4" t="s">
        <v>126</v>
      </c>
      <c r="SFH85" s="4" t="s">
        <v>126</v>
      </c>
      <c r="SFI85" s="4" t="s">
        <v>126</v>
      </c>
      <c r="SFJ85" s="4" t="s">
        <v>126</v>
      </c>
      <c r="SFK85" s="4" t="s">
        <v>126</v>
      </c>
      <c r="SFL85" s="4" t="s">
        <v>126</v>
      </c>
      <c r="SFM85" s="4" t="s">
        <v>126</v>
      </c>
      <c r="SFN85" s="4" t="s">
        <v>126</v>
      </c>
      <c r="SFO85" s="4" t="s">
        <v>126</v>
      </c>
      <c r="SFP85" s="4" t="s">
        <v>126</v>
      </c>
      <c r="SFQ85" s="4" t="s">
        <v>126</v>
      </c>
      <c r="SFR85" s="4" t="s">
        <v>126</v>
      </c>
      <c r="SFS85" s="4" t="s">
        <v>126</v>
      </c>
      <c r="SFT85" s="4" t="s">
        <v>126</v>
      </c>
      <c r="SFU85" s="4" t="s">
        <v>126</v>
      </c>
      <c r="SFV85" s="4" t="s">
        <v>126</v>
      </c>
      <c r="SFW85" s="4" t="s">
        <v>126</v>
      </c>
      <c r="SFX85" s="4" t="s">
        <v>126</v>
      </c>
      <c r="SFY85" s="4" t="s">
        <v>126</v>
      </c>
      <c r="SFZ85" s="4" t="s">
        <v>126</v>
      </c>
      <c r="SGA85" s="4" t="s">
        <v>126</v>
      </c>
      <c r="SGB85" s="4" t="s">
        <v>126</v>
      </c>
      <c r="SGC85" s="4" t="s">
        <v>126</v>
      </c>
      <c r="SGD85" s="4" t="s">
        <v>126</v>
      </c>
      <c r="SGE85" s="4" t="s">
        <v>126</v>
      </c>
      <c r="SGF85" s="4" t="s">
        <v>126</v>
      </c>
      <c r="SGG85" s="4" t="s">
        <v>126</v>
      </c>
      <c r="SGH85" s="4" t="s">
        <v>126</v>
      </c>
      <c r="SGI85" s="4" t="s">
        <v>126</v>
      </c>
      <c r="SGJ85" s="4" t="s">
        <v>126</v>
      </c>
      <c r="SGK85" s="4" t="s">
        <v>126</v>
      </c>
      <c r="SGL85" s="4" t="s">
        <v>126</v>
      </c>
      <c r="SGM85" s="4" t="s">
        <v>126</v>
      </c>
      <c r="SGN85" s="4" t="s">
        <v>126</v>
      </c>
      <c r="SGO85" s="4" t="s">
        <v>126</v>
      </c>
      <c r="SGP85" s="4" t="s">
        <v>126</v>
      </c>
      <c r="SGQ85" s="4" t="s">
        <v>126</v>
      </c>
      <c r="SGR85" s="4" t="s">
        <v>126</v>
      </c>
      <c r="SGS85" s="4" t="s">
        <v>126</v>
      </c>
      <c r="SGT85" s="4" t="s">
        <v>126</v>
      </c>
      <c r="SGU85" s="4" t="s">
        <v>126</v>
      </c>
      <c r="SGV85" s="4" t="s">
        <v>126</v>
      </c>
      <c r="SGW85" s="4" t="s">
        <v>126</v>
      </c>
      <c r="SGX85" s="4" t="s">
        <v>126</v>
      </c>
      <c r="SGY85" s="4" t="s">
        <v>126</v>
      </c>
      <c r="SGZ85" s="4" t="s">
        <v>126</v>
      </c>
      <c r="SHA85" s="4" t="s">
        <v>126</v>
      </c>
      <c r="SHB85" s="4" t="s">
        <v>126</v>
      </c>
      <c r="SHC85" s="4" t="s">
        <v>126</v>
      </c>
      <c r="SHD85" s="4" t="s">
        <v>126</v>
      </c>
      <c r="SHE85" s="4" t="s">
        <v>126</v>
      </c>
      <c r="SHF85" s="4" t="s">
        <v>126</v>
      </c>
      <c r="SHG85" s="4" t="s">
        <v>126</v>
      </c>
      <c r="SHH85" s="4" t="s">
        <v>126</v>
      </c>
      <c r="SHI85" s="4" t="s">
        <v>126</v>
      </c>
      <c r="SHJ85" s="4" t="s">
        <v>126</v>
      </c>
      <c r="SHK85" s="4" t="s">
        <v>126</v>
      </c>
      <c r="SHL85" s="4" t="s">
        <v>126</v>
      </c>
      <c r="SHM85" s="4" t="s">
        <v>126</v>
      </c>
      <c r="SHN85" s="4" t="s">
        <v>126</v>
      </c>
      <c r="SHO85" s="4" t="s">
        <v>126</v>
      </c>
      <c r="SHP85" s="4" t="s">
        <v>126</v>
      </c>
      <c r="SHQ85" s="4" t="s">
        <v>126</v>
      </c>
      <c r="SHR85" s="4" t="s">
        <v>126</v>
      </c>
      <c r="SHS85" s="4" t="s">
        <v>126</v>
      </c>
      <c r="SHT85" s="4" t="s">
        <v>126</v>
      </c>
      <c r="SHU85" s="4" t="s">
        <v>126</v>
      </c>
      <c r="SHV85" s="4" t="s">
        <v>126</v>
      </c>
      <c r="SHW85" s="4" t="s">
        <v>126</v>
      </c>
      <c r="SHX85" s="4" t="s">
        <v>126</v>
      </c>
      <c r="SHY85" s="4" t="s">
        <v>126</v>
      </c>
      <c r="SHZ85" s="4" t="s">
        <v>126</v>
      </c>
      <c r="SIA85" s="4" t="s">
        <v>126</v>
      </c>
      <c r="SIB85" s="4" t="s">
        <v>126</v>
      </c>
      <c r="SIC85" s="4" t="s">
        <v>126</v>
      </c>
      <c r="SID85" s="4" t="s">
        <v>126</v>
      </c>
      <c r="SIE85" s="4" t="s">
        <v>126</v>
      </c>
      <c r="SIF85" s="4" t="s">
        <v>126</v>
      </c>
      <c r="SIG85" s="4" t="s">
        <v>126</v>
      </c>
      <c r="SIH85" s="4" t="s">
        <v>126</v>
      </c>
      <c r="SII85" s="4" t="s">
        <v>126</v>
      </c>
      <c r="SIJ85" s="4" t="s">
        <v>126</v>
      </c>
      <c r="SIK85" s="4" t="s">
        <v>126</v>
      </c>
      <c r="SIL85" s="4" t="s">
        <v>126</v>
      </c>
      <c r="SIM85" s="4" t="s">
        <v>126</v>
      </c>
      <c r="SIN85" s="4" t="s">
        <v>126</v>
      </c>
      <c r="SIO85" s="4" t="s">
        <v>126</v>
      </c>
      <c r="SIP85" s="4" t="s">
        <v>126</v>
      </c>
      <c r="SIQ85" s="4" t="s">
        <v>126</v>
      </c>
      <c r="SIR85" s="4" t="s">
        <v>126</v>
      </c>
      <c r="SIS85" s="4" t="s">
        <v>126</v>
      </c>
      <c r="SIT85" s="4" t="s">
        <v>126</v>
      </c>
      <c r="SIU85" s="4" t="s">
        <v>126</v>
      </c>
      <c r="SIV85" s="4" t="s">
        <v>126</v>
      </c>
      <c r="SIW85" s="4" t="s">
        <v>126</v>
      </c>
      <c r="SIX85" s="4" t="s">
        <v>126</v>
      </c>
      <c r="SIY85" s="4" t="s">
        <v>126</v>
      </c>
      <c r="SIZ85" s="4" t="s">
        <v>126</v>
      </c>
      <c r="SJA85" s="4" t="s">
        <v>126</v>
      </c>
      <c r="SJB85" s="4" t="s">
        <v>126</v>
      </c>
      <c r="SJC85" s="4" t="s">
        <v>126</v>
      </c>
      <c r="SJD85" s="4" t="s">
        <v>126</v>
      </c>
      <c r="SJE85" s="4" t="s">
        <v>126</v>
      </c>
      <c r="SJF85" s="4" t="s">
        <v>126</v>
      </c>
      <c r="SJG85" s="4" t="s">
        <v>126</v>
      </c>
      <c r="SJH85" s="4" t="s">
        <v>126</v>
      </c>
      <c r="SJI85" s="4" t="s">
        <v>126</v>
      </c>
      <c r="SJJ85" s="4" t="s">
        <v>126</v>
      </c>
      <c r="SJK85" s="4" t="s">
        <v>126</v>
      </c>
      <c r="SJL85" s="4" t="s">
        <v>126</v>
      </c>
      <c r="SJM85" s="4" t="s">
        <v>126</v>
      </c>
      <c r="SJN85" s="4" t="s">
        <v>126</v>
      </c>
      <c r="SJO85" s="4" t="s">
        <v>126</v>
      </c>
      <c r="SJP85" s="4" t="s">
        <v>126</v>
      </c>
      <c r="SJQ85" s="4" t="s">
        <v>126</v>
      </c>
      <c r="SJR85" s="4" t="s">
        <v>126</v>
      </c>
      <c r="SJS85" s="4" t="s">
        <v>126</v>
      </c>
      <c r="SJT85" s="4" t="s">
        <v>126</v>
      </c>
      <c r="SJU85" s="4" t="s">
        <v>126</v>
      </c>
      <c r="SJV85" s="4" t="s">
        <v>126</v>
      </c>
      <c r="SJW85" s="4" t="s">
        <v>126</v>
      </c>
      <c r="SJX85" s="4" t="s">
        <v>126</v>
      </c>
      <c r="SJY85" s="4" t="s">
        <v>126</v>
      </c>
      <c r="SJZ85" s="4" t="s">
        <v>126</v>
      </c>
      <c r="SKA85" s="4" t="s">
        <v>126</v>
      </c>
      <c r="SKB85" s="4" t="s">
        <v>126</v>
      </c>
      <c r="SKC85" s="4" t="s">
        <v>126</v>
      </c>
      <c r="SKD85" s="4" t="s">
        <v>126</v>
      </c>
      <c r="SKE85" s="4" t="s">
        <v>126</v>
      </c>
      <c r="SKF85" s="4" t="s">
        <v>126</v>
      </c>
      <c r="SKG85" s="4" t="s">
        <v>126</v>
      </c>
      <c r="SKH85" s="4" t="s">
        <v>126</v>
      </c>
      <c r="SKI85" s="4" t="s">
        <v>126</v>
      </c>
      <c r="SKJ85" s="4" t="s">
        <v>126</v>
      </c>
      <c r="SKK85" s="4" t="s">
        <v>126</v>
      </c>
      <c r="SKL85" s="4" t="s">
        <v>126</v>
      </c>
      <c r="SKM85" s="4" t="s">
        <v>126</v>
      </c>
      <c r="SKN85" s="4" t="s">
        <v>126</v>
      </c>
      <c r="SKO85" s="4" t="s">
        <v>126</v>
      </c>
      <c r="SKP85" s="4" t="s">
        <v>126</v>
      </c>
      <c r="SKQ85" s="4" t="s">
        <v>126</v>
      </c>
      <c r="SKR85" s="4" t="s">
        <v>126</v>
      </c>
      <c r="SKS85" s="4" t="s">
        <v>126</v>
      </c>
      <c r="SKT85" s="4" t="s">
        <v>126</v>
      </c>
      <c r="SKU85" s="4" t="s">
        <v>126</v>
      </c>
      <c r="SKV85" s="4" t="s">
        <v>126</v>
      </c>
      <c r="SKW85" s="4" t="s">
        <v>126</v>
      </c>
      <c r="SKX85" s="4" t="s">
        <v>126</v>
      </c>
      <c r="SKY85" s="4" t="s">
        <v>126</v>
      </c>
      <c r="SKZ85" s="4" t="s">
        <v>126</v>
      </c>
      <c r="SLA85" s="4" t="s">
        <v>126</v>
      </c>
      <c r="SLB85" s="4" t="s">
        <v>126</v>
      </c>
      <c r="SLC85" s="4" t="s">
        <v>126</v>
      </c>
      <c r="SLD85" s="4" t="s">
        <v>126</v>
      </c>
      <c r="SLE85" s="4" t="s">
        <v>126</v>
      </c>
      <c r="SLF85" s="4" t="s">
        <v>126</v>
      </c>
      <c r="SLG85" s="4" t="s">
        <v>126</v>
      </c>
      <c r="SLH85" s="4" t="s">
        <v>126</v>
      </c>
      <c r="SLI85" s="4" t="s">
        <v>126</v>
      </c>
      <c r="SLJ85" s="4" t="s">
        <v>126</v>
      </c>
      <c r="SLK85" s="4" t="s">
        <v>126</v>
      </c>
      <c r="SLL85" s="4" t="s">
        <v>126</v>
      </c>
      <c r="SLM85" s="4" t="s">
        <v>126</v>
      </c>
      <c r="SLN85" s="4" t="s">
        <v>126</v>
      </c>
      <c r="SLO85" s="4" t="s">
        <v>126</v>
      </c>
      <c r="SLP85" s="4" t="s">
        <v>126</v>
      </c>
      <c r="SLQ85" s="4" t="s">
        <v>126</v>
      </c>
      <c r="SLR85" s="4" t="s">
        <v>126</v>
      </c>
      <c r="SLS85" s="4" t="s">
        <v>126</v>
      </c>
      <c r="SLT85" s="4" t="s">
        <v>126</v>
      </c>
      <c r="SLU85" s="4" t="s">
        <v>126</v>
      </c>
      <c r="SLV85" s="4" t="s">
        <v>126</v>
      </c>
      <c r="SLW85" s="4" t="s">
        <v>126</v>
      </c>
      <c r="SLX85" s="4" t="s">
        <v>126</v>
      </c>
      <c r="SLY85" s="4" t="s">
        <v>126</v>
      </c>
      <c r="SLZ85" s="4" t="s">
        <v>126</v>
      </c>
      <c r="SMA85" s="4" t="s">
        <v>126</v>
      </c>
      <c r="SMB85" s="4" t="s">
        <v>126</v>
      </c>
      <c r="SMC85" s="4" t="s">
        <v>126</v>
      </c>
      <c r="SMD85" s="4" t="s">
        <v>126</v>
      </c>
      <c r="SME85" s="4" t="s">
        <v>126</v>
      </c>
      <c r="SMF85" s="4" t="s">
        <v>126</v>
      </c>
      <c r="SMG85" s="4" t="s">
        <v>126</v>
      </c>
      <c r="SMH85" s="4" t="s">
        <v>126</v>
      </c>
      <c r="SMI85" s="4" t="s">
        <v>126</v>
      </c>
      <c r="SMJ85" s="4" t="s">
        <v>126</v>
      </c>
      <c r="SMK85" s="4" t="s">
        <v>126</v>
      </c>
      <c r="SML85" s="4" t="s">
        <v>126</v>
      </c>
      <c r="SMM85" s="4" t="s">
        <v>126</v>
      </c>
      <c r="SMN85" s="4" t="s">
        <v>126</v>
      </c>
      <c r="SMO85" s="4" t="s">
        <v>126</v>
      </c>
      <c r="SMP85" s="4" t="s">
        <v>126</v>
      </c>
      <c r="SMQ85" s="4" t="s">
        <v>126</v>
      </c>
      <c r="SMR85" s="4" t="s">
        <v>126</v>
      </c>
      <c r="SMS85" s="4" t="s">
        <v>126</v>
      </c>
      <c r="SMT85" s="4" t="s">
        <v>126</v>
      </c>
      <c r="SMU85" s="4" t="s">
        <v>126</v>
      </c>
      <c r="SMV85" s="4" t="s">
        <v>126</v>
      </c>
      <c r="SMW85" s="4" t="s">
        <v>126</v>
      </c>
      <c r="SMX85" s="4" t="s">
        <v>126</v>
      </c>
      <c r="SMY85" s="4" t="s">
        <v>126</v>
      </c>
      <c r="SMZ85" s="4" t="s">
        <v>126</v>
      </c>
      <c r="SNA85" s="4" t="s">
        <v>126</v>
      </c>
      <c r="SNB85" s="4" t="s">
        <v>126</v>
      </c>
      <c r="SNC85" s="4" t="s">
        <v>126</v>
      </c>
      <c r="SND85" s="4" t="s">
        <v>126</v>
      </c>
      <c r="SNE85" s="4" t="s">
        <v>126</v>
      </c>
      <c r="SNF85" s="4" t="s">
        <v>126</v>
      </c>
      <c r="SNG85" s="4" t="s">
        <v>126</v>
      </c>
      <c r="SNH85" s="4" t="s">
        <v>126</v>
      </c>
      <c r="SNI85" s="4" t="s">
        <v>126</v>
      </c>
      <c r="SNJ85" s="4" t="s">
        <v>126</v>
      </c>
      <c r="SNK85" s="4" t="s">
        <v>126</v>
      </c>
      <c r="SNL85" s="4" t="s">
        <v>126</v>
      </c>
      <c r="SNM85" s="4" t="s">
        <v>126</v>
      </c>
      <c r="SNN85" s="4" t="s">
        <v>126</v>
      </c>
      <c r="SNO85" s="4" t="s">
        <v>126</v>
      </c>
      <c r="SNP85" s="4" t="s">
        <v>126</v>
      </c>
      <c r="SNQ85" s="4" t="s">
        <v>126</v>
      </c>
      <c r="SNR85" s="4" t="s">
        <v>126</v>
      </c>
      <c r="SNS85" s="4" t="s">
        <v>126</v>
      </c>
      <c r="SNT85" s="4" t="s">
        <v>126</v>
      </c>
      <c r="SNU85" s="4" t="s">
        <v>126</v>
      </c>
      <c r="SNV85" s="4" t="s">
        <v>126</v>
      </c>
      <c r="SNW85" s="4" t="s">
        <v>126</v>
      </c>
      <c r="SNX85" s="4" t="s">
        <v>126</v>
      </c>
      <c r="SNY85" s="4" t="s">
        <v>126</v>
      </c>
      <c r="SNZ85" s="4" t="s">
        <v>126</v>
      </c>
      <c r="SOA85" s="4" t="s">
        <v>126</v>
      </c>
      <c r="SOB85" s="4" t="s">
        <v>126</v>
      </c>
      <c r="SOC85" s="4" t="s">
        <v>126</v>
      </c>
      <c r="SOD85" s="4" t="s">
        <v>126</v>
      </c>
      <c r="SOE85" s="4" t="s">
        <v>126</v>
      </c>
      <c r="SOF85" s="4" t="s">
        <v>126</v>
      </c>
      <c r="SOG85" s="4" t="s">
        <v>126</v>
      </c>
      <c r="SOH85" s="4" t="s">
        <v>126</v>
      </c>
      <c r="SOI85" s="4" t="s">
        <v>126</v>
      </c>
      <c r="SOJ85" s="4" t="s">
        <v>126</v>
      </c>
      <c r="SOK85" s="4" t="s">
        <v>126</v>
      </c>
      <c r="SOL85" s="4" t="s">
        <v>126</v>
      </c>
      <c r="SOM85" s="4" t="s">
        <v>126</v>
      </c>
      <c r="SON85" s="4" t="s">
        <v>126</v>
      </c>
      <c r="SOO85" s="4" t="s">
        <v>126</v>
      </c>
      <c r="SOP85" s="4" t="s">
        <v>126</v>
      </c>
      <c r="SOQ85" s="4" t="s">
        <v>126</v>
      </c>
      <c r="SOR85" s="4" t="s">
        <v>126</v>
      </c>
      <c r="SOS85" s="4" t="s">
        <v>126</v>
      </c>
      <c r="SOT85" s="4" t="s">
        <v>126</v>
      </c>
      <c r="SOU85" s="4" t="s">
        <v>126</v>
      </c>
      <c r="SOV85" s="4" t="s">
        <v>126</v>
      </c>
      <c r="SOW85" s="4" t="s">
        <v>126</v>
      </c>
      <c r="SOX85" s="4" t="s">
        <v>126</v>
      </c>
      <c r="SOY85" s="4" t="s">
        <v>126</v>
      </c>
      <c r="SOZ85" s="4" t="s">
        <v>126</v>
      </c>
      <c r="SPA85" s="4" t="s">
        <v>126</v>
      </c>
      <c r="SPB85" s="4" t="s">
        <v>126</v>
      </c>
      <c r="SPC85" s="4" t="s">
        <v>126</v>
      </c>
      <c r="SPD85" s="4" t="s">
        <v>126</v>
      </c>
      <c r="SPE85" s="4" t="s">
        <v>126</v>
      </c>
      <c r="SPF85" s="4" t="s">
        <v>126</v>
      </c>
      <c r="SPG85" s="4" t="s">
        <v>126</v>
      </c>
      <c r="SPH85" s="4" t="s">
        <v>126</v>
      </c>
      <c r="SPI85" s="4" t="s">
        <v>126</v>
      </c>
      <c r="SPJ85" s="4" t="s">
        <v>126</v>
      </c>
      <c r="SPK85" s="4" t="s">
        <v>126</v>
      </c>
      <c r="SPL85" s="4" t="s">
        <v>126</v>
      </c>
      <c r="SPM85" s="4" t="s">
        <v>126</v>
      </c>
      <c r="SPN85" s="4" t="s">
        <v>126</v>
      </c>
      <c r="SPO85" s="4" t="s">
        <v>126</v>
      </c>
      <c r="SPP85" s="4" t="s">
        <v>126</v>
      </c>
      <c r="SPQ85" s="4" t="s">
        <v>126</v>
      </c>
      <c r="SPR85" s="4" t="s">
        <v>126</v>
      </c>
      <c r="SPS85" s="4" t="s">
        <v>126</v>
      </c>
      <c r="SPT85" s="4" t="s">
        <v>126</v>
      </c>
      <c r="SPU85" s="4" t="s">
        <v>126</v>
      </c>
      <c r="SPV85" s="4" t="s">
        <v>126</v>
      </c>
      <c r="SPW85" s="4" t="s">
        <v>126</v>
      </c>
      <c r="SPX85" s="4" t="s">
        <v>126</v>
      </c>
      <c r="SPY85" s="4" t="s">
        <v>126</v>
      </c>
      <c r="SPZ85" s="4" t="s">
        <v>126</v>
      </c>
      <c r="SQA85" s="4" t="s">
        <v>126</v>
      </c>
      <c r="SQB85" s="4" t="s">
        <v>126</v>
      </c>
      <c r="SQC85" s="4" t="s">
        <v>126</v>
      </c>
      <c r="SQD85" s="4" t="s">
        <v>126</v>
      </c>
      <c r="SQE85" s="4" t="s">
        <v>126</v>
      </c>
      <c r="SQF85" s="4" t="s">
        <v>126</v>
      </c>
      <c r="SQG85" s="4" t="s">
        <v>126</v>
      </c>
      <c r="SQH85" s="4" t="s">
        <v>126</v>
      </c>
      <c r="SQI85" s="4" t="s">
        <v>126</v>
      </c>
      <c r="SQJ85" s="4" t="s">
        <v>126</v>
      </c>
      <c r="SQK85" s="4" t="s">
        <v>126</v>
      </c>
      <c r="SQL85" s="4" t="s">
        <v>126</v>
      </c>
      <c r="SQM85" s="4" t="s">
        <v>126</v>
      </c>
      <c r="SQN85" s="4" t="s">
        <v>126</v>
      </c>
      <c r="SQO85" s="4" t="s">
        <v>126</v>
      </c>
      <c r="SQP85" s="4" t="s">
        <v>126</v>
      </c>
      <c r="SQQ85" s="4" t="s">
        <v>126</v>
      </c>
      <c r="SQR85" s="4" t="s">
        <v>126</v>
      </c>
      <c r="SQS85" s="4" t="s">
        <v>126</v>
      </c>
      <c r="SQT85" s="4" t="s">
        <v>126</v>
      </c>
      <c r="SQU85" s="4" t="s">
        <v>126</v>
      </c>
      <c r="SQV85" s="4" t="s">
        <v>126</v>
      </c>
      <c r="SQW85" s="4" t="s">
        <v>126</v>
      </c>
      <c r="SQX85" s="4" t="s">
        <v>126</v>
      </c>
      <c r="SQY85" s="4" t="s">
        <v>126</v>
      </c>
      <c r="SQZ85" s="4" t="s">
        <v>126</v>
      </c>
      <c r="SRA85" s="4" t="s">
        <v>126</v>
      </c>
      <c r="SRB85" s="4" t="s">
        <v>126</v>
      </c>
      <c r="SRC85" s="4" t="s">
        <v>126</v>
      </c>
      <c r="SRD85" s="4" t="s">
        <v>126</v>
      </c>
      <c r="SRE85" s="4" t="s">
        <v>126</v>
      </c>
      <c r="SRF85" s="4" t="s">
        <v>126</v>
      </c>
      <c r="SRG85" s="4" t="s">
        <v>126</v>
      </c>
      <c r="SRH85" s="4" t="s">
        <v>126</v>
      </c>
      <c r="SRI85" s="4" t="s">
        <v>126</v>
      </c>
      <c r="SRJ85" s="4" t="s">
        <v>126</v>
      </c>
      <c r="SRK85" s="4" t="s">
        <v>126</v>
      </c>
      <c r="SRL85" s="4" t="s">
        <v>126</v>
      </c>
      <c r="SRM85" s="4" t="s">
        <v>126</v>
      </c>
      <c r="SRN85" s="4" t="s">
        <v>126</v>
      </c>
      <c r="SRO85" s="4" t="s">
        <v>126</v>
      </c>
      <c r="SRP85" s="4" t="s">
        <v>126</v>
      </c>
      <c r="SRQ85" s="4" t="s">
        <v>126</v>
      </c>
      <c r="SRR85" s="4" t="s">
        <v>126</v>
      </c>
      <c r="SRS85" s="4" t="s">
        <v>126</v>
      </c>
      <c r="SRT85" s="4" t="s">
        <v>126</v>
      </c>
      <c r="SRU85" s="4" t="s">
        <v>126</v>
      </c>
      <c r="SRV85" s="4" t="s">
        <v>126</v>
      </c>
      <c r="SRW85" s="4" t="s">
        <v>126</v>
      </c>
      <c r="SRX85" s="4" t="s">
        <v>126</v>
      </c>
      <c r="SRY85" s="4" t="s">
        <v>126</v>
      </c>
      <c r="SRZ85" s="4" t="s">
        <v>126</v>
      </c>
      <c r="SSA85" s="4" t="s">
        <v>126</v>
      </c>
      <c r="SSB85" s="4" t="s">
        <v>126</v>
      </c>
      <c r="SSC85" s="4" t="s">
        <v>126</v>
      </c>
      <c r="SSD85" s="4" t="s">
        <v>126</v>
      </c>
      <c r="SSE85" s="4" t="s">
        <v>126</v>
      </c>
      <c r="SSF85" s="4" t="s">
        <v>126</v>
      </c>
      <c r="SSG85" s="4" t="s">
        <v>126</v>
      </c>
      <c r="SSH85" s="4" t="s">
        <v>126</v>
      </c>
      <c r="SSI85" s="4" t="s">
        <v>126</v>
      </c>
      <c r="SSJ85" s="4" t="s">
        <v>126</v>
      </c>
      <c r="SSK85" s="4" t="s">
        <v>126</v>
      </c>
      <c r="SSL85" s="4" t="s">
        <v>126</v>
      </c>
      <c r="SSM85" s="4" t="s">
        <v>126</v>
      </c>
      <c r="SSN85" s="4" t="s">
        <v>126</v>
      </c>
      <c r="SSO85" s="4" t="s">
        <v>126</v>
      </c>
      <c r="SSP85" s="4" t="s">
        <v>126</v>
      </c>
      <c r="SSQ85" s="4" t="s">
        <v>126</v>
      </c>
      <c r="SSR85" s="4" t="s">
        <v>126</v>
      </c>
      <c r="SSS85" s="4" t="s">
        <v>126</v>
      </c>
      <c r="SST85" s="4" t="s">
        <v>126</v>
      </c>
      <c r="SSU85" s="4" t="s">
        <v>126</v>
      </c>
      <c r="SSV85" s="4" t="s">
        <v>126</v>
      </c>
      <c r="SSW85" s="4" t="s">
        <v>126</v>
      </c>
      <c r="SSX85" s="4" t="s">
        <v>126</v>
      </c>
      <c r="SSY85" s="4" t="s">
        <v>126</v>
      </c>
      <c r="SSZ85" s="4" t="s">
        <v>126</v>
      </c>
      <c r="STA85" s="4" t="s">
        <v>126</v>
      </c>
      <c r="STB85" s="4" t="s">
        <v>126</v>
      </c>
      <c r="STC85" s="4" t="s">
        <v>126</v>
      </c>
      <c r="STD85" s="4" t="s">
        <v>126</v>
      </c>
      <c r="STE85" s="4" t="s">
        <v>126</v>
      </c>
      <c r="STF85" s="4" t="s">
        <v>126</v>
      </c>
      <c r="STG85" s="4" t="s">
        <v>126</v>
      </c>
      <c r="STH85" s="4" t="s">
        <v>126</v>
      </c>
      <c r="STI85" s="4" t="s">
        <v>126</v>
      </c>
      <c r="STJ85" s="4" t="s">
        <v>126</v>
      </c>
      <c r="STK85" s="4" t="s">
        <v>126</v>
      </c>
      <c r="STL85" s="4" t="s">
        <v>126</v>
      </c>
      <c r="STM85" s="4" t="s">
        <v>126</v>
      </c>
      <c r="STN85" s="4" t="s">
        <v>126</v>
      </c>
      <c r="STO85" s="4" t="s">
        <v>126</v>
      </c>
      <c r="STP85" s="4" t="s">
        <v>126</v>
      </c>
      <c r="STQ85" s="4" t="s">
        <v>126</v>
      </c>
      <c r="STR85" s="4" t="s">
        <v>126</v>
      </c>
      <c r="STS85" s="4" t="s">
        <v>126</v>
      </c>
      <c r="STT85" s="4" t="s">
        <v>126</v>
      </c>
      <c r="STU85" s="4" t="s">
        <v>126</v>
      </c>
      <c r="STV85" s="4" t="s">
        <v>126</v>
      </c>
      <c r="STW85" s="4" t="s">
        <v>126</v>
      </c>
      <c r="STX85" s="4" t="s">
        <v>126</v>
      </c>
      <c r="STY85" s="4" t="s">
        <v>126</v>
      </c>
      <c r="STZ85" s="4" t="s">
        <v>126</v>
      </c>
      <c r="SUA85" s="4" t="s">
        <v>126</v>
      </c>
      <c r="SUB85" s="4" t="s">
        <v>126</v>
      </c>
      <c r="SUC85" s="4" t="s">
        <v>126</v>
      </c>
      <c r="SUD85" s="4" t="s">
        <v>126</v>
      </c>
      <c r="SUE85" s="4" t="s">
        <v>126</v>
      </c>
      <c r="SUF85" s="4" t="s">
        <v>126</v>
      </c>
      <c r="SUG85" s="4" t="s">
        <v>126</v>
      </c>
      <c r="SUH85" s="4" t="s">
        <v>126</v>
      </c>
      <c r="SUI85" s="4" t="s">
        <v>126</v>
      </c>
      <c r="SUJ85" s="4" t="s">
        <v>126</v>
      </c>
      <c r="SUK85" s="4" t="s">
        <v>126</v>
      </c>
      <c r="SUL85" s="4" t="s">
        <v>126</v>
      </c>
      <c r="SUM85" s="4" t="s">
        <v>126</v>
      </c>
      <c r="SUN85" s="4" t="s">
        <v>126</v>
      </c>
      <c r="SUO85" s="4" t="s">
        <v>126</v>
      </c>
      <c r="SUP85" s="4" t="s">
        <v>126</v>
      </c>
      <c r="SUQ85" s="4" t="s">
        <v>126</v>
      </c>
      <c r="SUR85" s="4" t="s">
        <v>126</v>
      </c>
      <c r="SUS85" s="4" t="s">
        <v>126</v>
      </c>
      <c r="SUT85" s="4" t="s">
        <v>126</v>
      </c>
      <c r="SUU85" s="4" t="s">
        <v>126</v>
      </c>
      <c r="SUV85" s="4" t="s">
        <v>126</v>
      </c>
      <c r="SUW85" s="4" t="s">
        <v>126</v>
      </c>
      <c r="SUX85" s="4" t="s">
        <v>126</v>
      </c>
      <c r="SUY85" s="4" t="s">
        <v>126</v>
      </c>
      <c r="SUZ85" s="4" t="s">
        <v>126</v>
      </c>
      <c r="SVA85" s="4" t="s">
        <v>126</v>
      </c>
      <c r="SVB85" s="4" t="s">
        <v>126</v>
      </c>
      <c r="SVC85" s="4" t="s">
        <v>126</v>
      </c>
      <c r="SVD85" s="4" t="s">
        <v>126</v>
      </c>
      <c r="SVE85" s="4" t="s">
        <v>126</v>
      </c>
      <c r="SVF85" s="4" t="s">
        <v>126</v>
      </c>
      <c r="SVG85" s="4" t="s">
        <v>126</v>
      </c>
      <c r="SVH85" s="4" t="s">
        <v>126</v>
      </c>
      <c r="SVI85" s="4" t="s">
        <v>126</v>
      </c>
      <c r="SVJ85" s="4" t="s">
        <v>126</v>
      </c>
      <c r="SVK85" s="4" t="s">
        <v>126</v>
      </c>
      <c r="SVL85" s="4" t="s">
        <v>126</v>
      </c>
      <c r="SVM85" s="4" t="s">
        <v>126</v>
      </c>
      <c r="SVN85" s="4" t="s">
        <v>126</v>
      </c>
      <c r="SVO85" s="4" t="s">
        <v>126</v>
      </c>
      <c r="SVP85" s="4" t="s">
        <v>126</v>
      </c>
      <c r="SVQ85" s="4" t="s">
        <v>126</v>
      </c>
      <c r="SVR85" s="4" t="s">
        <v>126</v>
      </c>
      <c r="SVS85" s="4" t="s">
        <v>126</v>
      </c>
      <c r="SVT85" s="4" t="s">
        <v>126</v>
      </c>
      <c r="SVU85" s="4" t="s">
        <v>126</v>
      </c>
      <c r="SVV85" s="4" t="s">
        <v>126</v>
      </c>
      <c r="SVW85" s="4" t="s">
        <v>126</v>
      </c>
      <c r="SVX85" s="4" t="s">
        <v>126</v>
      </c>
      <c r="SVY85" s="4" t="s">
        <v>126</v>
      </c>
      <c r="SVZ85" s="4" t="s">
        <v>126</v>
      </c>
      <c r="SWA85" s="4" t="s">
        <v>126</v>
      </c>
      <c r="SWB85" s="4" t="s">
        <v>126</v>
      </c>
      <c r="SWC85" s="4" t="s">
        <v>126</v>
      </c>
      <c r="SWD85" s="4" t="s">
        <v>126</v>
      </c>
      <c r="SWE85" s="4" t="s">
        <v>126</v>
      </c>
      <c r="SWF85" s="4" t="s">
        <v>126</v>
      </c>
      <c r="SWG85" s="4" t="s">
        <v>126</v>
      </c>
      <c r="SWH85" s="4" t="s">
        <v>126</v>
      </c>
      <c r="SWI85" s="4" t="s">
        <v>126</v>
      </c>
      <c r="SWJ85" s="4" t="s">
        <v>126</v>
      </c>
      <c r="SWK85" s="4" t="s">
        <v>126</v>
      </c>
      <c r="SWL85" s="4" t="s">
        <v>126</v>
      </c>
      <c r="SWM85" s="4" t="s">
        <v>126</v>
      </c>
      <c r="SWN85" s="4" t="s">
        <v>126</v>
      </c>
      <c r="SWO85" s="4" t="s">
        <v>126</v>
      </c>
      <c r="SWP85" s="4" t="s">
        <v>126</v>
      </c>
      <c r="SWQ85" s="4" t="s">
        <v>126</v>
      </c>
      <c r="SWR85" s="4" t="s">
        <v>126</v>
      </c>
      <c r="SWS85" s="4" t="s">
        <v>126</v>
      </c>
      <c r="SWT85" s="4" t="s">
        <v>126</v>
      </c>
      <c r="SWU85" s="4" t="s">
        <v>126</v>
      </c>
      <c r="SWV85" s="4" t="s">
        <v>126</v>
      </c>
      <c r="SWW85" s="4" t="s">
        <v>126</v>
      </c>
      <c r="SWX85" s="4" t="s">
        <v>126</v>
      </c>
      <c r="SWY85" s="4" t="s">
        <v>126</v>
      </c>
      <c r="SWZ85" s="4" t="s">
        <v>126</v>
      </c>
      <c r="SXA85" s="4" t="s">
        <v>126</v>
      </c>
      <c r="SXB85" s="4" t="s">
        <v>126</v>
      </c>
      <c r="SXC85" s="4" t="s">
        <v>126</v>
      </c>
      <c r="SXD85" s="4" t="s">
        <v>126</v>
      </c>
      <c r="SXE85" s="4" t="s">
        <v>126</v>
      </c>
      <c r="SXF85" s="4" t="s">
        <v>126</v>
      </c>
      <c r="SXG85" s="4" t="s">
        <v>126</v>
      </c>
      <c r="SXH85" s="4" t="s">
        <v>126</v>
      </c>
      <c r="SXI85" s="4" t="s">
        <v>126</v>
      </c>
      <c r="SXJ85" s="4" t="s">
        <v>126</v>
      </c>
      <c r="SXK85" s="4" t="s">
        <v>126</v>
      </c>
      <c r="SXL85" s="4" t="s">
        <v>126</v>
      </c>
      <c r="SXM85" s="4" t="s">
        <v>126</v>
      </c>
      <c r="SXN85" s="4" t="s">
        <v>126</v>
      </c>
      <c r="SXO85" s="4" t="s">
        <v>126</v>
      </c>
      <c r="SXP85" s="4" t="s">
        <v>126</v>
      </c>
      <c r="SXQ85" s="4" t="s">
        <v>126</v>
      </c>
      <c r="SXR85" s="4" t="s">
        <v>126</v>
      </c>
      <c r="SXS85" s="4" t="s">
        <v>126</v>
      </c>
      <c r="SXT85" s="4" t="s">
        <v>126</v>
      </c>
      <c r="SXU85" s="4" t="s">
        <v>126</v>
      </c>
      <c r="SXV85" s="4" t="s">
        <v>126</v>
      </c>
      <c r="SXW85" s="4" t="s">
        <v>126</v>
      </c>
      <c r="SXX85" s="4" t="s">
        <v>126</v>
      </c>
      <c r="SXY85" s="4" t="s">
        <v>126</v>
      </c>
      <c r="SXZ85" s="4" t="s">
        <v>126</v>
      </c>
      <c r="SYA85" s="4" t="s">
        <v>126</v>
      </c>
      <c r="SYB85" s="4" t="s">
        <v>126</v>
      </c>
      <c r="SYC85" s="4" t="s">
        <v>126</v>
      </c>
      <c r="SYD85" s="4" t="s">
        <v>126</v>
      </c>
      <c r="SYE85" s="4" t="s">
        <v>126</v>
      </c>
      <c r="SYF85" s="4" t="s">
        <v>126</v>
      </c>
      <c r="SYG85" s="4" t="s">
        <v>126</v>
      </c>
      <c r="SYH85" s="4" t="s">
        <v>126</v>
      </c>
      <c r="SYI85" s="4" t="s">
        <v>126</v>
      </c>
      <c r="SYJ85" s="4" t="s">
        <v>126</v>
      </c>
      <c r="SYK85" s="4" t="s">
        <v>126</v>
      </c>
      <c r="SYL85" s="4" t="s">
        <v>126</v>
      </c>
      <c r="SYM85" s="4" t="s">
        <v>126</v>
      </c>
      <c r="SYN85" s="4" t="s">
        <v>126</v>
      </c>
      <c r="SYO85" s="4" t="s">
        <v>126</v>
      </c>
      <c r="SYP85" s="4" t="s">
        <v>126</v>
      </c>
      <c r="SYQ85" s="4" t="s">
        <v>126</v>
      </c>
      <c r="SYR85" s="4" t="s">
        <v>126</v>
      </c>
      <c r="SYS85" s="4" t="s">
        <v>126</v>
      </c>
      <c r="SYT85" s="4" t="s">
        <v>126</v>
      </c>
      <c r="SYU85" s="4" t="s">
        <v>126</v>
      </c>
      <c r="SYV85" s="4" t="s">
        <v>126</v>
      </c>
      <c r="SYW85" s="4" t="s">
        <v>126</v>
      </c>
      <c r="SYX85" s="4" t="s">
        <v>126</v>
      </c>
      <c r="SYY85" s="4" t="s">
        <v>126</v>
      </c>
      <c r="SYZ85" s="4" t="s">
        <v>126</v>
      </c>
      <c r="SZA85" s="4" t="s">
        <v>126</v>
      </c>
      <c r="SZB85" s="4" t="s">
        <v>126</v>
      </c>
      <c r="SZC85" s="4" t="s">
        <v>126</v>
      </c>
      <c r="SZD85" s="4" t="s">
        <v>126</v>
      </c>
      <c r="SZE85" s="4" t="s">
        <v>126</v>
      </c>
      <c r="SZF85" s="4" t="s">
        <v>126</v>
      </c>
      <c r="SZG85" s="4" t="s">
        <v>126</v>
      </c>
      <c r="SZH85" s="4" t="s">
        <v>126</v>
      </c>
      <c r="SZI85" s="4" t="s">
        <v>126</v>
      </c>
      <c r="SZJ85" s="4" t="s">
        <v>126</v>
      </c>
      <c r="SZK85" s="4" t="s">
        <v>126</v>
      </c>
      <c r="SZL85" s="4" t="s">
        <v>126</v>
      </c>
      <c r="SZM85" s="4" t="s">
        <v>126</v>
      </c>
      <c r="SZN85" s="4" t="s">
        <v>126</v>
      </c>
      <c r="SZO85" s="4" t="s">
        <v>126</v>
      </c>
      <c r="SZP85" s="4" t="s">
        <v>126</v>
      </c>
      <c r="SZQ85" s="4" t="s">
        <v>126</v>
      </c>
      <c r="SZR85" s="4" t="s">
        <v>126</v>
      </c>
      <c r="SZS85" s="4" t="s">
        <v>126</v>
      </c>
      <c r="SZT85" s="4" t="s">
        <v>126</v>
      </c>
      <c r="SZU85" s="4" t="s">
        <v>126</v>
      </c>
      <c r="SZV85" s="4" t="s">
        <v>126</v>
      </c>
      <c r="SZW85" s="4" t="s">
        <v>126</v>
      </c>
      <c r="SZX85" s="4" t="s">
        <v>126</v>
      </c>
      <c r="SZY85" s="4" t="s">
        <v>126</v>
      </c>
      <c r="SZZ85" s="4" t="s">
        <v>126</v>
      </c>
      <c r="TAA85" s="4" t="s">
        <v>126</v>
      </c>
      <c r="TAB85" s="4" t="s">
        <v>126</v>
      </c>
      <c r="TAC85" s="4" t="s">
        <v>126</v>
      </c>
      <c r="TAD85" s="4" t="s">
        <v>126</v>
      </c>
      <c r="TAE85" s="4" t="s">
        <v>126</v>
      </c>
      <c r="TAF85" s="4" t="s">
        <v>126</v>
      </c>
      <c r="TAG85" s="4" t="s">
        <v>126</v>
      </c>
      <c r="TAH85" s="4" t="s">
        <v>126</v>
      </c>
      <c r="TAI85" s="4" t="s">
        <v>126</v>
      </c>
      <c r="TAJ85" s="4" t="s">
        <v>126</v>
      </c>
      <c r="TAK85" s="4" t="s">
        <v>126</v>
      </c>
      <c r="TAL85" s="4" t="s">
        <v>126</v>
      </c>
      <c r="TAM85" s="4" t="s">
        <v>126</v>
      </c>
      <c r="TAN85" s="4" t="s">
        <v>126</v>
      </c>
      <c r="TAO85" s="4" t="s">
        <v>126</v>
      </c>
      <c r="TAP85" s="4" t="s">
        <v>126</v>
      </c>
      <c r="TAQ85" s="4" t="s">
        <v>126</v>
      </c>
      <c r="TAR85" s="4" t="s">
        <v>126</v>
      </c>
      <c r="TAS85" s="4" t="s">
        <v>126</v>
      </c>
      <c r="TAT85" s="4" t="s">
        <v>126</v>
      </c>
      <c r="TAU85" s="4" t="s">
        <v>126</v>
      </c>
      <c r="TAV85" s="4" t="s">
        <v>126</v>
      </c>
      <c r="TAW85" s="4" t="s">
        <v>126</v>
      </c>
      <c r="TAX85" s="4" t="s">
        <v>126</v>
      </c>
      <c r="TAY85" s="4" t="s">
        <v>126</v>
      </c>
      <c r="TAZ85" s="4" t="s">
        <v>126</v>
      </c>
      <c r="TBA85" s="4" t="s">
        <v>126</v>
      </c>
      <c r="TBB85" s="4" t="s">
        <v>126</v>
      </c>
      <c r="TBC85" s="4" t="s">
        <v>126</v>
      </c>
      <c r="TBD85" s="4" t="s">
        <v>126</v>
      </c>
      <c r="TBE85" s="4" t="s">
        <v>126</v>
      </c>
      <c r="TBF85" s="4" t="s">
        <v>126</v>
      </c>
      <c r="TBG85" s="4" t="s">
        <v>126</v>
      </c>
      <c r="TBH85" s="4" t="s">
        <v>126</v>
      </c>
      <c r="TBI85" s="4" t="s">
        <v>126</v>
      </c>
      <c r="TBJ85" s="4" t="s">
        <v>126</v>
      </c>
      <c r="TBK85" s="4" t="s">
        <v>126</v>
      </c>
      <c r="TBL85" s="4" t="s">
        <v>126</v>
      </c>
      <c r="TBM85" s="4" t="s">
        <v>126</v>
      </c>
      <c r="TBN85" s="4" t="s">
        <v>126</v>
      </c>
      <c r="TBO85" s="4" t="s">
        <v>126</v>
      </c>
      <c r="TBP85" s="4" t="s">
        <v>126</v>
      </c>
      <c r="TBQ85" s="4" t="s">
        <v>126</v>
      </c>
      <c r="TBR85" s="4" t="s">
        <v>126</v>
      </c>
      <c r="TBS85" s="4" t="s">
        <v>126</v>
      </c>
      <c r="TBT85" s="4" t="s">
        <v>126</v>
      </c>
      <c r="TBU85" s="4" t="s">
        <v>126</v>
      </c>
      <c r="TBV85" s="4" t="s">
        <v>126</v>
      </c>
      <c r="TBW85" s="4" t="s">
        <v>126</v>
      </c>
      <c r="TBX85" s="4" t="s">
        <v>126</v>
      </c>
      <c r="TBY85" s="4" t="s">
        <v>126</v>
      </c>
      <c r="TBZ85" s="4" t="s">
        <v>126</v>
      </c>
      <c r="TCA85" s="4" t="s">
        <v>126</v>
      </c>
      <c r="TCB85" s="4" t="s">
        <v>126</v>
      </c>
      <c r="TCC85" s="4" t="s">
        <v>126</v>
      </c>
      <c r="TCD85" s="4" t="s">
        <v>126</v>
      </c>
      <c r="TCE85" s="4" t="s">
        <v>126</v>
      </c>
      <c r="TCF85" s="4" t="s">
        <v>126</v>
      </c>
      <c r="TCG85" s="4" t="s">
        <v>126</v>
      </c>
      <c r="TCH85" s="4" t="s">
        <v>126</v>
      </c>
      <c r="TCI85" s="4" t="s">
        <v>126</v>
      </c>
      <c r="TCJ85" s="4" t="s">
        <v>126</v>
      </c>
      <c r="TCK85" s="4" t="s">
        <v>126</v>
      </c>
      <c r="TCL85" s="4" t="s">
        <v>126</v>
      </c>
      <c r="TCM85" s="4" t="s">
        <v>126</v>
      </c>
      <c r="TCN85" s="4" t="s">
        <v>126</v>
      </c>
      <c r="TCO85" s="4" t="s">
        <v>126</v>
      </c>
      <c r="TCP85" s="4" t="s">
        <v>126</v>
      </c>
      <c r="TCQ85" s="4" t="s">
        <v>126</v>
      </c>
      <c r="TCR85" s="4" t="s">
        <v>126</v>
      </c>
      <c r="TCS85" s="4" t="s">
        <v>126</v>
      </c>
      <c r="TCT85" s="4" t="s">
        <v>126</v>
      </c>
      <c r="TCU85" s="4" t="s">
        <v>126</v>
      </c>
      <c r="TCV85" s="4" t="s">
        <v>126</v>
      </c>
      <c r="TCW85" s="4" t="s">
        <v>126</v>
      </c>
      <c r="TCX85" s="4" t="s">
        <v>126</v>
      </c>
      <c r="TCY85" s="4" t="s">
        <v>126</v>
      </c>
      <c r="TCZ85" s="4" t="s">
        <v>126</v>
      </c>
      <c r="TDA85" s="4" t="s">
        <v>126</v>
      </c>
      <c r="TDB85" s="4" t="s">
        <v>126</v>
      </c>
      <c r="TDC85" s="4" t="s">
        <v>126</v>
      </c>
      <c r="TDD85" s="4" t="s">
        <v>126</v>
      </c>
      <c r="TDE85" s="4" t="s">
        <v>126</v>
      </c>
      <c r="TDF85" s="4" t="s">
        <v>126</v>
      </c>
      <c r="TDG85" s="4" t="s">
        <v>126</v>
      </c>
      <c r="TDH85" s="4" t="s">
        <v>126</v>
      </c>
      <c r="TDI85" s="4" t="s">
        <v>126</v>
      </c>
      <c r="TDJ85" s="4" t="s">
        <v>126</v>
      </c>
      <c r="TDK85" s="4" t="s">
        <v>126</v>
      </c>
      <c r="TDL85" s="4" t="s">
        <v>126</v>
      </c>
      <c r="TDM85" s="4" t="s">
        <v>126</v>
      </c>
      <c r="TDN85" s="4" t="s">
        <v>126</v>
      </c>
      <c r="TDO85" s="4" t="s">
        <v>126</v>
      </c>
      <c r="TDP85" s="4" t="s">
        <v>126</v>
      </c>
      <c r="TDQ85" s="4" t="s">
        <v>126</v>
      </c>
      <c r="TDR85" s="4" t="s">
        <v>126</v>
      </c>
      <c r="TDS85" s="4" t="s">
        <v>126</v>
      </c>
      <c r="TDT85" s="4" t="s">
        <v>126</v>
      </c>
      <c r="TDU85" s="4" t="s">
        <v>126</v>
      </c>
      <c r="TDV85" s="4" t="s">
        <v>126</v>
      </c>
      <c r="TDW85" s="4" t="s">
        <v>126</v>
      </c>
      <c r="TDX85" s="4" t="s">
        <v>126</v>
      </c>
      <c r="TDY85" s="4" t="s">
        <v>126</v>
      </c>
      <c r="TDZ85" s="4" t="s">
        <v>126</v>
      </c>
      <c r="TEA85" s="4" t="s">
        <v>126</v>
      </c>
      <c r="TEB85" s="4" t="s">
        <v>126</v>
      </c>
      <c r="TEC85" s="4" t="s">
        <v>126</v>
      </c>
      <c r="TED85" s="4" t="s">
        <v>126</v>
      </c>
      <c r="TEE85" s="4" t="s">
        <v>126</v>
      </c>
      <c r="TEF85" s="4" t="s">
        <v>126</v>
      </c>
      <c r="TEG85" s="4" t="s">
        <v>126</v>
      </c>
      <c r="TEH85" s="4" t="s">
        <v>126</v>
      </c>
      <c r="TEI85" s="4" t="s">
        <v>126</v>
      </c>
      <c r="TEJ85" s="4" t="s">
        <v>126</v>
      </c>
      <c r="TEK85" s="4" t="s">
        <v>126</v>
      </c>
      <c r="TEL85" s="4" t="s">
        <v>126</v>
      </c>
      <c r="TEM85" s="4" t="s">
        <v>126</v>
      </c>
      <c r="TEN85" s="4" t="s">
        <v>126</v>
      </c>
      <c r="TEO85" s="4" t="s">
        <v>126</v>
      </c>
      <c r="TEP85" s="4" t="s">
        <v>126</v>
      </c>
      <c r="TEQ85" s="4" t="s">
        <v>126</v>
      </c>
      <c r="TER85" s="4" t="s">
        <v>126</v>
      </c>
      <c r="TES85" s="4" t="s">
        <v>126</v>
      </c>
      <c r="TET85" s="4" t="s">
        <v>126</v>
      </c>
      <c r="TEU85" s="4" t="s">
        <v>126</v>
      </c>
      <c r="TEV85" s="4" t="s">
        <v>126</v>
      </c>
      <c r="TEW85" s="4" t="s">
        <v>126</v>
      </c>
      <c r="TEX85" s="4" t="s">
        <v>126</v>
      </c>
      <c r="TEY85" s="4" t="s">
        <v>126</v>
      </c>
      <c r="TEZ85" s="4" t="s">
        <v>126</v>
      </c>
      <c r="TFA85" s="4" t="s">
        <v>126</v>
      </c>
      <c r="TFB85" s="4" t="s">
        <v>126</v>
      </c>
      <c r="TFC85" s="4" t="s">
        <v>126</v>
      </c>
      <c r="TFD85" s="4" t="s">
        <v>126</v>
      </c>
      <c r="TFE85" s="4" t="s">
        <v>126</v>
      </c>
      <c r="TFF85" s="4" t="s">
        <v>126</v>
      </c>
      <c r="TFG85" s="4" t="s">
        <v>126</v>
      </c>
      <c r="TFH85" s="4" t="s">
        <v>126</v>
      </c>
      <c r="TFI85" s="4" t="s">
        <v>126</v>
      </c>
      <c r="TFJ85" s="4" t="s">
        <v>126</v>
      </c>
      <c r="TFK85" s="4" t="s">
        <v>126</v>
      </c>
      <c r="TFL85" s="4" t="s">
        <v>126</v>
      </c>
      <c r="TFM85" s="4" t="s">
        <v>126</v>
      </c>
      <c r="TFN85" s="4" t="s">
        <v>126</v>
      </c>
      <c r="TFO85" s="4" t="s">
        <v>126</v>
      </c>
      <c r="TFP85" s="4" t="s">
        <v>126</v>
      </c>
      <c r="TFQ85" s="4" t="s">
        <v>126</v>
      </c>
      <c r="TFR85" s="4" t="s">
        <v>126</v>
      </c>
      <c r="TFS85" s="4" t="s">
        <v>126</v>
      </c>
      <c r="TFT85" s="4" t="s">
        <v>126</v>
      </c>
      <c r="TFU85" s="4" t="s">
        <v>126</v>
      </c>
      <c r="TFV85" s="4" t="s">
        <v>126</v>
      </c>
      <c r="TFW85" s="4" t="s">
        <v>126</v>
      </c>
      <c r="TFX85" s="4" t="s">
        <v>126</v>
      </c>
      <c r="TFY85" s="4" t="s">
        <v>126</v>
      </c>
      <c r="TFZ85" s="4" t="s">
        <v>126</v>
      </c>
      <c r="TGA85" s="4" t="s">
        <v>126</v>
      </c>
      <c r="TGB85" s="4" t="s">
        <v>126</v>
      </c>
      <c r="TGC85" s="4" t="s">
        <v>126</v>
      </c>
      <c r="TGD85" s="4" t="s">
        <v>126</v>
      </c>
      <c r="TGE85" s="4" t="s">
        <v>126</v>
      </c>
      <c r="TGF85" s="4" t="s">
        <v>126</v>
      </c>
      <c r="TGG85" s="4" t="s">
        <v>126</v>
      </c>
      <c r="TGH85" s="4" t="s">
        <v>126</v>
      </c>
      <c r="TGI85" s="4" t="s">
        <v>126</v>
      </c>
      <c r="TGJ85" s="4" t="s">
        <v>126</v>
      </c>
      <c r="TGK85" s="4" t="s">
        <v>126</v>
      </c>
      <c r="TGL85" s="4" t="s">
        <v>126</v>
      </c>
      <c r="TGM85" s="4" t="s">
        <v>126</v>
      </c>
      <c r="TGN85" s="4" t="s">
        <v>126</v>
      </c>
      <c r="TGO85" s="4" t="s">
        <v>126</v>
      </c>
      <c r="TGP85" s="4" t="s">
        <v>126</v>
      </c>
      <c r="TGQ85" s="4" t="s">
        <v>126</v>
      </c>
      <c r="TGR85" s="4" t="s">
        <v>126</v>
      </c>
      <c r="TGS85" s="4" t="s">
        <v>126</v>
      </c>
      <c r="TGT85" s="4" t="s">
        <v>126</v>
      </c>
      <c r="TGU85" s="4" t="s">
        <v>126</v>
      </c>
      <c r="TGV85" s="4" t="s">
        <v>126</v>
      </c>
      <c r="TGW85" s="4" t="s">
        <v>126</v>
      </c>
      <c r="TGX85" s="4" t="s">
        <v>126</v>
      </c>
      <c r="TGY85" s="4" t="s">
        <v>126</v>
      </c>
      <c r="TGZ85" s="4" t="s">
        <v>126</v>
      </c>
      <c r="THA85" s="4" t="s">
        <v>126</v>
      </c>
      <c r="THB85" s="4" t="s">
        <v>126</v>
      </c>
      <c r="THC85" s="4" t="s">
        <v>126</v>
      </c>
      <c r="THD85" s="4" t="s">
        <v>126</v>
      </c>
      <c r="THE85" s="4" t="s">
        <v>126</v>
      </c>
      <c r="THF85" s="4" t="s">
        <v>126</v>
      </c>
      <c r="THG85" s="4" t="s">
        <v>126</v>
      </c>
      <c r="THH85" s="4" t="s">
        <v>126</v>
      </c>
      <c r="THI85" s="4" t="s">
        <v>126</v>
      </c>
      <c r="THJ85" s="4" t="s">
        <v>126</v>
      </c>
      <c r="THK85" s="4" t="s">
        <v>126</v>
      </c>
      <c r="THL85" s="4" t="s">
        <v>126</v>
      </c>
      <c r="THM85" s="4" t="s">
        <v>126</v>
      </c>
      <c r="THN85" s="4" t="s">
        <v>126</v>
      </c>
      <c r="THO85" s="4" t="s">
        <v>126</v>
      </c>
      <c r="THP85" s="4" t="s">
        <v>126</v>
      </c>
      <c r="THQ85" s="4" t="s">
        <v>126</v>
      </c>
      <c r="THR85" s="4" t="s">
        <v>126</v>
      </c>
      <c r="THS85" s="4" t="s">
        <v>126</v>
      </c>
      <c r="THT85" s="4" t="s">
        <v>126</v>
      </c>
      <c r="THU85" s="4" t="s">
        <v>126</v>
      </c>
      <c r="THV85" s="4" t="s">
        <v>126</v>
      </c>
      <c r="THW85" s="4" t="s">
        <v>126</v>
      </c>
      <c r="THX85" s="4" t="s">
        <v>126</v>
      </c>
      <c r="THY85" s="4" t="s">
        <v>126</v>
      </c>
      <c r="THZ85" s="4" t="s">
        <v>126</v>
      </c>
      <c r="TIA85" s="4" t="s">
        <v>126</v>
      </c>
      <c r="TIB85" s="4" t="s">
        <v>126</v>
      </c>
      <c r="TIC85" s="4" t="s">
        <v>126</v>
      </c>
      <c r="TID85" s="4" t="s">
        <v>126</v>
      </c>
      <c r="TIE85" s="4" t="s">
        <v>126</v>
      </c>
      <c r="TIF85" s="4" t="s">
        <v>126</v>
      </c>
      <c r="TIG85" s="4" t="s">
        <v>126</v>
      </c>
      <c r="TIH85" s="4" t="s">
        <v>126</v>
      </c>
      <c r="TII85" s="4" t="s">
        <v>126</v>
      </c>
      <c r="TIJ85" s="4" t="s">
        <v>126</v>
      </c>
      <c r="TIK85" s="4" t="s">
        <v>126</v>
      </c>
      <c r="TIL85" s="4" t="s">
        <v>126</v>
      </c>
      <c r="TIM85" s="4" t="s">
        <v>126</v>
      </c>
      <c r="TIN85" s="4" t="s">
        <v>126</v>
      </c>
      <c r="TIO85" s="4" t="s">
        <v>126</v>
      </c>
      <c r="TIP85" s="4" t="s">
        <v>126</v>
      </c>
      <c r="TIQ85" s="4" t="s">
        <v>126</v>
      </c>
      <c r="TIR85" s="4" t="s">
        <v>126</v>
      </c>
      <c r="TIS85" s="4" t="s">
        <v>126</v>
      </c>
      <c r="TIT85" s="4" t="s">
        <v>126</v>
      </c>
      <c r="TIU85" s="4" t="s">
        <v>126</v>
      </c>
      <c r="TIV85" s="4" t="s">
        <v>126</v>
      </c>
      <c r="TIW85" s="4" t="s">
        <v>126</v>
      </c>
      <c r="TIX85" s="4" t="s">
        <v>126</v>
      </c>
      <c r="TIY85" s="4" t="s">
        <v>126</v>
      </c>
      <c r="TIZ85" s="4" t="s">
        <v>126</v>
      </c>
      <c r="TJA85" s="4" t="s">
        <v>126</v>
      </c>
      <c r="TJB85" s="4" t="s">
        <v>126</v>
      </c>
      <c r="TJC85" s="4" t="s">
        <v>126</v>
      </c>
      <c r="TJD85" s="4" t="s">
        <v>126</v>
      </c>
      <c r="TJE85" s="4" t="s">
        <v>126</v>
      </c>
      <c r="TJF85" s="4" t="s">
        <v>126</v>
      </c>
      <c r="TJG85" s="4" t="s">
        <v>126</v>
      </c>
      <c r="TJH85" s="4" t="s">
        <v>126</v>
      </c>
      <c r="TJI85" s="4" t="s">
        <v>126</v>
      </c>
      <c r="TJJ85" s="4" t="s">
        <v>126</v>
      </c>
      <c r="TJK85" s="4" t="s">
        <v>126</v>
      </c>
      <c r="TJL85" s="4" t="s">
        <v>126</v>
      </c>
      <c r="TJM85" s="4" t="s">
        <v>126</v>
      </c>
      <c r="TJN85" s="4" t="s">
        <v>126</v>
      </c>
      <c r="TJO85" s="4" t="s">
        <v>126</v>
      </c>
      <c r="TJP85" s="4" t="s">
        <v>126</v>
      </c>
      <c r="TJQ85" s="4" t="s">
        <v>126</v>
      </c>
      <c r="TJR85" s="4" t="s">
        <v>126</v>
      </c>
      <c r="TJS85" s="4" t="s">
        <v>126</v>
      </c>
      <c r="TJT85" s="4" t="s">
        <v>126</v>
      </c>
      <c r="TJU85" s="4" t="s">
        <v>126</v>
      </c>
      <c r="TJV85" s="4" t="s">
        <v>126</v>
      </c>
      <c r="TJW85" s="4" t="s">
        <v>126</v>
      </c>
      <c r="TJX85" s="4" t="s">
        <v>126</v>
      </c>
      <c r="TJY85" s="4" t="s">
        <v>126</v>
      </c>
      <c r="TJZ85" s="4" t="s">
        <v>126</v>
      </c>
      <c r="TKA85" s="4" t="s">
        <v>126</v>
      </c>
      <c r="TKB85" s="4" t="s">
        <v>126</v>
      </c>
      <c r="TKC85" s="4" t="s">
        <v>126</v>
      </c>
      <c r="TKD85" s="4" t="s">
        <v>126</v>
      </c>
      <c r="TKE85" s="4" t="s">
        <v>126</v>
      </c>
      <c r="TKF85" s="4" t="s">
        <v>126</v>
      </c>
      <c r="TKG85" s="4" t="s">
        <v>126</v>
      </c>
      <c r="TKH85" s="4" t="s">
        <v>126</v>
      </c>
      <c r="TKI85" s="4" t="s">
        <v>126</v>
      </c>
      <c r="TKJ85" s="4" t="s">
        <v>126</v>
      </c>
      <c r="TKK85" s="4" t="s">
        <v>126</v>
      </c>
      <c r="TKL85" s="4" t="s">
        <v>126</v>
      </c>
      <c r="TKM85" s="4" t="s">
        <v>126</v>
      </c>
      <c r="TKN85" s="4" t="s">
        <v>126</v>
      </c>
      <c r="TKO85" s="4" t="s">
        <v>126</v>
      </c>
      <c r="TKP85" s="4" t="s">
        <v>126</v>
      </c>
      <c r="TKQ85" s="4" t="s">
        <v>126</v>
      </c>
      <c r="TKR85" s="4" t="s">
        <v>126</v>
      </c>
      <c r="TKS85" s="4" t="s">
        <v>126</v>
      </c>
      <c r="TKT85" s="4" t="s">
        <v>126</v>
      </c>
      <c r="TKU85" s="4" t="s">
        <v>126</v>
      </c>
      <c r="TKV85" s="4" t="s">
        <v>126</v>
      </c>
      <c r="TKW85" s="4" t="s">
        <v>126</v>
      </c>
      <c r="TKX85" s="4" t="s">
        <v>126</v>
      </c>
      <c r="TKY85" s="4" t="s">
        <v>126</v>
      </c>
      <c r="TKZ85" s="4" t="s">
        <v>126</v>
      </c>
      <c r="TLA85" s="4" t="s">
        <v>126</v>
      </c>
      <c r="TLB85" s="4" t="s">
        <v>126</v>
      </c>
      <c r="TLC85" s="4" t="s">
        <v>126</v>
      </c>
      <c r="TLD85" s="4" t="s">
        <v>126</v>
      </c>
      <c r="TLE85" s="4" t="s">
        <v>126</v>
      </c>
      <c r="TLF85" s="4" t="s">
        <v>126</v>
      </c>
      <c r="TLG85" s="4" t="s">
        <v>126</v>
      </c>
      <c r="TLH85" s="4" t="s">
        <v>126</v>
      </c>
      <c r="TLI85" s="4" t="s">
        <v>126</v>
      </c>
      <c r="TLJ85" s="4" t="s">
        <v>126</v>
      </c>
      <c r="TLK85" s="4" t="s">
        <v>126</v>
      </c>
      <c r="TLL85" s="4" t="s">
        <v>126</v>
      </c>
      <c r="TLM85" s="4" t="s">
        <v>126</v>
      </c>
      <c r="TLN85" s="4" t="s">
        <v>126</v>
      </c>
      <c r="TLO85" s="4" t="s">
        <v>126</v>
      </c>
      <c r="TLP85" s="4" t="s">
        <v>126</v>
      </c>
      <c r="TLQ85" s="4" t="s">
        <v>126</v>
      </c>
      <c r="TLR85" s="4" t="s">
        <v>126</v>
      </c>
      <c r="TLS85" s="4" t="s">
        <v>126</v>
      </c>
      <c r="TLT85" s="4" t="s">
        <v>126</v>
      </c>
      <c r="TLU85" s="4" t="s">
        <v>126</v>
      </c>
      <c r="TLV85" s="4" t="s">
        <v>126</v>
      </c>
      <c r="TLW85" s="4" t="s">
        <v>126</v>
      </c>
      <c r="TLX85" s="4" t="s">
        <v>126</v>
      </c>
      <c r="TLY85" s="4" t="s">
        <v>126</v>
      </c>
      <c r="TLZ85" s="4" t="s">
        <v>126</v>
      </c>
      <c r="TMA85" s="4" t="s">
        <v>126</v>
      </c>
      <c r="TMB85" s="4" t="s">
        <v>126</v>
      </c>
      <c r="TMC85" s="4" t="s">
        <v>126</v>
      </c>
      <c r="TMD85" s="4" t="s">
        <v>126</v>
      </c>
      <c r="TME85" s="4" t="s">
        <v>126</v>
      </c>
      <c r="TMF85" s="4" t="s">
        <v>126</v>
      </c>
      <c r="TMG85" s="4" t="s">
        <v>126</v>
      </c>
      <c r="TMH85" s="4" t="s">
        <v>126</v>
      </c>
      <c r="TMI85" s="4" t="s">
        <v>126</v>
      </c>
      <c r="TMJ85" s="4" t="s">
        <v>126</v>
      </c>
      <c r="TMK85" s="4" t="s">
        <v>126</v>
      </c>
      <c r="TML85" s="4" t="s">
        <v>126</v>
      </c>
      <c r="TMM85" s="4" t="s">
        <v>126</v>
      </c>
      <c r="TMN85" s="4" t="s">
        <v>126</v>
      </c>
      <c r="TMO85" s="4" t="s">
        <v>126</v>
      </c>
      <c r="TMP85" s="4" t="s">
        <v>126</v>
      </c>
      <c r="TMQ85" s="4" t="s">
        <v>126</v>
      </c>
      <c r="TMR85" s="4" t="s">
        <v>126</v>
      </c>
      <c r="TMS85" s="4" t="s">
        <v>126</v>
      </c>
      <c r="TMT85" s="4" t="s">
        <v>126</v>
      </c>
      <c r="TMU85" s="4" t="s">
        <v>126</v>
      </c>
      <c r="TMV85" s="4" t="s">
        <v>126</v>
      </c>
      <c r="TMW85" s="4" t="s">
        <v>126</v>
      </c>
      <c r="TMX85" s="4" t="s">
        <v>126</v>
      </c>
      <c r="TMY85" s="4" t="s">
        <v>126</v>
      </c>
      <c r="TMZ85" s="4" t="s">
        <v>126</v>
      </c>
      <c r="TNA85" s="4" t="s">
        <v>126</v>
      </c>
      <c r="TNB85" s="4" t="s">
        <v>126</v>
      </c>
      <c r="TNC85" s="4" t="s">
        <v>126</v>
      </c>
      <c r="TND85" s="4" t="s">
        <v>126</v>
      </c>
      <c r="TNE85" s="4" t="s">
        <v>126</v>
      </c>
      <c r="TNF85" s="4" t="s">
        <v>126</v>
      </c>
      <c r="TNG85" s="4" t="s">
        <v>126</v>
      </c>
      <c r="TNH85" s="4" t="s">
        <v>126</v>
      </c>
      <c r="TNI85" s="4" t="s">
        <v>126</v>
      </c>
      <c r="TNJ85" s="4" t="s">
        <v>126</v>
      </c>
      <c r="TNK85" s="4" t="s">
        <v>126</v>
      </c>
      <c r="TNL85" s="4" t="s">
        <v>126</v>
      </c>
      <c r="TNM85" s="4" t="s">
        <v>126</v>
      </c>
      <c r="TNN85" s="4" t="s">
        <v>126</v>
      </c>
      <c r="TNO85" s="4" t="s">
        <v>126</v>
      </c>
      <c r="TNP85" s="4" t="s">
        <v>126</v>
      </c>
      <c r="TNQ85" s="4" t="s">
        <v>126</v>
      </c>
      <c r="TNR85" s="4" t="s">
        <v>126</v>
      </c>
      <c r="TNS85" s="4" t="s">
        <v>126</v>
      </c>
      <c r="TNT85" s="4" t="s">
        <v>126</v>
      </c>
      <c r="TNU85" s="4" t="s">
        <v>126</v>
      </c>
      <c r="TNV85" s="4" t="s">
        <v>126</v>
      </c>
      <c r="TNW85" s="4" t="s">
        <v>126</v>
      </c>
      <c r="TNX85" s="4" t="s">
        <v>126</v>
      </c>
      <c r="TNY85" s="4" t="s">
        <v>126</v>
      </c>
      <c r="TNZ85" s="4" t="s">
        <v>126</v>
      </c>
      <c r="TOA85" s="4" t="s">
        <v>126</v>
      </c>
      <c r="TOB85" s="4" t="s">
        <v>126</v>
      </c>
      <c r="TOC85" s="4" t="s">
        <v>126</v>
      </c>
      <c r="TOD85" s="4" t="s">
        <v>126</v>
      </c>
      <c r="TOE85" s="4" t="s">
        <v>126</v>
      </c>
      <c r="TOF85" s="4" t="s">
        <v>126</v>
      </c>
      <c r="TOG85" s="4" t="s">
        <v>126</v>
      </c>
      <c r="TOH85" s="4" t="s">
        <v>126</v>
      </c>
      <c r="TOI85" s="4" t="s">
        <v>126</v>
      </c>
      <c r="TOJ85" s="4" t="s">
        <v>126</v>
      </c>
      <c r="TOK85" s="4" t="s">
        <v>126</v>
      </c>
      <c r="TOL85" s="4" t="s">
        <v>126</v>
      </c>
      <c r="TOM85" s="4" t="s">
        <v>126</v>
      </c>
      <c r="TON85" s="4" t="s">
        <v>126</v>
      </c>
      <c r="TOO85" s="4" t="s">
        <v>126</v>
      </c>
      <c r="TOP85" s="4" t="s">
        <v>126</v>
      </c>
      <c r="TOQ85" s="4" t="s">
        <v>126</v>
      </c>
      <c r="TOR85" s="4" t="s">
        <v>126</v>
      </c>
      <c r="TOS85" s="4" t="s">
        <v>126</v>
      </c>
      <c r="TOT85" s="4" t="s">
        <v>126</v>
      </c>
      <c r="TOU85" s="4" t="s">
        <v>126</v>
      </c>
      <c r="TOV85" s="4" t="s">
        <v>126</v>
      </c>
      <c r="TOW85" s="4" t="s">
        <v>126</v>
      </c>
      <c r="TOX85" s="4" t="s">
        <v>126</v>
      </c>
      <c r="TOY85" s="4" t="s">
        <v>126</v>
      </c>
      <c r="TOZ85" s="4" t="s">
        <v>126</v>
      </c>
      <c r="TPA85" s="4" t="s">
        <v>126</v>
      </c>
      <c r="TPB85" s="4" t="s">
        <v>126</v>
      </c>
      <c r="TPC85" s="4" t="s">
        <v>126</v>
      </c>
      <c r="TPD85" s="4" t="s">
        <v>126</v>
      </c>
      <c r="TPE85" s="4" t="s">
        <v>126</v>
      </c>
      <c r="TPF85" s="4" t="s">
        <v>126</v>
      </c>
      <c r="TPG85" s="4" t="s">
        <v>126</v>
      </c>
      <c r="TPH85" s="4" t="s">
        <v>126</v>
      </c>
      <c r="TPI85" s="4" t="s">
        <v>126</v>
      </c>
      <c r="TPJ85" s="4" t="s">
        <v>126</v>
      </c>
      <c r="TPK85" s="4" t="s">
        <v>126</v>
      </c>
      <c r="TPL85" s="4" t="s">
        <v>126</v>
      </c>
      <c r="TPM85" s="4" t="s">
        <v>126</v>
      </c>
      <c r="TPN85" s="4" t="s">
        <v>126</v>
      </c>
      <c r="TPO85" s="4" t="s">
        <v>126</v>
      </c>
      <c r="TPP85" s="4" t="s">
        <v>126</v>
      </c>
      <c r="TPQ85" s="4" t="s">
        <v>126</v>
      </c>
      <c r="TPR85" s="4" t="s">
        <v>126</v>
      </c>
      <c r="TPS85" s="4" t="s">
        <v>126</v>
      </c>
      <c r="TPT85" s="4" t="s">
        <v>126</v>
      </c>
      <c r="TPU85" s="4" t="s">
        <v>126</v>
      </c>
      <c r="TPV85" s="4" t="s">
        <v>126</v>
      </c>
      <c r="TPW85" s="4" t="s">
        <v>126</v>
      </c>
      <c r="TPX85" s="4" t="s">
        <v>126</v>
      </c>
      <c r="TPY85" s="4" t="s">
        <v>126</v>
      </c>
      <c r="TPZ85" s="4" t="s">
        <v>126</v>
      </c>
      <c r="TQA85" s="4" t="s">
        <v>126</v>
      </c>
      <c r="TQB85" s="4" t="s">
        <v>126</v>
      </c>
      <c r="TQC85" s="4" t="s">
        <v>126</v>
      </c>
      <c r="TQD85" s="4" t="s">
        <v>126</v>
      </c>
      <c r="TQE85" s="4" t="s">
        <v>126</v>
      </c>
      <c r="TQF85" s="4" t="s">
        <v>126</v>
      </c>
      <c r="TQG85" s="4" t="s">
        <v>126</v>
      </c>
      <c r="TQH85" s="4" t="s">
        <v>126</v>
      </c>
      <c r="TQI85" s="4" t="s">
        <v>126</v>
      </c>
      <c r="TQJ85" s="4" t="s">
        <v>126</v>
      </c>
      <c r="TQK85" s="4" t="s">
        <v>126</v>
      </c>
      <c r="TQL85" s="4" t="s">
        <v>126</v>
      </c>
      <c r="TQM85" s="4" t="s">
        <v>126</v>
      </c>
      <c r="TQN85" s="4" t="s">
        <v>126</v>
      </c>
      <c r="TQO85" s="4" t="s">
        <v>126</v>
      </c>
      <c r="TQP85" s="4" t="s">
        <v>126</v>
      </c>
      <c r="TQQ85" s="4" t="s">
        <v>126</v>
      </c>
      <c r="TQR85" s="4" t="s">
        <v>126</v>
      </c>
      <c r="TQS85" s="4" t="s">
        <v>126</v>
      </c>
      <c r="TQT85" s="4" t="s">
        <v>126</v>
      </c>
      <c r="TQU85" s="4" t="s">
        <v>126</v>
      </c>
      <c r="TQV85" s="4" t="s">
        <v>126</v>
      </c>
      <c r="TQW85" s="4" t="s">
        <v>126</v>
      </c>
      <c r="TQX85" s="4" t="s">
        <v>126</v>
      </c>
      <c r="TQY85" s="4" t="s">
        <v>126</v>
      </c>
      <c r="TQZ85" s="4" t="s">
        <v>126</v>
      </c>
      <c r="TRA85" s="4" t="s">
        <v>126</v>
      </c>
      <c r="TRB85" s="4" t="s">
        <v>126</v>
      </c>
      <c r="TRC85" s="4" t="s">
        <v>126</v>
      </c>
      <c r="TRD85" s="4" t="s">
        <v>126</v>
      </c>
      <c r="TRE85" s="4" t="s">
        <v>126</v>
      </c>
      <c r="TRF85" s="4" t="s">
        <v>126</v>
      </c>
      <c r="TRG85" s="4" t="s">
        <v>126</v>
      </c>
      <c r="TRH85" s="4" t="s">
        <v>126</v>
      </c>
      <c r="TRI85" s="4" t="s">
        <v>126</v>
      </c>
      <c r="TRJ85" s="4" t="s">
        <v>126</v>
      </c>
      <c r="TRK85" s="4" t="s">
        <v>126</v>
      </c>
      <c r="TRL85" s="4" t="s">
        <v>126</v>
      </c>
      <c r="TRM85" s="4" t="s">
        <v>126</v>
      </c>
      <c r="TRN85" s="4" t="s">
        <v>126</v>
      </c>
      <c r="TRO85" s="4" t="s">
        <v>126</v>
      </c>
      <c r="TRP85" s="4" t="s">
        <v>126</v>
      </c>
      <c r="TRQ85" s="4" t="s">
        <v>126</v>
      </c>
      <c r="TRR85" s="4" t="s">
        <v>126</v>
      </c>
      <c r="TRS85" s="4" t="s">
        <v>126</v>
      </c>
      <c r="TRT85" s="4" t="s">
        <v>126</v>
      </c>
      <c r="TRU85" s="4" t="s">
        <v>126</v>
      </c>
      <c r="TRV85" s="4" t="s">
        <v>126</v>
      </c>
      <c r="TRW85" s="4" t="s">
        <v>126</v>
      </c>
      <c r="TRX85" s="4" t="s">
        <v>126</v>
      </c>
      <c r="TRY85" s="4" t="s">
        <v>126</v>
      </c>
      <c r="TRZ85" s="4" t="s">
        <v>126</v>
      </c>
      <c r="TSA85" s="4" t="s">
        <v>126</v>
      </c>
      <c r="TSB85" s="4" t="s">
        <v>126</v>
      </c>
      <c r="TSC85" s="4" t="s">
        <v>126</v>
      </c>
      <c r="TSD85" s="4" t="s">
        <v>126</v>
      </c>
      <c r="TSE85" s="4" t="s">
        <v>126</v>
      </c>
      <c r="TSF85" s="4" t="s">
        <v>126</v>
      </c>
      <c r="TSG85" s="4" t="s">
        <v>126</v>
      </c>
      <c r="TSH85" s="4" t="s">
        <v>126</v>
      </c>
      <c r="TSI85" s="4" t="s">
        <v>126</v>
      </c>
      <c r="TSJ85" s="4" t="s">
        <v>126</v>
      </c>
      <c r="TSK85" s="4" t="s">
        <v>126</v>
      </c>
      <c r="TSL85" s="4" t="s">
        <v>126</v>
      </c>
      <c r="TSM85" s="4" t="s">
        <v>126</v>
      </c>
      <c r="TSN85" s="4" t="s">
        <v>126</v>
      </c>
      <c r="TSO85" s="4" t="s">
        <v>126</v>
      </c>
      <c r="TSP85" s="4" t="s">
        <v>126</v>
      </c>
      <c r="TSQ85" s="4" t="s">
        <v>126</v>
      </c>
      <c r="TSR85" s="4" t="s">
        <v>126</v>
      </c>
      <c r="TSS85" s="4" t="s">
        <v>126</v>
      </c>
      <c r="TST85" s="4" t="s">
        <v>126</v>
      </c>
      <c r="TSU85" s="4" t="s">
        <v>126</v>
      </c>
      <c r="TSV85" s="4" t="s">
        <v>126</v>
      </c>
      <c r="TSW85" s="4" t="s">
        <v>126</v>
      </c>
      <c r="TSX85" s="4" t="s">
        <v>126</v>
      </c>
      <c r="TSY85" s="4" t="s">
        <v>126</v>
      </c>
      <c r="TSZ85" s="4" t="s">
        <v>126</v>
      </c>
      <c r="TTA85" s="4" t="s">
        <v>126</v>
      </c>
      <c r="TTB85" s="4" t="s">
        <v>126</v>
      </c>
      <c r="TTC85" s="4" t="s">
        <v>126</v>
      </c>
      <c r="TTD85" s="4" t="s">
        <v>126</v>
      </c>
      <c r="TTE85" s="4" t="s">
        <v>126</v>
      </c>
      <c r="TTF85" s="4" t="s">
        <v>126</v>
      </c>
      <c r="TTG85" s="4" t="s">
        <v>126</v>
      </c>
      <c r="TTH85" s="4" t="s">
        <v>126</v>
      </c>
      <c r="TTI85" s="4" t="s">
        <v>126</v>
      </c>
      <c r="TTJ85" s="4" t="s">
        <v>126</v>
      </c>
      <c r="TTK85" s="4" t="s">
        <v>126</v>
      </c>
      <c r="TTL85" s="4" t="s">
        <v>126</v>
      </c>
      <c r="TTM85" s="4" t="s">
        <v>126</v>
      </c>
      <c r="TTN85" s="4" t="s">
        <v>126</v>
      </c>
      <c r="TTO85" s="4" t="s">
        <v>126</v>
      </c>
      <c r="TTP85" s="4" t="s">
        <v>126</v>
      </c>
      <c r="TTQ85" s="4" t="s">
        <v>126</v>
      </c>
      <c r="TTR85" s="4" t="s">
        <v>126</v>
      </c>
      <c r="TTS85" s="4" t="s">
        <v>126</v>
      </c>
      <c r="TTT85" s="4" t="s">
        <v>126</v>
      </c>
      <c r="TTU85" s="4" t="s">
        <v>126</v>
      </c>
      <c r="TTV85" s="4" t="s">
        <v>126</v>
      </c>
      <c r="TTW85" s="4" t="s">
        <v>126</v>
      </c>
      <c r="TTX85" s="4" t="s">
        <v>126</v>
      </c>
      <c r="TTY85" s="4" t="s">
        <v>126</v>
      </c>
      <c r="TTZ85" s="4" t="s">
        <v>126</v>
      </c>
      <c r="TUA85" s="4" t="s">
        <v>126</v>
      </c>
      <c r="TUB85" s="4" t="s">
        <v>126</v>
      </c>
      <c r="TUC85" s="4" t="s">
        <v>126</v>
      </c>
      <c r="TUD85" s="4" t="s">
        <v>126</v>
      </c>
      <c r="TUE85" s="4" t="s">
        <v>126</v>
      </c>
      <c r="TUF85" s="4" t="s">
        <v>126</v>
      </c>
      <c r="TUG85" s="4" t="s">
        <v>126</v>
      </c>
      <c r="TUH85" s="4" t="s">
        <v>126</v>
      </c>
      <c r="TUI85" s="4" t="s">
        <v>126</v>
      </c>
      <c r="TUJ85" s="4" t="s">
        <v>126</v>
      </c>
      <c r="TUK85" s="4" t="s">
        <v>126</v>
      </c>
      <c r="TUL85" s="4" t="s">
        <v>126</v>
      </c>
      <c r="TUM85" s="4" t="s">
        <v>126</v>
      </c>
      <c r="TUN85" s="4" t="s">
        <v>126</v>
      </c>
      <c r="TUO85" s="4" t="s">
        <v>126</v>
      </c>
      <c r="TUP85" s="4" t="s">
        <v>126</v>
      </c>
      <c r="TUQ85" s="4" t="s">
        <v>126</v>
      </c>
      <c r="TUR85" s="4" t="s">
        <v>126</v>
      </c>
      <c r="TUS85" s="4" t="s">
        <v>126</v>
      </c>
      <c r="TUT85" s="4" t="s">
        <v>126</v>
      </c>
      <c r="TUU85" s="4" t="s">
        <v>126</v>
      </c>
      <c r="TUV85" s="4" t="s">
        <v>126</v>
      </c>
      <c r="TUW85" s="4" t="s">
        <v>126</v>
      </c>
      <c r="TUX85" s="4" t="s">
        <v>126</v>
      </c>
      <c r="TUY85" s="4" t="s">
        <v>126</v>
      </c>
      <c r="TUZ85" s="4" t="s">
        <v>126</v>
      </c>
      <c r="TVA85" s="4" t="s">
        <v>126</v>
      </c>
      <c r="TVB85" s="4" t="s">
        <v>126</v>
      </c>
      <c r="TVC85" s="4" t="s">
        <v>126</v>
      </c>
      <c r="TVD85" s="4" t="s">
        <v>126</v>
      </c>
      <c r="TVE85" s="4" t="s">
        <v>126</v>
      </c>
      <c r="TVF85" s="4" t="s">
        <v>126</v>
      </c>
      <c r="TVG85" s="4" t="s">
        <v>126</v>
      </c>
      <c r="TVH85" s="4" t="s">
        <v>126</v>
      </c>
      <c r="TVI85" s="4" t="s">
        <v>126</v>
      </c>
      <c r="TVJ85" s="4" t="s">
        <v>126</v>
      </c>
      <c r="TVK85" s="4" t="s">
        <v>126</v>
      </c>
      <c r="TVL85" s="4" t="s">
        <v>126</v>
      </c>
      <c r="TVM85" s="4" t="s">
        <v>126</v>
      </c>
      <c r="TVN85" s="4" t="s">
        <v>126</v>
      </c>
      <c r="TVO85" s="4" t="s">
        <v>126</v>
      </c>
      <c r="TVP85" s="4" t="s">
        <v>126</v>
      </c>
      <c r="TVQ85" s="4" t="s">
        <v>126</v>
      </c>
      <c r="TVR85" s="4" t="s">
        <v>126</v>
      </c>
      <c r="TVS85" s="4" t="s">
        <v>126</v>
      </c>
      <c r="TVT85" s="4" t="s">
        <v>126</v>
      </c>
      <c r="TVU85" s="4" t="s">
        <v>126</v>
      </c>
      <c r="TVV85" s="4" t="s">
        <v>126</v>
      </c>
      <c r="TVW85" s="4" t="s">
        <v>126</v>
      </c>
      <c r="TVX85" s="4" t="s">
        <v>126</v>
      </c>
      <c r="TVY85" s="4" t="s">
        <v>126</v>
      </c>
      <c r="TVZ85" s="4" t="s">
        <v>126</v>
      </c>
      <c r="TWA85" s="4" t="s">
        <v>126</v>
      </c>
      <c r="TWB85" s="4" t="s">
        <v>126</v>
      </c>
      <c r="TWC85" s="4" t="s">
        <v>126</v>
      </c>
      <c r="TWD85" s="4" t="s">
        <v>126</v>
      </c>
      <c r="TWE85" s="4" t="s">
        <v>126</v>
      </c>
      <c r="TWF85" s="4" t="s">
        <v>126</v>
      </c>
      <c r="TWG85" s="4" t="s">
        <v>126</v>
      </c>
      <c r="TWH85" s="4" t="s">
        <v>126</v>
      </c>
      <c r="TWI85" s="4" t="s">
        <v>126</v>
      </c>
      <c r="TWJ85" s="4" t="s">
        <v>126</v>
      </c>
      <c r="TWK85" s="4" t="s">
        <v>126</v>
      </c>
      <c r="TWL85" s="4" t="s">
        <v>126</v>
      </c>
      <c r="TWM85" s="4" t="s">
        <v>126</v>
      </c>
      <c r="TWN85" s="4" t="s">
        <v>126</v>
      </c>
      <c r="TWO85" s="4" t="s">
        <v>126</v>
      </c>
      <c r="TWP85" s="4" t="s">
        <v>126</v>
      </c>
      <c r="TWQ85" s="4" t="s">
        <v>126</v>
      </c>
      <c r="TWR85" s="4" t="s">
        <v>126</v>
      </c>
      <c r="TWS85" s="4" t="s">
        <v>126</v>
      </c>
      <c r="TWT85" s="4" t="s">
        <v>126</v>
      </c>
      <c r="TWU85" s="4" t="s">
        <v>126</v>
      </c>
      <c r="TWV85" s="4" t="s">
        <v>126</v>
      </c>
      <c r="TWW85" s="4" t="s">
        <v>126</v>
      </c>
      <c r="TWX85" s="4" t="s">
        <v>126</v>
      </c>
      <c r="TWY85" s="4" t="s">
        <v>126</v>
      </c>
      <c r="TWZ85" s="4" t="s">
        <v>126</v>
      </c>
      <c r="TXA85" s="4" t="s">
        <v>126</v>
      </c>
      <c r="TXB85" s="4" t="s">
        <v>126</v>
      </c>
      <c r="TXC85" s="4" t="s">
        <v>126</v>
      </c>
      <c r="TXD85" s="4" t="s">
        <v>126</v>
      </c>
      <c r="TXE85" s="4" t="s">
        <v>126</v>
      </c>
      <c r="TXF85" s="4" t="s">
        <v>126</v>
      </c>
      <c r="TXG85" s="4" t="s">
        <v>126</v>
      </c>
      <c r="TXH85" s="4" t="s">
        <v>126</v>
      </c>
      <c r="TXI85" s="4" t="s">
        <v>126</v>
      </c>
      <c r="TXJ85" s="4" t="s">
        <v>126</v>
      </c>
      <c r="TXK85" s="4" t="s">
        <v>126</v>
      </c>
      <c r="TXL85" s="4" t="s">
        <v>126</v>
      </c>
      <c r="TXM85" s="4" t="s">
        <v>126</v>
      </c>
      <c r="TXN85" s="4" t="s">
        <v>126</v>
      </c>
      <c r="TXO85" s="4" t="s">
        <v>126</v>
      </c>
      <c r="TXP85" s="4" t="s">
        <v>126</v>
      </c>
      <c r="TXQ85" s="4" t="s">
        <v>126</v>
      </c>
      <c r="TXR85" s="4" t="s">
        <v>126</v>
      </c>
      <c r="TXS85" s="4" t="s">
        <v>126</v>
      </c>
      <c r="TXT85" s="4" t="s">
        <v>126</v>
      </c>
      <c r="TXU85" s="4" t="s">
        <v>126</v>
      </c>
      <c r="TXV85" s="4" t="s">
        <v>126</v>
      </c>
      <c r="TXW85" s="4" t="s">
        <v>126</v>
      </c>
      <c r="TXX85" s="4" t="s">
        <v>126</v>
      </c>
      <c r="TXY85" s="4" t="s">
        <v>126</v>
      </c>
      <c r="TXZ85" s="4" t="s">
        <v>126</v>
      </c>
      <c r="TYA85" s="4" t="s">
        <v>126</v>
      </c>
      <c r="TYB85" s="4" t="s">
        <v>126</v>
      </c>
      <c r="TYC85" s="4" t="s">
        <v>126</v>
      </c>
      <c r="TYD85" s="4" t="s">
        <v>126</v>
      </c>
      <c r="TYE85" s="4" t="s">
        <v>126</v>
      </c>
      <c r="TYF85" s="4" t="s">
        <v>126</v>
      </c>
      <c r="TYG85" s="4" t="s">
        <v>126</v>
      </c>
      <c r="TYH85" s="4" t="s">
        <v>126</v>
      </c>
      <c r="TYI85" s="4" t="s">
        <v>126</v>
      </c>
      <c r="TYJ85" s="4" t="s">
        <v>126</v>
      </c>
      <c r="TYK85" s="4" t="s">
        <v>126</v>
      </c>
      <c r="TYL85" s="4" t="s">
        <v>126</v>
      </c>
      <c r="TYM85" s="4" t="s">
        <v>126</v>
      </c>
      <c r="TYN85" s="4" t="s">
        <v>126</v>
      </c>
      <c r="TYO85" s="4" t="s">
        <v>126</v>
      </c>
      <c r="TYP85" s="4" t="s">
        <v>126</v>
      </c>
      <c r="TYQ85" s="4" t="s">
        <v>126</v>
      </c>
      <c r="TYR85" s="4" t="s">
        <v>126</v>
      </c>
      <c r="TYS85" s="4" t="s">
        <v>126</v>
      </c>
      <c r="TYT85" s="4" t="s">
        <v>126</v>
      </c>
      <c r="TYU85" s="4" t="s">
        <v>126</v>
      </c>
      <c r="TYV85" s="4" t="s">
        <v>126</v>
      </c>
      <c r="TYW85" s="4" t="s">
        <v>126</v>
      </c>
      <c r="TYX85" s="4" t="s">
        <v>126</v>
      </c>
      <c r="TYY85" s="4" t="s">
        <v>126</v>
      </c>
      <c r="TYZ85" s="4" t="s">
        <v>126</v>
      </c>
      <c r="TZA85" s="4" t="s">
        <v>126</v>
      </c>
      <c r="TZB85" s="4" t="s">
        <v>126</v>
      </c>
      <c r="TZC85" s="4" t="s">
        <v>126</v>
      </c>
      <c r="TZD85" s="4" t="s">
        <v>126</v>
      </c>
      <c r="TZE85" s="4" t="s">
        <v>126</v>
      </c>
      <c r="TZF85" s="4" t="s">
        <v>126</v>
      </c>
      <c r="TZG85" s="4" t="s">
        <v>126</v>
      </c>
      <c r="TZH85" s="4" t="s">
        <v>126</v>
      </c>
      <c r="TZI85" s="4" t="s">
        <v>126</v>
      </c>
      <c r="TZJ85" s="4" t="s">
        <v>126</v>
      </c>
      <c r="TZK85" s="4" t="s">
        <v>126</v>
      </c>
      <c r="TZL85" s="4" t="s">
        <v>126</v>
      </c>
      <c r="TZM85" s="4" t="s">
        <v>126</v>
      </c>
      <c r="TZN85" s="4" t="s">
        <v>126</v>
      </c>
      <c r="TZO85" s="4" t="s">
        <v>126</v>
      </c>
      <c r="TZP85" s="4" t="s">
        <v>126</v>
      </c>
      <c r="TZQ85" s="4" t="s">
        <v>126</v>
      </c>
      <c r="TZR85" s="4" t="s">
        <v>126</v>
      </c>
      <c r="TZS85" s="4" t="s">
        <v>126</v>
      </c>
      <c r="TZT85" s="4" t="s">
        <v>126</v>
      </c>
      <c r="TZU85" s="4" t="s">
        <v>126</v>
      </c>
      <c r="TZV85" s="4" t="s">
        <v>126</v>
      </c>
      <c r="TZW85" s="4" t="s">
        <v>126</v>
      </c>
      <c r="TZX85" s="4" t="s">
        <v>126</v>
      </c>
      <c r="TZY85" s="4" t="s">
        <v>126</v>
      </c>
      <c r="TZZ85" s="4" t="s">
        <v>126</v>
      </c>
      <c r="UAA85" s="4" t="s">
        <v>126</v>
      </c>
      <c r="UAB85" s="4" t="s">
        <v>126</v>
      </c>
      <c r="UAC85" s="4" t="s">
        <v>126</v>
      </c>
      <c r="UAD85" s="4" t="s">
        <v>126</v>
      </c>
      <c r="UAE85" s="4" t="s">
        <v>126</v>
      </c>
      <c r="UAF85" s="4" t="s">
        <v>126</v>
      </c>
      <c r="UAG85" s="4" t="s">
        <v>126</v>
      </c>
      <c r="UAH85" s="4" t="s">
        <v>126</v>
      </c>
      <c r="UAI85" s="4" t="s">
        <v>126</v>
      </c>
      <c r="UAJ85" s="4" t="s">
        <v>126</v>
      </c>
      <c r="UAK85" s="4" t="s">
        <v>126</v>
      </c>
      <c r="UAL85" s="4" t="s">
        <v>126</v>
      </c>
      <c r="UAM85" s="4" t="s">
        <v>126</v>
      </c>
      <c r="UAN85" s="4" t="s">
        <v>126</v>
      </c>
      <c r="UAO85" s="4" t="s">
        <v>126</v>
      </c>
      <c r="UAP85" s="4" t="s">
        <v>126</v>
      </c>
      <c r="UAQ85" s="4" t="s">
        <v>126</v>
      </c>
      <c r="UAR85" s="4" t="s">
        <v>126</v>
      </c>
      <c r="UAS85" s="4" t="s">
        <v>126</v>
      </c>
      <c r="UAT85" s="4" t="s">
        <v>126</v>
      </c>
      <c r="UAU85" s="4" t="s">
        <v>126</v>
      </c>
      <c r="UAV85" s="4" t="s">
        <v>126</v>
      </c>
      <c r="UAW85" s="4" t="s">
        <v>126</v>
      </c>
      <c r="UAX85" s="4" t="s">
        <v>126</v>
      </c>
      <c r="UAY85" s="4" t="s">
        <v>126</v>
      </c>
      <c r="UAZ85" s="4" t="s">
        <v>126</v>
      </c>
      <c r="UBA85" s="4" t="s">
        <v>126</v>
      </c>
      <c r="UBB85" s="4" t="s">
        <v>126</v>
      </c>
      <c r="UBC85" s="4" t="s">
        <v>126</v>
      </c>
      <c r="UBD85" s="4" t="s">
        <v>126</v>
      </c>
      <c r="UBE85" s="4" t="s">
        <v>126</v>
      </c>
      <c r="UBF85" s="4" t="s">
        <v>126</v>
      </c>
      <c r="UBG85" s="4" t="s">
        <v>126</v>
      </c>
      <c r="UBH85" s="4" t="s">
        <v>126</v>
      </c>
      <c r="UBI85" s="4" t="s">
        <v>126</v>
      </c>
      <c r="UBJ85" s="4" t="s">
        <v>126</v>
      </c>
      <c r="UBK85" s="4" t="s">
        <v>126</v>
      </c>
      <c r="UBL85" s="4" t="s">
        <v>126</v>
      </c>
      <c r="UBM85" s="4" t="s">
        <v>126</v>
      </c>
      <c r="UBN85" s="4" t="s">
        <v>126</v>
      </c>
      <c r="UBO85" s="4" t="s">
        <v>126</v>
      </c>
      <c r="UBP85" s="4" t="s">
        <v>126</v>
      </c>
      <c r="UBQ85" s="4" t="s">
        <v>126</v>
      </c>
      <c r="UBR85" s="4" t="s">
        <v>126</v>
      </c>
      <c r="UBS85" s="4" t="s">
        <v>126</v>
      </c>
      <c r="UBT85" s="4" t="s">
        <v>126</v>
      </c>
      <c r="UBU85" s="4" t="s">
        <v>126</v>
      </c>
      <c r="UBV85" s="4" t="s">
        <v>126</v>
      </c>
      <c r="UBW85" s="4" t="s">
        <v>126</v>
      </c>
      <c r="UBX85" s="4" t="s">
        <v>126</v>
      </c>
      <c r="UBY85" s="4" t="s">
        <v>126</v>
      </c>
      <c r="UBZ85" s="4" t="s">
        <v>126</v>
      </c>
      <c r="UCA85" s="4" t="s">
        <v>126</v>
      </c>
      <c r="UCB85" s="4" t="s">
        <v>126</v>
      </c>
      <c r="UCC85" s="4" t="s">
        <v>126</v>
      </c>
      <c r="UCD85" s="4" t="s">
        <v>126</v>
      </c>
      <c r="UCE85" s="4" t="s">
        <v>126</v>
      </c>
      <c r="UCF85" s="4" t="s">
        <v>126</v>
      </c>
      <c r="UCG85" s="4" t="s">
        <v>126</v>
      </c>
      <c r="UCH85" s="4" t="s">
        <v>126</v>
      </c>
      <c r="UCI85" s="4" t="s">
        <v>126</v>
      </c>
      <c r="UCJ85" s="4" t="s">
        <v>126</v>
      </c>
      <c r="UCK85" s="4" t="s">
        <v>126</v>
      </c>
      <c r="UCL85" s="4" t="s">
        <v>126</v>
      </c>
      <c r="UCM85" s="4" t="s">
        <v>126</v>
      </c>
      <c r="UCN85" s="4" t="s">
        <v>126</v>
      </c>
      <c r="UCO85" s="4" t="s">
        <v>126</v>
      </c>
      <c r="UCP85" s="4" t="s">
        <v>126</v>
      </c>
      <c r="UCQ85" s="4" t="s">
        <v>126</v>
      </c>
      <c r="UCR85" s="4" t="s">
        <v>126</v>
      </c>
      <c r="UCS85" s="4" t="s">
        <v>126</v>
      </c>
      <c r="UCT85" s="4" t="s">
        <v>126</v>
      </c>
      <c r="UCU85" s="4" t="s">
        <v>126</v>
      </c>
      <c r="UCV85" s="4" t="s">
        <v>126</v>
      </c>
      <c r="UCW85" s="4" t="s">
        <v>126</v>
      </c>
      <c r="UCX85" s="4" t="s">
        <v>126</v>
      </c>
      <c r="UCY85" s="4" t="s">
        <v>126</v>
      </c>
      <c r="UCZ85" s="4" t="s">
        <v>126</v>
      </c>
      <c r="UDA85" s="4" t="s">
        <v>126</v>
      </c>
      <c r="UDB85" s="4" t="s">
        <v>126</v>
      </c>
      <c r="UDC85" s="4" t="s">
        <v>126</v>
      </c>
      <c r="UDD85" s="4" t="s">
        <v>126</v>
      </c>
      <c r="UDE85" s="4" t="s">
        <v>126</v>
      </c>
      <c r="UDF85" s="4" t="s">
        <v>126</v>
      </c>
      <c r="UDG85" s="4" t="s">
        <v>126</v>
      </c>
      <c r="UDH85" s="4" t="s">
        <v>126</v>
      </c>
      <c r="UDI85" s="4" t="s">
        <v>126</v>
      </c>
      <c r="UDJ85" s="4" t="s">
        <v>126</v>
      </c>
      <c r="UDK85" s="4" t="s">
        <v>126</v>
      </c>
      <c r="UDL85" s="4" t="s">
        <v>126</v>
      </c>
      <c r="UDM85" s="4" t="s">
        <v>126</v>
      </c>
      <c r="UDN85" s="4" t="s">
        <v>126</v>
      </c>
      <c r="UDO85" s="4" t="s">
        <v>126</v>
      </c>
      <c r="UDP85" s="4" t="s">
        <v>126</v>
      </c>
      <c r="UDQ85" s="4" t="s">
        <v>126</v>
      </c>
      <c r="UDR85" s="4" t="s">
        <v>126</v>
      </c>
      <c r="UDS85" s="4" t="s">
        <v>126</v>
      </c>
      <c r="UDT85" s="4" t="s">
        <v>126</v>
      </c>
      <c r="UDU85" s="4" t="s">
        <v>126</v>
      </c>
      <c r="UDV85" s="4" t="s">
        <v>126</v>
      </c>
      <c r="UDW85" s="4" t="s">
        <v>126</v>
      </c>
      <c r="UDX85" s="4" t="s">
        <v>126</v>
      </c>
      <c r="UDY85" s="4" t="s">
        <v>126</v>
      </c>
      <c r="UDZ85" s="4" t="s">
        <v>126</v>
      </c>
      <c r="UEA85" s="4" t="s">
        <v>126</v>
      </c>
      <c r="UEB85" s="4" t="s">
        <v>126</v>
      </c>
      <c r="UEC85" s="4" t="s">
        <v>126</v>
      </c>
      <c r="UED85" s="4" t="s">
        <v>126</v>
      </c>
      <c r="UEE85" s="4" t="s">
        <v>126</v>
      </c>
      <c r="UEF85" s="4" t="s">
        <v>126</v>
      </c>
      <c r="UEG85" s="4" t="s">
        <v>126</v>
      </c>
      <c r="UEH85" s="4" t="s">
        <v>126</v>
      </c>
      <c r="UEI85" s="4" t="s">
        <v>126</v>
      </c>
      <c r="UEJ85" s="4" t="s">
        <v>126</v>
      </c>
      <c r="UEK85" s="4" t="s">
        <v>126</v>
      </c>
      <c r="UEL85" s="4" t="s">
        <v>126</v>
      </c>
      <c r="UEM85" s="4" t="s">
        <v>126</v>
      </c>
      <c r="UEN85" s="4" t="s">
        <v>126</v>
      </c>
      <c r="UEO85" s="4" t="s">
        <v>126</v>
      </c>
      <c r="UEP85" s="4" t="s">
        <v>126</v>
      </c>
      <c r="UEQ85" s="4" t="s">
        <v>126</v>
      </c>
      <c r="UER85" s="4" t="s">
        <v>126</v>
      </c>
      <c r="UES85" s="4" t="s">
        <v>126</v>
      </c>
      <c r="UET85" s="4" t="s">
        <v>126</v>
      </c>
      <c r="UEU85" s="4" t="s">
        <v>126</v>
      </c>
      <c r="UEV85" s="4" t="s">
        <v>126</v>
      </c>
      <c r="UEW85" s="4" t="s">
        <v>126</v>
      </c>
      <c r="UEX85" s="4" t="s">
        <v>126</v>
      </c>
      <c r="UEY85" s="4" t="s">
        <v>126</v>
      </c>
      <c r="UEZ85" s="4" t="s">
        <v>126</v>
      </c>
      <c r="UFA85" s="4" t="s">
        <v>126</v>
      </c>
      <c r="UFB85" s="4" t="s">
        <v>126</v>
      </c>
      <c r="UFC85" s="4" t="s">
        <v>126</v>
      </c>
      <c r="UFD85" s="4" t="s">
        <v>126</v>
      </c>
      <c r="UFE85" s="4" t="s">
        <v>126</v>
      </c>
      <c r="UFF85" s="4" t="s">
        <v>126</v>
      </c>
      <c r="UFG85" s="4" t="s">
        <v>126</v>
      </c>
      <c r="UFH85" s="4" t="s">
        <v>126</v>
      </c>
      <c r="UFI85" s="4" t="s">
        <v>126</v>
      </c>
      <c r="UFJ85" s="4" t="s">
        <v>126</v>
      </c>
      <c r="UFK85" s="4" t="s">
        <v>126</v>
      </c>
      <c r="UFL85" s="4" t="s">
        <v>126</v>
      </c>
      <c r="UFM85" s="4" t="s">
        <v>126</v>
      </c>
      <c r="UFN85" s="4" t="s">
        <v>126</v>
      </c>
      <c r="UFO85" s="4" t="s">
        <v>126</v>
      </c>
      <c r="UFP85" s="4" t="s">
        <v>126</v>
      </c>
      <c r="UFQ85" s="4" t="s">
        <v>126</v>
      </c>
      <c r="UFR85" s="4" t="s">
        <v>126</v>
      </c>
      <c r="UFS85" s="4" t="s">
        <v>126</v>
      </c>
      <c r="UFT85" s="4" t="s">
        <v>126</v>
      </c>
      <c r="UFU85" s="4" t="s">
        <v>126</v>
      </c>
      <c r="UFV85" s="4" t="s">
        <v>126</v>
      </c>
      <c r="UFW85" s="4" t="s">
        <v>126</v>
      </c>
      <c r="UFX85" s="4" t="s">
        <v>126</v>
      </c>
      <c r="UFY85" s="4" t="s">
        <v>126</v>
      </c>
      <c r="UFZ85" s="4" t="s">
        <v>126</v>
      </c>
      <c r="UGA85" s="4" t="s">
        <v>126</v>
      </c>
      <c r="UGB85" s="4" t="s">
        <v>126</v>
      </c>
      <c r="UGC85" s="4" t="s">
        <v>126</v>
      </c>
      <c r="UGD85" s="4" t="s">
        <v>126</v>
      </c>
      <c r="UGE85" s="4" t="s">
        <v>126</v>
      </c>
      <c r="UGF85" s="4" t="s">
        <v>126</v>
      </c>
      <c r="UGG85" s="4" t="s">
        <v>126</v>
      </c>
      <c r="UGH85" s="4" t="s">
        <v>126</v>
      </c>
      <c r="UGI85" s="4" t="s">
        <v>126</v>
      </c>
      <c r="UGJ85" s="4" t="s">
        <v>126</v>
      </c>
      <c r="UGK85" s="4" t="s">
        <v>126</v>
      </c>
      <c r="UGL85" s="4" t="s">
        <v>126</v>
      </c>
      <c r="UGM85" s="4" t="s">
        <v>126</v>
      </c>
      <c r="UGN85" s="4" t="s">
        <v>126</v>
      </c>
      <c r="UGO85" s="4" t="s">
        <v>126</v>
      </c>
      <c r="UGP85" s="4" t="s">
        <v>126</v>
      </c>
      <c r="UGQ85" s="4" t="s">
        <v>126</v>
      </c>
      <c r="UGR85" s="4" t="s">
        <v>126</v>
      </c>
      <c r="UGS85" s="4" t="s">
        <v>126</v>
      </c>
      <c r="UGT85" s="4" t="s">
        <v>126</v>
      </c>
      <c r="UGU85" s="4" t="s">
        <v>126</v>
      </c>
      <c r="UGV85" s="4" t="s">
        <v>126</v>
      </c>
      <c r="UGW85" s="4" t="s">
        <v>126</v>
      </c>
      <c r="UGX85" s="4" t="s">
        <v>126</v>
      </c>
      <c r="UGY85" s="4" t="s">
        <v>126</v>
      </c>
      <c r="UGZ85" s="4" t="s">
        <v>126</v>
      </c>
      <c r="UHA85" s="4" t="s">
        <v>126</v>
      </c>
      <c r="UHB85" s="4" t="s">
        <v>126</v>
      </c>
      <c r="UHC85" s="4" t="s">
        <v>126</v>
      </c>
      <c r="UHD85" s="4" t="s">
        <v>126</v>
      </c>
      <c r="UHE85" s="4" t="s">
        <v>126</v>
      </c>
      <c r="UHF85" s="4" t="s">
        <v>126</v>
      </c>
      <c r="UHG85" s="4" t="s">
        <v>126</v>
      </c>
      <c r="UHH85" s="4" t="s">
        <v>126</v>
      </c>
      <c r="UHI85" s="4" t="s">
        <v>126</v>
      </c>
      <c r="UHJ85" s="4" t="s">
        <v>126</v>
      </c>
      <c r="UHK85" s="4" t="s">
        <v>126</v>
      </c>
      <c r="UHL85" s="4" t="s">
        <v>126</v>
      </c>
      <c r="UHM85" s="4" t="s">
        <v>126</v>
      </c>
      <c r="UHN85" s="4" t="s">
        <v>126</v>
      </c>
      <c r="UHO85" s="4" t="s">
        <v>126</v>
      </c>
      <c r="UHP85" s="4" t="s">
        <v>126</v>
      </c>
      <c r="UHQ85" s="4" t="s">
        <v>126</v>
      </c>
      <c r="UHR85" s="4" t="s">
        <v>126</v>
      </c>
      <c r="UHS85" s="4" t="s">
        <v>126</v>
      </c>
      <c r="UHT85" s="4" t="s">
        <v>126</v>
      </c>
      <c r="UHU85" s="4" t="s">
        <v>126</v>
      </c>
      <c r="UHV85" s="4" t="s">
        <v>126</v>
      </c>
      <c r="UHW85" s="4" t="s">
        <v>126</v>
      </c>
      <c r="UHX85" s="4" t="s">
        <v>126</v>
      </c>
      <c r="UHY85" s="4" t="s">
        <v>126</v>
      </c>
      <c r="UHZ85" s="4" t="s">
        <v>126</v>
      </c>
      <c r="UIA85" s="4" t="s">
        <v>126</v>
      </c>
      <c r="UIB85" s="4" t="s">
        <v>126</v>
      </c>
      <c r="UIC85" s="4" t="s">
        <v>126</v>
      </c>
      <c r="UID85" s="4" t="s">
        <v>126</v>
      </c>
      <c r="UIE85" s="4" t="s">
        <v>126</v>
      </c>
      <c r="UIF85" s="4" t="s">
        <v>126</v>
      </c>
      <c r="UIG85" s="4" t="s">
        <v>126</v>
      </c>
      <c r="UIH85" s="4" t="s">
        <v>126</v>
      </c>
      <c r="UII85" s="4" t="s">
        <v>126</v>
      </c>
      <c r="UIJ85" s="4" t="s">
        <v>126</v>
      </c>
      <c r="UIK85" s="4" t="s">
        <v>126</v>
      </c>
      <c r="UIL85" s="4" t="s">
        <v>126</v>
      </c>
      <c r="UIM85" s="4" t="s">
        <v>126</v>
      </c>
      <c r="UIN85" s="4" t="s">
        <v>126</v>
      </c>
      <c r="UIO85" s="4" t="s">
        <v>126</v>
      </c>
      <c r="UIP85" s="4" t="s">
        <v>126</v>
      </c>
      <c r="UIQ85" s="4" t="s">
        <v>126</v>
      </c>
      <c r="UIR85" s="4" t="s">
        <v>126</v>
      </c>
      <c r="UIS85" s="4" t="s">
        <v>126</v>
      </c>
      <c r="UIT85" s="4" t="s">
        <v>126</v>
      </c>
      <c r="UIU85" s="4" t="s">
        <v>126</v>
      </c>
      <c r="UIV85" s="4" t="s">
        <v>126</v>
      </c>
      <c r="UIW85" s="4" t="s">
        <v>126</v>
      </c>
      <c r="UIX85" s="4" t="s">
        <v>126</v>
      </c>
      <c r="UIY85" s="4" t="s">
        <v>126</v>
      </c>
      <c r="UIZ85" s="4" t="s">
        <v>126</v>
      </c>
      <c r="UJA85" s="4" t="s">
        <v>126</v>
      </c>
      <c r="UJB85" s="4" t="s">
        <v>126</v>
      </c>
      <c r="UJC85" s="4" t="s">
        <v>126</v>
      </c>
      <c r="UJD85" s="4" t="s">
        <v>126</v>
      </c>
      <c r="UJE85" s="4" t="s">
        <v>126</v>
      </c>
      <c r="UJF85" s="4" t="s">
        <v>126</v>
      </c>
      <c r="UJG85" s="4" t="s">
        <v>126</v>
      </c>
      <c r="UJH85" s="4" t="s">
        <v>126</v>
      </c>
      <c r="UJI85" s="4" t="s">
        <v>126</v>
      </c>
      <c r="UJJ85" s="4" t="s">
        <v>126</v>
      </c>
      <c r="UJK85" s="4" t="s">
        <v>126</v>
      </c>
      <c r="UJL85" s="4" t="s">
        <v>126</v>
      </c>
      <c r="UJM85" s="4" t="s">
        <v>126</v>
      </c>
      <c r="UJN85" s="4" t="s">
        <v>126</v>
      </c>
      <c r="UJO85" s="4" t="s">
        <v>126</v>
      </c>
      <c r="UJP85" s="4" t="s">
        <v>126</v>
      </c>
      <c r="UJQ85" s="4" t="s">
        <v>126</v>
      </c>
      <c r="UJR85" s="4" t="s">
        <v>126</v>
      </c>
      <c r="UJS85" s="4" t="s">
        <v>126</v>
      </c>
      <c r="UJT85" s="4" t="s">
        <v>126</v>
      </c>
      <c r="UJU85" s="4" t="s">
        <v>126</v>
      </c>
      <c r="UJV85" s="4" t="s">
        <v>126</v>
      </c>
      <c r="UJW85" s="4" t="s">
        <v>126</v>
      </c>
      <c r="UJX85" s="4" t="s">
        <v>126</v>
      </c>
      <c r="UJY85" s="4" t="s">
        <v>126</v>
      </c>
      <c r="UJZ85" s="4" t="s">
        <v>126</v>
      </c>
      <c r="UKA85" s="4" t="s">
        <v>126</v>
      </c>
      <c r="UKB85" s="4" t="s">
        <v>126</v>
      </c>
      <c r="UKC85" s="4" t="s">
        <v>126</v>
      </c>
      <c r="UKD85" s="4" t="s">
        <v>126</v>
      </c>
      <c r="UKE85" s="4" t="s">
        <v>126</v>
      </c>
      <c r="UKF85" s="4" t="s">
        <v>126</v>
      </c>
      <c r="UKG85" s="4" t="s">
        <v>126</v>
      </c>
      <c r="UKH85" s="4" t="s">
        <v>126</v>
      </c>
      <c r="UKI85" s="4" t="s">
        <v>126</v>
      </c>
      <c r="UKJ85" s="4" t="s">
        <v>126</v>
      </c>
      <c r="UKK85" s="4" t="s">
        <v>126</v>
      </c>
      <c r="UKL85" s="4" t="s">
        <v>126</v>
      </c>
      <c r="UKM85" s="4" t="s">
        <v>126</v>
      </c>
      <c r="UKN85" s="4" t="s">
        <v>126</v>
      </c>
      <c r="UKO85" s="4" t="s">
        <v>126</v>
      </c>
      <c r="UKP85" s="4" t="s">
        <v>126</v>
      </c>
      <c r="UKQ85" s="4" t="s">
        <v>126</v>
      </c>
      <c r="UKR85" s="4" t="s">
        <v>126</v>
      </c>
      <c r="UKS85" s="4" t="s">
        <v>126</v>
      </c>
      <c r="UKT85" s="4" t="s">
        <v>126</v>
      </c>
      <c r="UKU85" s="4" t="s">
        <v>126</v>
      </c>
      <c r="UKV85" s="4" t="s">
        <v>126</v>
      </c>
      <c r="UKW85" s="4" t="s">
        <v>126</v>
      </c>
      <c r="UKX85" s="4" t="s">
        <v>126</v>
      </c>
      <c r="UKY85" s="4" t="s">
        <v>126</v>
      </c>
      <c r="UKZ85" s="4" t="s">
        <v>126</v>
      </c>
      <c r="ULA85" s="4" t="s">
        <v>126</v>
      </c>
      <c r="ULB85" s="4" t="s">
        <v>126</v>
      </c>
      <c r="ULC85" s="4" t="s">
        <v>126</v>
      </c>
      <c r="ULD85" s="4" t="s">
        <v>126</v>
      </c>
      <c r="ULE85" s="4" t="s">
        <v>126</v>
      </c>
      <c r="ULF85" s="4" t="s">
        <v>126</v>
      </c>
      <c r="ULG85" s="4" t="s">
        <v>126</v>
      </c>
      <c r="ULH85" s="4" t="s">
        <v>126</v>
      </c>
      <c r="ULI85" s="4" t="s">
        <v>126</v>
      </c>
      <c r="ULJ85" s="4" t="s">
        <v>126</v>
      </c>
      <c r="ULK85" s="4" t="s">
        <v>126</v>
      </c>
      <c r="ULL85" s="4" t="s">
        <v>126</v>
      </c>
      <c r="ULM85" s="4" t="s">
        <v>126</v>
      </c>
      <c r="ULN85" s="4" t="s">
        <v>126</v>
      </c>
      <c r="ULO85" s="4" t="s">
        <v>126</v>
      </c>
      <c r="ULP85" s="4" t="s">
        <v>126</v>
      </c>
      <c r="ULQ85" s="4" t="s">
        <v>126</v>
      </c>
      <c r="ULR85" s="4" t="s">
        <v>126</v>
      </c>
      <c r="ULS85" s="4" t="s">
        <v>126</v>
      </c>
      <c r="ULT85" s="4" t="s">
        <v>126</v>
      </c>
      <c r="ULU85" s="4" t="s">
        <v>126</v>
      </c>
      <c r="ULV85" s="4" t="s">
        <v>126</v>
      </c>
      <c r="ULW85" s="4" t="s">
        <v>126</v>
      </c>
      <c r="ULX85" s="4" t="s">
        <v>126</v>
      </c>
      <c r="ULY85" s="4" t="s">
        <v>126</v>
      </c>
      <c r="ULZ85" s="4" t="s">
        <v>126</v>
      </c>
      <c r="UMA85" s="4" t="s">
        <v>126</v>
      </c>
      <c r="UMB85" s="4" t="s">
        <v>126</v>
      </c>
      <c r="UMC85" s="4" t="s">
        <v>126</v>
      </c>
      <c r="UMD85" s="4" t="s">
        <v>126</v>
      </c>
      <c r="UME85" s="4" t="s">
        <v>126</v>
      </c>
      <c r="UMF85" s="4" t="s">
        <v>126</v>
      </c>
      <c r="UMG85" s="4" t="s">
        <v>126</v>
      </c>
      <c r="UMH85" s="4" t="s">
        <v>126</v>
      </c>
      <c r="UMI85" s="4" t="s">
        <v>126</v>
      </c>
      <c r="UMJ85" s="4" t="s">
        <v>126</v>
      </c>
      <c r="UMK85" s="4" t="s">
        <v>126</v>
      </c>
      <c r="UML85" s="4" t="s">
        <v>126</v>
      </c>
      <c r="UMM85" s="4" t="s">
        <v>126</v>
      </c>
      <c r="UMN85" s="4" t="s">
        <v>126</v>
      </c>
      <c r="UMO85" s="4" t="s">
        <v>126</v>
      </c>
      <c r="UMP85" s="4" t="s">
        <v>126</v>
      </c>
      <c r="UMQ85" s="4" t="s">
        <v>126</v>
      </c>
      <c r="UMR85" s="4" t="s">
        <v>126</v>
      </c>
      <c r="UMS85" s="4" t="s">
        <v>126</v>
      </c>
      <c r="UMT85" s="4" t="s">
        <v>126</v>
      </c>
      <c r="UMU85" s="4" t="s">
        <v>126</v>
      </c>
      <c r="UMV85" s="4" t="s">
        <v>126</v>
      </c>
      <c r="UMW85" s="4" t="s">
        <v>126</v>
      </c>
      <c r="UMX85" s="4" t="s">
        <v>126</v>
      </c>
      <c r="UMY85" s="4" t="s">
        <v>126</v>
      </c>
      <c r="UMZ85" s="4" t="s">
        <v>126</v>
      </c>
      <c r="UNA85" s="4" t="s">
        <v>126</v>
      </c>
      <c r="UNB85" s="4" t="s">
        <v>126</v>
      </c>
      <c r="UNC85" s="4" t="s">
        <v>126</v>
      </c>
      <c r="UND85" s="4" t="s">
        <v>126</v>
      </c>
      <c r="UNE85" s="4" t="s">
        <v>126</v>
      </c>
      <c r="UNF85" s="4" t="s">
        <v>126</v>
      </c>
      <c r="UNG85" s="4" t="s">
        <v>126</v>
      </c>
      <c r="UNH85" s="4" t="s">
        <v>126</v>
      </c>
      <c r="UNI85" s="4" t="s">
        <v>126</v>
      </c>
      <c r="UNJ85" s="4" t="s">
        <v>126</v>
      </c>
      <c r="UNK85" s="4" t="s">
        <v>126</v>
      </c>
      <c r="UNL85" s="4" t="s">
        <v>126</v>
      </c>
      <c r="UNM85" s="4" t="s">
        <v>126</v>
      </c>
      <c r="UNN85" s="4" t="s">
        <v>126</v>
      </c>
      <c r="UNO85" s="4" t="s">
        <v>126</v>
      </c>
      <c r="UNP85" s="4" t="s">
        <v>126</v>
      </c>
      <c r="UNQ85" s="4" t="s">
        <v>126</v>
      </c>
      <c r="UNR85" s="4" t="s">
        <v>126</v>
      </c>
      <c r="UNS85" s="4" t="s">
        <v>126</v>
      </c>
      <c r="UNT85" s="4" t="s">
        <v>126</v>
      </c>
      <c r="UNU85" s="4" t="s">
        <v>126</v>
      </c>
      <c r="UNV85" s="4" t="s">
        <v>126</v>
      </c>
      <c r="UNW85" s="4" t="s">
        <v>126</v>
      </c>
      <c r="UNX85" s="4" t="s">
        <v>126</v>
      </c>
      <c r="UNY85" s="4" t="s">
        <v>126</v>
      </c>
      <c r="UNZ85" s="4" t="s">
        <v>126</v>
      </c>
      <c r="UOA85" s="4" t="s">
        <v>126</v>
      </c>
      <c r="UOB85" s="4" t="s">
        <v>126</v>
      </c>
      <c r="UOC85" s="4" t="s">
        <v>126</v>
      </c>
      <c r="UOD85" s="4" t="s">
        <v>126</v>
      </c>
      <c r="UOE85" s="4" t="s">
        <v>126</v>
      </c>
      <c r="UOF85" s="4" t="s">
        <v>126</v>
      </c>
      <c r="UOG85" s="4" t="s">
        <v>126</v>
      </c>
      <c r="UOH85" s="4" t="s">
        <v>126</v>
      </c>
      <c r="UOI85" s="4" t="s">
        <v>126</v>
      </c>
      <c r="UOJ85" s="4" t="s">
        <v>126</v>
      </c>
      <c r="UOK85" s="4" t="s">
        <v>126</v>
      </c>
      <c r="UOL85" s="4" t="s">
        <v>126</v>
      </c>
      <c r="UOM85" s="4" t="s">
        <v>126</v>
      </c>
      <c r="UON85" s="4" t="s">
        <v>126</v>
      </c>
      <c r="UOO85" s="4" t="s">
        <v>126</v>
      </c>
      <c r="UOP85" s="4" t="s">
        <v>126</v>
      </c>
      <c r="UOQ85" s="4" t="s">
        <v>126</v>
      </c>
      <c r="UOR85" s="4" t="s">
        <v>126</v>
      </c>
      <c r="UOS85" s="4" t="s">
        <v>126</v>
      </c>
      <c r="UOT85" s="4" t="s">
        <v>126</v>
      </c>
      <c r="UOU85" s="4" t="s">
        <v>126</v>
      </c>
      <c r="UOV85" s="4" t="s">
        <v>126</v>
      </c>
      <c r="UOW85" s="4" t="s">
        <v>126</v>
      </c>
      <c r="UOX85" s="4" t="s">
        <v>126</v>
      </c>
      <c r="UOY85" s="4" t="s">
        <v>126</v>
      </c>
      <c r="UOZ85" s="4" t="s">
        <v>126</v>
      </c>
      <c r="UPA85" s="4" t="s">
        <v>126</v>
      </c>
      <c r="UPB85" s="4" t="s">
        <v>126</v>
      </c>
      <c r="UPC85" s="4" t="s">
        <v>126</v>
      </c>
      <c r="UPD85" s="4" t="s">
        <v>126</v>
      </c>
      <c r="UPE85" s="4" t="s">
        <v>126</v>
      </c>
      <c r="UPF85" s="4" t="s">
        <v>126</v>
      </c>
      <c r="UPG85" s="4" t="s">
        <v>126</v>
      </c>
      <c r="UPH85" s="4" t="s">
        <v>126</v>
      </c>
      <c r="UPI85" s="4" t="s">
        <v>126</v>
      </c>
      <c r="UPJ85" s="4" t="s">
        <v>126</v>
      </c>
      <c r="UPK85" s="4" t="s">
        <v>126</v>
      </c>
      <c r="UPL85" s="4" t="s">
        <v>126</v>
      </c>
      <c r="UPM85" s="4" t="s">
        <v>126</v>
      </c>
      <c r="UPN85" s="4" t="s">
        <v>126</v>
      </c>
      <c r="UPO85" s="4" t="s">
        <v>126</v>
      </c>
      <c r="UPP85" s="4" t="s">
        <v>126</v>
      </c>
      <c r="UPQ85" s="4" t="s">
        <v>126</v>
      </c>
      <c r="UPR85" s="4" t="s">
        <v>126</v>
      </c>
      <c r="UPS85" s="4" t="s">
        <v>126</v>
      </c>
      <c r="UPT85" s="4" t="s">
        <v>126</v>
      </c>
      <c r="UPU85" s="4" t="s">
        <v>126</v>
      </c>
      <c r="UPV85" s="4" t="s">
        <v>126</v>
      </c>
      <c r="UPW85" s="4" t="s">
        <v>126</v>
      </c>
      <c r="UPX85" s="4" t="s">
        <v>126</v>
      </c>
      <c r="UPY85" s="4" t="s">
        <v>126</v>
      </c>
      <c r="UPZ85" s="4" t="s">
        <v>126</v>
      </c>
      <c r="UQA85" s="4" t="s">
        <v>126</v>
      </c>
      <c r="UQB85" s="4" t="s">
        <v>126</v>
      </c>
      <c r="UQC85" s="4" t="s">
        <v>126</v>
      </c>
      <c r="UQD85" s="4" t="s">
        <v>126</v>
      </c>
      <c r="UQE85" s="4" t="s">
        <v>126</v>
      </c>
      <c r="UQF85" s="4" t="s">
        <v>126</v>
      </c>
      <c r="UQG85" s="4" t="s">
        <v>126</v>
      </c>
      <c r="UQH85" s="4" t="s">
        <v>126</v>
      </c>
      <c r="UQI85" s="4" t="s">
        <v>126</v>
      </c>
      <c r="UQJ85" s="4" t="s">
        <v>126</v>
      </c>
      <c r="UQK85" s="4" t="s">
        <v>126</v>
      </c>
      <c r="UQL85" s="4" t="s">
        <v>126</v>
      </c>
      <c r="UQM85" s="4" t="s">
        <v>126</v>
      </c>
      <c r="UQN85" s="4" t="s">
        <v>126</v>
      </c>
      <c r="UQO85" s="4" t="s">
        <v>126</v>
      </c>
      <c r="UQP85" s="4" t="s">
        <v>126</v>
      </c>
      <c r="UQQ85" s="4" t="s">
        <v>126</v>
      </c>
      <c r="UQR85" s="4" t="s">
        <v>126</v>
      </c>
      <c r="UQS85" s="4" t="s">
        <v>126</v>
      </c>
      <c r="UQT85" s="4" t="s">
        <v>126</v>
      </c>
      <c r="UQU85" s="4" t="s">
        <v>126</v>
      </c>
      <c r="UQV85" s="4" t="s">
        <v>126</v>
      </c>
      <c r="UQW85" s="4" t="s">
        <v>126</v>
      </c>
      <c r="UQX85" s="4" t="s">
        <v>126</v>
      </c>
      <c r="UQY85" s="4" t="s">
        <v>126</v>
      </c>
      <c r="UQZ85" s="4" t="s">
        <v>126</v>
      </c>
      <c r="URA85" s="4" t="s">
        <v>126</v>
      </c>
      <c r="URB85" s="4" t="s">
        <v>126</v>
      </c>
      <c r="URC85" s="4" t="s">
        <v>126</v>
      </c>
      <c r="URD85" s="4" t="s">
        <v>126</v>
      </c>
      <c r="URE85" s="4" t="s">
        <v>126</v>
      </c>
      <c r="URF85" s="4" t="s">
        <v>126</v>
      </c>
      <c r="URG85" s="4" t="s">
        <v>126</v>
      </c>
      <c r="URH85" s="4" t="s">
        <v>126</v>
      </c>
      <c r="URI85" s="4" t="s">
        <v>126</v>
      </c>
      <c r="URJ85" s="4" t="s">
        <v>126</v>
      </c>
      <c r="URK85" s="4" t="s">
        <v>126</v>
      </c>
      <c r="URL85" s="4" t="s">
        <v>126</v>
      </c>
      <c r="URM85" s="4" t="s">
        <v>126</v>
      </c>
      <c r="URN85" s="4" t="s">
        <v>126</v>
      </c>
      <c r="URO85" s="4" t="s">
        <v>126</v>
      </c>
      <c r="URP85" s="4" t="s">
        <v>126</v>
      </c>
      <c r="URQ85" s="4" t="s">
        <v>126</v>
      </c>
      <c r="URR85" s="4" t="s">
        <v>126</v>
      </c>
      <c r="URS85" s="4" t="s">
        <v>126</v>
      </c>
      <c r="URT85" s="4" t="s">
        <v>126</v>
      </c>
      <c r="URU85" s="4" t="s">
        <v>126</v>
      </c>
      <c r="URV85" s="4" t="s">
        <v>126</v>
      </c>
      <c r="URW85" s="4" t="s">
        <v>126</v>
      </c>
      <c r="URX85" s="4" t="s">
        <v>126</v>
      </c>
      <c r="URY85" s="4" t="s">
        <v>126</v>
      </c>
      <c r="URZ85" s="4" t="s">
        <v>126</v>
      </c>
      <c r="USA85" s="4" t="s">
        <v>126</v>
      </c>
      <c r="USB85" s="4" t="s">
        <v>126</v>
      </c>
      <c r="USC85" s="4" t="s">
        <v>126</v>
      </c>
      <c r="USD85" s="4" t="s">
        <v>126</v>
      </c>
      <c r="USE85" s="4" t="s">
        <v>126</v>
      </c>
      <c r="USF85" s="4" t="s">
        <v>126</v>
      </c>
      <c r="USG85" s="4" t="s">
        <v>126</v>
      </c>
      <c r="USH85" s="4" t="s">
        <v>126</v>
      </c>
      <c r="USI85" s="4" t="s">
        <v>126</v>
      </c>
      <c r="USJ85" s="4" t="s">
        <v>126</v>
      </c>
      <c r="USK85" s="4" t="s">
        <v>126</v>
      </c>
      <c r="USL85" s="4" t="s">
        <v>126</v>
      </c>
      <c r="USM85" s="4" t="s">
        <v>126</v>
      </c>
      <c r="USN85" s="4" t="s">
        <v>126</v>
      </c>
      <c r="USO85" s="4" t="s">
        <v>126</v>
      </c>
      <c r="USP85" s="4" t="s">
        <v>126</v>
      </c>
      <c r="USQ85" s="4" t="s">
        <v>126</v>
      </c>
      <c r="USR85" s="4" t="s">
        <v>126</v>
      </c>
      <c r="USS85" s="4" t="s">
        <v>126</v>
      </c>
      <c r="UST85" s="4" t="s">
        <v>126</v>
      </c>
      <c r="USU85" s="4" t="s">
        <v>126</v>
      </c>
      <c r="USV85" s="4" t="s">
        <v>126</v>
      </c>
      <c r="USW85" s="4" t="s">
        <v>126</v>
      </c>
      <c r="USX85" s="4" t="s">
        <v>126</v>
      </c>
      <c r="USY85" s="4" t="s">
        <v>126</v>
      </c>
      <c r="USZ85" s="4" t="s">
        <v>126</v>
      </c>
      <c r="UTA85" s="4" t="s">
        <v>126</v>
      </c>
      <c r="UTB85" s="4" t="s">
        <v>126</v>
      </c>
      <c r="UTC85" s="4" t="s">
        <v>126</v>
      </c>
      <c r="UTD85" s="4" t="s">
        <v>126</v>
      </c>
      <c r="UTE85" s="4" t="s">
        <v>126</v>
      </c>
      <c r="UTF85" s="4" t="s">
        <v>126</v>
      </c>
      <c r="UTG85" s="4" t="s">
        <v>126</v>
      </c>
      <c r="UTH85" s="4" t="s">
        <v>126</v>
      </c>
      <c r="UTI85" s="4" t="s">
        <v>126</v>
      </c>
      <c r="UTJ85" s="4" t="s">
        <v>126</v>
      </c>
      <c r="UTK85" s="4" t="s">
        <v>126</v>
      </c>
      <c r="UTL85" s="4" t="s">
        <v>126</v>
      </c>
      <c r="UTM85" s="4" t="s">
        <v>126</v>
      </c>
      <c r="UTN85" s="4" t="s">
        <v>126</v>
      </c>
      <c r="UTO85" s="4" t="s">
        <v>126</v>
      </c>
      <c r="UTP85" s="4" t="s">
        <v>126</v>
      </c>
      <c r="UTQ85" s="4" t="s">
        <v>126</v>
      </c>
      <c r="UTR85" s="4" t="s">
        <v>126</v>
      </c>
      <c r="UTS85" s="4" t="s">
        <v>126</v>
      </c>
      <c r="UTT85" s="4" t="s">
        <v>126</v>
      </c>
      <c r="UTU85" s="4" t="s">
        <v>126</v>
      </c>
      <c r="UTV85" s="4" t="s">
        <v>126</v>
      </c>
      <c r="UTW85" s="4" t="s">
        <v>126</v>
      </c>
      <c r="UTX85" s="4" t="s">
        <v>126</v>
      </c>
      <c r="UTY85" s="4" t="s">
        <v>126</v>
      </c>
      <c r="UTZ85" s="4" t="s">
        <v>126</v>
      </c>
      <c r="UUA85" s="4" t="s">
        <v>126</v>
      </c>
      <c r="UUB85" s="4" t="s">
        <v>126</v>
      </c>
      <c r="UUC85" s="4" t="s">
        <v>126</v>
      </c>
      <c r="UUD85" s="4" t="s">
        <v>126</v>
      </c>
      <c r="UUE85" s="4" t="s">
        <v>126</v>
      </c>
      <c r="UUF85" s="4" t="s">
        <v>126</v>
      </c>
      <c r="UUG85" s="4" t="s">
        <v>126</v>
      </c>
      <c r="UUH85" s="4" t="s">
        <v>126</v>
      </c>
      <c r="UUI85" s="4" t="s">
        <v>126</v>
      </c>
      <c r="UUJ85" s="4" t="s">
        <v>126</v>
      </c>
      <c r="UUK85" s="4" t="s">
        <v>126</v>
      </c>
      <c r="UUL85" s="4" t="s">
        <v>126</v>
      </c>
      <c r="UUM85" s="4" t="s">
        <v>126</v>
      </c>
      <c r="UUN85" s="4" t="s">
        <v>126</v>
      </c>
      <c r="UUO85" s="4" t="s">
        <v>126</v>
      </c>
      <c r="UUP85" s="4" t="s">
        <v>126</v>
      </c>
      <c r="UUQ85" s="4" t="s">
        <v>126</v>
      </c>
      <c r="UUR85" s="4" t="s">
        <v>126</v>
      </c>
      <c r="UUS85" s="4" t="s">
        <v>126</v>
      </c>
      <c r="UUT85" s="4" t="s">
        <v>126</v>
      </c>
      <c r="UUU85" s="4" t="s">
        <v>126</v>
      </c>
      <c r="UUV85" s="4" t="s">
        <v>126</v>
      </c>
      <c r="UUW85" s="4" t="s">
        <v>126</v>
      </c>
      <c r="UUX85" s="4" t="s">
        <v>126</v>
      </c>
      <c r="UUY85" s="4" t="s">
        <v>126</v>
      </c>
      <c r="UUZ85" s="4" t="s">
        <v>126</v>
      </c>
      <c r="UVA85" s="4" t="s">
        <v>126</v>
      </c>
      <c r="UVB85" s="4" t="s">
        <v>126</v>
      </c>
      <c r="UVC85" s="4" t="s">
        <v>126</v>
      </c>
      <c r="UVD85" s="4" t="s">
        <v>126</v>
      </c>
      <c r="UVE85" s="4" t="s">
        <v>126</v>
      </c>
      <c r="UVF85" s="4" t="s">
        <v>126</v>
      </c>
      <c r="UVG85" s="4" t="s">
        <v>126</v>
      </c>
      <c r="UVH85" s="4" t="s">
        <v>126</v>
      </c>
      <c r="UVI85" s="4" t="s">
        <v>126</v>
      </c>
      <c r="UVJ85" s="4" t="s">
        <v>126</v>
      </c>
      <c r="UVK85" s="4" t="s">
        <v>126</v>
      </c>
      <c r="UVL85" s="4" t="s">
        <v>126</v>
      </c>
      <c r="UVM85" s="4" t="s">
        <v>126</v>
      </c>
      <c r="UVN85" s="4" t="s">
        <v>126</v>
      </c>
      <c r="UVO85" s="4" t="s">
        <v>126</v>
      </c>
      <c r="UVP85" s="4" t="s">
        <v>126</v>
      </c>
      <c r="UVQ85" s="4" t="s">
        <v>126</v>
      </c>
      <c r="UVR85" s="4" t="s">
        <v>126</v>
      </c>
      <c r="UVS85" s="4" t="s">
        <v>126</v>
      </c>
      <c r="UVT85" s="4" t="s">
        <v>126</v>
      </c>
      <c r="UVU85" s="4" t="s">
        <v>126</v>
      </c>
      <c r="UVV85" s="4" t="s">
        <v>126</v>
      </c>
      <c r="UVW85" s="4" t="s">
        <v>126</v>
      </c>
      <c r="UVX85" s="4" t="s">
        <v>126</v>
      </c>
      <c r="UVY85" s="4" t="s">
        <v>126</v>
      </c>
      <c r="UVZ85" s="4" t="s">
        <v>126</v>
      </c>
      <c r="UWA85" s="4" t="s">
        <v>126</v>
      </c>
      <c r="UWB85" s="4" t="s">
        <v>126</v>
      </c>
      <c r="UWC85" s="4" t="s">
        <v>126</v>
      </c>
      <c r="UWD85" s="4" t="s">
        <v>126</v>
      </c>
      <c r="UWE85" s="4" t="s">
        <v>126</v>
      </c>
      <c r="UWF85" s="4" t="s">
        <v>126</v>
      </c>
      <c r="UWG85" s="4" t="s">
        <v>126</v>
      </c>
      <c r="UWH85" s="4" t="s">
        <v>126</v>
      </c>
      <c r="UWI85" s="4" t="s">
        <v>126</v>
      </c>
      <c r="UWJ85" s="4" t="s">
        <v>126</v>
      </c>
      <c r="UWK85" s="4" t="s">
        <v>126</v>
      </c>
      <c r="UWL85" s="4" t="s">
        <v>126</v>
      </c>
      <c r="UWM85" s="4" t="s">
        <v>126</v>
      </c>
      <c r="UWN85" s="4" t="s">
        <v>126</v>
      </c>
      <c r="UWO85" s="4" t="s">
        <v>126</v>
      </c>
      <c r="UWP85" s="4" t="s">
        <v>126</v>
      </c>
      <c r="UWQ85" s="4" t="s">
        <v>126</v>
      </c>
      <c r="UWR85" s="4" t="s">
        <v>126</v>
      </c>
      <c r="UWS85" s="4" t="s">
        <v>126</v>
      </c>
      <c r="UWT85" s="4" t="s">
        <v>126</v>
      </c>
      <c r="UWU85" s="4" t="s">
        <v>126</v>
      </c>
      <c r="UWV85" s="4" t="s">
        <v>126</v>
      </c>
      <c r="UWW85" s="4" t="s">
        <v>126</v>
      </c>
      <c r="UWX85" s="4" t="s">
        <v>126</v>
      </c>
      <c r="UWY85" s="4" t="s">
        <v>126</v>
      </c>
      <c r="UWZ85" s="4" t="s">
        <v>126</v>
      </c>
      <c r="UXA85" s="4" t="s">
        <v>126</v>
      </c>
      <c r="UXB85" s="4" t="s">
        <v>126</v>
      </c>
      <c r="UXC85" s="4" t="s">
        <v>126</v>
      </c>
      <c r="UXD85" s="4" t="s">
        <v>126</v>
      </c>
      <c r="UXE85" s="4" t="s">
        <v>126</v>
      </c>
      <c r="UXF85" s="4" t="s">
        <v>126</v>
      </c>
      <c r="UXG85" s="4" t="s">
        <v>126</v>
      </c>
      <c r="UXH85" s="4" t="s">
        <v>126</v>
      </c>
      <c r="UXI85" s="4" t="s">
        <v>126</v>
      </c>
      <c r="UXJ85" s="4" t="s">
        <v>126</v>
      </c>
      <c r="UXK85" s="4" t="s">
        <v>126</v>
      </c>
      <c r="UXL85" s="4" t="s">
        <v>126</v>
      </c>
      <c r="UXM85" s="4" t="s">
        <v>126</v>
      </c>
      <c r="UXN85" s="4" t="s">
        <v>126</v>
      </c>
      <c r="UXO85" s="4" t="s">
        <v>126</v>
      </c>
      <c r="UXP85" s="4" t="s">
        <v>126</v>
      </c>
      <c r="UXQ85" s="4" t="s">
        <v>126</v>
      </c>
      <c r="UXR85" s="4" t="s">
        <v>126</v>
      </c>
      <c r="UXS85" s="4" t="s">
        <v>126</v>
      </c>
      <c r="UXT85" s="4" t="s">
        <v>126</v>
      </c>
      <c r="UXU85" s="4" t="s">
        <v>126</v>
      </c>
      <c r="UXV85" s="4" t="s">
        <v>126</v>
      </c>
      <c r="UXW85" s="4" t="s">
        <v>126</v>
      </c>
      <c r="UXX85" s="4" t="s">
        <v>126</v>
      </c>
      <c r="UXY85" s="4" t="s">
        <v>126</v>
      </c>
      <c r="UXZ85" s="4" t="s">
        <v>126</v>
      </c>
      <c r="UYA85" s="4" t="s">
        <v>126</v>
      </c>
      <c r="UYB85" s="4" t="s">
        <v>126</v>
      </c>
      <c r="UYC85" s="4" t="s">
        <v>126</v>
      </c>
      <c r="UYD85" s="4" t="s">
        <v>126</v>
      </c>
      <c r="UYE85" s="4" t="s">
        <v>126</v>
      </c>
      <c r="UYF85" s="4" t="s">
        <v>126</v>
      </c>
      <c r="UYG85" s="4" t="s">
        <v>126</v>
      </c>
      <c r="UYH85" s="4" t="s">
        <v>126</v>
      </c>
      <c r="UYI85" s="4" t="s">
        <v>126</v>
      </c>
      <c r="UYJ85" s="4" t="s">
        <v>126</v>
      </c>
      <c r="UYK85" s="4" t="s">
        <v>126</v>
      </c>
      <c r="UYL85" s="4" t="s">
        <v>126</v>
      </c>
      <c r="UYM85" s="4" t="s">
        <v>126</v>
      </c>
      <c r="UYN85" s="4" t="s">
        <v>126</v>
      </c>
      <c r="UYO85" s="4" t="s">
        <v>126</v>
      </c>
      <c r="UYP85" s="4" t="s">
        <v>126</v>
      </c>
      <c r="UYQ85" s="4" t="s">
        <v>126</v>
      </c>
      <c r="UYR85" s="4" t="s">
        <v>126</v>
      </c>
      <c r="UYS85" s="4" t="s">
        <v>126</v>
      </c>
      <c r="UYT85" s="4" t="s">
        <v>126</v>
      </c>
      <c r="UYU85" s="4" t="s">
        <v>126</v>
      </c>
      <c r="UYV85" s="4" t="s">
        <v>126</v>
      </c>
      <c r="UYW85" s="4" t="s">
        <v>126</v>
      </c>
      <c r="UYX85" s="4" t="s">
        <v>126</v>
      </c>
      <c r="UYY85" s="4" t="s">
        <v>126</v>
      </c>
      <c r="UYZ85" s="4" t="s">
        <v>126</v>
      </c>
      <c r="UZA85" s="4" t="s">
        <v>126</v>
      </c>
      <c r="UZB85" s="4" t="s">
        <v>126</v>
      </c>
      <c r="UZC85" s="4" t="s">
        <v>126</v>
      </c>
      <c r="UZD85" s="4" t="s">
        <v>126</v>
      </c>
      <c r="UZE85" s="4" t="s">
        <v>126</v>
      </c>
      <c r="UZF85" s="4" t="s">
        <v>126</v>
      </c>
      <c r="UZG85" s="4" t="s">
        <v>126</v>
      </c>
      <c r="UZH85" s="4" t="s">
        <v>126</v>
      </c>
      <c r="UZI85" s="4" t="s">
        <v>126</v>
      </c>
      <c r="UZJ85" s="4" t="s">
        <v>126</v>
      </c>
      <c r="UZK85" s="4" t="s">
        <v>126</v>
      </c>
      <c r="UZL85" s="4" t="s">
        <v>126</v>
      </c>
      <c r="UZM85" s="4" t="s">
        <v>126</v>
      </c>
      <c r="UZN85" s="4" t="s">
        <v>126</v>
      </c>
      <c r="UZO85" s="4" t="s">
        <v>126</v>
      </c>
      <c r="UZP85" s="4" t="s">
        <v>126</v>
      </c>
      <c r="UZQ85" s="4" t="s">
        <v>126</v>
      </c>
      <c r="UZR85" s="4" t="s">
        <v>126</v>
      </c>
      <c r="UZS85" s="4" t="s">
        <v>126</v>
      </c>
      <c r="UZT85" s="4" t="s">
        <v>126</v>
      </c>
      <c r="UZU85" s="4" t="s">
        <v>126</v>
      </c>
      <c r="UZV85" s="4" t="s">
        <v>126</v>
      </c>
      <c r="UZW85" s="4" t="s">
        <v>126</v>
      </c>
      <c r="UZX85" s="4" t="s">
        <v>126</v>
      </c>
      <c r="UZY85" s="4" t="s">
        <v>126</v>
      </c>
      <c r="UZZ85" s="4" t="s">
        <v>126</v>
      </c>
      <c r="VAA85" s="4" t="s">
        <v>126</v>
      </c>
      <c r="VAB85" s="4" t="s">
        <v>126</v>
      </c>
      <c r="VAC85" s="4" t="s">
        <v>126</v>
      </c>
      <c r="VAD85" s="4" t="s">
        <v>126</v>
      </c>
      <c r="VAE85" s="4" t="s">
        <v>126</v>
      </c>
      <c r="VAF85" s="4" t="s">
        <v>126</v>
      </c>
      <c r="VAG85" s="4" t="s">
        <v>126</v>
      </c>
      <c r="VAH85" s="4" t="s">
        <v>126</v>
      </c>
      <c r="VAI85" s="4" t="s">
        <v>126</v>
      </c>
      <c r="VAJ85" s="4" t="s">
        <v>126</v>
      </c>
      <c r="VAK85" s="4" t="s">
        <v>126</v>
      </c>
      <c r="VAL85" s="4" t="s">
        <v>126</v>
      </c>
      <c r="VAM85" s="4" t="s">
        <v>126</v>
      </c>
      <c r="VAN85" s="4" t="s">
        <v>126</v>
      </c>
      <c r="VAO85" s="4" t="s">
        <v>126</v>
      </c>
      <c r="VAP85" s="4" t="s">
        <v>126</v>
      </c>
      <c r="VAQ85" s="4" t="s">
        <v>126</v>
      </c>
      <c r="VAR85" s="4" t="s">
        <v>126</v>
      </c>
      <c r="VAS85" s="4" t="s">
        <v>126</v>
      </c>
      <c r="VAT85" s="4" t="s">
        <v>126</v>
      </c>
      <c r="VAU85" s="4" t="s">
        <v>126</v>
      </c>
      <c r="VAV85" s="4" t="s">
        <v>126</v>
      </c>
      <c r="VAW85" s="4" t="s">
        <v>126</v>
      </c>
      <c r="VAX85" s="4" t="s">
        <v>126</v>
      </c>
      <c r="VAY85" s="4" t="s">
        <v>126</v>
      </c>
      <c r="VAZ85" s="4" t="s">
        <v>126</v>
      </c>
      <c r="VBA85" s="4" t="s">
        <v>126</v>
      </c>
      <c r="VBB85" s="4" t="s">
        <v>126</v>
      </c>
      <c r="VBC85" s="4" t="s">
        <v>126</v>
      </c>
      <c r="VBD85" s="4" t="s">
        <v>126</v>
      </c>
      <c r="VBE85" s="4" t="s">
        <v>126</v>
      </c>
      <c r="VBF85" s="4" t="s">
        <v>126</v>
      </c>
      <c r="VBG85" s="4" t="s">
        <v>126</v>
      </c>
      <c r="VBH85" s="4" t="s">
        <v>126</v>
      </c>
      <c r="VBI85" s="4" t="s">
        <v>126</v>
      </c>
      <c r="VBJ85" s="4" t="s">
        <v>126</v>
      </c>
      <c r="VBK85" s="4" t="s">
        <v>126</v>
      </c>
      <c r="VBL85" s="4" t="s">
        <v>126</v>
      </c>
      <c r="VBM85" s="4" t="s">
        <v>126</v>
      </c>
      <c r="VBN85" s="4" t="s">
        <v>126</v>
      </c>
      <c r="VBO85" s="4" t="s">
        <v>126</v>
      </c>
      <c r="VBP85" s="4" t="s">
        <v>126</v>
      </c>
      <c r="VBQ85" s="4" t="s">
        <v>126</v>
      </c>
      <c r="VBR85" s="4" t="s">
        <v>126</v>
      </c>
      <c r="VBS85" s="4" t="s">
        <v>126</v>
      </c>
      <c r="VBT85" s="4" t="s">
        <v>126</v>
      </c>
      <c r="VBU85" s="4" t="s">
        <v>126</v>
      </c>
      <c r="VBV85" s="4" t="s">
        <v>126</v>
      </c>
      <c r="VBW85" s="4" t="s">
        <v>126</v>
      </c>
      <c r="VBX85" s="4" t="s">
        <v>126</v>
      </c>
      <c r="VBY85" s="4" t="s">
        <v>126</v>
      </c>
      <c r="VBZ85" s="4" t="s">
        <v>126</v>
      </c>
      <c r="VCA85" s="4" t="s">
        <v>126</v>
      </c>
      <c r="VCB85" s="4" t="s">
        <v>126</v>
      </c>
      <c r="VCC85" s="4" t="s">
        <v>126</v>
      </c>
      <c r="VCD85" s="4" t="s">
        <v>126</v>
      </c>
      <c r="VCE85" s="4" t="s">
        <v>126</v>
      </c>
      <c r="VCF85" s="4" t="s">
        <v>126</v>
      </c>
      <c r="VCG85" s="4" t="s">
        <v>126</v>
      </c>
      <c r="VCH85" s="4" t="s">
        <v>126</v>
      </c>
      <c r="VCI85" s="4" t="s">
        <v>126</v>
      </c>
      <c r="VCJ85" s="4" t="s">
        <v>126</v>
      </c>
      <c r="VCK85" s="4" t="s">
        <v>126</v>
      </c>
      <c r="VCL85" s="4" t="s">
        <v>126</v>
      </c>
      <c r="VCM85" s="4" t="s">
        <v>126</v>
      </c>
      <c r="VCN85" s="4" t="s">
        <v>126</v>
      </c>
      <c r="VCO85" s="4" t="s">
        <v>126</v>
      </c>
      <c r="VCP85" s="4" t="s">
        <v>126</v>
      </c>
      <c r="VCQ85" s="4" t="s">
        <v>126</v>
      </c>
      <c r="VCR85" s="4" t="s">
        <v>126</v>
      </c>
      <c r="VCS85" s="4" t="s">
        <v>126</v>
      </c>
      <c r="VCT85" s="4" t="s">
        <v>126</v>
      </c>
      <c r="VCU85" s="4" t="s">
        <v>126</v>
      </c>
      <c r="VCV85" s="4" t="s">
        <v>126</v>
      </c>
      <c r="VCW85" s="4" t="s">
        <v>126</v>
      </c>
      <c r="VCX85" s="4" t="s">
        <v>126</v>
      </c>
      <c r="VCY85" s="4" t="s">
        <v>126</v>
      </c>
      <c r="VCZ85" s="4" t="s">
        <v>126</v>
      </c>
      <c r="VDA85" s="4" t="s">
        <v>126</v>
      </c>
      <c r="VDB85" s="4" t="s">
        <v>126</v>
      </c>
      <c r="VDC85" s="4" t="s">
        <v>126</v>
      </c>
      <c r="VDD85" s="4" t="s">
        <v>126</v>
      </c>
      <c r="VDE85" s="4" t="s">
        <v>126</v>
      </c>
      <c r="VDF85" s="4" t="s">
        <v>126</v>
      </c>
      <c r="VDG85" s="4" t="s">
        <v>126</v>
      </c>
      <c r="VDH85" s="4" t="s">
        <v>126</v>
      </c>
      <c r="VDI85" s="4" t="s">
        <v>126</v>
      </c>
      <c r="VDJ85" s="4" t="s">
        <v>126</v>
      </c>
      <c r="VDK85" s="4" t="s">
        <v>126</v>
      </c>
      <c r="VDL85" s="4" t="s">
        <v>126</v>
      </c>
      <c r="VDM85" s="4" t="s">
        <v>126</v>
      </c>
      <c r="VDN85" s="4" t="s">
        <v>126</v>
      </c>
      <c r="VDO85" s="4" t="s">
        <v>126</v>
      </c>
      <c r="VDP85" s="4" t="s">
        <v>126</v>
      </c>
      <c r="VDQ85" s="4" t="s">
        <v>126</v>
      </c>
      <c r="VDR85" s="4" t="s">
        <v>126</v>
      </c>
      <c r="VDS85" s="4" t="s">
        <v>126</v>
      </c>
      <c r="VDT85" s="4" t="s">
        <v>126</v>
      </c>
      <c r="VDU85" s="4" t="s">
        <v>126</v>
      </c>
      <c r="VDV85" s="4" t="s">
        <v>126</v>
      </c>
      <c r="VDW85" s="4" t="s">
        <v>126</v>
      </c>
      <c r="VDX85" s="4" t="s">
        <v>126</v>
      </c>
      <c r="VDY85" s="4" t="s">
        <v>126</v>
      </c>
      <c r="VDZ85" s="4" t="s">
        <v>126</v>
      </c>
      <c r="VEA85" s="4" t="s">
        <v>126</v>
      </c>
      <c r="VEB85" s="4" t="s">
        <v>126</v>
      </c>
      <c r="VEC85" s="4" t="s">
        <v>126</v>
      </c>
      <c r="VED85" s="4" t="s">
        <v>126</v>
      </c>
      <c r="VEE85" s="4" t="s">
        <v>126</v>
      </c>
      <c r="VEF85" s="4" t="s">
        <v>126</v>
      </c>
      <c r="VEG85" s="4" t="s">
        <v>126</v>
      </c>
      <c r="VEH85" s="4" t="s">
        <v>126</v>
      </c>
      <c r="VEI85" s="4" t="s">
        <v>126</v>
      </c>
      <c r="VEJ85" s="4" t="s">
        <v>126</v>
      </c>
      <c r="VEK85" s="4" t="s">
        <v>126</v>
      </c>
      <c r="VEL85" s="4" t="s">
        <v>126</v>
      </c>
      <c r="VEM85" s="4" t="s">
        <v>126</v>
      </c>
      <c r="VEN85" s="4" t="s">
        <v>126</v>
      </c>
      <c r="VEO85" s="4" t="s">
        <v>126</v>
      </c>
      <c r="VEP85" s="4" t="s">
        <v>126</v>
      </c>
      <c r="VEQ85" s="4" t="s">
        <v>126</v>
      </c>
      <c r="VER85" s="4" t="s">
        <v>126</v>
      </c>
      <c r="VES85" s="4" t="s">
        <v>126</v>
      </c>
      <c r="VET85" s="4" t="s">
        <v>126</v>
      </c>
      <c r="VEU85" s="4" t="s">
        <v>126</v>
      </c>
      <c r="VEV85" s="4" t="s">
        <v>126</v>
      </c>
      <c r="VEW85" s="4" t="s">
        <v>126</v>
      </c>
      <c r="VEX85" s="4" t="s">
        <v>126</v>
      </c>
      <c r="VEY85" s="4" t="s">
        <v>126</v>
      </c>
      <c r="VEZ85" s="4" t="s">
        <v>126</v>
      </c>
      <c r="VFA85" s="4" t="s">
        <v>126</v>
      </c>
      <c r="VFB85" s="4" t="s">
        <v>126</v>
      </c>
      <c r="VFC85" s="4" t="s">
        <v>126</v>
      </c>
      <c r="VFD85" s="4" t="s">
        <v>126</v>
      </c>
      <c r="VFE85" s="4" t="s">
        <v>126</v>
      </c>
      <c r="VFF85" s="4" t="s">
        <v>126</v>
      </c>
      <c r="VFG85" s="4" t="s">
        <v>126</v>
      </c>
      <c r="VFH85" s="4" t="s">
        <v>126</v>
      </c>
      <c r="VFI85" s="4" t="s">
        <v>126</v>
      </c>
      <c r="VFJ85" s="4" t="s">
        <v>126</v>
      </c>
      <c r="VFK85" s="4" t="s">
        <v>126</v>
      </c>
      <c r="VFL85" s="4" t="s">
        <v>126</v>
      </c>
      <c r="VFM85" s="4" t="s">
        <v>126</v>
      </c>
      <c r="VFN85" s="4" t="s">
        <v>126</v>
      </c>
      <c r="VFO85" s="4" t="s">
        <v>126</v>
      </c>
      <c r="VFP85" s="4" t="s">
        <v>126</v>
      </c>
      <c r="VFQ85" s="4" t="s">
        <v>126</v>
      </c>
      <c r="VFR85" s="4" t="s">
        <v>126</v>
      </c>
      <c r="VFS85" s="4" t="s">
        <v>126</v>
      </c>
      <c r="VFT85" s="4" t="s">
        <v>126</v>
      </c>
      <c r="VFU85" s="4" t="s">
        <v>126</v>
      </c>
      <c r="VFV85" s="4" t="s">
        <v>126</v>
      </c>
      <c r="VFW85" s="4" t="s">
        <v>126</v>
      </c>
      <c r="VFX85" s="4" t="s">
        <v>126</v>
      </c>
      <c r="VFY85" s="4" t="s">
        <v>126</v>
      </c>
      <c r="VFZ85" s="4" t="s">
        <v>126</v>
      </c>
      <c r="VGA85" s="4" t="s">
        <v>126</v>
      </c>
      <c r="VGB85" s="4" t="s">
        <v>126</v>
      </c>
      <c r="VGC85" s="4" t="s">
        <v>126</v>
      </c>
      <c r="VGD85" s="4" t="s">
        <v>126</v>
      </c>
      <c r="VGE85" s="4" t="s">
        <v>126</v>
      </c>
      <c r="VGF85" s="4" t="s">
        <v>126</v>
      </c>
      <c r="VGG85" s="4" t="s">
        <v>126</v>
      </c>
      <c r="VGH85" s="4" t="s">
        <v>126</v>
      </c>
      <c r="VGI85" s="4" t="s">
        <v>126</v>
      </c>
      <c r="VGJ85" s="4" t="s">
        <v>126</v>
      </c>
      <c r="VGK85" s="4" t="s">
        <v>126</v>
      </c>
      <c r="VGL85" s="4" t="s">
        <v>126</v>
      </c>
      <c r="VGM85" s="4" t="s">
        <v>126</v>
      </c>
      <c r="VGN85" s="4" t="s">
        <v>126</v>
      </c>
      <c r="VGO85" s="4" t="s">
        <v>126</v>
      </c>
      <c r="VGP85" s="4" t="s">
        <v>126</v>
      </c>
      <c r="VGQ85" s="4" t="s">
        <v>126</v>
      </c>
      <c r="VGR85" s="4" t="s">
        <v>126</v>
      </c>
      <c r="VGS85" s="4" t="s">
        <v>126</v>
      </c>
      <c r="VGT85" s="4" t="s">
        <v>126</v>
      </c>
      <c r="VGU85" s="4" t="s">
        <v>126</v>
      </c>
      <c r="VGV85" s="4" t="s">
        <v>126</v>
      </c>
      <c r="VGW85" s="4" t="s">
        <v>126</v>
      </c>
      <c r="VGX85" s="4" t="s">
        <v>126</v>
      </c>
      <c r="VGY85" s="4" t="s">
        <v>126</v>
      </c>
      <c r="VGZ85" s="4" t="s">
        <v>126</v>
      </c>
      <c r="VHA85" s="4" t="s">
        <v>126</v>
      </c>
      <c r="VHB85" s="4" t="s">
        <v>126</v>
      </c>
      <c r="VHC85" s="4" t="s">
        <v>126</v>
      </c>
      <c r="VHD85" s="4" t="s">
        <v>126</v>
      </c>
      <c r="VHE85" s="4" t="s">
        <v>126</v>
      </c>
      <c r="VHF85" s="4" t="s">
        <v>126</v>
      </c>
      <c r="VHG85" s="4" t="s">
        <v>126</v>
      </c>
      <c r="VHH85" s="4" t="s">
        <v>126</v>
      </c>
      <c r="VHI85" s="4" t="s">
        <v>126</v>
      </c>
      <c r="VHJ85" s="4" t="s">
        <v>126</v>
      </c>
      <c r="VHK85" s="4" t="s">
        <v>126</v>
      </c>
      <c r="VHL85" s="4" t="s">
        <v>126</v>
      </c>
      <c r="VHM85" s="4" t="s">
        <v>126</v>
      </c>
      <c r="VHN85" s="4" t="s">
        <v>126</v>
      </c>
      <c r="VHO85" s="4" t="s">
        <v>126</v>
      </c>
      <c r="VHP85" s="4" t="s">
        <v>126</v>
      </c>
      <c r="VHQ85" s="4" t="s">
        <v>126</v>
      </c>
      <c r="VHR85" s="4" t="s">
        <v>126</v>
      </c>
      <c r="VHS85" s="4" t="s">
        <v>126</v>
      </c>
      <c r="VHT85" s="4" t="s">
        <v>126</v>
      </c>
      <c r="VHU85" s="4" t="s">
        <v>126</v>
      </c>
      <c r="VHV85" s="4" t="s">
        <v>126</v>
      </c>
      <c r="VHW85" s="4" t="s">
        <v>126</v>
      </c>
      <c r="VHX85" s="4" t="s">
        <v>126</v>
      </c>
      <c r="VHY85" s="4" t="s">
        <v>126</v>
      </c>
      <c r="VHZ85" s="4" t="s">
        <v>126</v>
      </c>
      <c r="VIA85" s="4" t="s">
        <v>126</v>
      </c>
      <c r="VIB85" s="4" t="s">
        <v>126</v>
      </c>
      <c r="VIC85" s="4" t="s">
        <v>126</v>
      </c>
      <c r="VID85" s="4" t="s">
        <v>126</v>
      </c>
      <c r="VIE85" s="4" t="s">
        <v>126</v>
      </c>
      <c r="VIF85" s="4" t="s">
        <v>126</v>
      </c>
      <c r="VIG85" s="4" t="s">
        <v>126</v>
      </c>
      <c r="VIH85" s="4" t="s">
        <v>126</v>
      </c>
      <c r="VII85" s="4" t="s">
        <v>126</v>
      </c>
      <c r="VIJ85" s="4" t="s">
        <v>126</v>
      </c>
      <c r="VIK85" s="4" t="s">
        <v>126</v>
      </c>
      <c r="VIL85" s="4" t="s">
        <v>126</v>
      </c>
      <c r="VIM85" s="4" t="s">
        <v>126</v>
      </c>
      <c r="VIN85" s="4" t="s">
        <v>126</v>
      </c>
      <c r="VIO85" s="4" t="s">
        <v>126</v>
      </c>
      <c r="VIP85" s="4" t="s">
        <v>126</v>
      </c>
      <c r="VIQ85" s="4" t="s">
        <v>126</v>
      </c>
      <c r="VIR85" s="4" t="s">
        <v>126</v>
      </c>
      <c r="VIS85" s="4" t="s">
        <v>126</v>
      </c>
      <c r="VIT85" s="4" t="s">
        <v>126</v>
      </c>
      <c r="VIU85" s="4" t="s">
        <v>126</v>
      </c>
      <c r="VIV85" s="4" t="s">
        <v>126</v>
      </c>
      <c r="VIW85" s="4" t="s">
        <v>126</v>
      </c>
      <c r="VIX85" s="4" t="s">
        <v>126</v>
      </c>
      <c r="VIY85" s="4" t="s">
        <v>126</v>
      </c>
      <c r="VIZ85" s="4" t="s">
        <v>126</v>
      </c>
      <c r="VJA85" s="4" t="s">
        <v>126</v>
      </c>
      <c r="VJB85" s="4" t="s">
        <v>126</v>
      </c>
      <c r="VJC85" s="4" t="s">
        <v>126</v>
      </c>
      <c r="VJD85" s="4" t="s">
        <v>126</v>
      </c>
      <c r="VJE85" s="4" t="s">
        <v>126</v>
      </c>
      <c r="VJF85" s="4" t="s">
        <v>126</v>
      </c>
      <c r="VJG85" s="4" t="s">
        <v>126</v>
      </c>
      <c r="VJH85" s="4" t="s">
        <v>126</v>
      </c>
      <c r="VJI85" s="4" t="s">
        <v>126</v>
      </c>
      <c r="VJJ85" s="4" t="s">
        <v>126</v>
      </c>
      <c r="VJK85" s="4" t="s">
        <v>126</v>
      </c>
      <c r="VJL85" s="4" t="s">
        <v>126</v>
      </c>
      <c r="VJM85" s="4" t="s">
        <v>126</v>
      </c>
      <c r="VJN85" s="4" t="s">
        <v>126</v>
      </c>
      <c r="VJO85" s="4" t="s">
        <v>126</v>
      </c>
      <c r="VJP85" s="4" t="s">
        <v>126</v>
      </c>
      <c r="VJQ85" s="4" t="s">
        <v>126</v>
      </c>
      <c r="VJR85" s="4" t="s">
        <v>126</v>
      </c>
      <c r="VJS85" s="4" t="s">
        <v>126</v>
      </c>
      <c r="VJT85" s="4" t="s">
        <v>126</v>
      </c>
      <c r="VJU85" s="4" t="s">
        <v>126</v>
      </c>
      <c r="VJV85" s="4" t="s">
        <v>126</v>
      </c>
      <c r="VJW85" s="4" t="s">
        <v>126</v>
      </c>
      <c r="VJX85" s="4" t="s">
        <v>126</v>
      </c>
      <c r="VJY85" s="4" t="s">
        <v>126</v>
      </c>
      <c r="VJZ85" s="4" t="s">
        <v>126</v>
      </c>
      <c r="VKA85" s="4" t="s">
        <v>126</v>
      </c>
      <c r="VKB85" s="4" t="s">
        <v>126</v>
      </c>
      <c r="VKC85" s="4" t="s">
        <v>126</v>
      </c>
      <c r="VKD85" s="4" t="s">
        <v>126</v>
      </c>
      <c r="VKE85" s="4" t="s">
        <v>126</v>
      </c>
      <c r="VKF85" s="4" t="s">
        <v>126</v>
      </c>
      <c r="VKG85" s="4" t="s">
        <v>126</v>
      </c>
      <c r="VKH85" s="4" t="s">
        <v>126</v>
      </c>
      <c r="VKI85" s="4" t="s">
        <v>126</v>
      </c>
      <c r="VKJ85" s="4" t="s">
        <v>126</v>
      </c>
      <c r="VKK85" s="4" t="s">
        <v>126</v>
      </c>
      <c r="VKL85" s="4" t="s">
        <v>126</v>
      </c>
      <c r="VKM85" s="4" t="s">
        <v>126</v>
      </c>
      <c r="VKN85" s="4" t="s">
        <v>126</v>
      </c>
      <c r="VKO85" s="4" t="s">
        <v>126</v>
      </c>
      <c r="VKP85" s="4" t="s">
        <v>126</v>
      </c>
      <c r="VKQ85" s="4" t="s">
        <v>126</v>
      </c>
      <c r="VKR85" s="4" t="s">
        <v>126</v>
      </c>
      <c r="VKS85" s="4" t="s">
        <v>126</v>
      </c>
      <c r="VKT85" s="4" t="s">
        <v>126</v>
      </c>
      <c r="VKU85" s="4" t="s">
        <v>126</v>
      </c>
      <c r="VKV85" s="4" t="s">
        <v>126</v>
      </c>
      <c r="VKW85" s="4" t="s">
        <v>126</v>
      </c>
      <c r="VKX85" s="4" t="s">
        <v>126</v>
      </c>
      <c r="VKY85" s="4" t="s">
        <v>126</v>
      </c>
      <c r="VKZ85" s="4" t="s">
        <v>126</v>
      </c>
      <c r="VLA85" s="4" t="s">
        <v>126</v>
      </c>
      <c r="VLB85" s="4" t="s">
        <v>126</v>
      </c>
      <c r="VLC85" s="4" t="s">
        <v>126</v>
      </c>
      <c r="VLD85" s="4" t="s">
        <v>126</v>
      </c>
      <c r="VLE85" s="4" t="s">
        <v>126</v>
      </c>
      <c r="VLF85" s="4" t="s">
        <v>126</v>
      </c>
      <c r="VLG85" s="4" t="s">
        <v>126</v>
      </c>
      <c r="VLH85" s="4" t="s">
        <v>126</v>
      </c>
      <c r="VLI85" s="4" t="s">
        <v>126</v>
      </c>
      <c r="VLJ85" s="4" t="s">
        <v>126</v>
      </c>
      <c r="VLK85" s="4" t="s">
        <v>126</v>
      </c>
      <c r="VLL85" s="4" t="s">
        <v>126</v>
      </c>
      <c r="VLM85" s="4" t="s">
        <v>126</v>
      </c>
      <c r="VLN85" s="4" t="s">
        <v>126</v>
      </c>
      <c r="VLO85" s="4" t="s">
        <v>126</v>
      </c>
      <c r="VLP85" s="4" t="s">
        <v>126</v>
      </c>
      <c r="VLQ85" s="4" t="s">
        <v>126</v>
      </c>
      <c r="VLR85" s="4" t="s">
        <v>126</v>
      </c>
      <c r="VLS85" s="4" t="s">
        <v>126</v>
      </c>
      <c r="VLT85" s="4" t="s">
        <v>126</v>
      </c>
      <c r="VLU85" s="4" t="s">
        <v>126</v>
      </c>
      <c r="VLV85" s="4" t="s">
        <v>126</v>
      </c>
      <c r="VLW85" s="4" t="s">
        <v>126</v>
      </c>
      <c r="VLX85" s="4" t="s">
        <v>126</v>
      </c>
      <c r="VLY85" s="4" t="s">
        <v>126</v>
      </c>
      <c r="VLZ85" s="4" t="s">
        <v>126</v>
      </c>
      <c r="VMA85" s="4" t="s">
        <v>126</v>
      </c>
      <c r="VMB85" s="4" t="s">
        <v>126</v>
      </c>
      <c r="VMC85" s="4" t="s">
        <v>126</v>
      </c>
      <c r="VMD85" s="4" t="s">
        <v>126</v>
      </c>
      <c r="VME85" s="4" t="s">
        <v>126</v>
      </c>
      <c r="VMF85" s="4" t="s">
        <v>126</v>
      </c>
      <c r="VMG85" s="4" t="s">
        <v>126</v>
      </c>
      <c r="VMH85" s="4" t="s">
        <v>126</v>
      </c>
      <c r="VMI85" s="4" t="s">
        <v>126</v>
      </c>
      <c r="VMJ85" s="4" t="s">
        <v>126</v>
      </c>
      <c r="VMK85" s="4" t="s">
        <v>126</v>
      </c>
      <c r="VML85" s="4" t="s">
        <v>126</v>
      </c>
      <c r="VMM85" s="4" t="s">
        <v>126</v>
      </c>
      <c r="VMN85" s="4" t="s">
        <v>126</v>
      </c>
      <c r="VMO85" s="4" t="s">
        <v>126</v>
      </c>
      <c r="VMP85" s="4" t="s">
        <v>126</v>
      </c>
      <c r="VMQ85" s="4" t="s">
        <v>126</v>
      </c>
      <c r="VMR85" s="4" t="s">
        <v>126</v>
      </c>
      <c r="VMS85" s="4" t="s">
        <v>126</v>
      </c>
      <c r="VMT85" s="4" t="s">
        <v>126</v>
      </c>
      <c r="VMU85" s="4" t="s">
        <v>126</v>
      </c>
      <c r="VMV85" s="4" t="s">
        <v>126</v>
      </c>
      <c r="VMW85" s="4" t="s">
        <v>126</v>
      </c>
      <c r="VMX85" s="4" t="s">
        <v>126</v>
      </c>
      <c r="VMY85" s="4" t="s">
        <v>126</v>
      </c>
      <c r="VMZ85" s="4" t="s">
        <v>126</v>
      </c>
      <c r="VNA85" s="4" t="s">
        <v>126</v>
      </c>
      <c r="VNB85" s="4" t="s">
        <v>126</v>
      </c>
      <c r="VNC85" s="4" t="s">
        <v>126</v>
      </c>
      <c r="VND85" s="4" t="s">
        <v>126</v>
      </c>
      <c r="VNE85" s="4" t="s">
        <v>126</v>
      </c>
      <c r="VNF85" s="4" t="s">
        <v>126</v>
      </c>
      <c r="VNG85" s="4" t="s">
        <v>126</v>
      </c>
      <c r="VNH85" s="4" t="s">
        <v>126</v>
      </c>
      <c r="VNI85" s="4" t="s">
        <v>126</v>
      </c>
      <c r="VNJ85" s="4" t="s">
        <v>126</v>
      </c>
      <c r="VNK85" s="4" t="s">
        <v>126</v>
      </c>
      <c r="VNL85" s="4" t="s">
        <v>126</v>
      </c>
      <c r="VNM85" s="4" t="s">
        <v>126</v>
      </c>
      <c r="VNN85" s="4" t="s">
        <v>126</v>
      </c>
      <c r="VNO85" s="4" t="s">
        <v>126</v>
      </c>
      <c r="VNP85" s="4" t="s">
        <v>126</v>
      </c>
      <c r="VNQ85" s="4" t="s">
        <v>126</v>
      </c>
      <c r="VNR85" s="4" t="s">
        <v>126</v>
      </c>
      <c r="VNS85" s="4" t="s">
        <v>126</v>
      </c>
      <c r="VNT85" s="4" t="s">
        <v>126</v>
      </c>
      <c r="VNU85" s="4" t="s">
        <v>126</v>
      </c>
      <c r="VNV85" s="4" t="s">
        <v>126</v>
      </c>
      <c r="VNW85" s="4" t="s">
        <v>126</v>
      </c>
      <c r="VNX85" s="4" t="s">
        <v>126</v>
      </c>
      <c r="VNY85" s="4" t="s">
        <v>126</v>
      </c>
      <c r="VNZ85" s="4" t="s">
        <v>126</v>
      </c>
      <c r="VOA85" s="4" t="s">
        <v>126</v>
      </c>
      <c r="VOB85" s="4" t="s">
        <v>126</v>
      </c>
      <c r="VOC85" s="4" t="s">
        <v>126</v>
      </c>
      <c r="VOD85" s="4" t="s">
        <v>126</v>
      </c>
      <c r="VOE85" s="4" t="s">
        <v>126</v>
      </c>
      <c r="VOF85" s="4" t="s">
        <v>126</v>
      </c>
      <c r="VOG85" s="4" t="s">
        <v>126</v>
      </c>
      <c r="VOH85" s="4" t="s">
        <v>126</v>
      </c>
      <c r="VOI85" s="4" t="s">
        <v>126</v>
      </c>
      <c r="VOJ85" s="4" t="s">
        <v>126</v>
      </c>
      <c r="VOK85" s="4" t="s">
        <v>126</v>
      </c>
      <c r="VOL85" s="4" t="s">
        <v>126</v>
      </c>
      <c r="VOM85" s="4" t="s">
        <v>126</v>
      </c>
      <c r="VON85" s="4" t="s">
        <v>126</v>
      </c>
      <c r="VOO85" s="4" t="s">
        <v>126</v>
      </c>
      <c r="VOP85" s="4" t="s">
        <v>126</v>
      </c>
      <c r="VOQ85" s="4" t="s">
        <v>126</v>
      </c>
      <c r="VOR85" s="4" t="s">
        <v>126</v>
      </c>
      <c r="VOS85" s="4" t="s">
        <v>126</v>
      </c>
      <c r="VOT85" s="4" t="s">
        <v>126</v>
      </c>
      <c r="VOU85" s="4" t="s">
        <v>126</v>
      </c>
      <c r="VOV85" s="4" t="s">
        <v>126</v>
      </c>
      <c r="VOW85" s="4" t="s">
        <v>126</v>
      </c>
      <c r="VOX85" s="4" t="s">
        <v>126</v>
      </c>
      <c r="VOY85" s="4" t="s">
        <v>126</v>
      </c>
      <c r="VOZ85" s="4" t="s">
        <v>126</v>
      </c>
      <c r="VPA85" s="4" t="s">
        <v>126</v>
      </c>
      <c r="VPB85" s="4" t="s">
        <v>126</v>
      </c>
      <c r="VPC85" s="4" t="s">
        <v>126</v>
      </c>
      <c r="VPD85" s="4" t="s">
        <v>126</v>
      </c>
      <c r="VPE85" s="4" t="s">
        <v>126</v>
      </c>
      <c r="VPF85" s="4" t="s">
        <v>126</v>
      </c>
      <c r="VPG85" s="4" t="s">
        <v>126</v>
      </c>
      <c r="VPH85" s="4" t="s">
        <v>126</v>
      </c>
      <c r="VPI85" s="4" t="s">
        <v>126</v>
      </c>
      <c r="VPJ85" s="4" t="s">
        <v>126</v>
      </c>
      <c r="VPK85" s="4" t="s">
        <v>126</v>
      </c>
      <c r="VPL85" s="4" t="s">
        <v>126</v>
      </c>
      <c r="VPM85" s="4" t="s">
        <v>126</v>
      </c>
      <c r="VPN85" s="4" t="s">
        <v>126</v>
      </c>
      <c r="VPO85" s="4" t="s">
        <v>126</v>
      </c>
      <c r="VPP85" s="4" t="s">
        <v>126</v>
      </c>
      <c r="VPQ85" s="4" t="s">
        <v>126</v>
      </c>
      <c r="VPR85" s="4" t="s">
        <v>126</v>
      </c>
      <c r="VPS85" s="4" t="s">
        <v>126</v>
      </c>
      <c r="VPT85" s="4" t="s">
        <v>126</v>
      </c>
      <c r="VPU85" s="4" t="s">
        <v>126</v>
      </c>
      <c r="VPV85" s="4" t="s">
        <v>126</v>
      </c>
      <c r="VPW85" s="4" t="s">
        <v>126</v>
      </c>
      <c r="VPX85" s="4" t="s">
        <v>126</v>
      </c>
      <c r="VPY85" s="4" t="s">
        <v>126</v>
      </c>
      <c r="VPZ85" s="4" t="s">
        <v>126</v>
      </c>
      <c r="VQA85" s="4" t="s">
        <v>126</v>
      </c>
      <c r="VQB85" s="4" t="s">
        <v>126</v>
      </c>
      <c r="VQC85" s="4" t="s">
        <v>126</v>
      </c>
      <c r="VQD85" s="4" t="s">
        <v>126</v>
      </c>
      <c r="VQE85" s="4" t="s">
        <v>126</v>
      </c>
      <c r="VQF85" s="4" t="s">
        <v>126</v>
      </c>
      <c r="VQG85" s="4" t="s">
        <v>126</v>
      </c>
      <c r="VQH85" s="4" t="s">
        <v>126</v>
      </c>
      <c r="VQI85" s="4" t="s">
        <v>126</v>
      </c>
      <c r="VQJ85" s="4" t="s">
        <v>126</v>
      </c>
      <c r="VQK85" s="4" t="s">
        <v>126</v>
      </c>
      <c r="VQL85" s="4" t="s">
        <v>126</v>
      </c>
      <c r="VQM85" s="4" t="s">
        <v>126</v>
      </c>
      <c r="VQN85" s="4" t="s">
        <v>126</v>
      </c>
      <c r="VQO85" s="4" t="s">
        <v>126</v>
      </c>
      <c r="VQP85" s="4" t="s">
        <v>126</v>
      </c>
      <c r="VQQ85" s="4" t="s">
        <v>126</v>
      </c>
      <c r="VQR85" s="4" t="s">
        <v>126</v>
      </c>
      <c r="VQS85" s="4" t="s">
        <v>126</v>
      </c>
      <c r="VQT85" s="4" t="s">
        <v>126</v>
      </c>
      <c r="VQU85" s="4" t="s">
        <v>126</v>
      </c>
      <c r="VQV85" s="4" t="s">
        <v>126</v>
      </c>
      <c r="VQW85" s="4" t="s">
        <v>126</v>
      </c>
      <c r="VQX85" s="4" t="s">
        <v>126</v>
      </c>
      <c r="VQY85" s="4" t="s">
        <v>126</v>
      </c>
      <c r="VQZ85" s="4" t="s">
        <v>126</v>
      </c>
      <c r="VRA85" s="4" t="s">
        <v>126</v>
      </c>
      <c r="VRB85" s="4" t="s">
        <v>126</v>
      </c>
      <c r="VRC85" s="4" t="s">
        <v>126</v>
      </c>
      <c r="VRD85" s="4" t="s">
        <v>126</v>
      </c>
      <c r="VRE85" s="4" t="s">
        <v>126</v>
      </c>
      <c r="VRF85" s="4" t="s">
        <v>126</v>
      </c>
      <c r="VRG85" s="4" t="s">
        <v>126</v>
      </c>
      <c r="VRH85" s="4" t="s">
        <v>126</v>
      </c>
      <c r="VRI85" s="4" t="s">
        <v>126</v>
      </c>
      <c r="VRJ85" s="4" t="s">
        <v>126</v>
      </c>
      <c r="VRK85" s="4" t="s">
        <v>126</v>
      </c>
      <c r="VRL85" s="4" t="s">
        <v>126</v>
      </c>
      <c r="VRM85" s="4" t="s">
        <v>126</v>
      </c>
      <c r="VRN85" s="4" t="s">
        <v>126</v>
      </c>
      <c r="VRO85" s="4" t="s">
        <v>126</v>
      </c>
      <c r="VRP85" s="4" t="s">
        <v>126</v>
      </c>
      <c r="VRQ85" s="4" t="s">
        <v>126</v>
      </c>
      <c r="VRR85" s="4" t="s">
        <v>126</v>
      </c>
      <c r="VRS85" s="4" t="s">
        <v>126</v>
      </c>
      <c r="VRT85" s="4" t="s">
        <v>126</v>
      </c>
      <c r="VRU85" s="4" t="s">
        <v>126</v>
      </c>
      <c r="VRV85" s="4" t="s">
        <v>126</v>
      </c>
      <c r="VRW85" s="4" t="s">
        <v>126</v>
      </c>
      <c r="VRX85" s="4" t="s">
        <v>126</v>
      </c>
      <c r="VRY85" s="4" t="s">
        <v>126</v>
      </c>
      <c r="VRZ85" s="4" t="s">
        <v>126</v>
      </c>
      <c r="VSA85" s="4" t="s">
        <v>126</v>
      </c>
      <c r="VSB85" s="4" t="s">
        <v>126</v>
      </c>
      <c r="VSC85" s="4" t="s">
        <v>126</v>
      </c>
      <c r="VSD85" s="4" t="s">
        <v>126</v>
      </c>
      <c r="VSE85" s="4" t="s">
        <v>126</v>
      </c>
      <c r="VSF85" s="4" t="s">
        <v>126</v>
      </c>
      <c r="VSG85" s="4" t="s">
        <v>126</v>
      </c>
      <c r="VSH85" s="4" t="s">
        <v>126</v>
      </c>
      <c r="VSI85" s="4" t="s">
        <v>126</v>
      </c>
      <c r="VSJ85" s="4" t="s">
        <v>126</v>
      </c>
      <c r="VSK85" s="4" t="s">
        <v>126</v>
      </c>
      <c r="VSL85" s="4" t="s">
        <v>126</v>
      </c>
      <c r="VSM85" s="4" t="s">
        <v>126</v>
      </c>
      <c r="VSN85" s="4" t="s">
        <v>126</v>
      </c>
      <c r="VSO85" s="4" t="s">
        <v>126</v>
      </c>
      <c r="VSP85" s="4" t="s">
        <v>126</v>
      </c>
      <c r="VSQ85" s="4" t="s">
        <v>126</v>
      </c>
      <c r="VSR85" s="4" t="s">
        <v>126</v>
      </c>
      <c r="VSS85" s="4" t="s">
        <v>126</v>
      </c>
      <c r="VST85" s="4" t="s">
        <v>126</v>
      </c>
      <c r="VSU85" s="4" t="s">
        <v>126</v>
      </c>
      <c r="VSV85" s="4" t="s">
        <v>126</v>
      </c>
      <c r="VSW85" s="4" t="s">
        <v>126</v>
      </c>
      <c r="VSX85" s="4" t="s">
        <v>126</v>
      </c>
      <c r="VSY85" s="4" t="s">
        <v>126</v>
      </c>
      <c r="VSZ85" s="4" t="s">
        <v>126</v>
      </c>
      <c r="VTA85" s="4" t="s">
        <v>126</v>
      </c>
      <c r="VTB85" s="4" t="s">
        <v>126</v>
      </c>
      <c r="VTC85" s="4" t="s">
        <v>126</v>
      </c>
      <c r="VTD85" s="4" t="s">
        <v>126</v>
      </c>
      <c r="VTE85" s="4" t="s">
        <v>126</v>
      </c>
      <c r="VTF85" s="4" t="s">
        <v>126</v>
      </c>
      <c r="VTG85" s="4" t="s">
        <v>126</v>
      </c>
      <c r="VTH85" s="4" t="s">
        <v>126</v>
      </c>
      <c r="VTI85" s="4" t="s">
        <v>126</v>
      </c>
      <c r="VTJ85" s="4" t="s">
        <v>126</v>
      </c>
      <c r="VTK85" s="4" t="s">
        <v>126</v>
      </c>
      <c r="VTL85" s="4" t="s">
        <v>126</v>
      </c>
      <c r="VTM85" s="4" t="s">
        <v>126</v>
      </c>
      <c r="VTN85" s="4" t="s">
        <v>126</v>
      </c>
      <c r="VTO85" s="4" t="s">
        <v>126</v>
      </c>
      <c r="VTP85" s="4" t="s">
        <v>126</v>
      </c>
      <c r="VTQ85" s="4" t="s">
        <v>126</v>
      </c>
      <c r="VTR85" s="4" t="s">
        <v>126</v>
      </c>
      <c r="VTS85" s="4" t="s">
        <v>126</v>
      </c>
      <c r="VTT85" s="4" t="s">
        <v>126</v>
      </c>
      <c r="VTU85" s="4" t="s">
        <v>126</v>
      </c>
      <c r="VTV85" s="4" t="s">
        <v>126</v>
      </c>
      <c r="VTW85" s="4" t="s">
        <v>126</v>
      </c>
      <c r="VTX85" s="4" t="s">
        <v>126</v>
      </c>
      <c r="VTY85" s="4" t="s">
        <v>126</v>
      </c>
      <c r="VTZ85" s="4" t="s">
        <v>126</v>
      </c>
      <c r="VUA85" s="4" t="s">
        <v>126</v>
      </c>
      <c r="VUB85" s="4" t="s">
        <v>126</v>
      </c>
      <c r="VUC85" s="4" t="s">
        <v>126</v>
      </c>
      <c r="VUD85" s="4" t="s">
        <v>126</v>
      </c>
      <c r="VUE85" s="4" t="s">
        <v>126</v>
      </c>
      <c r="VUF85" s="4" t="s">
        <v>126</v>
      </c>
      <c r="VUG85" s="4" t="s">
        <v>126</v>
      </c>
      <c r="VUH85" s="4" t="s">
        <v>126</v>
      </c>
      <c r="VUI85" s="4" t="s">
        <v>126</v>
      </c>
      <c r="VUJ85" s="4" t="s">
        <v>126</v>
      </c>
      <c r="VUK85" s="4" t="s">
        <v>126</v>
      </c>
      <c r="VUL85" s="4" t="s">
        <v>126</v>
      </c>
      <c r="VUM85" s="4" t="s">
        <v>126</v>
      </c>
      <c r="VUN85" s="4" t="s">
        <v>126</v>
      </c>
      <c r="VUO85" s="4" t="s">
        <v>126</v>
      </c>
      <c r="VUP85" s="4" t="s">
        <v>126</v>
      </c>
      <c r="VUQ85" s="4" t="s">
        <v>126</v>
      </c>
      <c r="VUR85" s="4" t="s">
        <v>126</v>
      </c>
      <c r="VUS85" s="4" t="s">
        <v>126</v>
      </c>
      <c r="VUT85" s="4" t="s">
        <v>126</v>
      </c>
      <c r="VUU85" s="4" t="s">
        <v>126</v>
      </c>
      <c r="VUV85" s="4" t="s">
        <v>126</v>
      </c>
      <c r="VUW85" s="4" t="s">
        <v>126</v>
      </c>
      <c r="VUX85" s="4" t="s">
        <v>126</v>
      </c>
      <c r="VUY85" s="4" t="s">
        <v>126</v>
      </c>
      <c r="VUZ85" s="4" t="s">
        <v>126</v>
      </c>
      <c r="VVA85" s="4" t="s">
        <v>126</v>
      </c>
      <c r="VVB85" s="4" t="s">
        <v>126</v>
      </c>
      <c r="VVC85" s="4" t="s">
        <v>126</v>
      </c>
      <c r="VVD85" s="4" t="s">
        <v>126</v>
      </c>
      <c r="VVE85" s="4" t="s">
        <v>126</v>
      </c>
      <c r="VVF85" s="4" t="s">
        <v>126</v>
      </c>
      <c r="VVG85" s="4" t="s">
        <v>126</v>
      </c>
      <c r="VVH85" s="4" t="s">
        <v>126</v>
      </c>
      <c r="VVI85" s="4" t="s">
        <v>126</v>
      </c>
      <c r="VVJ85" s="4" t="s">
        <v>126</v>
      </c>
      <c r="VVK85" s="4" t="s">
        <v>126</v>
      </c>
      <c r="VVL85" s="4" t="s">
        <v>126</v>
      </c>
      <c r="VVM85" s="4" t="s">
        <v>126</v>
      </c>
      <c r="VVN85" s="4" t="s">
        <v>126</v>
      </c>
      <c r="VVO85" s="4" t="s">
        <v>126</v>
      </c>
      <c r="VVP85" s="4" t="s">
        <v>126</v>
      </c>
      <c r="VVQ85" s="4" t="s">
        <v>126</v>
      </c>
      <c r="VVR85" s="4" t="s">
        <v>126</v>
      </c>
      <c r="VVS85" s="4" t="s">
        <v>126</v>
      </c>
      <c r="VVT85" s="4" t="s">
        <v>126</v>
      </c>
      <c r="VVU85" s="4" t="s">
        <v>126</v>
      </c>
      <c r="VVV85" s="4" t="s">
        <v>126</v>
      </c>
      <c r="VVW85" s="4" t="s">
        <v>126</v>
      </c>
      <c r="VVX85" s="4" t="s">
        <v>126</v>
      </c>
      <c r="VVY85" s="4" t="s">
        <v>126</v>
      </c>
      <c r="VVZ85" s="4" t="s">
        <v>126</v>
      </c>
      <c r="VWA85" s="4" t="s">
        <v>126</v>
      </c>
      <c r="VWB85" s="4" t="s">
        <v>126</v>
      </c>
      <c r="VWC85" s="4" t="s">
        <v>126</v>
      </c>
      <c r="VWD85" s="4" t="s">
        <v>126</v>
      </c>
      <c r="VWE85" s="4" t="s">
        <v>126</v>
      </c>
      <c r="VWF85" s="4" t="s">
        <v>126</v>
      </c>
      <c r="VWG85" s="4" t="s">
        <v>126</v>
      </c>
      <c r="VWH85" s="4" t="s">
        <v>126</v>
      </c>
      <c r="VWI85" s="4" t="s">
        <v>126</v>
      </c>
      <c r="VWJ85" s="4" t="s">
        <v>126</v>
      </c>
      <c r="VWK85" s="4" t="s">
        <v>126</v>
      </c>
      <c r="VWL85" s="4" t="s">
        <v>126</v>
      </c>
      <c r="VWM85" s="4" t="s">
        <v>126</v>
      </c>
      <c r="VWN85" s="4" t="s">
        <v>126</v>
      </c>
      <c r="VWO85" s="4" t="s">
        <v>126</v>
      </c>
      <c r="VWP85" s="4" t="s">
        <v>126</v>
      </c>
      <c r="VWQ85" s="4" t="s">
        <v>126</v>
      </c>
      <c r="VWR85" s="4" t="s">
        <v>126</v>
      </c>
      <c r="VWS85" s="4" t="s">
        <v>126</v>
      </c>
      <c r="VWT85" s="4" t="s">
        <v>126</v>
      </c>
      <c r="VWU85" s="4" t="s">
        <v>126</v>
      </c>
      <c r="VWV85" s="4" t="s">
        <v>126</v>
      </c>
      <c r="VWW85" s="4" t="s">
        <v>126</v>
      </c>
      <c r="VWX85" s="4" t="s">
        <v>126</v>
      </c>
      <c r="VWY85" s="4" t="s">
        <v>126</v>
      </c>
      <c r="VWZ85" s="4" t="s">
        <v>126</v>
      </c>
      <c r="VXA85" s="4" t="s">
        <v>126</v>
      </c>
      <c r="VXB85" s="4" t="s">
        <v>126</v>
      </c>
      <c r="VXC85" s="4" t="s">
        <v>126</v>
      </c>
      <c r="VXD85" s="4" t="s">
        <v>126</v>
      </c>
      <c r="VXE85" s="4" t="s">
        <v>126</v>
      </c>
      <c r="VXF85" s="4" t="s">
        <v>126</v>
      </c>
      <c r="VXG85" s="4" t="s">
        <v>126</v>
      </c>
      <c r="VXH85" s="4" t="s">
        <v>126</v>
      </c>
      <c r="VXI85" s="4" t="s">
        <v>126</v>
      </c>
      <c r="VXJ85" s="4" t="s">
        <v>126</v>
      </c>
      <c r="VXK85" s="4" t="s">
        <v>126</v>
      </c>
      <c r="VXL85" s="4" t="s">
        <v>126</v>
      </c>
      <c r="VXM85" s="4" t="s">
        <v>126</v>
      </c>
      <c r="VXN85" s="4" t="s">
        <v>126</v>
      </c>
      <c r="VXO85" s="4" t="s">
        <v>126</v>
      </c>
      <c r="VXP85" s="4" t="s">
        <v>126</v>
      </c>
      <c r="VXQ85" s="4" t="s">
        <v>126</v>
      </c>
      <c r="VXR85" s="4" t="s">
        <v>126</v>
      </c>
      <c r="VXS85" s="4" t="s">
        <v>126</v>
      </c>
      <c r="VXT85" s="4" t="s">
        <v>126</v>
      </c>
      <c r="VXU85" s="4" t="s">
        <v>126</v>
      </c>
      <c r="VXV85" s="4" t="s">
        <v>126</v>
      </c>
      <c r="VXW85" s="4" t="s">
        <v>126</v>
      </c>
      <c r="VXX85" s="4" t="s">
        <v>126</v>
      </c>
      <c r="VXY85" s="4" t="s">
        <v>126</v>
      </c>
      <c r="VXZ85" s="4" t="s">
        <v>126</v>
      </c>
      <c r="VYA85" s="4" t="s">
        <v>126</v>
      </c>
      <c r="VYB85" s="4" t="s">
        <v>126</v>
      </c>
      <c r="VYC85" s="4" t="s">
        <v>126</v>
      </c>
      <c r="VYD85" s="4" t="s">
        <v>126</v>
      </c>
      <c r="VYE85" s="4" t="s">
        <v>126</v>
      </c>
      <c r="VYF85" s="4" t="s">
        <v>126</v>
      </c>
      <c r="VYG85" s="4" t="s">
        <v>126</v>
      </c>
      <c r="VYH85" s="4" t="s">
        <v>126</v>
      </c>
      <c r="VYI85" s="4" t="s">
        <v>126</v>
      </c>
      <c r="VYJ85" s="4" t="s">
        <v>126</v>
      </c>
      <c r="VYK85" s="4" t="s">
        <v>126</v>
      </c>
      <c r="VYL85" s="4" t="s">
        <v>126</v>
      </c>
      <c r="VYM85" s="4" t="s">
        <v>126</v>
      </c>
      <c r="VYN85" s="4" t="s">
        <v>126</v>
      </c>
      <c r="VYO85" s="4" t="s">
        <v>126</v>
      </c>
      <c r="VYP85" s="4" t="s">
        <v>126</v>
      </c>
      <c r="VYQ85" s="4" t="s">
        <v>126</v>
      </c>
      <c r="VYR85" s="4" t="s">
        <v>126</v>
      </c>
      <c r="VYS85" s="4" t="s">
        <v>126</v>
      </c>
      <c r="VYT85" s="4" t="s">
        <v>126</v>
      </c>
      <c r="VYU85" s="4" t="s">
        <v>126</v>
      </c>
      <c r="VYV85" s="4" t="s">
        <v>126</v>
      </c>
      <c r="VYW85" s="4" t="s">
        <v>126</v>
      </c>
      <c r="VYX85" s="4" t="s">
        <v>126</v>
      </c>
      <c r="VYY85" s="4" t="s">
        <v>126</v>
      </c>
      <c r="VYZ85" s="4" t="s">
        <v>126</v>
      </c>
      <c r="VZA85" s="4" t="s">
        <v>126</v>
      </c>
      <c r="VZB85" s="4" t="s">
        <v>126</v>
      </c>
      <c r="VZC85" s="4" t="s">
        <v>126</v>
      </c>
      <c r="VZD85" s="4" t="s">
        <v>126</v>
      </c>
      <c r="VZE85" s="4" t="s">
        <v>126</v>
      </c>
      <c r="VZF85" s="4" t="s">
        <v>126</v>
      </c>
      <c r="VZG85" s="4" t="s">
        <v>126</v>
      </c>
      <c r="VZH85" s="4" t="s">
        <v>126</v>
      </c>
      <c r="VZI85" s="4" t="s">
        <v>126</v>
      </c>
      <c r="VZJ85" s="4" t="s">
        <v>126</v>
      </c>
      <c r="VZK85" s="4" t="s">
        <v>126</v>
      </c>
      <c r="VZL85" s="4" t="s">
        <v>126</v>
      </c>
      <c r="VZM85" s="4" t="s">
        <v>126</v>
      </c>
      <c r="VZN85" s="4" t="s">
        <v>126</v>
      </c>
      <c r="VZO85" s="4" t="s">
        <v>126</v>
      </c>
      <c r="VZP85" s="4" t="s">
        <v>126</v>
      </c>
      <c r="VZQ85" s="4" t="s">
        <v>126</v>
      </c>
      <c r="VZR85" s="4" t="s">
        <v>126</v>
      </c>
      <c r="VZS85" s="4" t="s">
        <v>126</v>
      </c>
      <c r="VZT85" s="4" t="s">
        <v>126</v>
      </c>
      <c r="VZU85" s="4" t="s">
        <v>126</v>
      </c>
      <c r="VZV85" s="4" t="s">
        <v>126</v>
      </c>
      <c r="VZW85" s="4" t="s">
        <v>126</v>
      </c>
      <c r="VZX85" s="4" t="s">
        <v>126</v>
      </c>
      <c r="VZY85" s="4" t="s">
        <v>126</v>
      </c>
      <c r="VZZ85" s="4" t="s">
        <v>126</v>
      </c>
      <c r="WAA85" s="4" t="s">
        <v>126</v>
      </c>
      <c r="WAB85" s="4" t="s">
        <v>126</v>
      </c>
      <c r="WAC85" s="4" t="s">
        <v>126</v>
      </c>
      <c r="WAD85" s="4" t="s">
        <v>126</v>
      </c>
      <c r="WAE85" s="4" t="s">
        <v>126</v>
      </c>
      <c r="WAF85" s="4" t="s">
        <v>126</v>
      </c>
      <c r="WAG85" s="4" t="s">
        <v>126</v>
      </c>
      <c r="WAH85" s="4" t="s">
        <v>126</v>
      </c>
      <c r="WAI85" s="4" t="s">
        <v>126</v>
      </c>
      <c r="WAJ85" s="4" t="s">
        <v>126</v>
      </c>
      <c r="WAK85" s="4" t="s">
        <v>126</v>
      </c>
      <c r="WAL85" s="4" t="s">
        <v>126</v>
      </c>
      <c r="WAM85" s="4" t="s">
        <v>126</v>
      </c>
      <c r="WAN85" s="4" t="s">
        <v>126</v>
      </c>
      <c r="WAO85" s="4" t="s">
        <v>126</v>
      </c>
      <c r="WAP85" s="4" t="s">
        <v>126</v>
      </c>
      <c r="WAQ85" s="4" t="s">
        <v>126</v>
      </c>
      <c r="WAR85" s="4" t="s">
        <v>126</v>
      </c>
      <c r="WAS85" s="4" t="s">
        <v>126</v>
      </c>
      <c r="WAT85" s="4" t="s">
        <v>126</v>
      </c>
      <c r="WAU85" s="4" t="s">
        <v>126</v>
      </c>
      <c r="WAV85" s="4" t="s">
        <v>126</v>
      </c>
      <c r="WAW85" s="4" t="s">
        <v>126</v>
      </c>
      <c r="WAX85" s="4" t="s">
        <v>126</v>
      </c>
      <c r="WAY85" s="4" t="s">
        <v>126</v>
      </c>
      <c r="WAZ85" s="4" t="s">
        <v>126</v>
      </c>
      <c r="WBA85" s="4" t="s">
        <v>126</v>
      </c>
      <c r="WBB85" s="4" t="s">
        <v>126</v>
      </c>
      <c r="WBC85" s="4" t="s">
        <v>126</v>
      </c>
      <c r="WBD85" s="4" t="s">
        <v>126</v>
      </c>
      <c r="WBE85" s="4" t="s">
        <v>126</v>
      </c>
      <c r="WBF85" s="4" t="s">
        <v>126</v>
      </c>
      <c r="WBG85" s="4" t="s">
        <v>126</v>
      </c>
      <c r="WBH85" s="4" t="s">
        <v>126</v>
      </c>
      <c r="WBI85" s="4" t="s">
        <v>126</v>
      </c>
      <c r="WBJ85" s="4" t="s">
        <v>126</v>
      </c>
      <c r="WBK85" s="4" t="s">
        <v>126</v>
      </c>
      <c r="WBL85" s="4" t="s">
        <v>126</v>
      </c>
      <c r="WBM85" s="4" t="s">
        <v>126</v>
      </c>
      <c r="WBN85" s="4" t="s">
        <v>126</v>
      </c>
      <c r="WBO85" s="4" t="s">
        <v>126</v>
      </c>
      <c r="WBP85" s="4" t="s">
        <v>126</v>
      </c>
      <c r="WBQ85" s="4" t="s">
        <v>126</v>
      </c>
      <c r="WBR85" s="4" t="s">
        <v>126</v>
      </c>
      <c r="WBS85" s="4" t="s">
        <v>126</v>
      </c>
      <c r="WBT85" s="4" t="s">
        <v>126</v>
      </c>
      <c r="WBU85" s="4" t="s">
        <v>126</v>
      </c>
      <c r="WBV85" s="4" t="s">
        <v>126</v>
      </c>
      <c r="WBW85" s="4" t="s">
        <v>126</v>
      </c>
      <c r="WBX85" s="4" t="s">
        <v>126</v>
      </c>
      <c r="WBY85" s="4" t="s">
        <v>126</v>
      </c>
      <c r="WBZ85" s="4" t="s">
        <v>126</v>
      </c>
      <c r="WCA85" s="4" t="s">
        <v>126</v>
      </c>
      <c r="WCB85" s="4" t="s">
        <v>126</v>
      </c>
      <c r="WCC85" s="4" t="s">
        <v>126</v>
      </c>
      <c r="WCD85" s="4" t="s">
        <v>126</v>
      </c>
      <c r="WCE85" s="4" t="s">
        <v>126</v>
      </c>
      <c r="WCF85" s="4" t="s">
        <v>126</v>
      </c>
      <c r="WCG85" s="4" t="s">
        <v>126</v>
      </c>
      <c r="WCH85" s="4" t="s">
        <v>126</v>
      </c>
      <c r="WCI85" s="4" t="s">
        <v>126</v>
      </c>
      <c r="WCJ85" s="4" t="s">
        <v>126</v>
      </c>
      <c r="WCK85" s="4" t="s">
        <v>126</v>
      </c>
      <c r="WCL85" s="4" t="s">
        <v>126</v>
      </c>
      <c r="WCM85" s="4" t="s">
        <v>126</v>
      </c>
      <c r="WCN85" s="4" t="s">
        <v>126</v>
      </c>
      <c r="WCO85" s="4" t="s">
        <v>126</v>
      </c>
      <c r="WCP85" s="4" t="s">
        <v>126</v>
      </c>
      <c r="WCQ85" s="4" t="s">
        <v>126</v>
      </c>
      <c r="WCR85" s="4" t="s">
        <v>126</v>
      </c>
      <c r="WCS85" s="4" t="s">
        <v>126</v>
      </c>
      <c r="WCT85" s="4" t="s">
        <v>126</v>
      </c>
      <c r="WCU85" s="4" t="s">
        <v>126</v>
      </c>
      <c r="WCV85" s="4" t="s">
        <v>126</v>
      </c>
      <c r="WCW85" s="4" t="s">
        <v>126</v>
      </c>
      <c r="WCX85" s="4" t="s">
        <v>126</v>
      </c>
      <c r="WCY85" s="4" t="s">
        <v>126</v>
      </c>
      <c r="WCZ85" s="4" t="s">
        <v>126</v>
      </c>
      <c r="WDA85" s="4" t="s">
        <v>126</v>
      </c>
      <c r="WDB85" s="4" t="s">
        <v>126</v>
      </c>
      <c r="WDC85" s="4" t="s">
        <v>126</v>
      </c>
      <c r="WDD85" s="4" t="s">
        <v>126</v>
      </c>
      <c r="WDE85" s="4" t="s">
        <v>126</v>
      </c>
      <c r="WDF85" s="4" t="s">
        <v>126</v>
      </c>
      <c r="WDG85" s="4" t="s">
        <v>126</v>
      </c>
      <c r="WDH85" s="4" t="s">
        <v>126</v>
      </c>
      <c r="WDI85" s="4" t="s">
        <v>126</v>
      </c>
      <c r="WDJ85" s="4" t="s">
        <v>126</v>
      </c>
      <c r="WDK85" s="4" t="s">
        <v>126</v>
      </c>
      <c r="WDL85" s="4" t="s">
        <v>126</v>
      </c>
      <c r="WDM85" s="4" t="s">
        <v>126</v>
      </c>
      <c r="WDN85" s="4" t="s">
        <v>126</v>
      </c>
      <c r="WDO85" s="4" t="s">
        <v>126</v>
      </c>
      <c r="WDP85" s="4" t="s">
        <v>126</v>
      </c>
      <c r="WDQ85" s="4" t="s">
        <v>126</v>
      </c>
      <c r="WDR85" s="4" t="s">
        <v>126</v>
      </c>
      <c r="WDS85" s="4" t="s">
        <v>126</v>
      </c>
      <c r="WDT85" s="4" t="s">
        <v>126</v>
      </c>
      <c r="WDU85" s="4" t="s">
        <v>126</v>
      </c>
      <c r="WDV85" s="4" t="s">
        <v>126</v>
      </c>
      <c r="WDW85" s="4" t="s">
        <v>126</v>
      </c>
      <c r="WDX85" s="4" t="s">
        <v>126</v>
      </c>
      <c r="WDY85" s="4" t="s">
        <v>126</v>
      </c>
      <c r="WDZ85" s="4" t="s">
        <v>126</v>
      </c>
      <c r="WEA85" s="4" t="s">
        <v>126</v>
      </c>
      <c r="WEB85" s="4" t="s">
        <v>126</v>
      </c>
      <c r="WEC85" s="4" t="s">
        <v>126</v>
      </c>
      <c r="WED85" s="4" t="s">
        <v>126</v>
      </c>
      <c r="WEE85" s="4" t="s">
        <v>126</v>
      </c>
      <c r="WEF85" s="4" t="s">
        <v>126</v>
      </c>
      <c r="WEG85" s="4" t="s">
        <v>126</v>
      </c>
      <c r="WEH85" s="4" t="s">
        <v>126</v>
      </c>
      <c r="WEI85" s="4" t="s">
        <v>126</v>
      </c>
      <c r="WEJ85" s="4" t="s">
        <v>126</v>
      </c>
      <c r="WEK85" s="4" t="s">
        <v>126</v>
      </c>
      <c r="WEL85" s="4" t="s">
        <v>126</v>
      </c>
      <c r="WEM85" s="4" t="s">
        <v>126</v>
      </c>
      <c r="WEN85" s="4" t="s">
        <v>126</v>
      </c>
      <c r="WEO85" s="4" t="s">
        <v>126</v>
      </c>
      <c r="WEP85" s="4" t="s">
        <v>126</v>
      </c>
      <c r="WEQ85" s="4" t="s">
        <v>126</v>
      </c>
      <c r="WER85" s="4" t="s">
        <v>126</v>
      </c>
      <c r="WES85" s="4" t="s">
        <v>126</v>
      </c>
      <c r="WET85" s="4" t="s">
        <v>126</v>
      </c>
      <c r="WEU85" s="4" t="s">
        <v>126</v>
      </c>
      <c r="WEV85" s="4" t="s">
        <v>126</v>
      </c>
      <c r="WEW85" s="4" t="s">
        <v>126</v>
      </c>
      <c r="WEX85" s="4" t="s">
        <v>126</v>
      </c>
      <c r="WEY85" s="4" t="s">
        <v>126</v>
      </c>
      <c r="WEZ85" s="4" t="s">
        <v>126</v>
      </c>
      <c r="WFA85" s="4" t="s">
        <v>126</v>
      </c>
      <c r="WFB85" s="4" t="s">
        <v>126</v>
      </c>
      <c r="WFC85" s="4" t="s">
        <v>126</v>
      </c>
      <c r="WFD85" s="4" t="s">
        <v>126</v>
      </c>
      <c r="WFE85" s="4" t="s">
        <v>126</v>
      </c>
      <c r="WFF85" s="4" t="s">
        <v>126</v>
      </c>
      <c r="WFG85" s="4" t="s">
        <v>126</v>
      </c>
      <c r="WFH85" s="4" t="s">
        <v>126</v>
      </c>
      <c r="WFI85" s="4" t="s">
        <v>126</v>
      </c>
      <c r="WFJ85" s="4" t="s">
        <v>126</v>
      </c>
      <c r="WFK85" s="4" t="s">
        <v>126</v>
      </c>
      <c r="WFL85" s="4" t="s">
        <v>126</v>
      </c>
      <c r="WFM85" s="4" t="s">
        <v>126</v>
      </c>
      <c r="WFN85" s="4" t="s">
        <v>126</v>
      </c>
      <c r="WFO85" s="4" t="s">
        <v>126</v>
      </c>
      <c r="WFP85" s="4" t="s">
        <v>126</v>
      </c>
      <c r="WFQ85" s="4" t="s">
        <v>126</v>
      </c>
      <c r="WFR85" s="4" t="s">
        <v>126</v>
      </c>
      <c r="WFS85" s="4" t="s">
        <v>126</v>
      </c>
      <c r="WFT85" s="4" t="s">
        <v>126</v>
      </c>
      <c r="WFU85" s="4" t="s">
        <v>126</v>
      </c>
      <c r="WFV85" s="4" t="s">
        <v>126</v>
      </c>
      <c r="WFW85" s="4" t="s">
        <v>126</v>
      </c>
      <c r="WFX85" s="4" t="s">
        <v>126</v>
      </c>
      <c r="WFY85" s="4" t="s">
        <v>126</v>
      </c>
      <c r="WFZ85" s="4" t="s">
        <v>126</v>
      </c>
      <c r="WGA85" s="4" t="s">
        <v>126</v>
      </c>
      <c r="WGB85" s="4" t="s">
        <v>126</v>
      </c>
      <c r="WGC85" s="4" t="s">
        <v>126</v>
      </c>
      <c r="WGD85" s="4" t="s">
        <v>126</v>
      </c>
      <c r="WGE85" s="4" t="s">
        <v>126</v>
      </c>
      <c r="WGF85" s="4" t="s">
        <v>126</v>
      </c>
      <c r="WGG85" s="4" t="s">
        <v>126</v>
      </c>
      <c r="WGH85" s="4" t="s">
        <v>126</v>
      </c>
      <c r="WGI85" s="4" t="s">
        <v>126</v>
      </c>
      <c r="WGJ85" s="4" t="s">
        <v>126</v>
      </c>
      <c r="WGK85" s="4" t="s">
        <v>126</v>
      </c>
      <c r="WGL85" s="4" t="s">
        <v>126</v>
      </c>
      <c r="WGM85" s="4" t="s">
        <v>126</v>
      </c>
      <c r="WGN85" s="4" t="s">
        <v>126</v>
      </c>
      <c r="WGO85" s="4" t="s">
        <v>126</v>
      </c>
      <c r="WGP85" s="4" t="s">
        <v>126</v>
      </c>
      <c r="WGQ85" s="4" t="s">
        <v>126</v>
      </c>
      <c r="WGR85" s="4" t="s">
        <v>126</v>
      </c>
      <c r="WGS85" s="4" t="s">
        <v>126</v>
      </c>
      <c r="WGT85" s="4" t="s">
        <v>126</v>
      </c>
      <c r="WGU85" s="4" t="s">
        <v>126</v>
      </c>
      <c r="WGV85" s="4" t="s">
        <v>126</v>
      </c>
      <c r="WGW85" s="4" t="s">
        <v>126</v>
      </c>
      <c r="WGX85" s="4" t="s">
        <v>126</v>
      </c>
      <c r="WGY85" s="4" t="s">
        <v>126</v>
      </c>
      <c r="WGZ85" s="4" t="s">
        <v>126</v>
      </c>
      <c r="WHA85" s="4" t="s">
        <v>126</v>
      </c>
      <c r="WHB85" s="4" t="s">
        <v>126</v>
      </c>
      <c r="WHC85" s="4" t="s">
        <v>126</v>
      </c>
      <c r="WHD85" s="4" t="s">
        <v>126</v>
      </c>
      <c r="WHE85" s="4" t="s">
        <v>126</v>
      </c>
      <c r="WHF85" s="4" t="s">
        <v>126</v>
      </c>
      <c r="WHG85" s="4" t="s">
        <v>126</v>
      </c>
      <c r="WHH85" s="4" t="s">
        <v>126</v>
      </c>
      <c r="WHI85" s="4" t="s">
        <v>126</v>
      </c>
      <c r="WHJ85" s="4" t="s">
        <v>126</v>
      </c>
      <c r="WHK85" s="4" t="s">
        <v>126</v>
      </c>
      <c r="WHL85" s="4" t="s">
        <v>126</v>
      </c>
      <c r="WHM85" s="4" t="s">
        <v>126</v>
      </c>
      <c r="WHN85" s="4" t="s">
        <v>126</v>
      </c>
      <c r="WHO85" s="4" t="s">
        <v>126</v>
      </c>
      <c r="WHP85" s="4" t="s">
        <v>126</v>
      </c>
      <c r="WHQ85" s="4" t="s">
        <v>126</v>
      </c>
      <c r="WHR85" s="4" t="s">
        <v>126</v>
      </c>
      <c r="WHS85" s="4" t="s">
        <v>126</v>
      </c>
      <c r="WHT85" s="4" t="s">
        <v>126</v>
      </c>
      <c r="WHU85" s="4" t="s">
        <v>126</v>
      </c>
      <c r="WHV85" s="4" t="s">
        <v>126</v>
      </c>
      <c r="WHW85" s="4" t="s">
        <v>126</v>
      </c>
      <c r="WHX85" s="4" t="s">
        <v>126</v>
      </c>
      <c r="WHY85" s="4" t="s">
        <v>126</v>
      </c>
      <c r="WHZ85" s="4" t="s">
        <v>126</v>
      </c>
      <c r="WIA85" s="4" t="s">
        <v>126</v>
      </c>
      <c r="WIB85" s="4" t="s">
        <v>126</v>
      </c>
      <c r="WIC85" s="4" t="s">
        <v>126</v>
      </c>
      <c r="WID85" s="4" t="s">
        <v>126</v>
      </c>
      <c r="WIE85" s="4" t="s">
        <v>126</v>
      </c>
      <c r="WIF85" s="4" t="s">
        <v>126</v>
      </c>
      <c r="WIG85" s="4" t="s">
        <v>126</v>
      </c>
      <c r="WIH85" s="4" t="s">
        <v>126</v>
      </c>
      <c r="WII85" s="4" t="s">
        <v>126</v>
      </c>
      <c r="WIJ85" s="4" t="s">
        <v>126</v>
      </c>
      <c r="WIK85" s="4" t="s">
        <v>126</v>
      </c>
      <c r="WIL85" s="4" t="s">
        <v>126</v>
      </c>
      <c r="WIM85" s="4" t="s">
        <v>126</v>
      </c>
      <c r="WIN85" s="4" t="s">
        <v>126</v>
      </c>
      <c r="WIO85" s="4" t="s">
        <v>126</v>
      </c>
      <c r="WIP85" s="4" t="s">
        <v>126</v>
      </c>
      <c r="WIQ85" s="4" t="s">
        <v>126</v>
      </c>
      <c r="WIR85" s="4" t="s">
        <v>126</v>
      </c>
      <c r="WIS85" s="4" t="s">
        <v>126</v>
      </c>
      <c r="WIT85" s="4" t="s">
        <v>126</v>
      </c>
      <c r="WIU85" s="4" t="s">
        <v>126</v>
      </c>
      <c r="WIV85" s="4" t="s">
        <v>126</v>
      </c>
      <c r="WIW85" s="4" t="s">
        <v>126</v>
      </c>
      <c r="WIX85" s="4" t="s">
        <v>126</v>
      </c>
      <c r="WIY85" s="4" t="s">
        <v>126</v>
      </c>
      <c r="WIZ85" s="4" t="s">
        <v>126</v>
      </c>
      <c r="WJA85" s="4" t="s">
        <v>126</v>
      </c>
      <c r="WJB85" s="4" t="s">
        <v>126</v>
      </c>
      <c r="WJC85" s="4" t="s">
        <v>126</v>
      </c>
      <c r="WJD85" s="4" t="s">
        <v>126</v>
      </c>
      <c r="WJE85" s="4" t="s">
        <v>126</v>
      </c>
      <c r="WJF85" s="4" t="s">
        <v>126</v>
      </c>
      <c r="WJG85" s="4" t="s">
        <v>126</v>
      </c>
      <c r="WJH85" s="4" t="s">
        <v>126</v>
      </c>
      <c r="WJI85" s="4" t="s">
        <v>126</v>
      </c>
      <c r="WJJ85" s="4" t="s">
        <v>126</v>
      </c>
      <c r="WJK85" s="4" t="s">
        <v>126</v>
      </c>
      <c r="WJL85" s="4" t="s">
        <v>126</v>
      </c>
      <c r="WJM85" s="4" t="s">
        <v>126</v>
      </c>
      <c r="WJN85" s="4" t="s">
        <v>126</v>
      </c>
      <c r="WJO85" s="4" t="s">
        <v>126</v>
      </c>
      <c r="WJP85" s="4" t="s">
        <v>126</v>
      </c>
      <c r="WJQ85" s="4" t="s">
        <v>126</v>
      </c>
      <c r="WJR85" s="4" t="s">
        <v>126</v>
      </c>
      <c r="WJS85" s="4" t="s">
        <v>126</v>
      </c>
      <c r="WJT85" s="4" t="s">
        <v>126</v>
      </c>
      <c r="WJU85" s="4" t="s">
        <v>126</v>
      </c>
      <c r="WJV85" s="4" t="s">
        <v>126</v>
      </c>
      <c r="WJW85" s="4" t="s">
        <v>126</v>
      </c>
      <c r="WJX85" s="4" t="s">
        <v>126</v>
      </c>
      <c r="WJY85" s="4" t="s">
        <v>126</v>
      </c>
      <c r="WJZ85" s="4" t="s">
        <v>126</v>
      </c>
      <c r="WKA85" s="4" t="s">
        <v>126</v>
      </c>
      <c r="WKB85" s="4" t="s">
        <v>126</v>
      </c>
      <c r="WKC85" s="4" t="s">
        <v>126</v>
      </c>
      <c r="WKD85" s="4" t="s">
        <v>126</v>
      </c>
      <c r="WKE85" s="4" t="s">
        <v>126</v>
      </c>
      <c r="WKF85" s="4" t="s">
        <v>126</v>
      </c>
      <c r="WKG85" s="4" t="s">
        <v>126</v>
      </c>
      <c r="WKH85" s="4" t="s">
        <v>126</v>
      </c>
      <c r="WKI85" s="4" t="s">
        <v>126</v>
      </c>
      <c r="WKJ85" s="4" t="s">
        <v>126</v>
      </c>
      <c r="WKK85" s="4" t="s">
        <v>126</v>
      </c>
      <c r="WKL85" s="4" t="s">
        <v>126</v>
      </c>
      <c r="WKM85" s="4" t="s">
        <v>126</v>
      </c>
      <c r="WKN85" s="4" t="s">
        <v>126</v>
      </c>
      <c r="WKO85" s="4" t="s">
        <v>126</v>
      </c>
      <c r="WKP85" s="4" t="s">
        <v>126</v>
      </c>
      <c r="WKQ85" s="4" t="s">
        <v>126</v>
      </c>
      <c r="WKR85" s="4" t="s">
        <v>126</v>
      </c>
      <c r="WKS85" s="4" t="s">
        <v>126</v>
      </c>
      <c r="WKT85" s="4" t="s">
        <v>126</v>
      </c>
      <c r="WKU85" s="4" t="s">
        <v>126</v>
      </c>
      <c r="WKV85" s="4" t="s">
        <v>126</v>
      </c>
      <c r="WKW85" s="4" t="s">
        <v>126</v>
      </c>
      <c r="WKX85" s="4" t="s">
        <v>126</v>
      </c>
      <c r="WKY85" s="4" t="s">
        <v>126</v>
      </c>
      <c r="WKZ85" s="4" t="s">
        <v>126</v>
      </c>
      <c r="WLA85" s="4" t="s">
        <v>126</v>
      </c>
      <c r="WLB85" s="4" t="s">
        <v>126</v>
      </c>
      <c r="WLC85" s="4" t="s">
        <v>126</v>
      </c>
      <c r="WLD85" s="4" t="s">
        <v>126</v>
      </c>
      <c r="WLE85" s="4" t="s">
        <v>126</v>
      </c>
      <c r="WLF85" s="4" t="s">
        <v>126</v>
      </c>
      <c r="WLG85" s="4" t="s">
        <v>126</v>
      </c>
      <c r="WLH85" s="4" t="s">
        <v>126</v>
      </c>
      <c r="WLI85" s="4" t="s">
        <v>126</v>
      </c>
      <c r="WLJ85" s="4" t="s">
        <v>126</v>
      </c>
      <c r="WLK85" s="4" t="s">
        <v>126</v>
      </c>
      <c r="WLL85" s="4" t="s">
        <v>126</v>
      </c>
      <c r="WLM85" s="4" t="s">
        <v>126</v>
      </c>
      <c r="WLN85" s="4" t="s">
        <v>126</v>
      </c>
      <c r="WLO85" s="4" t="s">
        <v>126</v>
      </c>
      <c r="WLP85" s="4" t="s">
        <v>126</v>
      </c>
      <c r="WLQ85" s="4" t="s">
        <v>126</v>
      </c>
      <c r="WLR85" s="4" t="s">
        <v>126</v>
      </c>
      <c r="WLS85" s="4" t="s">
        <v>126</v>
      </c>
      <c r="WLT85" s="4" t="s">
        <v>126</v>
      </c>
      <c r="WLU85" s="4" t="s">
        <v>126</v>
      </c>
      <c r="WLV85" s="4" t="s">
        <v>126</v>
      </c>
      <c r="WLW85" s="4" t="s">
        <v>126</v>
      </c>
      <c r="WLX85" s="4" t="s">
        <v>126</v>
      </c>
      <c r="WLY85" s="4" t="s">
        <v>126</v>
      </c>
      <c r="WLZ85" s="4" t="s">
        <v>126</v>
      </c>
      <c r="WMA85" s="4" t="s">
        <v>126</v>
      </c>
      <c r="WMB85" s="4" t="s">
        <v>126</v>
      </c>
      <c r="WMC85" s="4" t="s">
        <v>126</v>
      </c>
      <c r="WMD85" s="4" t="s">
        <v>126</v>
      </c>
      <c r="WME85" s="4" t="s">
        <v>126</v>
      </c>
      <c r="WMF85" s="4" t="s">
        <v>126</v>
      </c>
      <c r="WMG85" s="4" t="s">
        <v>126</v>
      </c>
      <c r="WMH85" s="4" t="s">
        <v>126</v>
      </c>
      <c r="WMI85" s="4" t="s">
        <v>126</v>
      </c>
      <c r="WMJ85" s="4" t="s">
        <v>126</v>
      </c>
      <c r="WMK85" s="4" t="s">
        <v>126</v>
      </c>
      <c r="WML85" s="4" t="s">
        <v>126</v>
      </c>
      <c r="WMM85" s="4" t="s">
        <v>126</v>
      </c>
      <c r="WMN85" s="4" t="s">
        <v>126</v>
      </c>
      <c r="WMO85" s="4" t="s">
        <v>126</v>
      </c>
      <c r="WMP85" s="4" t="s">
        <v>126</v>
      </c>
      <c r="WMQ85" s="4" t="s">
        <v>126</v>
      </c>
      <c r="WMR85" s="4" t="s">
        <v>126</v>
      </c>
      <c r="WMS85" s="4" t="s">
        <v>126</v>
      </c>
      <c r="WMT85" s="4" t="s">
        <v>126</v>
      </c>
      <c r="WMU85" s="4" t="s">
        <v>126</v>
      </c>
      <c r="WMV85" s="4" t="s">
        <v>126</v>
      </c>
      <c r="WMW85" s="4" t="s">
        <v>126</v>
      </c>
      <c r="WMX85" s="4" t="s">
        <v>126</v>
      </c>
      <c r="WMY85" s="4" t="s">
        <v>126</v>
      </c>
      <c r="WMZ85" s="4" t="s">
        <v>126</v>
      </c>
      <c r="WNA85" s="4" t="s">
        <v>126</v>
      </c>
      <c r="WNB85" s="4" t="s">
        <v>126</v>
      </c>
      <c r="WNC85" s="4" t="s">
        <v>126</v>
      </c>
      <c r="WND85" s="4" t="s">
        <v>126</v>
      </c>
      <c r="WNE85" s="4" t="s">
        <v>126</v>
      </c>
      <c r="WNF85" s="4" t="s">
        <v>126</v>
      </c>
      <c r="WNG85" s="4" t="s">
        <v>126</v>
      </c>
      <c r="WNH85" s="4" t="s">
        <v>126</v>
      </c>
      <c r="WNI85" s="4" t="s">
        <v>126</v>
      </c>
      <c r="WNJ85" s="4" t="s">
        <v>126</v>
      </c>
      <c r="WNK85" s="4" t="s">
        <v>126</v>
      </c>
      <c r="WNL85" s="4" t="s">
        <v>126</v>
      </c>
      <c r="WNM85" s="4" t="s">
        <v>126</v>
      </c>
      <c r="WNN85" s="4" t="s">
        <v>126</v>
      </c>
      <c r="WNO85" s="4" t="s">
        <v>126</v>
      </c>
      <c r="WNP85" s="4" t="s">
        <v>126</v>
      </c>
      <c r="WNQ85" s="4" t="s">
        <v>126</v>
      </c>
      <c r="WNR85" s="4" t="s">
        <v>126</v>
      </c>
      <c r="WNS85" s="4" t="s">
        <v>126</v>
      </c>
      <c r="WNT85" s="4" t="s">
        <v>126</v>
      </c>
      <c r="WNU85" s="4" t="s">
        <v>126</v>
      </c>
      <c r="WNV85" s="4" t="s">
        <v>126</v>
      </c>
      <c r="WNW85" s="4" t="s">
        <v>126</v>
      </c>
      <c r="WNX85" s="4" t="s">
        <v>126</v>
      </c>
      <c r="WNY85" s="4" t="s">
        <v>126</v>
      </c>
      <c r="WNZ85" s="4" t="s">
        <v>126</v>
      </c>
      <c r="WOA85" s="4" t="s">
        <v>126</v>
      </c>
      <c r="WOB85" s="4" t="s">
        <v>126</v>
      </c>
      <c r="WOC85" s="4" t="s">
        <v>126</v>
      </c>
      <c r="WOD85" s="4" t="s">
        <v>126</v>
      </c>
      <c r="WOE85" s="4" t="s">
        <v>126</v>
      </c>
      <c r="WOF85" s="4" t="s">
        <v>126</v>
      </c>
      <c r="WOG85" s="4" t="s">
        <v>126</v>
      </c>
      <c r="WOH85" s="4" t="s">
        <v>126</v>
      </c>
      <c r="WOI85" s="4" t="s">
        <v>126</v>
      </c>
      <c r="WOJ85" s="4" t="s">
        <v>126</v>
      </c>
      <c r="WOK85" s="4" t="s">
        <v>126</v>
      </c>
      <c r="WOL85" s="4" t="s">
        <v>126</v>
      </c>
      <c r="WOM85" s="4" t="s">
        <v>126</v>
      </c>
      <c r="WON85" s="4" t="s">
        <v>126</v>
      </c>
      <c r="WOO85" s="4" t="s">
        <v>126</v>
      </c>
      <c r="WOP85" s="4" t="s">
        <v>126</v>
      </c>
      <c r="WOQ85" s="4" t="s">
        <v>126</v>
      </c>
      <c r="WOR85" s="4" t="s">
        <v>126</v>
      </c>
      <c r="WOS85" s="4" t="s">
        <v>126</v>
      </c>
      <c r="WOT85" s="4" t="s">
        <v>126</v>
      </c>
      <c r="WOU85" s="4" t="s">
        <v>126</v>
      </c>
      <c r="WOV85" s="4" t="s">
        <v>126</v>
      </c>
      <c r="WOW85" s="4" t="s">
        <v>126</v>
      </c>
      <c r="WOX85" s="4" t="s">
        <v>126</v>
      </c>
      <c r="WOY85" s="4" t="s">
        <v>126</v>
      </c>
      <c r="WOZ85" s="4" t="s">
        <v>126</v>
      </c>
      <c r="WPA85" s="4" t="s">
        <v>126</v>
      </c>
      <c r="WPB85" s="4" t="s">
        <v>126</v>
      </c>
      <c r="WPC85" s="4" t="s">
        <v>126</v>
      </c>
      <c r="WPD85" s="4" t="s">
        <v>126</v>
      </c>
      <c r="WPE85" s="4" t="s">
        <v>126</v>
      </c>
      <c r="WPF85" s="4" t="s">
        <v>126</v>
      </c>
      <c r="WPG85" s="4" t="s">
        <v>126</v>
      </c>
      <c r="WPH85" s="4" t="s">
        <v>126</v>
      </c>
      <c r="WPI85" s="4" t="s">
        <v>126</v>
      </c>
      <c r="WPJ85" s="4" t="s">
        <v>126</v>
      </c>
      <c r="WPK85" s="4" t="s">
        <v>126</v>
      </c>
      <c r="WPL85" s="4" t="s">
        <v>126</v>
      </c>
      <c r="WPM85" s="4" t="s">
        <v>126</v>
      </c>
      <c r="WPN85" s="4" t="s">
        <v>126</v>
      </c>
      <c r="WPO85" s="4" t="s">
        <v>126</v>
      </c>
      <c r="WPP85" s="4" t="s">
        <v>126</v>
      </c>
      <c r="WPQ85" s="4" t="s">
        <v>126</v>
      </c>
      <c r="WPR85" s="4" t="s">
        <v>126</v>
      </c>
      <c r="WPS85" s="4" t="s">
        <v>126</v>
      </c>
      <c r="WPT85" s="4" t="s">
        <v>126</v>
      </c>
      <c r="WPU85" s="4" t="s">
        <v>126</v>
      </c>
      <c r="WPV85" s="4" t="s">
        <v>126</v>
      </c>
      <c r="WPW85" s="4" t="s">
        <v>126</v>
      </c>
      <c r="WPX85" s="4" t="s">
        <v>126</v>
      </c>
      <c r="WPY85" s="4" t="s">
        <v>126</v>
      </c>
      <c r="WPZ85" s="4" t="s">
        <v>126</v>
      </c>
      <c r="WQA85" s="4" t="s">
        <v>126</v>
      </c>
      <c r="WQB85" s="4" t="s">
        <v>126</v>
      </c>
      <c r="WQC85" s="4" t="s">
        <v>126</v>
      </c>
      <c r="WQD85" s="4" t="s">
        <v>126</v>
      </c>
      <c r="WQE85" s="4" t="s">
        <v>126</v>
      </c>
      <c r="WQF85" s="4" t="s">
        <v>126</v>
      </c>
      <c r="WQG85" s="4" t="s">
        <v>126</v>
      </c>
      <c r="WQH85" s="4" t="s">
        <v>126</v>
      </c>
      <c r="WQI85" s="4" t="s">
        <v>126</v>
      </c>
      <c r="WQJ85" s="4" t="s">
        <v>126</v>
      </c>
      <c r="WQK85" s="4" t="s">
        <v>126</v>
      </c>
      <c r="WQL85" s="4" t="s">
        <v>126</v>
      </c>
      <c r="WQM85" s="4" t="s">
        <v>126</v>
      </c>
      <c r="WQN85" s="4" t="s">
        <v>126</v>
      </c>
      <c r="WQO85" s="4" t="s">
        <v>126</v>
      </c>
      <c r="WQP85" s="4" t="s">
        <v>126</v>
      </c>
      <c r="WQQ85" s="4" t="s">
        <v>126</v>
      </c>
      <c r="WQR85" s="4" t="s">
        <v>126</v>
      </c>
      <c r="WQS85" s="4" t="s">
        <v>126</v>
      </c>
      <c r="WQT85" s="4" t="s">
        <v>126</v>
      </c>
      <c r="WQU85" s="4" t="s">
        <v>126</v>
      </c>
      <c r="WQV85" s="4" t="s">
        <v>126</v>
      </c>
      <c r="WQW85" s="4" t="s">
        <v>126</v>
      </c>
      <c r="WQX85" s="4" t="s">
        <v>126</v>
      </c>
      <c r="WQY85" s="4" t="s">
        <v>126</v>
      </c>
      <c r="WQZ85" s="4" t="s">
        <v>126</v>
      </c>
      <c r="WRA85" s="4" t="s">
        <v>126</v>
      </c>
      <c r="WRB85" s="4" t="s">
        <v>126</v>
      </c>
      <c r="WRC85" s="4" t="s">
        <v>126</v>
      </c>
      <c r="WRD85" s="4" t="s">
        <v>126</v>
      </c>
      <c r="WRE85" s="4" t="s">
        <v>126</v>
      </c>
      <c r="WRF85" s="4" t="s">
        <v>126</v>
      </c>
      <c r="WRG85" s="4" t="s">
        <v>126</v>
      </c>
      <c r="WRH85" s="4" t="s">
        <v>126</v>
      </c>
      <c r="WRI85" s="4" t="s">
        <v>126</v>
      </c>
      <c r="WRJ85" s="4" t="s">
        <v>126</v>
      </c>
      <c r="WRK85" s="4" t="s">
        <v>126</v>
      </c>
      <c r="WRL85" s="4" t="s">
        <v>126</v>
      </c>
      <c r="WRM85" s="4" t="s">
        <v>126</v>
      </c>
      <c r="WRN85" s="4" t="s">
        <v>126</v>
      </c>
      <c r="WRO85" s="4" t="s">
        <v>126</v>
      </c>
      <c r="WRP85" s="4" t="s">
        <v>126</v>
      </c>
      <c r="WRQ85" s="4" t="s">
        <v>126</v>
      </c>
      <c r="WRR85" s="4" t="s">
        <v>126</v>
      </c>
      <c r="WRS85" s="4" t="s">
        <v>126</v>
      </c>
      <c r="WRT85" s="4" t="s">
        <v>126</v>
      </c>
      <c r="WRU85" s="4" t="s">
        <v>126</v>
      </c>
      <c r="WRV85" s="4" t="s">
        <v>126</v>
      </c>
      <c r="WRW85" s="4" t="s">
        <v>126</v>
      </c>
      <c r="WRX85" s="4" t="s">
        <v>126</v>
      </c>
      <c r="WRY85" s="4" t="s">
        <v>126</v>
      </c>
      <c r="WRZ85" s="4" t="s">
        <v>126</v>
      </c>
      <c r="WSA85" s="4" t="s">
        <v>126</v>
      </c>
      <c r="WSB85" s="4" t="s">
        <v>126</v>
      </c>
      <c r="WSC85" s="4" t="s">
        <v>126</v>
      </c>
      <c r="WSD85" s="4" t="s">
        <v>126</v>
      </c>
      <c r="WSE85" s="4" t="s">
        <v>126</v>
      </c>
      <c r="WSF85" s="4" t="s">
        <v>126</v>
      </c>
      <c r="WSG85" s="4" t="s">
        <v>126</v>
      </c>
      <c r="WSH85" s="4" t="s">
        <v>126</v>
      </c>
      <c r="WSI85" s="4" t="s">
        <v>126</v>
      </c>
      <c r="WSJ85" s="4" t="s">
        <v>126</v>
      </c>
      <c r="WSK85" s="4" t="s">
        <v>126</v>
      </c>
      <c r="WSL85" s="4" t="s">
        <v>126</v>
      </c>
      <c r="WSM85" s="4" t="s">
        <v>126</v>
      </c>
      <c r="WSN85" s="4" t="s">
        <v>126</v>
      </c>
      <c r="WSO85" s="4" t="s">
        <v>126</v>
      </c>
      <c r="WSP85" s="4" t="s">
        <v>126</v>
      </c>
      <c r="WSQ85" s="4" t="s">
        <v>126</v>
      </c>
      <c r="WSR85" s="4" t="s">
        <v>126</v>
      </c>
      <c r="WSS85" s="4" t="s">
        <v>126</v>
      </c>
      <c r="WST85" s="4" t="s">
        <v>126</v>
      </c>
      <c r="WSU85" s="4" t="s">
        <v>126</v>
      </c>
      <c r="WSV85" s="4" t="s">
        <v>126</v>
      </c>
      <c r="WSW85" s="4" t="s">
        <v>126</v>
      </c>
      <c r="WSX85" s="4" t="s">
        <v>126</v>
      </c>
      <c r="WSY85" s="4" t="s">
        <v>126</v>
      </c>
      <c r="WSZ85" s="4" t="s">
        <v>126</v>
      </c>
      <c r="WTA85" s="4" t="s">
        <v>126</v>
      </c>
      <c r="WTB85" s="4" t="s">
        <v>126</v>
      </c>
      <c r="WTC85" s="4" t="s">
        <v>126</v>
      </c>
      <c r="WTD85" s="4" t="s">
        <v>126</v>
      </c>
      <c r="WTE85" s="4" t="s">
        <v>126</v>
      </c>
      <c r="WTF85" s="4" t="s">
        <v>126</v>
      </c>
      <c r="WTG85" s="4" t="s">
        <v>126</v>
      </c>
      <c r="WTH85" s="4" t="s">
        <v>126</v>
      </c>
      <c r="WTI85" s="4" t="s">
        <v>126</v>
      </c>
      <c r="WTJ85" s="4" t="s">
        <v>126</v>
      </c>
      <c r="WTK85" s="4" t="s">
        <v>126</v>
      </c>
      <c r="WTL85" s="4" t="s">
        <v>126</v>
      </c>
      <c r="WTM85" s="4" t="s">
        <v>126</v>
      </c>
      <c r="WTN85" s="4" t="s">
        <v>126</v>
      </c>
      <c r="WTO85" s="4" t="s">
        <v>126</v>
      </c>
      <c r="WTP85" s="4" t="s">
        <v>126</v>
      </c>
      <c r="WTQ85" s="4" t="s">
        <v>126</v>
      </c>
      <c r="WTR85" s="4" t="s">
        <v>126</v>
      </c>
      <c r="WTS85" s="4" t="s">
        <v>126</v>
      </c>
      <c r="WTT85" s="4" t="s">
        <v>126</v>
      </c>
      <c r="WTU85" s="4" t="s">
        <v>126</v>
      </c>
      <c r="WTV85" s="4" t="s">
        <v>126</v>
      </c>
      <c r="WTW85" s="4" t="s">
        <v>126</v>
      </c>
      <c r="WTX85" s="4" t="s">
        <v>126</v>
      </c>
      <c r="WTY85" s="4" t="s">
        <v>126</v>
      </c>
      <c r="WTZ85" s="4" t="s">
        <v>126</v>
      </c>
      <c r="WUA85" s="4" t="s">
        <v>126</v>
      </c>
      <c r="WUB85" s="4" t="s">
        <v>126</v>
      </c>
      <c r="WUC85" s="4" t="s">
        <v>126</v>
      </c>
      <c r="WUD85" s="4" t="s">
        <v>126</v>
      </c>
      <c r="WUE85" s="4" t="s">
        <v>126</v>
      </c>
      <c r="WUF85" s="4" t="s">
        <v>126</v>
      </c>
      <c r="WUG85" s="4" t="s">
        <v>126</v>
      </c>
      <c r="WUH85" s="4" t="s">
        <v>126</v>
      </c>
      <c r="WUI85" s="4" t="s">
        <v>126</v>
      </c>
      <c r="WUJ85" s="4" t="s">
        <v>126</v>
      </c>
      <c r="WUK85" s="4" t="s">
        <v>126</v>
      </c>
      <c r="WUL85" s="4" t="s">
        <v>126</v>
      </c>
      <c r="WUM85" s="4" t="s">
        <v>126</v>
      </c>
      <c r="WUN85" s="4" t="s">
        <v>126</v>
      </c>
      <c r="WUO85" s="4" t="s">
        <v>126</v>
      </c>
      <c r="WUP85" s="4" t="s">
        <v>126</v>
      </c>
      <c r="WUQ85" s="4" t="s">
        <v>126</v>
      </c>
      <c r="WUR85" s="4" t="s">
        <v>126</v>
      </c>
      <c r="WUS85" s="4" t="s">
        <v>126</v>
      </c>
      <c r="WUT85" s="4" t="s">
        <v>126</v>
      </c>
      <c r="WUU85" s="4" t="s">
        <v>126</v>
      </c>
      <c r="WUV85" s="4" t="s">
        <v>126</v>
      </c>
      <c r="WUW85" s="4" t="s">
        <v>126</v>
      </c>
      <c r="WUX85" s="4" t="s">
        <v>126</v>
      </c>
      <c r="WUY85" s="4" t="s">
        <v>126</v>
      </c>
      <c r="WUZ85" s="4" t="s">
        <v>126</v>
      </c>
      <c r="WVA85" s="4" t="s">
        <v>126</v>
      </c>
      <c r="WVB85" s="4" t="s">
        <v>126</v>
      </c>
      <c r="WVC85" s="4" t="s">
        <v>126</v>
      </c>
      <c r="WVD85" s="4" t="s">
        <v>126</v>
      </c>
      <c r="WVE85" s="4" t="s">
        <v>126</v>
      </c>
      <c r="WVF85" s="4" t="s">
        <v>126</v>
      </c>
      <c r="WVG85" s="4" t="s">
        <v>126</v>
      </c>
      <c r="WVH85" s="4" t="s">
        <v>126</v>
      </c>
      <c r="WVI85" s="4" t="s">
        <v>126</v>
      </c>
      <c r="WVJ85" s="4" t="s">
        <v>126</v>
      </c>
      <c r="WVK85" s="4" t="s">
        <v>126</v>
      </c>
      <c r="WVL85" s="4" t="s">
        <v>126</v>
      </c>
      <c r="WVM85" s="4" t="s">
        <v>126</v>
      </c>
      <c r="WVN85" s="4" t="s">
        <v>126</v>
      </c>
      <c r="WVO85" s="4" t="s">
        <v>126</v>
      </c>
      <c r="WVP85" s="4" t="s">
        <v>126</v>
      </c>
      <c r="WVQ85" s="4" t="s">
        <v>126</v>
      </c>
      <c r="WVR85" s="4" t="s">
        <v>126</v>
      </c>
      <c r="WVS85" s="4" t="s">
        <v>126</v>
      </c>
      <c r="WVT85" s="4" t="s">
        <v>126</v>
      </c>
      <c r="WVU85" s="4" t="s">
        <v>126</v>
      </c>
      <c r="WVV85" s="4" t="s">
        <v>126</v>
      </c>
      <c r="WVW85" s="4" t="s">
        <v>126</v>
      </c>
      <c r="WVX85" s="4" t="s">
        <v>126</v>
      </c>
      <c r="WVY85" s="4" t="s">
        <v>126</v>
      </c>
      <c r="WVZ85" s="4" t="s">
        <v>126</v>
      </c>
      <c r="WWA85" s="4" t="s">
        <v>126</v>
      </c>
      <c r="WWB85" s="4" t="s">
        <v>126</v>
      </c>
      <c r="WWC85" s="4" t="s">
        <v>126</v>
      </c>
      <c r="WWD85" s="4" t="s">
        <v>126</v>
      </c>
      <c r="WWE85" s="4" t="s">
        <v>126</v>
      </c>
      <c r="WWF85" s="4" t="s">
        <v>126</v>
      </c>
      <c r="WWG85" s="4" t="s">
        <v>126</v>
      </c>
      <c r="WWH85" s="4" t="s">
        <v>126</v>
      </c>
      <c r="WWI85" s="4" t="s">
        <v>126</v>
      </c>
      <c r="WWJ85" s="4" t="s">
        <v>126</v>
      </c>
      <c r="WWK85" s="4" t="s">
        <v>126</v>
      </c>
      <c r="WWL85" s="4" t="s">
        <v>126</v>
      </c>
      <c r="WWM85" s="4" t="s">
        <v>126</v>
      </c>
      <c r="WWN85" s="4" t="s">
        <v>126</v>
      </c>
      <c r="WWO85" s="4" t="s">
        <v>126</v>
      </c>
      <c r="WWP85" s="4" t="s">
        <v>126</v>
      </c>
      <c r="WWQ85" s="4" t="s">
        <v>126</v>
      </c>
      <c r="WWR85" s="4" t="s">
        <v>126</v>
      </c>
      <c r="WWS85" s="4" t="s">
        <v>126</v>
      </c>
      <c r="WWT85" s="4" t="s">
        <v>126</v>
      </c>
      <c r="WWU85" s="4" t="s">
        <v>126</v>
      </c>
      <c r="WWV85" s="4" t="s">
        <v>126</v>
      </c>
      <c r="WWW85" s="4" t="s">
        <v>126</v>
      </c>
      <c r="WWX85" s="4" t="s">
        <v>126</v>
      </c>
      <c r="WWY85" s="4" t="s">
        <v>126</v>
      </c>
      <c r="WWZ85" s="4" t="s">
        <v>126</v>
      </c>
      <c r="WXA85" s="4" t="s">
        <v>126</v>
      </c>
      <c r="WXB85" s="4" t="s">
        <v>126</v>
      </c>
      <c r="WXC85" s="4" t="s">
        <v>126</v>
      </c>
      <c r="WXD85" s="4" t="s">
        <v>126</v>
      </c>
      <c r="WXE85" s="4" t="s">
        <v>126</v>
      </c>
      <c r="WXF85" s="4" t="s">
        <v>126</v>
      </c>
      <c r="WXG85" s="4" t="s">
        <v>126</v>
      </c>
      <c r="WXH85" s="4" t="s">
        <v>126</v>
      </c>
      <c r="WXI85" s="4" t="s">
        <v>126</v>
      </c>
      <c r="WXJ85" s="4" t="s">
        <v>126</v>
      </c>
      <c r="WXK85" s="4" t="s">
        <v>126</v>
      </c>
      <c r="WXL85" s="4" t="s">
        <v>126</v>
      </c>
      <c r="WXM85" s="4" t="s">
        <v>126</v>
      </c>
      <c r="WXN85" s="4" t="s">
        <v>126</v>
      </c>
      <c r="WXO85" s="4" t="s">
        <v>126</v>
      </c>
      <c r="WXP85" s="4" t="s">
        <v>126</v>
      </c>
      <c r="WXQ85" s="4" t="s">
        <v>126</v>
      </c>
      <c r="WXR85" s="4" t="s">
        <v>126</v>
      </c>
      <c r="WXS85" s="4" t="s">
        <v>126</v>
      </c>
      <c r="WXT85" s="4" t="s">
        <v>126</v>
      </c>
      <c r="WXU85" s="4" t="s">
        <v>126</v>
      </c>
      <c r="WXV85" s="4" t="s">
        <v>126</v>
      </c>
      <c r="WXW85" s="4" t="s">
        <v>126</v>
      </c>
      <c r="WXX85" s="4" t="s">
        <v>126</v>
      </c>
      <c r="WXY85" s="4" t="s">
        <v>126</v>
      </c>
      <c r="WXZ85" s="4" t="s">
        <v>126</v>
      </c>
      <c r="WYA85" s="4" t="s">
        <v>126</v>
      </c>
      <c r="WYB85" s="4" t="s">
        <v>126</v>
      </c>
      <c r="WYC85" s="4" t="s">
        <v>126</v>
      </c>
      <c r="WYD85" s="4" t="s">
        <v>126</v>
      </c>
      <c r="WYE85" s="4" t="s">
        <v>126</v>
      </c>
      <c r="WYF85" s="4" t="s">
        <v>126</v>
      </c>
      <c r="WYG85" s="4" t="s">
        <v>126</v>
      </c>
      <c r="WYH85" s="4" t="s">
        <v>126</v>
      </c>
      <c r="WYI85" s="4" t="s">
        <v>126</v>
      </c>
      <c r="WYJ85" s="4" t="s">
        <v>126</v>
      </c>
      <c r="WYK85" s="4" t="s">
        <v>126</v>
      </c>
      <c r="WYL85" s="4" t="s">
        <v>126</v>
      </c>
      <c r="WYM85" s="4" t="s">
        <v>126</v>
      </c>
      <c r="WYN85" s="4" t="s">
        <v>126</v>
      </c>
      <c r="WYO85" s="4" t="s">
        <v>126</v>
      </c>
      <c r="WYP85" s="4" t="s">
        <v>126</v>
      </c>
      <c r="WYQ85" s="4" t="s">
        <v>126</v>
      </c>
      <c r="WYR85" s="4" t="s">
        <v>126</v>
      </c>
      <c r="WYS85" s="4" t="s">
        <v>126</v>
      </c>
      <c r="WYT85" s="4" t="s">
        <v>126</v>
      </c>
      <c r="WYU85" s="4" t="s">
        <v>126</v>
      </c>
      <c r="WYV85" s="4" t="s">
        <v>126</v>
      </c>
      <c r="WYW85" s="4" t="s">
        <v>126</v>
      </c>
      <c r="WYX85" s="4" t="s">
        <v>126</v>
      </c>
      <c r="WYY85" s="4" t="s">
        <v>126</v>
      </c>
      <c r="WYZ85" s="4" t="s">
        <v>126</v>
      </c>
      <c r="WZA85" s="4" t="s">
        <v>126</v>
      </c>
      <c r="WZB85" s="4" t="s">
        <v>126</v>
      </c>
      <c r="WZC85" s="4" t="s">
        <v>126</v>
      </c>
      <c r="WZD85" s="4" t="s">
        <v>126</v>
      </c>
      <c r="WZE85" s="4" t="s">
        <v>126</v>
      </c>
      <c r="WZF85" s="4" t="s">
        <v>126</v>
      </c>
      <c r="WZG85" s="4" t="s">
        <v>126</v>
      </c>
      <c r="WZH85" s="4" t="s">
        <v>126</v>
      </c>
      <c r="WZI85" s="4" t="s">
        <v>126</v>
      </c>
      <c r="WZJ85" s="4" t="s">
        <v>126</v>
      </c>
      <c r="WZK85" s="4" t="s">
        <v>126</v>
      </c>
      <c r="WZL85" s="4" t="s">
        <v>126</v>
      </c>
      <c r="WZM85" s="4" t="s">
        <v>126</v>
      </c>
      <c r="WZN85" s="4" t="s">
        <v>126</v>
      </c>
      <c r="WZO85" s="4" t="s">
        <v>126</v>
      </c>
      <c r="WZP85" s="4" t="s">
        <v>126</v>
      </c>
      <c r="WZQ85" s="4" t="s">
        <v>126</v>
      </c>
      <c r="WZR85" s="4" t="s">
        <v>126</v>
      </c>
      <c r="WZS85" s="4" t="s">
        <v>126</v>
      </c>
      <c r="WZT85" s="4" t="s">
        <v>126</v>
      </c>
      <c r="WZU85" s="4" t="s">
        <v>126</v>
      </c>
      <c r="WZV85" s="4" t="s">
        <v>126</v>
      </c>
      <c r="WZW85" s="4" t="s">
        <v>126</v>
      </c>
      <c r="WZX85" s="4" t="s">
        <v>126</v>
      </c>
      <c r="WZY85" s="4" t="s">
        <v>126</v>
      </c>
      <c r="WZZ85" s="4" t="s">
        <v>126</v>
      </c>
      <c r="XAA85" s="4" t="s">
        <v>126</v>
      </c>
      <c r="XAB85" s="4" t="s">
        <v>126</v>
      </c>
      <c r="XAC85" s="4" t="s">
        <v>126</v>
      </c>
      <c r="XAD85" s="4" t="s">
        <v>126</v>
      </c>
      <c r="XAE85" s="4" t="s">
        <v>126</v>
      </c>
      <c r="XAF85" s="4" t="s">
        <v>126</v>
      </c>
      <c r="XAG85" s="4" t="s">
        <v>126</v>
      </c>
      <c r="XAH85" s="4" t="s">
        <v>126</v>
      </c>
      <c r="XAI85" s="4" t="s">
        <v>126</v>
      </c>
      <c r="XAJ85" s="4" t="s">
        <v>126</v>
      </c>
      <c r="XAK85" s="4" t="s">
        <v>126</v>
      </c>
      <c r="XAL85" s="4" t="s">
        <v>126</v>
      </c>
      <c r="XAM85" s="4" t="s">
        <v>126</v>
      </c>
      <c r="XAN85" s="4" t="s">
        <v>126</v>
      </c>
      <c r="XAO85" s="4" t="s">
        <v>126</v>
      </c>
      <c r="XAP85" s="4" t="s">
        <v>126</v>
      </c>
      <c r="XAQ85" s="4" t="s">
        <v>126</v>
      </c>
      <c r="XAR85" s="4" t="s">
        <v>126</v>
      </c>
      <c r="XAS85" s="4" t="s">
        <v>126</v>
      </c>
      <c r="XAT85" s="4" t="s">
        <v>126</v>
      </c>
      <c r="XAU85" s="4" t="s">
        <v>126</v>
      </c>
      <c r="XAV85" s="4" t="s">
        <v>126</v>
      </c>
      <c r="XAW85" s="4" t="s">
        <v>126</v>
      </c>
      <c r="XAX85" s="4" t="s">
        <v>126</v>
      </c>
      <c r="XAY85" s="4" t="s">
        <v>126</v>
      </c>
      <c r="XAZ85" s="4" t="s">
        <v>126</v>
      </c>
      <c r="XBA85" s="4" t="s">
        <v>126</v>
      </c>
      <c r="XBB85" s="4" t="s">
        <v>126</v>
      </c>
      <c r="XBC85" s="4" t="s">
        <v>126</v>
      </c>
      <c r="XBD85" s="4" t="s">
        <v>126</v>
      </c>
      <c r="XBE85" s="4" t="s">
        <v>126</v>
      </c>
      <c r="XBF85" s="4" t="s">
        <v>126</v>
      </c>
      <c r="XBG85" s="4" t="s">
        <v>126</v>
      </c>
      <c r="XBH85" s="4" t="s">
        <v>126</v>
      </c>
      <c r="XBI85" s="4" t="s">
        <v>126</v>
      </c>
      <c r="XBJ85" s="4" t="s">
        <v>126</v>
      </c>
      <c r="XBK85" s="4" t="s">
        <v>126</v>
      </c>
      <c r="XBL85" s="4" t="s">
        <v>126</v>
      </c>
      <c r="XBM85" s="4" t="s">
        <v>126</v>
      </c>
      <c r="XBN85" s="4" t="s">
        <v>126</v>
      </c>
      <c r="XBO85" s="4" t="s">
        <v>126</v>
      </c>
      <c r="XBP85" s="4" t="s">
        <v>126</v>
      </c>
      <c r="XBQ85" s="4" t="s">
        <v>126</v>
      </c>
      <c r="XBR85" s="4" t="s">
        <v>126</v>
      </c>
      <c r="XBS85" s="4" t="s">
        <v>126</v>
      </c>
      <c r="XBT85" s="4" t="s">
        <v>126</v>
      </c>
      <c r="XBU85" s="4" t="s">
        <v>126</v>
      </c>
      <c r="XBV85" s="4" t="s">
        <v>126</v>
      </c>
      <c r="XBW85" s="4" t="s">
        <v>126</v>
      </c>
      <c r="XBX85" s="4" t="s">
        <v>126</v>
      </c>
      <c r="XBY85" s="4" t="s">
        <v>126</v>
      </c>
      <c r="XBZ85" s="4" t="s">
        <v>126</v>
      </c>
      <c r="XCA85" s="4" t="s">
        <v>126</v>
      </c>
      <c r="XCB85" s="4" t="s">
        <v>126</v>
      </c>
      <c r="XCC85" s="4" t="s">
        <v>126</v>
      </c>
      <c r="XCD85" s="4" t="s">
        <v>126</v>
      </c>
      <c r="XCE85" s="4" t="s">
        <v>126</v>
      </c>
      <c r="XCF85" s="4" t="s">
        <v>126</v>
      </c>
      <c r="XCG85" s="4" t="s">
        <v>126</v>
      </c>
      <c r="XCH85" s="4" t="s">
        <v>126</v>
      </c>
      <c r="XCI85" s="4" t="s">
        <v>126</v>
      </c>
      <c r="XCJ85" s="4" t="s">
        <v>126</v>
      </c>
      <c r="XCK85" s="4" t="s">
        <v>126</v>
      </c>
      <c r="XCL85" s="4" t="s">
        <v>126</v>
      </c>
      <c r="XCM85" s="4" t="s">
        <v>126</v>
      </c>
      <c r="XCN85" s="4" t="s">
        <v>126</v>
      </c>
      <c r="XCO85" s="4" t="s">
        <v>126</v>
      </c>
      <c r="XCP85" s="4" t="s">
        <v>126</v>
      </c>
      <c r="XCQ85" s="4" t="s">
        <v>126</v>
      </c>
      <c r="XCR85" s="4" t="s">
        <v>126</v>
      </c>
      <c r="XCS85" s="4" t="s">
        <v>126</v>
      </c>
      <c r="XCT85" s="4" t="s">
        <v>126</v>
      </c>
      <c r="XCU85" s="4" t="s">
        <v>126</v>
      </c>
      <c r="XCV85" s="4" t="s">
        <v>126</v>
      </c>
      <c r="XCW85" s="4" t="s">
        <v>126</v>
      </c>
      <c r="XCX85" s="4" t="s">
        <v>126</v>
      </c>
      <c r="XCY85" s="4" t="s">
        <v>126</v>
      </c>
      <c r="XCZ85" s="4" t="s">
        <v>126</v>
      </c>
      <c r="XDA85" s="4" t="s">
        <v>126</v>
      </c>
      <c r="XDB85" s="4" t="s">
        <v>126</v>
      </c>
      <c r="XDC85" s="4" t="s">
        <v>126</v>
      </c>
      <c r="XDD85" s="4" t="s">
        <v>126</v>
      </c>
      <c r="XDE85" s="4" t="s">
        <v>126</v>
      </c>
      <c r="XDF85" s="4" t="s">
        <v>126</v>
      </c>
      <c r="XDG85" s="4" t="s">
        <v>126</v>
      </c>
      <c r="XDH85" s="4" t="s">
        <v>126</v>
      </c>
      <c r="XDI85" s="4" t="s">
        <v>126</v>
      </c>
      <c r="XDJ85" s="4" t="s">
        <v>126</v>
      </c>
      <c r="XDK85" s="4" t="s">
        <v>126</v>
      </c>
      <c r="XDL85" s="4" t="s">
        <v>126</v>
      </c>
      <c r="XDM85" s="4" t="s">
        <v>126</v>
      </c>
      <c r="XDN85" s="4" t="s">
        <v>126</v>
      </c>
      <c r="XDO85" s="4" t="s">
        <v>126</v>
      </c>
      <c r="XDP85" s="4" t="s">
        <v>126</v>
      </c>
      <c r="XDQ85" s="4" t="s">
        <v>126</v>
      </c>
      <c r="XDR85" s="4" t="s">
        <v>126</v>
      </c>
      <c r="XDS85" s="4" t="s">
        <v>126</v>
      </c>
      <c r="XDT85" s="4" t="s">
        <v>126</v>
      </c>
      <c r="XDU85" s="4" t="s">
        <v>126</v>
      </c>
      <c r="XDV85" s="4" t="s">
        <v>126</v>
      </c>
      <c r="XDW85" s="4" t="s">
        <v>126</v>
      </c>
      <c r="XDX85" s="4" t="s">
        <v>126</v>
      </c>
      <c r="XDY85" s="4" t="s">
        <v>126</v>
      </c>
      <c r="XDZ85" s="4" t="s">
        <v>126</v>
      </c>
      <c r="XEA85" s="4" t="s">
        <v>126</v>
      </c>
      <c r="XEB85" s="4" t="s">
        <v>126</v>
      </c>
      <c r="XEC85" s="4" t="s">
        <v>126</v>
      </c>
      <c r="XED85" s="4" t="s">
        <v>126</v>
      </c>
      <c r="XEE85" s="4" t="s">
        <v>126</v>
      </c>
      <c r="XEF85" s="4" t="s">
        <v>126</v>
      </c>
      <c r="XEG85" s="4" t="s">
        <v>126</v>
      </c>
      <c r="XEH85" s="4" t="s">
        <v>126</v>
      </c>
      <c r="XEI85" s="4" t="s">
        <v>126</v>
      </c>
      <c r="XEJ85" s="4" t="s">
        <v>126</v>
      </c>
      <c r="XEK85" s="4" t="s">
        <v>126</v>
      </c>
      <c r="XEL85" s="4" t="s">
        <v>126</v>
      </c>
      <c r="XEM85" s="4" t="s">
        <v>126</v>
      </c>
      <c r="XEN85" s="4" t="s">
        <v>126</v>
      </c>
      <c r="XEO85" s="4" t="s">
        <v>126</v>
      </c>
      <c r="XEP85" s="4" t="s">
        <v>126</v>
      </c>
      <c r="XEQ85" s="4" t="s">
        <v>126</v>
      </c>
      <c r="XER85" s="4" t="s">
        <v>126</v>
      </c>
      <c r="XES85" s="4" t="s">
        <v>126</v>
      </c>
      <c r="XET85" s="4" t="s">
        <v>126</v>
      </c>
      <c r="XEU85" s="4" t="s">
        <v>126</v>
      </c>
      <c r="XEV85" s="4" t="s">
        <v>126</v>
      </c>
      <c r="XEW85" s="4" t="s">
        <v>126</v>
      </c>
      <c r="XEX85" s="4" t="s">
        <v>126</v>
      </c>
      <c r="XEY85" s="4" t="s">
        <v>126</v>
      </c>
      <c r="XEZ85" s="4" t="s">
        <v>126</v>
      </c>
    </row>
    <row r="86" spans="1:16380" ht="13.35" customHeight="1">
      <c r="B86" s="16"/>
      <c r="C86" s="16"/>
      <c r="D86" s="16"/>
      <c r="E86" s="16"/>
      <c r="F86" s="16"/>
      <c r="G86" s="16"/>
      <c r="H86" s="16"/>
      <c r="I86" s="16"/>
      <c r="J86" s="16"/>
      <c r="K86" s="16"/>
      <c r="L86" s="16"/>
    </row>
    <row r="87" spans="1:16380" ht="13.35" customHeight="1">
      <c r="A87" s="12" t="s">
        <v>2</v>
      </c>
      <c r="B87" s="21"/>
      <c r="C87" s="21"/>
      <c r="D87" s="21"/>
      <c r="E87" s="21"/>
      <c r="F87" s="21"/>
      <c r="G87" s="21"/>
      <c r="H87" s="21"/>
      <c r="I87" s="21"/>
      <c r="J87" s="21"/>
      <c r="K87" s="21"/>
      <c r="L87" s="21"/>
    </row>
    <row r="88" spans="1:16380" ht="13.35" customHeight="1">
      <c r="B88" s="21"/>
      <c r="C88" s="21"/>
      <c r="D88" s="21"/>
      <c r="E88" s="21"/>
      <c r="F88" s="21"/>
      <c r="G88" s="21"/>
      <c r="H88" s="21"/>
      <c r="I88" s="21"/>
      <c r="J88" s="21"/>
      <c r="K88" s="21"/>
      <c r="L88" s="21"/>
    </row>
    <row r="89" spans="1:16380" ht="13.35" customHeight="1">
      <c r="A89" s="1" t="s">
        <v>35</v>
      </c>
      <c r="B89" s="16">
        <v>0</v>
      </c>
      <c r="C89" s="16">
        <v>0</v>
      </c>
      <c r="D89" s="16">
        <v>0</v>
      </c>
      <c r="E89" s="16">
        <v>0</v>
      </c>
      <c r="F89" s="16">
        <v>0</v>
      </c>
      <c r="G89" s="16">
        <v>20270</v>
      </c>
      <c r="H89" s="16">
        <v>21320</v>
      </c>
      <c r="I89" s="16">
        <v>22488</v>
      </c>
      <c r="J89" s="16">
        <v>23649</v>
      </c>
      <c r="K89" s="16">
        <v>24876</v>
      </c>
      <c r="L89" s="16">
        <v>26260</v>
      </c>
    </row>
    <row r="90" spans="1:16380" ht="13.35" customHeight="1">
      <c r="A90" s="2" t="s">
        <v>84</v>
      </c>
      <c r="B90" s="16">
        <v>0</v>
      </c>
      <c r="C90" s="16">
        <v>230</v>
      </c>
      <c r="D90" s="16">
        <v>355</v>
      </c>
      <c r="E90" s="16">
        <v>371</v>
      </c>
      <c r="F90" s="16">
        <v>390</v>
      </c>
      <c r="G90" s="16">
        <v>409</v>
      </c>
      <c r="H90" s="16">
        <v>429</v>
      </c>
      <c r="I90" s="16">
        <v>448</v>
      </c>
      <c r="J90" s="16">
        <v>469</v>
      </c>
      <c r="K90" s="16">
        <v>491</v>
      </c>
      <c r="L90" s="16">
        <v>515</v>
      </c>
    </row>
    <row r="91" spans="1:16380" ht="13.35" customHeight="1">
      <c r="A91" s="2" t="s">
        <v>160</v>
      </c>
      <c r="B91" s="16">
        <v>0</v>
      </c>
      <c r="C91" s="16">
        <v>0</v>
      </c>
      <c r="D91" s="16">
        <v>438</v>
      </c>
      <c r="E91" s="16">
        <v>439</v>
      </c>
      <c r="F91" s="16">
        <v>441</v>
      </c>
      <c r="G91" s="16">
        <v>442</v>
      </c>
      <c r="H91" s="16">
        <v>443</v>
      </c>
      <c r="I91" s="16">
        <v>445</v>
      </c>
      <c r="J91" s="16">
        <v>446</v>
      </c>
      <c r="K91" s="16">
        <v>448</v>
      </c>
      <c r="L91" s="16">
        <v>449</v>
      </c>
    </row>
    <row r="92" spans="1:16380" ht="13.35" customHeight="1">
      <c r="A92" s="2" t="s">
        <v>161</v>
      </c>
      <c r="B92" s="16">
        <v>0</v>
      </c>
      <c r="C92" s="16">
        <v>0</v>
      </c>
      <c r="D92" s="16">
        <v>0</v>
      </c>
      <c r="E92" s="16">
        <v>0</v>
      </c>
      <c r="F92" s="16">
        <v>34365</v>
      </c>
      <c r="G92" s="16">
        <v>34439</v>
      </c>
      <c r="H92" s="16">
        <v>34514</v>
      </c>
      <c r="I92" s="16">
        <v>34679</v>
      </c>
      <c r="J92" s="16">
        <v>36470</v>
      </c>
      <c r="K92" s="16">
        <v>36800</v>
      </c>
      <c r="L92" s="16">
        <v>37274</v>
      </c>
    </row>
    <row r="93" spans="1:16380" ht="13.35" customHeight="1">
      <c r="A93" s="1" t="s">
        <v>36</v>
      </c>
      <c r="B93" s="16" t="s">
        <v>140</v>
      </c>
      <c r="C93" s="16" t="s">
        <v>140</v>
      </c>
      <c r="D93" s="16" t="s">
        <v>140</v>
      </c>
      <c r="E93" s="16" t="s">
        <v>140</v>
      </c>
      <c r="F93" s="66">
        <v>210</v>
      </c>
      <c r="G93" s="66">
        <v>208</v>
      </c>
      <c r="H93" s="66">
        <v>206</v>
      </c>
      <c r="I93" s="66">
        <v>205</v>
      </c>
      <c r="J93" s="66">
        <v>203</v>
      </c>
      <c r="K93" s="66">
        <v>202</v>
      </c>
      <c r="L93" s="66">
        <v>201</v>
      </c>
    </row>
    <row r="94" spans="1:16380" ht="13.35" customHeight="1">
      <c r="B94" s="21"/>
      <c r="C94" s="21"/>
      <c r="D94" s="21"/>
      <c r="E94" s="21"/>
      <c r="F94" s="21"/>
      <c r="G94" s="21"/>
      <c r="H94" s="21"/>
      <c r="I94" s="21"/>
      <c r="J94" s="21"/>
      <c r="K94" s="21"/>
      <c r="L94" s="21"/>
    </row>
    <row r="95" spans="1:16380" ht="13.35" customHeight="1">
      <c r="A95" s="13" t="s">
        <v>137</v>
      </c>
      <c r="B95" s="21"/>
      <c r="C95" s="21"/>
      <c r="D95" s="21"/>
      <c r="E95" s="21"/>
      <c r="F95" s="21"/>
      <c r="G95" s="21"/>
      <c r="H95" s="21"/>
      <c r="I95" s="21"/>
      <c r="J95" s="21"/>
      <c r="K95" s="21"/>
      <c r="L95" s="21"/>
    </row>
    <row r="96" spans="1:16380" ht="13.35" customHeight="1">
      <c r="B96" s="18"/>
      <c r="C96" s="18"/>
      <c r="D96" s="18"/>
      <c r="E96" s="18"/>
      <c r="F96" s="18"/>
      <c r="G96" s="18"/>
      <c r="H96" s="18"/>
      <c r="I96" s="18"/>
      <c r="J96" s="18"/>
      <c r="K96" s="18"/>
      <c r="L96" s="18"/>
    </row>
    <row r="97" spans="1:12" ht="13.35" customHeight="1">
      <c r="A97" s="3" t="s">
        <v>1</v>
      </c>
      <c r="B97" s="18"/>
      <c r="C97" s="18"/>
      <c r="D97" s="18"/>
      <c r="E97" s="18"/>
      <c r="F97" s="18"/>
      <c r="G97" s="18"/>
      <c r="H97" s="18"/>
      <c r="I97" s="18"/>
      <c r="J97" s="18"/>
      <c r="K97" s="18"/>
      <c r="L97" s="18"/>
    </row>
    <row r="98" spans="1:12" ht="13.35" customHeight="1">
      <c r="B98" s="18"/>
      <c r="C98" s="18"/>
      <c r="D98" s="18"/>
      <c r="E98" s="18"/>
      <c r="F98" s="18"/>
      <c r="G98" s="18"/>
      <c r="H98" s="18"/>
      <c r="I98" s="18"/>
      <c r="J98" s="18"/>
      <c r="K98" s="18"/>
      <c r="L98" s="18"/>
    </row>
    <row r="99" spans="1:12" ht="13.35" customHeight="1">
      <c r="A99" s="3" t="s">
        <v>3</v>
      </c>
      <c r="B99" s="18"/>
      <c r="C99" s="18"/>
      <c r="D99" s="18"/>
      <c r="E99" s="18"/>
      <c r="F99" s="18"/>
      <c r="G99" s="18"/>
      <c r="H99" s="18"/>
      <c r="I99" s="18"/>
      <c r="J99" s="18"/>
      <c r="K99" s="18"/>
      <c r="L99" s="18"/>
    </row>
    <row r="100" spans="1:12" ht="13.35" customHeight="1">
      <c r="A100" s="3"/>
      <c r="B100" s="18"/>
      <c r="C100" s="18"/>
      <c r="D100" s="18"/>
      <c r="E100" s="18"/>
      <c r="F100" s="18"/>
      <c r="G100" s="18"/>
      <c r="H100" s="18"/>
      <c r="I100" s="18"/>
      <c r="J100" s="18"/>
      <c r="K100" s="18"/>
      <c r="L100" s="18"/>
    </row>
    <row r="101" spans="1:12" ht="13.35" customHeight="1">
      <c r="A101" s="4" t="s">
        <v>37</v>
      </c>
      <c r="B101" s="18"/>
      <c r="C101" s="18"/>
      <c r="D101" s="18"/>
      <c r="E101" s="18"/>
      <c r="F101" s="18"/>
      <c r="G101" s="18"/>
      <c r="H101" s="18"/>
      <c r="I101" s="18"/>
      <c r="J101" s="18"/>
      <c r="K101" s="18"/>
      <c r="L101" s="18"/>
    </row>
    <row r="102" spans="1:12" ht="14.25">
      <c r="A102" s="71" t="s">
        <v>233</v>
      </c>
      <c r="B102" s="17">
        <v>0</v>
      </c>
      <c r="C102" s="17">
        <v>0</v>
      </c>
      <c r="D102" s="17">
        <v>0</v>
      </c>
      <c r="E102" s="17">
        <v>0</v>
      </c>
      <c r="F102" s="16">
        <v>0</v>
      </c>
      <c r="G102" s="16">
        <v>11</v>
      </c>
      <c r="H102" s="16">
        <v>22</v>
      </c>
      <c r="I102" s="16">
        <v>31</v>
      </c>
      <c r="J102" s="16">
        <v>31</v>
      </c>
      <c r="K102" s="16">
        <v>31</v>
      </c>
      <c r="L102" s="16">
        <v>31</v>
      </c>
    </row>
    <row r="103" spans="1:12" ht="14.25" customHeight="1">
      <c r="A103" s="6" t="s">
        <v>193</v>
      </c>
      <c r="B103" s="16">
        <v>0</v>
      </c>
      <c r="C103" s="16">
        <v>0</v>
      </c>
      <c r="D103" s="16">
        <v>0</v>
      </c>
      <c r="E103" s="16">
        <v>0</v>
      </c>
      <c r="F103" s="16">
        <v>0</v>
      </c>
      <c r="G103" s="16">
        <v>0</v>
      </c>
      <c r="H103" s="16">
        <v>2</v>
      </c>
      <c r="I103" s="16">
        <v>2</v>
      </c>
      <c r="J103" s="16">
        <v>2</v>
      </c>
      <c r="K103" s="16">
        <v>2</v>
      </c>
      <c r="L103" s="16">
        <v>2</v>
      </c>
    </row>
    <row r="104" spans="1:12" ht="15" customHeight="1">
      <c r="A104" s="4" t="s">
        <v>38</v>
      </c>
      <c r="B104" s="17"/>
      <c r="C104" s="17"/>
      <c r="D104" s="17"/>
      <c r="E104" s="16"/>
      <c r="F104" s="16"/>
      <c r="G104" s="16"/>
      <c r="H104" s="16"/>
      <c r="I104" s="16"/>
      <c r="J104" s="16"/>
      <c r="K104" s="16"/>
      <c r="L104" s="16"/>
    </row>
    <row r="105" spans="1:12" ht="15" customHeight="1">
      <c r="A105" s="4" t="s">
        <v>39</v>
      </c>
      <c r="B105" s="17">
        <v>0</v>
      </c>
      <c r="C105" s="17">
        <v>0</v>
      </c>
      <c r="D105" s="17">
        <v>0</v>
      </c>
      <c r="E105" s="17">
        <v>0</v>
      </c>
      <c r="F105" s="17">
        <v>0</v>
      </c>
      <c r="G105" s="23">
        <v>35</v>
      </c>
      <c r="H105" s="23">
        <v>35</v>
      </c>
      <c r="I105" s="23">
        <v>35</v>
      </c>
      <c r="J105" s="23">
        <v>35</v>
      </c>
      <c r="K105" s="23">
        <v>35</v>
      </c>
      <c r="L105" s="23">
        <v>35</v>
      </c>
    </row>
    <row r="106" spans="1:12" ht="15" customHeight="1">
      <c r="A106" s="4" t="s">
        <v>40</v>
      </c>
      <c r="B106" s="17">
        <v>0</v>
      </c>
      <c r="C106" s="17">
        <v>0</v>
      </c>
      <c r="D106" s="17">
        <v>0</v>
      </c>
      <c r="E106" s="17">
        <v>0</v>
      </c>
      <c r="F106" s="17">
        <v>0</v>
      </c>
      <c r="G106" s="23">
        <v>9</v>
      </c>
      <c r="H106" s="23">
        <v>9</v>
      </c>
      <c r="I106" s="23">
        <v>9</v>
      </c>
      <c r="J106" s="23">
        <v>9</v>
      </c>
      <c r="K106" s="23">
        <v>9</v>
      </c>
      <c r="L106" s="23">
        <v>9</v>
      </c>
    </row>
    <row r="107" spans="1:12" ht="15" customHeight="1">
      <c r="A107" s="4" t="s">
        <v>41</v>
      </c>
      <c r="B107" s="17">
        <v>0</v>
      </c>
      <c r="C107" s="17">
        <v>0</v>
      </c>
      <c r="D107" s="17">
        <v>0</v>
      </c>
      <c r="E107" s="17">
        <v>0</v>
      </c>
      <c r="F107" s="17">
        <v>0</v>
      </c>
      <c r="G107" s="23">
        <v>8</v>
      </c>
      <c r="H107" s="23">
        <v>8</v>
      </c>
      <c r="I107" s="23">
        <v>8</v>
      </c>
      <c r="J107" s="23">
        <v>8</v>
      </c>
      <c r="K107" s="23">
        <v>8</v>
      </c>
      <c r="L107" s="23">
        <v>8</v>
      </c>
    </row>
    <row r="108" spans="1:12" ht="15" customHeight="1">
      <c r="A108" s="4"/>
      <c r="B108" s="17"/>
      <c r="C108" s="17"/>
      <c r="D108" s="17"/>
      <c r="E108" s="17"/>
      <c r="F108" s="17"/>
      <c r="G108" s="23"/>
      <c r="H108" s="23"/>
      <c r="I108" s="23"/>
      <c r="J108" s="23"/>
      <c r="K108" s="23"/>
      <c r="L108" s="23"/>
    </row>
    <row r="109" spans="1:12" ht="13.35" customHeight="1">
      <c r="A109" s="64" t="s">
        <v>85</v>
      </c>
      <c r="B109" s="18"/>
      <c r="C109" s="18"/>
      <c r="D109" s="18"/>
      <c r="E109" s="18"/>
      <c r="F109" s="18"/>
      <c r="G109" s="18"/>
      <c r="H109" s="18"/>
      <c r="I109" s="18"/>
      <c r="J109" s="18"/>
      <c r="K109" s="18"/>
      <c r="L109" s="18"/>
    </row>
    <row r="110" spans="1:12" ht="13.35" customHeight="1">
      <c r="A110" s="64"/>
      <c r="B110" s="18"/>
      <c r="C110" s="18"/>
      <c r="D110" s="18"/>
      <c r="E110" s="18"/>
      <c r="F110" s="18"/>
      <c r="G110" s="18"/>
      <c r="H110" s="18"/>
      <c r="I110" s="18"/>
      <c r="J110" s="18"/>
      <c r="K110" s="18"/>
      <c r="L110" s="18"/>
    </row>
    <row r="111" spans="1:12" ht="13.35" customHeight="1">
      <c r="A111" s="14" t="s">
        <v>8</v>
      </c>
      <c r="B111" s="18"/>
      <c r="C111" s="18"/>
      <c r="D111" s="18"/>
      <c r="E111" s="18"/>
      <c r="F111" s="18"/>
      <c r="G111" s="18"/>
      <c r="H111" s="18"/>
      <c r="I111" s="18"/>
      <c r="J111" s="18"/>
      <c r="K111" s="18"/>
      <c r="L111" s="18"/>
    </row>
    <row r="112" spans="1:12" ht="13.35" customHeight="1">
      <c r="A112" s="14"/>
      <c r="B112" s="18"/>
      <c r="C112" s="18"/>
      <c r="D112" s="18"/>
      <c r="E112" s="18"/>
      <c r="F112" s="18"/>
      <c r="G112" s="18"/>
      <c r="H112" s="18"/>
      <c r="I112" s="18"/>
      <c r="J112" s="18"/>
      <c r="K112" s="18"/>
      <c r="L112" s="18"/>
    </row>
    <row r="113" spans="1:12" ht="13.35" customHeight="1">
      <c r="A113" s="65" t="s">
        <v>141</v>
      </c>
      <c r="B113" s="18">
        <v>0</v>
      </c>
      <c r="C113" s="18">
        <v>0</v>
      </c>
      <c r="D113" s="18">
        <v>0</v>
      </c>
      <c r="E113" s="18">
        <v>-553</v>
      </c>
      <c r="F113" s="18">
        <v>-1529</v>
      </c>
      <c r="G113" s="18">
        <v>-2247</v>
      </c>
      <c r="H113" s="18">
        <v>-3110</v>
      </c>
      <c r="I113" s="18">
        <v>-4340</v>
      </c>
      <c r="J113" s="18">
        <v>-5132</v>
      </c>
      <c r="K113" s="18">
        <v>-6061</v>
      </c>
      <c r="L113" s="18">
        <v>-7028</v>
      </c>
    </row>
    <row r="114" spans="1:12" ht="13.35" customHeight="1">
      <c r="B114" s="18"/>
      <c r="C114" s="18"/>
      <c r="D114" s="18"/>
      <c r="E114" s="18"/>
      <c r="F114" s="18"/>
      <c r="G114" s="18"/>
      <c r="H114" s="18"/>
      <c r="I114" s="18"/>
      <c r="J114" s="18"/>
      <c r="K114" s="18"/>
      <c r="L114" s="18"/>
    </row>
    <row r="115" spans="1:12" ht="26.25" customHeight="1">
      <c r="A115" s="3" t="s">
        <v>67</v>
      </c>
      <c r="B115" s="18"/>
      <c r="C115" s="18"/>
      <c r="D115" s="18"/>
      <c r="E115" s="18"/>
      <c r="F115" s="18"/>
      <c r="G115" s="18"/>
      <c r="H115" s="18"/>
      <c r="I115" s="18"/>
      <c r="J115" s="18"/>
      <c r="K115" s="18"/>
      <c r="L115" s="18"/>
    </row>
    <row r="116" spans="1:12" ht="13.35" customHeight="1">
      <c r="A116" s="29" t="s">
        <v>167</v>
      </c>
      <c r="B116" s="18"/>
      <c r="C116" s="18"/>
      <c r="D116" s="18"/>
      <c r="E116" s="18"/>
      <c r="F116" s="18"/>
      <c r="G116" s="18"/>
      <c r="H116" s="18"/>
      <c r="I116" s="18"/>
      <c r="J116" s="18"/>
      <c r="K116" s="18"/>
      <c r="L116" s="18"/>
    </row>
    <row r="117" spans="1:12" ht="13.35" customHeight="1">
      <c r="A117" s="1" t="s">
        <v>68</v>
      </c>
      <c r="B117" s="35">
        <v>0</v>
      </c>
      <c r="C117" s="18">
        <v>3</v>
      </c>
      <c r="D117" s="18">
        <v>7</v>
      </c>
      <c r="E117" s="18">
        <v>9</v>
      </c>
      <c r="F117" s="18">
        <v>8</v>
      </c>
      <c r="G117" s="18">
        <v>9</v>
      </c>
      <c r="H117" s="18">
        <v>9</v>
      </c>
      <c r="I117" s="18">
        <v>9</v>
      </c>
      <c r="J117" s="18">
        <v>10</v>
      </c>
      <c r="K117" s="18">
        <v>11</v>
      </c>
      <c r="L117" s="18">
        <v>11</v>
      </c>
    </row>
    <row r="118" spans="1:12" ht="13.35" customHeight="1">
      <c r="A118" s="1" t="s">
        <v>69</v>
      </c>
      <c r="B118" s="18">
        <v>0</v>
      </c>
      <c r="C118" s="18">
        <v>0</v>
      </c>
      <c r="D118" s="18">
        <v>2</v>
      </c>
      <c r="E118" s="18">
        <v>2</v>
      </c>
      <c r="F118" s="18">
        <v>2</v>
      </c>
      <c r="G118" s="18">
        <v>2</v>
      </c>
      <c r="H118" s="18">
        <v>2</v>
      </c>
      <c r="I118" s="18">
        <v>2</v>
      </c>
      <c r="J118" s="18">
        <v>3</v>
      </c>
      <c r="K118" s="18">
        <v>3</v>
      </c>
      <c r="L118" s="18">
        <v>3</v>
      </c>
    </row>
    <row r="119" spans="1:12" ht="13.35" customHeight="1">
      <c r="B119" s="18"/>
      <c r="C119" s="18"/>
      <c r="D119" s="18"/>
      <c r="E119" s="18"/>
      <c r="F119" s="18"/>
      <c r="G119" s="18"/>
      <c r="H119" s="18"/>
      <c r="I119" s="18"/>
      <c r="J119" s="18"/>
      <c r="K119" s="18"/>
      <c r="L119" s="18"/>
    </row>
    <row r="120" spans="1:12" ht="13.35" customHeight="1">
      <c r="A120" s="64" t="s">
        <v>11</v>
      </c>
      <c r="B120" s="18"/>
      <c r="C120" s="18"/>
      <c r="D120" s="18"/>
      <c r="E120" s="18"/>
      <c r="F120" s="18"/>
      <c r="G120" s="18"/>
      <c r="H120" s="18"/>
      <c r="I120" s="18"/>
      <c r="J120" s="18"/>
      <c r="K120" s="18"/>
      <c r="L120" s="18"/>
    </row>
    <row r="121" spans="1:12" ht="13.35" customHeight="1">
      <c r="B121" s="18"/>
      <c r="C121" s="18"/>
      <c r="D121" s="18"/>
      <c r="E121" s="18"/>
      <c r="F121" s="18"/>
      <c r="G121" s="18"/>
      <c r="H121" s="18"/>
      <c r="I121" s="18"/>
      <c r="J121" s="18"/>
      <c r="K121" s="18"/>
      <c r="L121" s="18"/>
    </row>
    <row r="122" spans="1:12" ht="13.35" customHeight="1">
      <c r="A122" s="3" t="s">
        <v>4</v>
      </c>
      <c r="B122" s="18"/>
      <c r="C122" s="18"/>
      <c r="D122" s="18"/>
      <c r="E122" s="18"/>
      <c r="F122" s="18"/>
      <c r="G122" s="18"/>
      <c r="H122" s="18"/>
      <c r="I122" s="18"/>
      <c r="J122" s="18"/>
      <c r="K122" s="18"/>
      <c r="L122" s="18"/>
    </row>
    <row r="123" spans="1:12" ht="13.35" customHeight="1">
      <c r="B123" s="18"/>
      <c r="C123" s="18"/>
      <c r="D123" s="18"/>
      <c r="E123" s="18"/>
      <c r="F123" s="18"/>
      <c r="G123" s="18"/>
      <c r="H123" s="18"/>
      <c r="I123" s="18"/>
      <c r="J123" s="18"/>
      <c r="K123" s="18"/>
      <c r="L123" s="18"/>
    </row>
    <row r="124" spans="1:12" ht="13.35" customHeight="1">
      <c r="A124" s="1" t="s">
        <v>42</v>
      </c>
      <c r="B124" s="18"/>
      <c r="C124" s="18"/>
      <c r="D124" s="18"/>
      <c r="E124" s="18"/>
      <c r="F124" s="18"/>
      <c r="G124" s="18"/>
      <c r="H124" s="18"/>
      <c r="I124" s="18"/>
      <c r="J124" s="18"/>
      <c r="K124" s="18"/>
      <c r="L124" s="18"/>
    </row>
    <row r="125" spans="1:12" ht="13.35" customHeight="1">
      <c r="A125" s="1" t="s">
        <v>86</v>
      </c>
      <c r="B125" s="35">
        <v>18412.3</v>
      </c>
      <c r="C125" s="35">
        <v>16859.7</v>
      </c>
      <c r="D125" s="35">
        <v>15158.2</v>
      </c>
      <c r="E125" s="35">
        <v>15895.2</v>
      </c>
      <c r="F125" s="35">
        <v>16696.3</v>
      </c>
      <c r="G125" s="35">
        <v>17537.8</v>
      </c>
      <c r="H125" s="35">
        <v>18421.7</v>
      </c>
      <c r="I125" s="35">
        <v>19350.2</v>
      </c>
      <c r="J125" s="35">
        <v>20325.5</v>
      </c>
      <c r="K125" s="35">
        <v>21349.9</v>
      </c>
      <c r="L125" s="35">
        <v>19720.400000000001</v>
      </c>
    </row>
    <row r="126" spans="1:12" ht="13.35" customHeight="1">
      <c r="A126" s="1" t="s">
        <v>43</v>
      </c>
      <c r="B126" s="35">
        <v>200</v>
      </c>
      <c r="C126" s="35">
        <v>0</v>
      </c>
      <c r="D126" s="35">
        <v>0</v>
      </c>
      <c r="E126" s="35">
        <v>0</v>
      </c>
      <c r="F126" s="35">
        <v>0</v>
      </c>
      <c r="G126" s="35">
        <v>0</v>
      </c>
      <c r="H126" s="35">
        <v>0</v>
      </c>
      <c r="I126" s="35">
        <v>0</v>
      </c>
      <c r="J126" s="35">
        <v>0</v>
      </c>
      <c r="K126" s="35">
        <v>0</v>
      </c>
      <c r="L126" s="35">
        <v>0</v>
      </c>
    </row>
    <row r="127" spans="1:12" ht="13.35" customHeight="1">
      <c r="A127" s="1" t="s">
        <v>44</v>
      </c>
      <c r="B127" s="35">
        <v>0</v>
      </c>
      <c r="C127" s="35">
        <v>0</v>
      </c>
      <c r="D127" s="35">
        <v>0</v>
      </c>
      <c r="E127" s="35">
        <v>0</v>
      </c>
      <c r="F127" s="35">
        <v>0</v>
      </c>
      <c r="G127" s="35">
        <v>0</v>
      </c>
      <c r="H127" s="35">
        <v>0</v>
      </c>
      <c r="I127" s="35">
        <v>0</v>
      </c>
      <c r="J127" s="35">
        <v>0</v>
      </c>
      <c r="K127" s="35">
        <v>0</v>
      </c>
      <c r="L127" s="35">
        <v>0</v>
      </c>
    </row>
    <row r="128" spans="1:12" ht="13.35" customHeight="1">
      <c r="A128" s="1" t="s">
        <v>45</v>
      </c>
      <c r="B128" s="35">
        <v>22</v>
      </c>
      <c r="C128" s="35">
        <v>22</v>
      </c>
      <c r="D128" s="35">
        <v>33</v>
      </c>
      <c r="E128" s="35">
        <v>37</v>
      </c>
      <c r="F128" s="35">
        <v>13</v>
      </c>
      <c r="G128" s="35">
        <v>15</v>
      </c>
      <c r="H128" s="35">
        <v>15</v>
      </c>
      <c r="I128" s="35">
        <v>15</v>
      </c>
      <c r="J128" s="35">
        <v>15</v>
      </c>
      <c r="K128" s="35">
        <v>0</v>
      </c>
      <c r="L128" s="35">
        <v>0</v>
      </c>
    </row>
    <row r="129" spans="1:12" ht="13.35" customHeight="1">
      <c r="B129" s="18"/>
      <c r="C129" s="18"/>
      <c r="D129" s="18"/>
      <c r="E129" s="18"/>
      <c r="F129" s="18"/>
      <c r="G129" s="18"/>
      <c r="H129" s="18"/>
      <c r="I129" s="18"/>
      <c r="J129" s="18"/>
      <c r="K129" s="18"/>
      <c r="L129" s="18"/>
    </row>
    <row r="130" spans="1:12" ht="13.35" customHeight="1">
      <c r="A130" s="1" t="s">
        <v>46</v>
      </c>
      <c r="B130" s="18"/>
      <c r="C130" s="18"/>
      <c r="D130" s="18"/>
      <c r="E130" s="18"/>
      <c r="F130" s="18"/>
      <c r="G130" s="18"/>
      <c r="H130" s="18"/>
      <c r="I130" s="18"/>
      <c r="J130" s="18"/>
      <c r="K130" s="18"/>
      <c r="L130" s="18"/>
    </row>
    <row r="131" spans="1:12" ht="13.35" customHeight="1">
      <c r="A131" s="1" t="s">
        <v>47</v>
      </c>
      <c r="B131" s="35">
        <v>4175.6809999999996</v>
      </c>
      <c r="C131" s="35">
        <v>4761.4080000000004</v>
      </c>
      <c r="D131" s="35">
        <v>4853.009</v>
      </c>
      <c r="E131" s="35">
        <v>5039.9880000000003</v>
      </c>
      <c r="F131" s="35">
        <v>5233.9840000000004</v>
      </c>
      <c r="G131" s="35">
        <v>5435.2349999999997</v>
      </c>
      <c r="H131" s="35">
        <v>5644.2</v>
      </c>
      <c r="I131" s="35">
        <v>5861.223</v>
      </c>
      <c r="J131" s="35">
        <v>6086.607</v>
      </c>
      <c r="K131" s="35">
        <v>6320.7349999999997</v>
      </c>
      <c r="L131" s="35">
        <v>6563.8869999999997</v>
      </c>
    </row>
    <row r="132" spans="1:12" ht="13.35" customHeight="1">
      <c r="A132" s="1" t="s">
        <v>48</v>
      </c>
      <c r="B132" s="39">
        <v>28462.013352803631</v>
      </c>
      <c r="C132" s="39">
        <v>28786.731583682649</v>
      </c>
      <c r="D132" s="39">
        <v>29522.468840592006</v>
      </c>
      <c r="E132" s="39">
        <v>30577.019608791888</v>
      </c>
      <c r="F132" s="39">
        <v>31863.11460053438</v>
      </c>
      <c r="G132" s="39">
        <v>33161.668391252861</v>
      </c>
      <c r="H132" s="39">
        <v>34449.718735539813</v>
      </c>
      <c r="I132" s="39">
        <v>35796.609685685704</v>
      </c>
      <c r="J132" s="39">
        <v>37235.351871631967</v>
      </c>
      <c r="K132" s="39">
        <v>38757.630241838</v>
      </c>
      <c r="L132" s="39">
        <v>40398.648977342913</v>
      </c>
    </row>
    <row r="133" spans="1:12" ht="13.35" customHeight="1">
      <c r="A133" s="1" t="s">
        <v>49</v>
      </c>
      <c r="B133" s="39">
        <v>36638.014639134919</v>
      </c>
      <c r="C133" s="39">
        <v>37977.355242927202</v>
      </c>
      <c r="D133" s="39">
        <v>39985.78634224242</v>
      </c>
      <c r="E133" s="39">
        <v>42410.507895802832</v>
      </c>
      <c r="F133" s="39">
        <v>45036.276251506781</v>
      </c>
      <c r="G133" s="39">
        <v>47848.418606493942</v>
      </c>
      <c r="H133" s="39">
        <v>50745.515183201773</v>
      </c>
      <c r="I133" s="39">
        <v>53838.175218913915</v>
      </c>
      <c r="J133" s="39">
        <v>57117.168616041155</v>
      </c>
      <c r="K133" s="39">
        <v>60582.059323137742</v>
      </c>
      <c r="L133" s="39">
        <v>64256.964988807369</v>
      </c>
    </row>
    <row r="134" spans="1:12" ht="13.35" customHeight="1">
      <c r="A134" s="1" t="s">
        <v>50</v>
      </c>
      <c r="B134" s="39">
        <v>88447.274530478971</v>
      </c>
      <c r="C134" s="39">
        <v>91707.898934592668</v>
      </c>
      <c r="D134" s="39">
        <v>94899.220081969499</v>
      </c>
      <c r="E134" s="39">
        <v>99146.823865127473</v>
      </c>
      <c r="F134" s="39">
        <v>103840.36429063806</v>
      </c>
      <c r="G134" s="39">
        <v>108783.28999923717</v>
      </c>
      <c r="H134" s="39">
        <v>113831.1933549852</v>
      </c>
      <c r="I134" s="39">
        <v>119289.26941661023</v>
      </c>
      <c r="J134" s="39">
        <v>125154.20799916971</v>
      </c>
      <c r="K134" s="39">
        <v>131438.38182900957</v>
      </c>
      <c r="L134" s="39">
        <v>138212.29504637793</v>
      </c>
    </row>
    <row r="135" spans="1:12" ht="13.35" customHeight="1">
      <c r="A135" s="1" t="s">
        <v>51</v>
      </c>
      <c r="B135" s="39">
        <v>222339.2810397927</v>
      </c>
      <c r="C135" s="39">
        <v>240151.6973306298</v>
      </c>
      <c r="D135" s="39">
        <v>259001.543294417</v>
      </c>
      <c r="E135" s="39">
        <v>277062.14021688281</v>
      </c>
      <c r="F135" s="39">
        <v>295693.89143615868</v>
      </c>
      <c r="G135" s="39">
        <v>315670.56976208062</v>
      </c>
      <c r="H135" s="39">
        <v>336261.48099947727</v>
      </c>
      <c r="I135" s="39">
        <v>358317.96405865194</v>
      </c>
      <c r="J135" s="39">
        <v>381858.17721596186</v>
      </c>
      <c r="K135" s="39">
        <v>407102.77887105034</v>
      </c>
      <c r="L135" s="39">
        <v>433794.00618522917</v>
      </c>
    </row>
    <row r="136" spans="1:12" ht="13.35" customHeight="1">
      <c r="A136" s="15" t="s">
        <v>143</v>
      </c>
      <c r="B136" s="39"/>
      <c r="C136" s="39"/>
      <c r="D136" s="39"/>
      <c r="E136" s="39"/>
      <c r="F136" s="39"/>
      <c r="G136" s="39"/>
      <c r="H136" s="39"/>
      <c r="I136" s="39"/>
      <c r="J136" s="39"/>
      <c r="K136" s="39"/>
      <c r="L136" s="39"/>
    </row>
    <row r="137" spans="1:12" ht="13.35" customHeight="1">
      <c r="A137" s="40" t="s">
        <v>168</v>
      </c>
      <c r="B137" s="35">
        <v>0</v>
      </c>
      <c r="C137" s="44">
        <v>270</v>
      </c>
      <c r="D137" s="44">
        <v>270</v>
      </c>
      <c r="E137" s="44">
        <v>280</v>
      </c>
      <c r="F137" s="44">
        <v>260</v>
      </c>
      <c r="G137" s="44">
        <v>220</v>
      </c>
      <c r="H137" s="44">
        <v>180</v>
      </c>
      <c r="I137" s="44">
        <v>150</v>
      </c>
      <c r="J137" s="44">
        <v>100</v>
      </c>
      <c r="K137" s="44">
        <v>50</v>
      </c>
      <c r="L137" s="44">
        <v>-50</v>
      </c>
    </row>
    <row r="138" spans="1:12">
      <c r="A138" s="41" t="s">
        <v>169</v>
      </c>
      <c r="B138" s="35">
        <v>0</v>
      </c>
      <c r="C138" s="44">
        <v>-1300</v>
      </c>
      <c r="D138" s="44">
        <v>-2700</v>
      </c>
      <c r="E138" s="44">
        <v>-4300</v>
      </c>
      <c r="F138" s="44">
        <v>-4500</v>
      </c>
      <c r="G138" s="44">
        <v>-4800</v>
      </c>
      <c r="H138" s="44">
        <v>-5000</v>
      </c>
      <c r="I138" s="44">
        <v>-5300</v>
      </c>
      <c r="J138" s="44">
        <v>-5600</v>
      </c>
      <c r="K138" s="44">
        <v>-5900</v>
      </c>
      <c r="L138" s="44">
        <v>-6200</v>
      </c>
    </row>
    <row r="139" spans="1:12">
      <c r="A139" s="41" t="s">
        <v>170</v>
      </c>
      <c r="B139" s="45">
        <v>0</v>
      </c>
      <c r="C139" s="44">
        <v>-20</v>
      </c>
      <c r="D139" s="44">
        <v>-20</v>
      </c>
      <c r="E139" s="44">
        <v>-20</v>
      </c>
      <c r="F139" s="44">
        <v>-20</v>
      </c>
      <c r="G139" s="44">
        <v>-25</v>
      </c>
      <c r="H139" s="44">
        <v>-25</v>
      </c>
      <c r="I139" s="44">
        <v>-25</v>
      </c>
      <c r="J139" s="44">
        <v>-30</v>
      </c>
      <c r="K139" s="44">
        <v>-30</v>
      </c>
      <c r="L139" s="44">
        <v>-30</v>
      </c>
    </row>
    <row r="140" spans="1:12" ht="13.35" customHeight="1">
      <c r="A140" s="41" t="s">
        <v>171</v>
      </c>
      <c r="B140" s="35">
        <v>0</v>
      </c>
      <c r="C140" s="44">
        <v>0</v>
      </c>
      <c r="D140" s="44">
        <v>0</v>
      </c>
      <c r="E140" s="44">
        <v>-20</v>
      </c>
      <c r="F140" s="44">
        <v>-20</v>
      </c>
      <c r="G140" s="44">
        <v>-20</v>
      </c>
      <c r="H140" s="44">
        <v>-20</v>
      </c>
      <c r="I140" s="44">
        <v>-20</v>
      </c>
      <c r="J140" s="44">
        <v>-30</v>
      </c>
      <c r="K140" s="44">
        <v>-30</v>
      </c>
      <c r="L140" s="44">
        <v>-30</v>
      </c>
    </row>
    <row r="141" spans="1:12" ht="25.5">
      <c r="A141" s="42" t="s">
        <v>172</v>
      </c>
      <c r="B141" s="35">
        <v>0</v>
      </c>
      <c r="C141" s="44">
        <v>0</v>
      </c>
      <c r="D141" s="44">
        <v>0</v>
      </c>
      <c r="E141" s="44">
        <v>-1</v>
      </c>
      <c r="F141" s="44">
        <v>-1</v>
      </c>
      <c r="G141" s="44">
        <v>-1</v>
      </c>
      <c r="H141" s="44">
        <v>-1</v>
      </c>
      <c r="I141" s="44">
        <v>-1</v>
      </c>
      <c r="J141" s="44">
        <v>-1</v>
      </c>
      <c r="K141" s="44">
        <v>-1</v>
      </c>
      <c r="L141" s="44">
        <v>-1</v>
      </c>
    </row>
    <row r="142" spans="1:12" ht="13.35" customHeight="1">
      <c r="A142" s="42" t="s">
        <v>173</v>
      </c>
      <c r="B142" s="45">
        <v>0</v>
      </c>
      <c r="C142" s="44">
        <v>0</v>
      </c>
      <c r="D142" s="44">
        <v>-212</v>
      </c>
      <c r="E142" s="44">
        <v>-423</v>
      </c>
      <c r="F142" s="44">
        <v>-635</v>
      </c>
      <c r="G142" s="44">
        <v>-846</v>
      </c>
      <c r="H142" s="44">
        <v>-1058</v>
      </c>
      <c r="I142" s="44">
        <v>-1058</v>
      </c>
      <c r="J142" s="44">
        <v>-1058</v>
      </c>
      <c r="K142" s="44">
        <v>-1058</v>
      </c>
      <c r="L142" s="44">
        <v>-1058</v>
      </c>
    </row>
    <row r="143" spans="1:12" ht="13.35" customHeight="1">
      <c r="B143" s="18"/>
      <c r="C143" s="18"/>
      <c r="D143" s="18"/>
      <c r="E143" s="18"/>
      <c r="F143" s="18"/>
      <c r="G143" s="18"/>
      <c r="H143" s="18"/>
      <c r="I143" s="18"/>
      <c r="J143" s="18"/>
      <c r="K143" s="18"/>
      <c r="L143" s="18"/>
    </row>
    <row r="144" spans="1:12" ht="13.35" customHeight="1">
      <c r="A144" s="1" t="s">
        <v>52</v>
      </c>
      <c r="B144" s="18"/>
      <c r="C144" s="18"/>
      <c r="D144" s="18"/>
      <c r="E144" s="18"/>
      <c r="F144" s="18"/>
      <c r="G144" s="18"/>
      <c r="H144" s="18"/>
      <c r="I144" s="18"/>
      <c r="J144" s="18"/>
      <c r="K144" s="18"/>
      <c r="L144" s="18"/>
    </row>
    <row r="145" spans="1:12" ht="13.35" customHeight="1">
      <c r="A145" s="2" t="s">
        <v>142</v>
      </c>
      <c r="B145" s="35">
        <v>0</v>
      </c>
      <c r="C145" s="35">
        <v>0</v>
      </c>
      <c r="D145" s="35">
        <v>-1990</v>
      </c>
      <c r="E145" s="35">
        <v>-2365</v>
      </c>
      <c r="F145" s="35">
        <v>-2810</v>
      </c>
      <c r="G145" s="35">
        <v>-3050</v>
      </c>
      <c r="H145" s="35">
        <v>-3290</v>
      </c>
      <c r="I145" s="35">
        <v>-3320</v>
      </c>
      <c r="J145" s="35">
        <v>-3360</v>
      </c>
      <c r="K145" s="35">
        <v>-3390</v>
      </c>
      <c r="L145" s="35">
        <v>-3420</v>
      </c>
    </row>
    <row r="146" spans="1:12" ht="13.35" customHeight="1">
      <c r="A146" s="2" t="s">
        <v>129</v>
      </c>
      <c r="B146" s="35">
        <v>473.85675311036061</v>
      </c>
      <c r="C146" s="35">
        <v>938.0769355106919</v>
      </c>
      <c r="D146" s="35">
        <v>1080.0036556192765</v>
      </c>
      <c r="E146" s="35">
        <v>1251.9859885393457</v>
      </c>
      <c r="F146" s="35">
        <v>1442.4306143007163</v>
      </c>
      <c r="G146" s="35">
        <v>1655.1998327041067</v>
      </c>
      <c r="H146" s="35">
        <v>0</v>
      </c>
      <c r="I146" s="35">
        <v>0</v>
      </c>
      <c r="J146" s="35">
        <v>0</v>
      </c>
      <c r="K146" s="35">
        <v>0</v>
      </c>
      <c r="L146" s="35">
        <v>0</v>
      </c>
    </row>
    <row r="147" spans="1:12" ht="13.35" customHeight="1">
      <c r="A147" s="43" t="s">
        <v>174</v>
      </c>
      <c r="B147" s="35"/>
      <c r="C147" s="35"/>
      <c r="D147" s="35"/>
      <c r="E147" s="35"/>
      <c r="F147" s="35"/>
      <c r="G147" s="35"/>
      <c r="H147" s="35"/>
      <c r="I147" s="35"/>
      <c r="J147" s="35"/>
      <c r="K147" s="35"/>
      <c r="L147" s="35"/>
    </row>
    <row r="148" spans="1:12" ht="13.35" customHeight="1">
      <c r="A148" s="41" t="s">
        <v>175</v>
      </c>
      <c r="B148" s="35">
        <v>0</v>
      </c>
      <c r="C148" s="35">
        <v>-15</v>
      </c>
      <c r="D148" s="35">
        <v>-25</v>
      </c>
      <c r="E148" s="35">
        <v>-25</v>
      </c>
      <c r="F148" s="35">
        <v>-25</v>
      </c>
      <c r="G148" s="35">
        <v>-30</v>
      </c>
      <c r="H148" s="35">
        <v>-30</v>
      </c>
      <c r="I148" s="35">
        <v>-35</v>
      </c>
      <c r="J148" s="35">
        <v>-35</v>
      </c>
      <c r="K148" s="35">
        <v>-40</v>
      </c>
      <c r="L148" s="35">
        <v>-40</v>
      </c>
    </row>
    <row r="149" spans="1:12">
      <c r="A149" s="41" t="s">
        <v>176</v>
      </c>
      <c r="B149" s="35">
        <v>0</v>
      </c>
      <c r="C149" s="35">
        <v>0</v>
      </c>
      <c r="D149" s="35">
        <v>-160</v>
      </c>
      <c r="E149" s="35">
        <v>-470</v>
      </c>
      <c r="F149" s="35">
        <v>-620</v>
      </c>
      <c r="G149" s="35">
        <v>-680</v>
      </c>
      <c r="H149" s="35">
        <v>-720</v>
      </c>
      <c r="I149" s="35">
        <v>-770</v>
      </c>
      <c r="J149" s="35">
        <v>-840</v>
      </c>
      <c r="K149" s="35">
        <v>-890</v>
      </c>
      <c r="L149" s="35">
        <v>-930</v>
      </c>
    </row>
    <row r="150" spans="1:12" ht="13.35" customHeight="1">
      <c r="A150" s="41" t="s">
        <v>177</v>
      </c>
      <c r="B150" s="45">
        <v>0</v>
      </c>
      <c r="C150" s="35">
        <v>9345</v>
      </c>
      <c r="D150" s="35">
        <v>13842</v>
      </c>
      <c r="E150" s="35">
        <v>14792</v>
      </c>
      <c r="F150" s="35">
        <v>15716</v>
      </c>
      <c r="G150" s="35">
        <v>17714</v>
      </c>
      <c r="H150" s="35">
        <v>19498</v>
      </c>
      <c r="I150" s="35">
        <v>21106</v>
      </c>
      <c r="J150" s="35">
        <v>22996</v>
      </c>
      <c r="K150" s="35">
        <v>25090</v>
      </c>
      <c r="L150" s="35">
        <v>27431</v>
      </c>
    </row>
    <row r="151" spans="1:12" ht="13.35" customHeight="1">
      <c r="A151" s="41" t="s">
        <v>178</v>
      </c>
      <c r="B151" s="35">
        <v>0</v>
      </c>
      <c r="C151" s="35">
        <v>-93</v>
      </c>
      <c r="D151" s="35">
        <v>-131</v>
      </c>
      <c r="E151" s="35">
        <v>-139</v>
      </c>
      <c r="F151" s="35">
        <v>-147</v>
      </c>
      <c r="G151" s="35">
        <v>-156</v>
      </c>
      <c r="H151" s="35">
        <v>-163</v>
      </c>
      <c r="I151" s="35">
        <v>-171</v>
      </c>
      <c r="J151" s="35">
        <v>-181</v>
      </c>
      <c r="K151" s="35">
        <v>-190</v>
      </c>
      <c r="L151" s="35">
        <v>-200</v>
      </c>
    </row>
    <row r="152" spans="1:12" ht="13.35" customHeight="1">
      <c r="A152" s="41" t="s">
        <v>179</v>
      </c>
      <c r="B152" s="35">
        <v>0</v>
      </c>
      <c r="C152" s="35">
        <v>-110</v>
      </c>
      <c r="D152" s="35">
        <v>-150</v>
      </c>
      <c r="E152" s="35">
        <v>-160</v>
      </c>
      <c r="F152" s="35">
        <v>-170</v>
      </c>
      <c r="G152" s="35">
        <v>-180</v>
      </c>
      <c r="H152" s="35">
        <v>-195</v>
      </c>
      <c r="I152" s="35">
        <v>-205</v>
      </c>
      <c r="J152" s="35">
        <v>-215</v>
      </c>
      <c r="K152" s="35">
        <v>-225</v>
      </c>
      <c r="L152" s="35">
        <v>-235</v>
      </c>
    </row>
    <row r="153" spans="1:12" ht="13.35" customHeight="1">
      <c r="A153" s="41" t="s">
        <v>180</v>
      </c>
      <c r="B153" s="45">
        <v>0</v>
      </c>
      <c r="C153" s="35">
        <v>-780</v>
      </c>
      <c r="D153" s="35">
        <v>-550</v>
      </c>
      <c r="E153" s="35">
        <v>-380</v>
      </c>
      <c r="F153" s="35">
        <v>-380</v>
      </c>
      <c r="G153" s="35">
        <v>-380</v>
      </c>
      <c r="H153" s="35">
        <v>-380</v>
      </c>
      <c r="I153" s="35">
        <v>-380</v>
      </c>
      <c r="J153" s="35">
        <v>-380</v>
      </c>
      <c r="K153" s="35">
        <v>-390</v>
      </c>
      <c r="L153" s="35">
        <v>-380</v>
      </c>
    </row>
    <row r="154" spans="1:12" ht="25.5">
      <c r="A154" s="42" t="s">
        <v>181</v>
      </c>
      <c r="B154" s="45">
        <v>0</v>
      </c>
      <c r="C154" s="35">
        <v>-1</v>
      </c>
      <c r="D154" s="35">
        <v>-3</v>
      </c>
      <c r="E154" s="35">
        <v>-6</v>
      </c>
      <c r="F154" s="35">
        <v>-9</v>
      </c>
      <c r="G154" s="35">
        <v>-10</v>
      </c>
      <c r="H154" s="35">
        <v>-10</v>
      </c>
      <c r="I154" s="35">
        <v>-11</v>
      </c>
      <c r="J154" s="35">
        <v>-11</v>
      </c>
      <c r="K154" s="35">
        <v>-12</v>
      </c>
      <c r="L154" s="35">
        <v>-13</v>
      </c>
    </row>
    <row r="155" spans="1:12" ht="13.35" customHeight="1">
      <c r="A155" s="2"/>
      <c r="B155" s="18"/>
      <c r="C155" s="18"/>
      <c r="D155" s="18"/>
      <c r="E155" s="18"/>
      <c r="F155" s="18"/>
      <c r="G155" s="18"/>
      <c r="H155" s="18"/>
      <c r="I155" s="18"/>
      <c r="J155" s="18"/>
      <c r="K155" s="18"/>
      <c r="L155" s="18"/>
    </row>
    <row r="156" spans="1:12" ht="13.35" customHeight="1">
      <c r="A156" s="7" t="s">
        <v>53</v>
      </c>
      <c r="B156" s="18"/>
      <c r="C156" s="18"/>
      <c r="D156" s="18"/>
      <c r="E156" s="18"/>
      <c r="F156" s="18"/>
      <c r="G156" s="18"/>
      <c r="H156" s="18"/>
      <c r="I156" s="18"/>
      <c r="J156" s="18"/>
      <c r="K156" s="18"/>
      <c r="L156" s="18"/>
    </row>
    <row r="157" spans="1:12" ht="13.35" customHeight="1">
      <c r="A157" s="2" t="s">
        <v>88</v>
      </c>
      <c r="B157" s="35"/>
      <c r="C157" s="35"/>
      <c r="D157" s="35"/>
      <c r="E157" s="35"/>
      <c r="F157" s="35"/>
      <c r="G157" s="35"/>
      <c r="H157" s="35"/>
      <c r="I157" s="35"/>
      <c r="J157" s="35"/>
      <c r="K157" s="35"/>
      <c r="L157" s="35"/>
    </row>
    <row r="158" spans="1:12" ht="13.35" customHeight="1">
      <c r="A158" s="2" t="s">
        <v>54</v>
      </c>
      <c r="B158" s="35">
        <v>0</v>
      </c>
      <c r="C158" s="35">
        <v>0</v>
      </c>
      <c r="D158" s="35">
        <v>0</v>
      </c>
      <c r="E158" s="35">
        <v>0</v>
      </c>
      <c r="F158" s="35">
        <v>0</v>
      </c>
      <c r="G158" s="35">
        <v>0</v>
      </c>
      <c r="H158" s="35">
        <v>0</v>
      </c>
      <c r="I158" s="35">
        <v>0</v>
      </c>
      <c r="J158" s="35">
        <v>0</v>
      </c>
      <c r="K158" s="35">
        <v>0</v>
      </c>
      <c r="L158" s="35">
        <v>0</v>
      </c>
    </row>
    <row r="159" spans="1:12" ht="13.35" customHeight="1">
      <c r="A159" s="2" t="s">
        <v>93</v>
      </c>
      <c r="B159" s="35"/>
      <c r="C159" s="35"/>
      <c r="D159" s="35"/>
      <c r="E159" s="35"/>
      <c r="F159" s="35"/>
      <c r="G159" s="35"/>
      <c r="H159" s="35"/>
      <c r="I159" s="35"/>
      <c r="J159" s="35"/>
      <c r="K159" s="35"/>
      <c r="L159" s="35"/>
    </row>
    <row r="160" spans="1:12" ht="13.35" customHeight="1">
      <c r="A160" s="2" t="s">
        <v>94</v>
      </c>
      <c r="B160" s="35">
        <v>360</v>
      </c>
      <c r="C160" s="35">
        <v>470</v>
      </c>
      <c r="D160" s="35">
        <v>66</v>
      </c>
      <c r="E160" s="35">
        <v>30</v>
      </c>
      <c r="F160" s="35">
        <v>8</v>
      </c>
      <c r="G160" s="35">
        <v>0</v>
      </c>
      <c r="H160" s="35">
        <v>0</v>
      </c>
      <c r="I160" s="35">
        <v>0</v>
      </c>
      <c r="J160" s="35">
        <v>0</v>
      </c>
      <c r="K160" s="35">
        <v>0</v>
      </c>
      <c r="L160" s="35">
        <v>0</v>
      </c>
    </row>
    <row r="161" spans="1:12" ht="13.35" customHeight="1">
      <c r="A161" s="2" t="s">
        <v>95</v>
      </c>
      <c r="B161" s="35">
        <v>1</v>
      </c>
      <c r="C161" s="35">
        <v>0.66</v>
      </c>
      <c r="D161" s="35">
        <v>0</v>
      </c>
      <c r="E161" s="35">
        <v>0</v>
      </c>
      <c r="F161" s="35">
        <v>0</v>
      </c>
      <c r="G161" s="35">
        <v>0</v>
      </c>
      <c r="H161" s="35">
        <v>0</v>
      </c>
      <c r="I161" s="35">
        <v>0</v>
      </c>
      <c r="J161" s="35">
        <v>0</v>
      </c>
      <c r="K161" s="35">
        <v>0</v>
      </c>
      <c r="L161" s="35">
        <v>0</v>
      </c>
    </row>
    <row r="162" spans="1:12" ht="13.35" customHeight="1">
      <c r="A162" s="2" t="s">
        <v>55</v>
      </c>
      <c r="B162" s="35">
        <v>80.935435999999996</v>
      </c>
      <c r="C162" s="35">
        <v>86.202082000000004</v>
      </c>
      <c r="D162" s="35">
        <v>88.029019000000005</v>
      </c>
      <c r="E162" s="35">
        <v>89.946830000000006</v>
      </c>
      <c r="F162" s="35">
        <v>91.951429000000005</v>
      </c>
      <c r="G162" s="35">
        <v>94.027907999999996</v>
      </c>
      <c r="H162" s="35">
        <v>96.167468999999997</v>
      </c>
      <c r="I162" s="35">
        <v>98.365471999999997</v>
      </c>
      <c r="J162" s="35">
        <v>100.619564</v>
      </c>
      <c r="K162" s="35">
        <v>102.928833</v>
      </c>
      <c r="L162" s="35">
        <v>105.293205</v>
      </c>
    </row>
    <row r="163" spans="1:12" ht="13.35" customHeight="1">
      <c r="A163" s="2" t="s">
        <v>56</v>
      </c>
      <c r="B163" s="35">
        <v>14.263204</v>
      </c>
      <c r="C163" s="35">
        <v>25.311402999999999</v>
      </c>
      <c r="D163" s="35">
        <v>19.605402999999999</v>
      </c>
      <c r="E163" s="35">
        <v>23.256</v>
      </c>
      <c r="F163" s="35">
        <v>21.27</v>
      </c>
      <c r="G163" s="35">
        <v>17.885999999999999</v>
      </c>
      <c r="H163" s="35">
        <v>15.738</v>
      </c>
      <c r="I163" s="35">
        <v>11.028</v>
      </c>
      <c r="J163" s="35">
        <v>12.72</v>
      </c>
      <c r="K163" s="35">
        <v>7.44</v>
      </c>
      <c r="L163" s="35">
        <v>4.08</v>
      </c>
    </row>
    <row r="164" spans="1:12" ht="13.35" customHeight="1">
      <c r="A164" s="2" t="s">
        <v>57</v>
      </c>
      <c r="B164" s="35">
        <v>2.3432999999999999E-2</v>
      </c>
      <c r="C164" s="35">
        <v>3.5149E-2</v>
      </c>
      <c r="D164" s="35">
        <v>0</v>
      </c>
      <c r="E164" s="35">
        <v>0</v>
      </c>
      <c r="F164" s="35">
        <v>0</v>
      </c>
      <c r="G164" s="35">
        <v>0</v>
      </c>
      <c r="H164" s="35">
        <v>0</v>
      </c>
      <c r="I164" s="35">
        <v>0</v>
      </c>
      <c r="J164" s="35">
        <v>0</v>
      </c>
      <c r="K164" s="35">
        <v>0</v>
      </c>
      <c r="L164" s="35">
        <v>0</v>
      </c>
    </row>
    <row r="165" spans="1:12" ht="13.35" customHeight="1">
      <c r="A165" s="2" t="s">
        <v>58</v>
      </c>
      <c r="B165" s="35">
        <v>0.451351</v>
      </c>
      <c r="C165" s="35">
        <v>0.60180100000000003</v>
      </c>
      <c r="D165" s="35">
        <v>0.451351</v>
      </c>
      <c r="E165" s="35">
        <v>0</v>
      </c>
      <c r="F165" s="35">
        <v>0</v>
      </c>
      <c r="G165" s="35">
        <v>0</v>
      </c>
      <c r="H165" s="35">
        <v>0</v>
      </c>
      <c r="I165" s="35">
        <v>0</v>
      </c>
      <c r="J165" s="35">
        <v>0</v>
      </c>
      <c r="K165" s="35">
        <v>0</v>
      </c>
      <c r="L165" s="35">
        <v>0</v>
      </c>
    </row>
    <row r="166" spans="1:12" ht="13.35" customHeight="1">
      <c r="A166" s="2" t="s">
        <v>59</v>
      </c>
      <c r="B166" s="35">
        <v>2.5622780000000001</v>
      </c>
      <c r="C166" s="35">
        <v>3.1126369999999999</v>
      </c>
      <c r="D166" s="35">
        <v>8.5661000000000001E-2</v>
      </c>
      <c r="E166" s="35">
        <v>8.5661000000000001E-2</v>
      </c>
      <c r="F166" s="35">
        <v>8.5661000000000001E-2</v>
      </c>
      <c r="G166" s="35">
        <v>0</v>
      </c>
      <c r="H166" s="35">
        <v>0</v>
      </c>
      <c r="I166" s="35">
        <v>0</v>
      </c>
      <c r="J166" s="35">
        <v>0</v>
      </c>
      <c r="K166" s="35">
        <v>0</v>
      </c>
      <c r="L166" s="35">
        <v>0</v>
      </c>
    </row>
    <row r="167" spans="1:12" ht="13.35" customHeight="1">
      <c r="A167" s="29" t="s">
        <v>182</v>
      </c>
      <c r="B167" s="35"/>
      <c r="C167" s="35"/>
      <c r="D167" s="35"/>
      <c r="E167" s="35"/>
      <c r="F167" s="35"/>
      <c r="G167" s="35"/>
      <c r="H167" s="35"/>
      <c r="I167" s="35"/>
      <c r="J167" s="35"/>
      <c r="K167" s="35"/>
      <c r="L167" s="35"/>
    </row>
    <row r="168" spans="1:12" ht="13.35" customHeight="1">
      <c r="A168" s="46" t="s">
        <v>183</v>
      </c>
      <c r="B168" s="35">
        <v>15</v>
      </c>
      <c r="C168" s="35">
        <v>22.5</v>
      </c>
      <c r="D168" s="35">
        <v>12.5</v>
      </c>
      <c r="E168" s="35">
        <v>0</v>
      </c>
      <c r="F168" s="35">
        <v>0</v>
      </c>
      <c r="G168" s="35">
        <v>0</v>
      </c>
      <c r="H168" s="35">
        <v>0</v>
      </c>
      <c r="I168" s="35">
        <v>0</v>
      </c>
      <c r="J168" s="35">
        <v>0</v>
      </c>
      <c r="K168" s="35">
        <v>0</v>
      </c>
      <c r="L168" s="35">
        <v>0</v>
      </c>
    </row>
    <row r="169" spans="1:12" ht="13.35" customHeight="1">
      <c r="A169" s="46" t="s">
        <v>184</v>
      </c>
      <c r="B169" s="35">
        <v>1</v>
      </c>
      <c r="C169" s="35">
        <v>1</v>
      </c>
      <c r="D169" s="35">
        <v>1</v>
      </c>
      <c r="E169" s="35">
        <v>1</v>
      </c>
      <c r="F169" s="35">
        <v>1</v>
      </c>
      <c r="G169" s="35">
        <v>0</v>
      </c>
      <c r="H169" s="35">
        <v>0</v>
      </c>
      <c r="I169" s="35">
        <v>0</v>
      </c>
      <c r="J169" s="35">
        <v>0</v>
      </c>
      <c r="K169" s="35">
        <v>0</v>
      </c>
      <c r="L169" s="35">
        <v>0</v>
      </c>
    </row>
    <row r="170" spans="1:12" ht="13.35" customHeight="1">
      <c r="A170" s="8"/>
      <c r="B170" s="16"/>
      <c r="C170" s="16"/>
      <c r="D170" s="16"/>
      <c r="E170" s="17"/>
      <c r="F170" s="17"/>
      <c r="G170" s="17"/>
      <c r="H170" s="17"/>
      <c r="I170" s="17"/>
      <c r="J170" s="17"/>
      <c r="K170" s="17"/>
      <c r="L170" s="17"/>
    </row>
    <row r="171" spans="1:12" ht="13.35" customHeight="1">
      <c r="A171" s="7" t="s">
        <v>89</v>
      </c>
      <c r="B171" s="16"/>
      <c r="C171" s="17"/>
      <c r="D171" s="17"/>
      <c r="E171" s="17"/>
      <c r="F171" s="17"/>
      <c r="G171" s="17"/>
      <c r="H171" s="17"/>
      <c r="I171" s="17"/>
      <c r="J171" s="17"/>
      <c r="K171" s="17"/>
      <c r="L171" s="17"/>
    </row>
    <row r="172" spans="1:12" ht="13.35" customHeight="1">
      <c r="A172" s="2" t="s">
        <v>60</v>
      </c>
      <c r="B172" s="35"/>
      <c r="C172" s="35"/>
      <c r="D172" s="35"/>
      <c r="E172" s="35"/>
      <c r="F172" s="35"/>
      <c r="G172" s="35"/>
      <c r="H172" s="35"/>
      <c r="I172" s="35"/>
      <c r="J172" s="35"/>
      <c r="K172" s="35"/>
      <c r="L172" s="35"/>
    </row>
    <row r="173" spans="1:12" ht="13.35" customHeight="1">
      <c r="A173" s="28" t="s">
        <v>192</v>
      </c>
      <c r="B173" s="35"/>
      <c r="C173" s="35"/>
      <c r="D173" s="35"/>
      <c r="E173" s="35"/>
      <c r="F173" s="35"/>
      <c r="G173" s="35"/>
      <c r="H173" s="35"/>
      <c r="I173" s="35"/>
      <c r="J173" s="35"/>
      <c r="K173" s="35"/>
      <c r="L173" s="35"/>
    </row>
    <row r="174" spans="1:12" ht="13.35" customHeight="1">
      <c r="A174" s="2" t="s">
        <v>61</v>
      </c>
      <c r="B174" s="35">
        <v>224</v>
      </c>
      <c r="C174" s="35">
        <v>223</v>
      </c>
      <c r="D174" s="35">
        <v>193</v>
      </c>
      <c r="E174" s="35">
        <v>110</v>
      </c>
      <c r="F174" s="35">
        <v>31</v>
      </c>
      <c r="G174" s="54">
        <v>0</v>
      </c>
      <c r="H174" s="54">
        <v>0</v>
      </c>
      <c r="I174" s="54">
        <v>0</v>
      </c>
      <c r="J174" s="54">
        <v>0</v>
      </c>
      <c r="K174" s="54">
        <v>0</v>
      </c>
      <c r="L174" s="54">
        <v>0</v>
      </c>
    </row>
    <row r="175" spans="1:12" ht="13.35" customHeight="1">
      <c r="A175" s="2" t="s">
        <v>62</v>
      </c>
      <c r="B175" s="35">
        <v>295</v>
      </c>
      <c r="C175" s="35">
        <v>294</v>
      </c>
      <c r="D175" s="35">
        <v>254</v>
      </c>
      <c r="E175" s="35">
        <v>142</v>
      </c>
      <c r="F175" s="35">
        <v>41</v>
      </c>
      <c r="G175" s="54">
        <v>0</v>
      </c>
      <c r="H175" s="54">
        <v>0</v>
      </c>
      <c r="I175" s="54">
        <v>0</v>
      </c>
      <c r="J175" s="54">
        <v>0</v>
      </c>
      <c r="K175" s="54">
        <v>0</v>
      </c>
      <c r="L175" s="54">
        <v>0</v>
      </c>
    </row>
    <row r="176" spans="1:12" ht="13.35" customHeight="1">
      <c r="A176" s="2"/>
      <c r="B176" s="35"/>
      <c r="C176" s="35"/>
      <c r="D176" s="35"/>
      <c r="E176" s="35"/>
      <c r="F176" s="35"/>
      <c r="G176" s="35"/>
      <c r="H176" s="35"/>
      <c r="I176" s="35"/>
      <c r="J176" s="35"/>
      <c r="K176" s="35"/>
      <c r="L176" s="35"/>
    </row>
    <row r="177" spans="1:12" ht="13.35" customHeight="1">
      <c r="A177" s="2" t="s">
        <v>63</v>
      </c>
      <c r="B177" s="35"/>
      <c r="C177" s="35"/>
      <c r="D177" s="35"/>
      <c r="E177" s="35"/>
      <c r="F177" s="35"/>
      <c r="G177" s="35"/>
      <c r="H177" s="35"/>
      <c r="I177" s="35"/>
      <c r="J177" s="35"/>
      <c r="K177" s="35"/>
      <c r="L177" s="35"/>
    </row>
    <row r="178" spans="1:12" ht="13.35" customHeight="1">
      <c r="A178" s="2" t="s">
        <v>130</v>
      </c>
      <c r="B178" s="35"/>
      <c r="C178" s="35"/>
      <c r="D178" s="35"/>
      <c r="E178" s="35"/>
      <c r="F178" s="35"/>
      <c r="G178" s="35"/>
      <c r="H178" s="35"/>
      <c r="I178" s="35"/>
      <c r="J178" s="35"/>
      <c r="K178" s="35"/>
      <c r="L178" s="35"/>
    </row>
    <row r="179" spans="1:12" ht="13.35" customHeight="1">
      <c r="A179" s="2" t="s">
        <v>61</v>
      </c>
      <c r="B179" s="35">
        <v>350</v>
      </c>
      <c r="C179" s="35">
        <v>70</v>
      </c>
      <c r="D179" s="54">
        <v>0</v>
      </c>
      <c r="E179" s="54">
        <v>0</v>
      </c>
      <c r="F179" s="54">
        <v>0</v>
      </c>
      <c r="G179" s="54">
        <v>0</v>
      </c>
      <c r="H179" s="54">
        <v>0</v>
      </c>
      <c r="I179" s="54">
        <v>0</v>
      </c>
      <c r="J179" s="54">
        <v>0</v>
      </c>
      <c r="K179" s="54">
        <v>0</v>
      </c>
      <c r="L179" s="54">
        <v>0</v>
      </c>
    </row>
    <row r="180" spans="1:12" ht="13.35" customHeight="1">
      <c r="A180" s="2" t="s">
        <v>62</v>
      </c>
      <c r="B180" s="35">
        <v>330</v>
      </c>
      <c r="C180" s="35">
        <v>60</v>
      </c>
      <c r="D180" s="54">
        <v>0</v>
      </c>
      <c r="E180" s="54">
        <v>0</v>
      </c>
      <c r="F180" s="54">
        <v>0</v>
      </c>
      <c r="G180" s="54">
        <v>0</v>
      </c>
      <c r="H180" s="54">
        <v>0</v>
      </c>
      <c r="I180" s="54">
        <v>0</v>
      </c>
      <c r="J180" s="54">
        <v>0</v>
      </c>
      <c r="K180" s="54">
        <v>0</v>
      </c>
      <c r="L180" s="54">
        <v>0</v>
      </c>
    </row>
    <row r="181" spans="1:12" ht="13.35" customHeight="1">
      <c r="A181" s="2" t="s">
        <v>96</v>
      </c>
      <c r="B181" s="35"/>
      <c r="C181" s="35"/>
      <c r="D181" s="35"/>
      <c r="E181" s="35"/>
      <c r="F181" s="35"/>
      <c r="G181" s="35"/>
      <c r="H181" s="35"/>
      <c r="I181" s="35"/>
      <c r="J181" s="35"/>
      <c r="K181" s="35"/>
      <c r="L181" s="35"/>
    </row>
    <row r="182" spans="1:12" ht="13.35" customHeight="1">
      <c r="A182" s="2" t="s">
        <v>61</v>
      </c>
      <c r="B182" s="35">
        <v>0</v>
      </c>
      <c r="C182" s="35">
        <v>0</v>
      </c>
      <c r="D182" s="35">
        <v>0</v>
      </c>
      <c r="E182" s="54">
        <v>0</v>
      </c>
      <c r="F182" s="54">
        <v>0</v>
      </c>
      <c r="G182" s="54">
        <v>0</v>
      </c>
      <c r="H182" s="54">
        <v>0</v>
      </c>
      <c r="I182" s="54">
        <v>0</v>
      </c>
      <c r="J182" s="54">
        <v>0</v>
      </c>
      <c r="K182" s="54">
        <v>0</v>
      </c>
      <c r="L182" s="54">
        <v>0</v>
      </c>
    </row>
    <row r="183" spans="1:12" ht="13.35" customHeight="1">
      <c r="A183" s="2" t="s">
        <v>62</v>
      </c>
      <c r="B183" s="35">
        <v>7</v>
      </c>
      <c r="C183" s="35">
        <v>8</v>
      </c>
      <c r="D183" s="35">
        <v>2</v>
      </c>
      <c r="E183" s="54">
        <v>0</v>
      </c>
      <c r="F183" s="54">
        <v>0</v>
      </c>
      <c r="G183" s="54">
        <v>0</v>
      </c>
      <c r="H183" s="54">
        <v>0</v>
      </c>
      <c r="I183" s="54">
        <v>0</v>
      </c>
      <c r="J183" s="54">
        <v>0</v>
      </c>
      <c r="K183" s="54">
        <v>0</v>
      </c>
      <c r="L183" s="54">
        <v>0</v>
      </c>
    </row>
    <row r="184" spans="1:12" ht="13.35" customHeight="1">
      <c r="A184" s="28" t="s">
        <v>194</v>
      </c>
      <c r="B184" s="35"/>
      <c r="C184" s="35"/>
      <c r="D184" s="35"/>
      <c r="E184" s="35"/>
      <c r="F184" s="35"/>
      <c r="G184" s="35"/>
      <c r="H184" s="35"/>
      <c r="I184" s="35"/>
      <c r="J184" s="35"/>
      <c r="K184" s="35"/>
      <c r="L184" s="35"/>
    </row>
    <row r="185" spans="1:12" ht="13.35" customHeight="1">
      <c r="A185" s="2" t="s">
        <v>61</v>
      </c>
      <c r="B185" s="35">
        <v>2493</v>
      </c>
      <c r="C185" s="35">
        <v>4700</v>
      </c>
      <c r="D185" s="35">
        <v>5274</v>
      </c>
      <c r="E185" s="35">
        <v>5433</v>
      </c>
      <c r="F185" s="35">
        <v>5596</v>
      </c>
      <c r="G185" s="35">
        <v>1409</v>
      </c>
      <c r="H185" s="54">
        <v>0</v>
      </c>
      <c r="I185" s="54">
        <v>0</v>
      </c>
      <c r="J185" s="54">
        <v>0</v>
      </c>
      <c r="K185" s="54">
        <v>0</v>
      </c>
      <c r="L185" s="54">
        <v>0</v>
      </c>
    </row>
    <row r="186" spans="1:12" ht="13.35" customHeight="1">
      <c r="A186" s="2" t="s">
        <v>62</v>
      </c>
      <c r="B186" s="35">
        <v>2091</v>
      </c>
      <c r="C186" s="35">
        <v>3943</v>
      </c>
      <c r="D186" s="35">
        <v>4425</v>
      </c>
      <c r="E186" s="35">
        <v>4558</v>
      </c>
      <c r="F186" s="35">
        <v>4695</v>
      </c>
      <c r="G186" s="35">
        <v>1182</v>
      </c>
      <c r="H186" s="54">
        <v>0</v>
      </c>
      <c r="I186" s="54">
        <v>0</v>
      </c>
      <c r="J186" s="54">
        <v>0</v>
      </c>
      <c r="K186" s="54">
        <v>0</v>
      </c>
      <c r="L186" s="54">
        <v>0</v>
      </c>
    </row>
    <row r="187" spans="1:12" ht="13.35" customHeight="1">
      <c r="A187" s="2"/>
      <c r="B187" s="35"/>
      <c r="C187" s="35"/>
      <c r="D187" s="35"/>
      <c r="E187" s="35"/>
      <c r="F187" s="35"/>
      <c r="G187" s="35"/>
      <c r="H187" s="35"/>
      <c r="I187" s="35"/>
      <c r="J187" s="35"/>
      <c r="K187" s="35"/>
      <c r="L187" s="35"/>
    </row>
    <row r="188" spans="1:12" ht="13.35" customHeight="1">
      <c r="A188" s="2" t="s">
        <v>90</v>
      </c>
      <c r="B188" s="35"/>
      <c r="C188" s="35"/>
      <c r="D188" s="35"/>
      <c r="E188" s="35"/>
      <c r="F188" s="35"/>
      <c r="G188" s="35"/>
      <c r="H188" s="35"/>
      <c r="I188" s="35"/>
      <c r="J188" s="35"/>
      <c r="K188" s="35"/>
      <c r="L188" s="35"/>
    </row>
    <row r="189" spans="1:12" ht="14.25">
      <c r="A189" s="28" t="s">
        <v>195</v>
      </c>
      <c r="B189" s="35"/>
      <c r="C189" s="35"/>
      <c r="D189" s="35"/>
      <c r="E189" s="35"/>
      <c r="F189" s="35"/>
      <c r="G189" s="35"/>
      <c r="H189" s="35"/>
      <c r="I189" s="35"/>
      <c r="J189" s="35"/>
      <c r="K189" s="35"/>
      <c r="L189" s="35"/>
    </row>
    <row r="190" spans="1:12" ht="13.35" customHeight="1">
      <c r="A190" s="2" t="s">
        <v>61</v>
      </c>
      <c r="B190" s="35" t="s">
        <v>87</v>
      </c>
      <c r="C190" s="35" t="s">
        <v>87</v>
      </c>
      <c r="D190" s="54">
        <v>0</v>
      </c>
      <c r="E190" s="54">
        <v>0</v>
      </c>
      <c r="F190" s="54">
        <v>0</v>
      </c>
      <c r="G190" s="54">
        <v>0</v>
      </c>
      <c r="H190" s="54">
        <v>0</v>
      </c>
      <c r="I190" s="54">
        <v>0</v>
      </c>
      <c r="J190" s="54">
        <v>0</v>
      </c>
      <c r="K190" s="54">
        <v>0</v>
      </c>
      <c r="L190" s="54">
        <v>0</v>
      </c>
    </row>
    <row r="191" spans="1:12" ht="13.35" customHeight="1">
      <c r="A191" s="2" t="s">
        <v>62</v>
      </c>
      <c r="B191" s="35" t="s">
        <v>87</v>
      </c>
      <c r="C191" s="35" t="s">
        <v>87</v>
      </c>
      <c r="D191" s="54">
        <v>0</v>
      </c>
      <c r="E191" s="54">
        <v>0</v>
      </c>
      <c r="F191" s="54">
        <v>0</v>
      </c>
      <c r="G191" s="54">
        <v>0</v>
      </c>
      <c r="H191" s="54">
        <v>0</v>
      </c>
      <c r="I191" s="54">
        <v>0</v>
      </c>
      <c r="J191" s="54">
        <v>0</v>
      </c>
      <c r="K191" s="54">
        <v>0</v>
      </c>
      <c r="L191" s="54">
        <v>0</v>
      </c>
    </row>
    <row r="192" spans="1:12" ht="13.35" customHeight="1">
      <c r="A192" s="2" t="s">
        <v>131</v>
      </c>
      <c r="B192" s="35"/>
      <c r="C192" s="35"/>
      <c r="D192" s="35"/>
      <c r="E192" s="35"/>
      <c r="F192" s="35"/>
      <c r="G192" s="35"/>
      <c r="H192" s="35"/>
      <c r="I192" s="35"/>
      <c r="J192" s="35"/>
      <c r="K192" s="35"/>
      <c r="L192" s="35"/>
    </row>
    <row r="193" spans="1:12" ht="13.35" customHeight="1">
      <c r="A193" s="2" t="s">
        <v>61</v>
      </c>
      <c r="B193" s="35">
        <v>48.1</v>
      </c>
      <c r="C193" s="54">
        <v>0</v>
      </c>
      <c r="D193" s="54">
        <v>0</v>
      </c>
      <c r="E193" s="54">
        <v>0</v>
      </c>
      <c r="F193" s="54">
        <v>0</v>
      </c>
      <c r="G193" s="54">
        <v>0</v>
      </c>
      <c r="H193" s="54">
        <v>0</v>
      </c>
      <c r="I193" s="54">
        <v>0</v>
      </c>
      <c r="J193" s="54">
        <v>0</v>
      </c>
      <c r="K193" s="54">
        <v>0</v>
      </c>
      <c r="L193" s="54">
        <v>0</v>
      </c>
    </row>
    <row r="194" spans="1:12" ht="13.35" customHeight="1">
      <c r="A194" s="2" t="s">
        <v>62</v>
      </c>
      <c r="B194" s="35">
        <v>47.6</v>
      </c>
      <c r="C194" s="54">
        <v>0</v>
      </c>
      <c r="D194" s="54">
        <v>0</v>
      </c>
      <c r="E194" s="54">
        <v>0</v>
      </c>
      <c r="F194" s="54">
        <v>0</v>
      </c>
      <c r="G194" s="54">
        <v>0</v>
      </c>
      <c r="H194" s="54">
        <v>0</v>
      </c>
      <c r="I194" s="54">
        <v>0</v>
      </c>
      <c r="J194" s="54">
        <v>0</v>
      </c>
      <c r="K194" s="54">
        <v>0</v>
      </c>
      <c r="L194" s="54">
        <v>0</v>
      </c>
    </row>
    <row r="195" spans="1:12">
      <c r="A195" s="2" t="s">
        <v>185</v>
      </c>
      <c r="B195" s="35"/>
      <c r="C195" s="35"/>
      <c r="D195" s="35"/>
      <c r="E195" s="35"/>
      <c r="F195" s="35"/>
      <c r="G195" s="35"/>
      <c r="H195" s="35"/>
      <c r="I195" s="35"/>
      <c r="J195" s="35"/>
      <c r="K195" s="35"/>
      <c r="L195" s="35"/>
    </row>
    <row r="196" spans="1:12" ht="13.35" customHeight="1">
      <c r="A196" s="2" t="s">
        <v>61</v>
      </c>
      <c r="B196" s="35">
        <v>0</v>
      </c>
      <c r="C196" s="35">
        <v>0</v>
      </c>
      <c r="D196" s="35">
        <v>0</v>
      </c>
      <c r="E196" s="35">
        <v>0</v>
      </c>
      <c r="F196" s="35">
        <v>0</v>
      </c>
      <c r="G196" s="54">
        <v>0</v>
      </c>
      <c r="H196" s="54">
        <v>0</v>
      </c>
      <c r="I196" s="54">
        <v>0</v>
      </c>
      <c r="J196" s="54">
        <v>0</v>
      </c>
      <c r="K196" s="54">
        <v>0</v>
      </c>
      <c r="L196" s="54">
        <v>0</v>
      </c>
    </row>
    <row r="197" spans="1:12" ht="13.35" customHeight="1">
      <c r="A197" s="2" t="s">
        <v>62</v>
      </c>
      <c r="B197" s="35">
        <v>9</v>
      </c>
      <c r="C197" s="35">
        <v>4</v>
      </c>
      <c r="D197" s="35">
        <v>4</v>
      </c>
      <c r="E197" s="35">
        <v>4</v>
      </c>
      <c r="F197" s="35">
        <v>3</v>
      </c>
      <c r="G197" s="54">
        <v>0</v>
      </c>
      <c r="H197" s="54">
        <v>0</v>
      </c>
      <c r="I197" s="54">
        <v>0</v>
      </c>
      <c r="J197" s="54">
        <v>0</v>
      </c>
      <c r="K197" s="54">
        <v>0</v>
      </c>
      <c r="L197" s="54">
        <v>0</v>
      </c>
    </row>
    <row r="198" spans="1:12" ht="13.35" customHeight="1">
      <c r="A198" s="2" t="s">
        <v>186</v>
      </c>
      <c r="B198" s="35"/>
      <c r="C198" s="35"/>
      <c r="D198" s="35"/>
      <c r="E198" s="35"/>
      <c r="F198" s="35"/>
      <c r="G198" s="35"/>
      <c r="H198" s="35"/>
      <c r="I198" s="35"/>
      <c r="J198" s="35"/>
      <c r="K198" s="35"/>
      <c r="L198" s="35"/>
    </row>
    <row r="199" spans="1:12" ht="13.35" customHeight="1">
      <c r="A199" s="2" t="s">
        <v>61</v>
      </c>
      <c r="B199" s="35">
        <v>0</v>
      </c>
      <c r="C199" s="35">
        <v>0</v>
      </c>
      <c r="D199" s="54">
        <v>0</v>
      </c>
      <c r="E199" s="54">
        <v>0</v>
      </c>
      <c r="F199" s="54">
        <v>0</v>
      </c>
      <c r="G199" s="54">
        <v>0</v>
      </c>
      <c r="H199" s="54">
        <v>0</v>
      </c>
      <c r="I199" s="54">
        <v>0</v>
      </c>
      <c r="J199" s="54">
        <v>0</v>
      </c>
      <c r="K199" s="54">
        <v>0</v>
      </c>
      <c r="L199" s="54">
        <v>0</v>
      </c>
    </row>
    <row r="200" spans="1:12" ht="13.35" customHeight="1">
      <c r="A200" s="2" t="s">
        <v>62</v>
      </c>
      <c r="B200" s="35">
        <v>38</v>
      </c>
      <c r="C200" s="35">
        <v>38</v>
      </c>
      <c r="D200" s="54">
        <v>0</v>
      </c>
      <c r="E200" s="54">
        <v>0</v>
      </c>
      <c r="F200" s="54">
        <v>0</v>
      </c>
      <c r="G200" s="54">
        <v>0</v>
      </c>
      <c r="H200" s="54">
        <v>0</v>
      </c>
      <c r="I200" s="54">
        <v>0</v>
      </c>
      <c r="J200" s="54">
        <v>0</v>
      </c>
      <c r="K200" s="54">
        <v>0</v>
      </c>
      <c r="L200" s="54">
        <v>0</v>
      </c>
    </row>
    <row r="201" spans="1:12" ht="13.35" customHeight="1">
      <c r="A201" s="47"/>
      <c r="B201" s="35"/>
      <c r="C201" s="35"/>
      <c r="D201" s="35"/>
      <c r="E201" s="35"/>
      <c r="F201" s="35"/>
      <c r="G201" s="35"/>
      <c r="H201" s="35"/>
      <c r="I201" s="35"/>
      <c r="J201" s="35"/>
      <c r="K201" s="35"/>
      <c r="L201" s="35"/>
    </row>
    <row r="202" spans="1:12" ht="13.35" customHeight="1">
      <c r="A202" s="12" t="s">
        <v>91</v>
      </c>
      <c r="B202" s="35"/>
      <c r="C202" s="35"/>
      <c r="D202" s="35"/>
      <c r="E202" s="35"/>
      <c r="F202" s="35"/>
      <c r="G202" s="35"/>
      <c r="H202" s="35"/>
      <c r="I202" s="35"/>
      <c r="J202" s="35"/>
      <c r="K202" s="35"/>
      <c r="L202" s="35"/>
    </row>
    <row r="203" spans="1:12" ht="14.25">
      <c r="A203" s="28" t="s">
        <v>196</v>
      </c>
      <c r="B203" s="35"/>
      <c r="C203" s="35"/>
      <c r="D203" s="35"/>
      <c r="E203" s="35"/>
      <c r="F203" s="35"/>
      <c r="G203" s="35"/>
      <c r="H203" s="35"/>
      <c r="I203" s="35"/>
      <c r="J203" s="35"/>
      <c r="K203" s="35"/>
      <c r="L203" s="35"/>
    </row>
    <row r="204" spans="1:12" ht="13.35" customHeight="1">
      <c r="A204" s="2" t="s">
        <v>61</v>
      </c>
      <c r="B204" s="35" t="s">
        <v>87</v>
      </c>
      <c r="C204" s="35" t="s">
        <v>87</v>
      </c>
      <c r="D204" s="35" t="s">
        <v>87</v>
      </c>
      <c r="E204" s="35" t="s">
        <v>87</v>
      </c>
      <c r="F204" s="35" t="s">
        <v>87</v>
      </c>
      <c r="G204" s="35" t="s">
        <v>87</v>
      </c>
      <c r="H204" s="35" t="s">
        <v>87</v>
      </c>
      <c r="I204" s="35" t="s">
        <v>87</v>
      </c>
      <c r="J204" s="54">
        <v>0</v>
      </c>
      <c r="K204" s="54">
        <v>0</v>
      </c>
      <c r="L204" s="54">
        <v>0</v>
      </c>
    </row>
    <row r="205" spans="1:12" ht="13.35" customHeight="1">
      <c r="A205" s="2" t="s">
        <v>62</v>
      </c>
      <c r="B205" s="35" t="s">
        <v>87</v>
      </c>
      <c r="C205" s="35" t="s">
        <v>87</v>
      </c>
      <c r="D205" s="35" t="s">
        <v>87</v>
      </c>
      <c r="E205" s="35" t="s">
        <v>87</v>
      </c>
      <c r="F205" s="35" t="s">
        <v>87</v>
      </c>
      <c r="G205" s="35" t="s">
        <v>87</v>
      </c>
      <c r="H205" s="35" t="s">
        <v>87</v>
      </c>
      <c r="I205" s="35" t="s">
        <v>87</v>
      </c>
      <c r="J205" s="54">
        <v>0</v>
      </c>
      <c r="K205" s="54">
        <v>0</v>
      </c>
      <c r="L205" s="54">
        <v>0</v>
      </c>
    </row>
    <row r="206" spans="1:12">
      <c r="A206" s="2" t="s">
        <v>97</v>
      </c>
      <c r="B206" s="35"/>
      <c r="C206" s="35"/>
      <c r="D206" s="35"/>
      <c r="E206" s="35"/>
      <c r="F206" s="35"/>
      <c r="G206" s="35"/>
      <c r="H206" s="35"/>
      <c r="I206" s="35"/>
      <c r="J206" s="35"/>
      <c r="K206" s="35"/>
      <c r="L206" s="35"/>
    </row>
    <row r="207" spans="1:12" ht="13.35" customHeight="1">
      <c r="A207" s="2" t="s">
        <v>61</v>
      </c>
      <c r="B207" s="35">
        <v>5870</v>
      </c>
      <c r="C207" s="35">
        <v>1480</v>
      </c>
      <c r="D207" s="54">
        <v>0</v>
      </c>
      <c r="E207" s="54">
        <v>0</v>
      </c>
      <c r="F207" s="54">
        <v>0</v>
      </c>
      <c r="G207" s="54">
        <v>0</v>
      </c>
      <c r="H207" s="54">
        <v>0</v>
      </c>
      <c r="I207" s="54">
        <v>0</v>
      </c>
      <c r="J207" s="54">
        <v>0</v>
      </c>
      <c r="K207" s="54">
        <v>0</v>
      </c>
      <c r="L207" s="54">
        <v>0</v>
      </c>
    </row>
    <row r="208" spans="1:12" ht="13.35" customHeight="1">
      <c r="A208" s="2" t="s">
        <v>62</v>
      </c>
      <c r="B208" s="35">
        <v>5830</v>
      </c>
      <c r="C208" s="35">
        <v>1470</v>
      </c>
      <c r="D208" s="54">
        <v>0</v>
      </c>
      <c r="E208" s="54">
        <v>0</v>
      </c>
      <c r="F208" s="54">
        <v>0</v>
      </c>
      <c r="G208" s="54">
        <v>0</v>
      </c>
      <c r="H208" s="54">
        <v>0</v>
      </c>
      <c r="I208" s="54">
        <v>0</v>
      </c>
      <c r="J208" s="54">
        <v>0</v>
      </c>
      <c r="K208" s="54">
        <v>0</v>
      </c>
      <c r="L208" s="54">
        <v>0</v>
      </c>
    </row>
    <row r="209" spans="1:12" ht="13.35" customHeight="1">
      <c r="A209" s="28" t="s">
        <v>197</v>
      </c>
      <c r="B209" s="35"/>
      <c r="C209" s="35"/>
      <c r="D209" s="35"/>
      <c r="E209" s="35"/>
      <c r="F209" s="35"/>
      <c r="G209" s="35"/>
      <c r="H209" s="35"/>
      <c r="I209" s="35"/>
      <c r="J209" s="35"/>
      <c r="K209" s="35"/>
      <c r="L209" s="35"/>
    </row>
    <row r="210" spans="1:12" ht="13.35" customHeight="1">
      <c r="A210" s="2" t="s">
        <v>61</v>
      </c>
      <c r="B210" s="35" t="s">
        <v>87</v>
      </c>
      <c r="C210" s="35" t="s">
        <v>87</v>
      </c>
      <c r="D210" s="35" t="s">
        <v>87</v>
      </c>
      <c r="E210" s="35" t="s">
        <v>87</v>
      </c>
      <c r="F210" s="35" t="s">
        <v>87</v>
      </c>
      <c r="G210" s="54">
        <v>0</v>
      </c>
      <c r="H210" s="54">
        <v>0</v>
      </c>
      <c r="I210" s="54">
        <v>0</v>
      </c>
      <c r="J210" s="54">
        <v>0</v>
      </c>
      <c r="K210" s="54">
        <v>0</v>
      </c>
      <c r="L210" s="54">
        <v>0</v>
      </c>
    </row>
    <row r="211" spans="1:12" ht="13.35" customHeight="1">
      <c r="A211" s="2" t="s">
        <v>62</v>
      </c>
      <c r="B211" s="35" t="s">
        <v>87</v>
      </c>
      <c r="C211" s="35" t="s">
        <v>87</v>
      </c>
      <c r="D211" s="35" t="s">
        <v>87</v>
      </c>
      <c r="E211" s="35" t="s">
        <v>87</v>
      </c>
      <c r="F211" s="35" t="s">
        <v>87</v>
      </c>
      <c r="G211" s="54">
        <v>0</v>
      </c>
      <c r="H211" s="54">
        <v>0</v>
      </c>
      <c r="I211" s="54">
        <v>0</v>
      </c>
      <c r="J211" s="54">
        <v>0</v>
      </c>
      <c r="K211" s="54">
        <v>0</v>
      </c>
      <c r="L211" s="54">
        <v>0</v>
      </c>
    </row>
    <row r="212" spans="1:12">
      <c r="A212" s="2" t="s">
        <v>98</v>
      </c>
      <c r="B212" s="35"/>
      <c r="C212" s="35"/>
      <c r="D212" s="35"/>
      <c r="E212" s="35"/>
      <c r="F212" s="35"/>
      <c r="G212" s="35"/>
      <c r="H212" s="35"/>
      <c r="I212" s="35"/>
      <c r="J212" s="35"/>
      <c r="K212" s="35"/>
      <c r="L212" s="35"/>
    </row>
    <row r="213" spans="1:12" ht="13.35" customHeight="1">
      <c r="A213" s="2" t="s">
        <v>61</v>
      </c>
      <c r="B213" s="35">
        <v>4352</v>
      </c>
      <c r="C213" s="35">
        <v>4482</v>
      </c>
      <c r="D213" s="35">
        <v>1129</v>
      </c>
      <c r="E213" s="54">
        <v>0</v>
      </c>
      <c r="F213" s="54">
        <v>0</v>
      </c>
      <c r="G213" s="54">
        <v>0</v>
      </c>
      <c r="H213" s="54">
        <v>0</v>
      </c>
      <c r="I213" s="54">
        <v>0</v>
      </c>
      <c r="J213" s="54">
        <v>0</v>
      </c>
      <c r="K213" s="54">
        <v>0</v>
      </c>
      <c r="L213" s="54">
        <v>0</v>
      </c>
    </row>
    <row r="214" spans="1:12" ht="13.35" customHeight="1">
      <c r="A214" s="2" t="s">
        <v>62</v>
      </c>
      <c r="B214" s="35">
        <v>4233</v>
      </c>
      <c r="C214" s="35">
        <v>4333</v>
      </c>
      <c r="D214" s="35">
        <v>1090</v>
      </c>
      <c r="E214" s="54">
        <v>0</v>
      </c>
      <c r="F214" s="54">
        <v>0</v>
      </c>
      <c r="G214" s="54">
        <v>0</v>
      </c>
      <c r="H214" s="54">
        <v>0</v>
      </c>
      <c r="I214" s="54">
        <v>0</v>
      </c>
      <c r="J214" s="54">
        <v>0</v>
      </c>
      <c r="K214" s="54">
        <v>0</v>
      </c>
      <c r="L214" s="54">
        <v>0</v>
      </c>
    </row>
    <row r="215" spans="1:12" ht="13.35" customHeight="1">
      <c r="A215" s="2" t="s">
        <v>187</v>
      </c>
      <c r="B215" s="35"/>
      <c r="C215" s="35"/>
      <c r="D215" s="35"/>
      <c r="E215" s="35"/>
      <c r="F215" s="35"/>
      <c r="G215" s="35"/>
      <c r="H215" s="35"/>
      <c r="I215" s="35"/>
      <c r="J215" s="35"/>
      <c r="K215" s="35"/>
      <c r="L215" s="35"/>
    </row>
    <row r="216" spans="1:12" ht="13.35" customHeight="1">
      <c r="A216" s="2" t="s">
        <v>61</v>
      </c>
      <c r="B216" s="35">
        <v>1017.9</v>
      </c>
      <c r="C216" s="35">
        <v>1059</v>
      </c>
      <c r="D216" s="35">
        <v>1101.8</v>
      </c>
      <c r="E216" s="35">
        <v>1146.3</v>
      </c>
      <c r="F216" s="35">
        <v>1192.5999999999999</v>
      </c>
      <c r="G216" s="35">
        <v>301.10000000000002</v>
      </c>
      <c r="H216" s="54">
        <v>0</v>
      </c>
      <c r="I216" s="54">
        <v>0</v>
      </c>
      <c r="J216" s="54">
        <v>0</v>
      </c>
      <c r="K216" s="54">
        <v>0</v>
      </c>
      <c r="L216" s="54">
        <v>0</v>
      </c>
    </row>
    <row r="217" spans="1:12" ht="13.35" customHeight="1">
      <c r="A217" s="2" t="s">
        <v>62</v>
      </c>
      <c r="B217" s="35">
        <v>1017.9</v>
      </c>
      <c r="C217" s="35">
        <v>1058.3</v>
      </c>
      <c r="D217" s="35">
        <v>1097.8</v>
      </c>
      <c r="E217" s="35">
        <v>1135.3</v>
      </c>
      <c r="F217" s="35">
        <v>1177.3</v>
      </c>
      <c r="G217" s="35">
        <v>297.10000000000002</v>
      </c>
      <c r="H217" s="54">
        <v>0</v>
      </c>
      <c r="I217" s="54">
        <v>0</v>
      </c>
      <c r="J217" s="54">
        <v>0</v>
      </c>
      <c r="K217" s="54">
        <v>0</v>
      </c>
      <c r="L217" s="54">
        <v>0</v>
      </c>
    </row>
    <row r="218" spans="1:12" ht="13.35" customHeight="1">
      <c r="A218" s="2" t="s">
        <v>132</v>
      </c>
      <c r="B218" s="35"/>
      <c r="C218" s="35"/>
      <c r="D218" s="35"/>
      <c r="E218" s="35"/>
      <c r="F218" s="35"/>
      <c r="G218" s="35"/>
      <c r="H218" s="35"/>
      <c r="I218" s="35"/>
      <c r="J218" s="35"/>
      <c r="K218" s="35"/>
      <c r="L218" s="35"/>
    </row>
    <row r="219" spans="1:12" ht="13.35" customHeight="1">
      <c r="A219" s="2" t="s">
        <v>61</v>
      </c>
      <c r="B219" s="35">
        <v>810</v>
      </c>
      <c r="C219" s="35">
        <v>1154.3</v>
      </c>
      <c r="D219" s="35">
        <v>1233.8</v>
      </c>
      <c r="E219" s="35">
        <v>1318.8</v>
      </c>
      <c r="F219" s="54">
        <v>0</v>
      </c>
      <c r="G219" s="54">
        <v>0</v>
      </c>
      <c r="H219" s="54">
        <v>0</v>
      </c>
      <c r="I219" s="54">
        <v>0</v>
      </c>
      <c r="J219" s="54">
        <v>0</v>
      </c>
      <c r="K219" s="54">
        <v>0</v>
      </c>
      <c r="L219" s="54">
        <v>0</v>
      </c>
    </row>
    <row r="220" spans="1:12" ht="13.35" customHeight="1">
      <c r="A220" s="2" t="s">
        <v>62</v>
      </c>
      <c r="B220" s="35">
        <v>809.4</v>
      </c>
      <c r="C220" s="35">
        <v>1151.3</v>
      </c>
      <c r="D220" s="35">
        <v>1228.3</v>
      </c>
      <c r="E220" s="35">
        <v>1310.3</v>
      </c>
      <c r="F220" s="54">
        <v>0</v>
      </c>
      <c r="G220" s="54">
        <v>0</v>
      </c>
      <c r="H220" s="54">
        <v>0</v>
      </c>
      <c r="I220" s="54">
        <v>0</v>
      </c>
      <c r="J220" s="54">
        <v>0</v>
      </c>
      <c r="K220" s="54">
        <v>0</v>
      </c>
      <c r="L220" s="54">
        <v>0</v>
      </c>
    </row>
    <row r="221" spans="1:12" ht="13.35" customHeight="1">
      <c r="A221" s="28" t="s">
        <v>198</v>
      </c>
      <c r="B221" s="35"/>
      <c r="C221" s="35"/>
      <c r="D221" s="35"/>
      <c r="E221" s="35"/>
      <c r="F221" s="35"/>
      <c r="G221" s="35"/>
      <c r="H221" s="35"/>
      <c r="I221" s="35"/>
      <c r="J221" s="35"/>
      <c r="K221" s="35"/>
      <c r="L221" s="35"/>
    </row>
    <row r="222" spans="1:12" ht="13.35" customHeight="1">
      <c r="A222" s="2" t="s">
        <v>61</v>
      </c>
      <c r="B222" s="35" t="s">
        <v>87</v>
      </c>
      <c r="C222" s="54">
        <v>0</v>
      </c>
      <c r="D222" s="54">
        <v>0</v>
      </c>
      <c r="E222" s="54">
        <v>0</v>
      </c>
      <c r="F222" s="54">
        <v>0</v>
      </c>
      <c r="G222" s="54">
        <v>0</v>
      </c>
      <c r="H222" s="54">
        <v>0</v>
      </c>
      <c r="I222" s="54">
        <v>0</v>
      </c>
      <c r="J222" s="54">
        <v>0</v>
      </c>
      <c r="K222" s="54">
        <v>0</v>
      </c>
      <c r="L222" s="54">
        <v>0</v>
      </c>
    </row>
    <row r="223" spans="1:12" ht="13.35" customHeight="1">
      <c r="A223" s="2" t="s">
        <v>62</v>
      </c>
      <c r="B223" s="35" t="s">
        <v>87</v>
      </c>
      <c r="C223" s="54">
        <v>0</v>
      </c>
      <c r="D223" s="54">
        <v>0</v>
      </c>
      <c r="E223" s="54">
        <v>0</v>
      </c>
      <c r="F223" s="54">
        <v>0</v>
      </c>
      <c r="G223" s="54">
        <v>0</v>
      </c>
      <c r="H223" s="54">
        <v>0</v>
      </c>
      <c r="I223" s="54">
        <v>0</v>
      </c>
      <c r="J223" s="54">
        <v>0</v>
      </c>
      <c r="K223" s="54">
        <v>0</v>
      </c>
      <c r="L223" s="54">
        <v>0</v>
      </c>
    </row>
    <row r="224" spans="1:12" ht="13.35" customHeight="1">
      <c r="A224" s="2" t="s">
        <v>144</v>
      </c>
      <c r="B224" s="35"/>
      <c r="C224" s="35"/>
      <c r="D224" s="35"/>
      <c r="E224" s="35"/>
      <c r="F224" s="35"/>
      <c r="G224" s="35"/>
      <c r="H224" s="35"/>
      <c r="I224" s="35"/>
      <c r="J224" s="35"/>
      <c r="K224" s="35"/>
      <c r="L224" s="35"/>
    </row>
    <row r="225" spans="1:12" ht="13.35" customHeight="1">
      <c r="A225" s="2" t="s">
        <v>61</v>
      </c>
      <c r="B225" s="35">
        <v>6106.7</v>
      </c>
      <c r="C225" s="35">
        <v>5851.4</v>
      </c>
      <c r="D225" s="35">
        <v>1495.5</v>
      </c>
      <c r="E225" s="35">
        <v>0</v>
      </c>
      <c r="F225" s="54">
        <v>0</v>
      </c>
      <c r="G225" s="54">
        <v>0</v>
      </c>
      <c r="H225" s="54">
        <v>0</v>
      </c>
      <c r="I225" s="54">
        <v>0</v>
      </c>
      <c r="J225" s="54">
        <v>0</v>
      </c>
      <c r="K225" s="54">
        <v>0</v>
      </c>
      <c r="L225" s="54">
        <v>0</v>
      </c>
    </row>
    <row r="226" spans="1:12" ht="13.35" customHeight="1">
      <c r="A226" s="2" t="s">
        <v>62</v>
      </c>
      <c r="B226" s="35">
        <v>5936.9</v>
      </c>
      <c r="C226" s="35">
        <v>5705.4</v>
      </c>
      <c r="D226" s="35">
        <v>1641.5</v>
      </c>
      <c r="E226" s="35">
        <v>129.19999999999999</v>
      </c>
      <c r="F226" s="54">
        <v>0</v>
      </c>
      <c r="G226" s="54">
        <v>0</v>
      </c>
      <c r="H226" s="54">
        <v>0</v>
      </c>
      <c r="I226" s="54">
        <v>0</v>
      </c>
      <c r="J226" s="54">
        <v>0</v>
      </c>
      <c r="K226" s="54">
        <v>0</v>
      </c>
      <c r="L226" s="54">
        <v>0</v>
      </c>
    </row>
    <row r="227" spans="1:12" ht="13.35" customHeight="1">
      <c r="A227" s="2" t="s">
        <v>99</v>
      </c>
      <c r="B227" s="35"/>
      <c r="C227" s="35"/>
      <c r="D227" s="35"/>
      <c r="E227" s="35"/>
      <c r="F227" s="35"/>
      <c r="G227" s="35"/>
      <c r="H227" s="35"/>
      <c r="I227" s="35"/>
      <c r="J227" s="35"/>
      <c r="K227" s="35"/>
      <c r="L227" s="35"/>
    </row>
    <row r="228" spans="1:12" ht="13.35" customHeight="1">
      <c r="A228" s="2" t="s">
        <v>61</v>
      </c>
      <c r="B228" s="35">
        <v>13807</v>
      </c>
      <c r="C228" s="35">
        <v>13807</v>
      </c>
      <c r="D228" s="54">
        <v>0</v>
      </c>
      <c r="E228" s="54">
        <v>0</v>
      </c>
      <c r="F228" s="54">
        <v>0</v>
      </c>
      <c r="G228" s="54">
        <v>0</v>
      </c>
      <c r="H228" s="54">
        <v>0</v>
      </c>
      <c r="I228" s="54">
        <v>0</v>
      </c>
      <c r="J228" s="54">
        <v>0</v>
      </c>
      <c r="K228" s="54">
        <v>0</v>
      </c>
      <c r="L228" s="54">
        <v>0</v>
      </c>
    </row>
    <row r="229" spans="1:12" ht="13.35" customHeight="1">
      <c r="A229" s="2" t="s">
        <v>62</v>
      </c>
      <c r="B229" s="35">
        <v>13757</v>
      </c>
      <c r="C229" s="35">
        <v>13757</v>
      </c>
      <c r="D229" s="54">
        <v>0</v>
      </c>
      <c r="E229" s="54">
        <v>0</v>
      </c>
      <c r="F229" s="54">
        <v>0</v>
      </c>
      <c r="G229" s="54">
        <v>0</v>
      </c>
      <c r="H229" s="54">
        <v>0</v>
      </c>
      <c r="I229" s="54">
        <v>0</v>
      </c>
      <c r="J229" s="54">
        <v>0</v>
      </c>
      <c r="K229" s="54">
        <v>0</v>
      </c>
      <c r="L229" s="54">
        <v>0</v>
      </c>
    </row>
    <row r="230" spans="1:12" ht="13.35" customHeight="1">
      <c r="A230" s="2" t="s">
        <v>100</v>
      </c>
      <c r="B230" s="35"/>
      <c r="C230" s="35"/>
      <c r="D230" s="35"/>
      <c r="E230" s="35"/>
      <c r="F230" s="35"/>
      <c r="G230" s="35"/>
      <c r="H230" s="35"/>
      <c r="I230" s="35"/>
      <c r="J230" s="35"/>
      <c r="K230" s="35"/>
      <c r="L230" s="35"/>
    </row>
    <row r="231" spans="1:12" ht="13.35" customHeight="1">
      <c r="A231" s="2" t="s">
        <v>61</v>
      </c>
      <c r="B231" s="35">
        <v>1830</v>
      </c>
      <c r="C231" s="35">
        <v>1980</v>
      </c>
      <c r="D231" s="35">
        <v>500</v>
      </c>
      <c r="E231" s="54">
        <v>0</v>
      </c>
      <c r="F231" s="54">
        <v>0</v>
      </c>
      <c r="G231" s="54">
        <v>0</v>
      </c>
      <c r="H231" s="54">
        <v>0</v>
      </c>
      <c r="I231" s="54">
        <v>0</v>
      </c>
      <c r="J231" s="54">
        <v>0</v>
      </c>
      <c r="K231" s="54">
        <v>0</v>
      </c>
      <c r="L231" s="54">
        <v>0</v>
      </c>
    </row>
    <row r="232" spans="1:12" ht="13.35" customHeight="1">
      <c r="A232" s="2" t="s">
        <v>62</v>
      </c>
      <c r="B232" s="35">
        <v>1800</v>
      </c>
      <c r="C232" s="35">
        <v>1910</v>
      </c>
      <c r="D232" s="35">
        <v>420</v>
      </c>
      <c r="E232" s="54">
        <v>0</v>
      </c>
      <c r="F232" s="54">
        <v>0</v>
      </c>
      <c r="G232" s="54">
        <v>0</v>
      </c>
      <c r="H232" s="54">
        <v>0</v>
      </c>
      <c r="I232" s="54">
        <v>0</v>
      </c>
      <c r="J232" s="54">
        <v>0</v>
      </c>
      <c r="K232" s="54">
        <v>0</v>
      </c>
      <c r="L232" s="54">
        <v>0</v>
      </c>
    </row>
    <row r="233" spans="1:12">
      <c r="A233" s="2" t="s">
        <v>133</v>
      </c>
      <c r="B233" s="35"/>
      <c r="C233" s="35"/>
      <c r="D233" s="35"/>
      <c r="E233" s="35"/>
      <c r="F233" s="35"/>
      <c r="G233" s="35"/>
      <c r="H233" s="35"/>
      <c r="I233" s="35"/>
      <c r="J233" s="35"/>
      <c r="K233" s="35"/>
      <c r="L233" s="35"/>
    </row>
    <row r="234" spans="1:12" ht="13.35" customHeight="1">
      <c r="A234" s="2" t="s">
        <v>61</v>
      </c>
      <c r="B234" s="35">
        <v>8545</v>
      </c>
      <c r="C234" s="35">
        <v>8876</v>
      </c>
      <c r="D234" s="35">
        <v>9316</v>
      </c>
      <c r="E234" s="35">
        <v>2359</v>
      </c>
      <c r="F234" s="54">
        <v>0</v>
      </c>
      <c r="G234" s="54">
        <v>0</v>
      </c>
      <c r="H234" s="54">
        <v>0</v>
      </c>
      <c r="I234" s="54">
        <v>0</v>
      </c>
      <c r="J234" s="54">
        <v>0</v>
      </c>
      <c r="K234" s="54">
        <v>0</v>
      </c>
      <c r="L234" s="54">
        <v>0</v>
      </c>
    </row>
    <row r="235" spans="1:12" ht="13.35" customHeight="1">
      <c r="A235" s="2" t="s">
        <v>62</v>
      </c>
      <c r="B235" s="35">
        <v>8545</v>
      </c>
      <c r="C235" s="35">
        <v>8876</v>
      </c>
      <c r="D235" s="35">
        <v>9316</v>
      </c>
      <c r="E235" s="35">
        <v>2359</v>
      </c>
      <c r="F235" s="54">
        <v>0</v>
      </c>
      <c r="G235" s="54">
        <v>0</v>
      </c>
      <c r="H235" s="54">
        <v>0</v>
      </c>
      <c r="I235" s="54">
        <v>0</v>
      </c>
      <c r="J235" s="54">
        <v>0</v>
      </c>
      <c r="K235" s="54">
        <v>0</v>
      </c>
      <c r="L235" s="54">
        <v>0</v>
      </c>
    </row>
    <row r="236" spans="1:12" ht="13.35" customHeight="1">
      <c r="A236" s="2"/>
      <c r="B236" s="35"/>
      <c r="C236" s="35"/>
      <c r="D236" s="35"/>
      <c r="E236" s="35"/>
      <c r="F236" s="35"/>
      <c r="G236" s="35"/>
      <c r="H236" s="35"/>
      <c r="I236" s="35"/>
      <c r="J236" s="35"/>
      <c r="K236" s="35"/>
      <c r="L236" s="35"/>
    </row>
    <row r="237" spans="1:12" ht="13.35" customHeight="1">
      <c r="A237" s="2" t="s">
        <v>188</v>
      </c>
      <c r="B237" s="35"/>
      <c r="C237" s="35"/>
      <c r="D237" s="35"/>
      <c r="E237" s="35"/>
      <c r="F237" s="35"/>
      <c r="G237" s="35"/>
      <c r="H237" s="35"/>
      <c r="I237" s="35"/>
      <c r="J237" s="35"/>
      <c r="K237" s="51"/>
      <c r="L237" s="51"/>
    </row>
    <row r="238" spans="1:12" ht="13.35" customHeight="1">
      <c r="A238" s="2" t="s">
        <v>189</v>
      </c>
      <c r="B238" s="35">
        <v>1370</v>
      </c>
      <c r="C238" s="35">
        <v>2090</v>
      </c>
      <c r="D238" s="35">
        <v>2620</v>
      </c>
      <c r="E238" s="35">
        <v>3200</v>
      </c>
      <c r="F238" s="35">
        <v>3810</v>
      </c>
      <c r="G238" s="35">
        <v>4450</v>
      </c>
      <c r="H238" s="35">
        <v>5140</v>
      </c>
      <c r="I238" s="35">
        <v>5850</v>
      </c>
      <c r="J238" s="35">
        <v>6590</v>
      </c>
      <c r="K238" s="54">
        <v>0</v>
      </c>
      <c r="L238" s="54">
        <v>0</v>
      </c>
    </row>
    <row r="239" spans="1:12" ht="13.35" customHeight="1">
      <c r="A239" s="2" t="s">
        <v>190</v>
      </c>
      <c r="B239" s="35">
        <v>1400</v>
      </c>
      <c r="C239" s="35">
        <v>2100</v>
      </c>
      <c r="D239" s="35">
        <v>2610</v>
      </c>
      <c r="E239" s="35">
        <v>3170</v>
      </c>
      <c r="F239" s="35">
        <v>3770</v>
      </c>
      <c r="G239" s="35">
        <v>4420</v>
      </c>
      <c r="H239" s="35">
        <v>5090</v>
      </c>
      <c r="I239" s="35">
        <v>5800</v>
      </c>
      <c r="J239" s="35">
        <v>6550</v>
      </c>
      <c r="K239" s="54">
        <v>0</v>
      </c>
      <c r="L239" s="54">
        <v>0</v>
      </c>
    </row>
    <row r="240" spans="1:12" ht="13.35" customHeight="1">
      <c r="A240" s="48"/>
      <c r="B240" s="50"/>
      <c r="C240" s="50"/>
      <c r="D240" s="50"/>
      <c r="E240" s="50"/>
      <c r="F240" s="50"/>
      <c r="G240" s="50"/>
      <c r="H240" s="50"/>
      <c r="I240" s="50"/>
      <c r="J240" s="50"/>
      <c r="K240" s="35"/>
      <c r="L240" s="35"/>
    </row>
    <row r="241" spans="1:12" ht="13.35" customHeight="1">
      <c r="A241" s="12" t="s">
        <v>64</v>
      </c>
      <c r="B241" s="35"/>
      <c r="C241" s="35"/>
      <c r="D241" s="35"/>
      <c r="E241" s="35"/>
      <c r="F241" s="35"/>
      <c r="G241" s="35"/>
      <c r="H241" s="35"/>
      <c r="I241" s="35"/>
      <c r="J241" s="35"/>
      <c r="K241" s="35"/>
      <c r="L241" s="35"/>
    </row>
    <row r="242" spans="1:12" ht="14.25" customHeight="1">
      <c r="A242" s="2" t="s">
        <v>101</v>
      </c>
      <c r="B242" s="35"/>
      <c r="C242" s="35"/>
      <c r="D242" s="35"/>
      <c r="E242" s="35"/>
      <c r="F242" s="35"/>
      <c r="G242" s="51"/>
      <c r="H242" s="51"/>
      <c r="I242" s="51"/>
      <c r="J242" s="51"/>
      <c r="K242" s="51"/>
      <c r="L242" s="51"/>
    </row>
    <row r="243" spans="1:12" ht="14.25" customHeight="1">
      <c r="A243" s="2" t="s">
        <v>61</v>
      </c>
      <c r="B243" s="35">
        <v>740</v>
      </c>
      <c r="C243" s="35">
        <v>1140</v>
      </c>
      <c r="D243" s="35">
        <v>1460</v>
      </c>
      <c r="E243" s="35">
        <v>1430</v>
      </c>
      <c r="F243" s="54">
        <v>0</v>
      </c>
      <c r="G243" s="54">
        <v>0</v>
      </c>
      <c r="H243" s="54">
        <v>0</v>
      </c>
      <c r="I243" s="54">
        <v>0</v>
      </c>
      <c r="J243" s="54">
        <v>0</v>
      </c>
      <c r="K243" s="54">
        <v>0</v>
      </c>
      <c r="L243" s="54">
        <v>0</v>
      </c>
    </row>
    <row r="244" spans="1:12" ht="13.35" customHeight="1">
      <c r="A244" s="2" t="s">
        <v>62</v>
      </c>
      <c r="B244" s="35">
        <v>730</v>
      </c>
      <c r="C244" s="35">
        <v>1120</v>
      </c>
      <c r="D244" s="35">
        <v>1420</v>
      </c>
      <c r="E244" s="35">
        <v>1400</v>
      </c>
      <c r="F244" s="54">
        <v>0</v>
      </c>
      <c r="G244" s="54">
        <v>0</v>
      </c>
      <c r="H244" s="54">
        <v>0</v>
      </c>
      <c r="I244" s="54">
        <v>0</v>
      </c>
      <c r="J244" s="54">
        <v>0</v>
      </c>
      <c r="K244" s="54">
        <v>0</v>
      </c>
      <c r="L244" s="54">
        <v>0</v>
      </c>
    </row>
    <row r="245" spans="1:12">
      <c r="A245" s="2" t="s">
        <v>102</v>
      </c>
      <c r="B245" s="35"/>
      <c r="C245" s="35"/>
      <c r="D245" s="35"/>
      <c r="E245" s="35"/>
      <c r="F245" s="35"/>
      <c r="G245" s="35"/>
      <c r="H245" s="35"/>
      <c r="I245" s="35"/>
      <c r="J245" s="35"/>
      <c r="K245" s="35"/>
      <c r="L245" s="35"/>
    </row>
    <row r="246" spans="1:12" ht="13.35" customHeight="1">
      <c r="A246" s="2" t="s">
        <v>61</v>
      </c>
      <c r="B246" s="35">
        <v>1055</v>
      </c>
      <c r="C246" s="35">
        <v>1097</v>
      </c>
      <c r="D246" s="54">
        <v>0</v>
      </c>
      <c r="E246" s="54">
        <v>0</v>
      </c>
      <c r="F246" s="54">
        <v>0</v>
      </c>
      <c r="G246" s="54">
        <v>0</v>
      </c>
      <c r="H246" s="54">
        <v>0</v>
      </c>
      <c r="I246" s="54">
        <v>0</v>
      </c>
      <c r="J246" s="54">
        <v>0</v>
      </c>
      <c r="K246" s="54">
        <v>0</v>
      </c>
      <c r="L246" s="54">
        <v>0</v>
      </c>
    </row>
    <row r="247" spans="1:12" ht="13.35" customHeight="1">
      <c r="A247" s="2" t="s">
        <v>62</v>
      </c>
      <c r="B247" s="35">
        <v>1042</v>
      </c>
      <c r="C247" s="35">
        <v>1084</v>
      </c>
      <c r="D247" s="54">
        <v>0</v>
      </c>
      <c r="E247" s="54">
        <v>0</v>
      </c>
      <c r="F247" s="54">
        <v>0</v>
      </c>
      <c r="G247" s="54">
        <v>0</v>
      </c>
      <c r="H247" s="54">
        <v>0</v>
      </c>
      <c r="I247" s="54">
        <v>0</v>
      </c>
      <c r="J247" s="54">
        <v>0</v>
      </c>
      <c r="K247" s="54">
        <v>0</v>
      </c>
      <c r="L247" s="54">
        <v>0</v>
      </c>
    </row>
    <row r="248" spans="1:12">
      <c r="A248" s="2" t="s">
        <v>103</v>
      </c>
      <c r="B248" s="35"/>
      <c r="C248" s="35"/>
      <c r="D248" s="35"/>
      <c r="E248" s="35"/>
      <c r="F248" s="35"/>
      <c r="G248" s="35"/>
      <c r="H248" s="35"/>
      <c r="I248" s="35"/>
      <c r="J248" s="35"/>
      <c r="K248" s="35"/>
      <c r="L248" s="35"/>
    </row>
    <row r="249" spans="1:12" ht="13.35" customHeight="1">
      <c r="A249" s="2" t="s">
        <v>61</v>
      </c>
      <c r="B249" s="35">
        <v>1821</v>
      </c>
      <c r="C249" s="35">
        <v>1821</v>
      </c>
      <c r="D249" s="35">
        <v>607</v>
      </c>
      <c r="E249" s="54">
        <v>0</v>
      </c>
      <c r="F249" s="54">
        <v>0</v>
      </c>
      <c r="G249" s="54">
        <v>0</v>
      </c>
      <c r="H249" s="54">
        <v>0</v>
      </c>
      <c r="I249" s="54">
        <v>0</v>
      </c>
      <c r="J249" s="54">
        <v>0</v>
      </c>
      <c r="K249" s="54">
        <v>0</v>
      </c>
      <c r="L249" s="54">
        <v>0</v>
      </c>
    </row>
    <row r="250" spans="1:12" ht="13.35" customHeight="1">
      <c r="A250" s="2" t="s">
        <v>62</v>
      </c>
      <c r="B250" s="35">
        <v>1693</v>
      </c>
      <c r="C250" s="35">
        <v>1693</v>
      </c>
      <c r="D250" s="35">
        <v>564</v>
      </c>
      <c r="E250" s="54">
        <v>0</v>
      </c>
      <c r="F250" s="54">
        <v>0</v>
      </c>
      <c r="G250" s="54">
        <v>0</v>
      </c>
      <c r="H250" s="54">
        <v>0</v>
      </c>
      <c r="I250" s="54">
        <v>0</v>
      </c>
      <c r="J250" s="54">
        <v>0</v>
      </c>
      <c r="K250" s="54">
        <v>0</v>
      </c>
      <c r="L250" s="54">
        <v>0</v>
      </c>
    </row>
    <row r="251" spans="1:12" ht="13.35" customHeight="1">
      <c r="A251" s="28" t="s">
        <v>199</v>
      </c>
      <c r="B251" s="35"/>
      <c r="C251" s="35"/>
      <c r="D251" s="35"/>
      <c r="E251" s="35"/>
      <c r="F251" s="35"/>
      <c r="G251" s="35"/>
      <c r="H251" s="35"/>
      <c r="I251" s="35"/>
      <c r="J251" s="35"/>
      <c r="K251" s="35"/>
      <c r="L251" s="35"/>
    </row>
    <row r="252" spans="1:12" ht="13.35" customHeight="1">
      <c r="A252" s="2" t="s">
        <v>61</v>
      </c>
      <c r="B252" s="35" t="s">
        <v>87</v>
      </c>
      <c r="C252" s="35" t="s">
        <v>87</v>
      </c>
      <c r="D252" s="35" t="s">
        <v>87</v>
      </c>
      <c r="E252" s="35" t="s">
        <v>87</v>
      </c>
      <c r="F252" s="35" t="s">
        <v>87</v>
      </c>
      <c r="G252" s="54">
        <v>0</v>
      </c>
      <c r="H252" s="54">
        <v>0</v>
      </c>
      <c r="I252" s="54">
        <v>0</v>
      </c>
      <c r="J252" s="54">
        <v>0</v>
      </c>
      <c r="K252" s="54">
        <v>0</v>
      </c>
      <c r="L252" s="54">
        <v>0</v>
      </c>
    </row>
    <row r="253" spans="1:12" ht="13.35" customHeight="1">
      <c r="A253" s="2" t="s">
        <v>62</v>
      </c>
      <c r="B253" s="35" t="s">
        <v>87</v>
      </c>
      <c r="C253" s="35" t="s">
        <v>87</v>
      </c>
      <c r="D253" s="35" t="s">
        <v>87</v>
      </c>
      <c r="E253" s="35" t="s">
        <v>87</v>
      </c>
      <c r="F253" s="35" t="s">
        <v>87</v>
      </c>
      <c r="G253" s="54">
        <v>0</v>
      </c>
      <c r="H253" s="54">
        <v>0</v>
      </c>
      <c r="I253" s="54">
        <v>0</v>
      </c>
      <c r="J253" s="54">
        <v>0</v>
      </c>
      <c r="K253" s="54">
        <v>0</v>
      </c>
      <c r="L253" s="54">
        <v>0</v>
      </c>
    </row>
    <row r="254" spans="1:12" ht="13.35" customHeight="1">
      <c r="A254" s="28" t="s">
        <v>200</v>
      </c>
      <c r="B254" s="51"/>
      <c r="C254" s="51"/>
      <c r="D254" s="51"/>
      <c r="E254" s="51"/>
      <c r="F254" s="51"/>
      <c r="G254" s="51"/>
      <c r="H254" s="51"/>
      <c r="I254" s="51"/>
      <c r="J254" s="51"/>
      <c r="K254" s="51"/>
      <c r="L254" s="51"/>
    </row>
    <row r="255" spans="1:12" ht="13.35" customHeight="1">
      <c r="A255" s="2" t="s">
        <v>61</v>
      </c>
      <c r="B255" s="35" t="s">
        <v>87</v>
      </c>
      <c r="C255" s="35" t="s">
        <v>87</v>
      </c>
      <c r="D255" s="54">
        <v>0</v>
      </c>
      <c r="E255" s="54">
        <v>0</v>
      </c>
      <c r="F255" s="54">
        <v>0</v>
      </c>
      <c r="G255" s="54">
        <v>0</v>
      </c>
      <c r="H255" s="54">
        <v>0</v>
      </c>
      <c r="I255" s="54">
        <v>0</v>
      </c>
      <c r="J255" s="54">
        <v>0</v>
      </c>
      <c r="K255" s="54">
        <v>0</v>
      </c>
      <c r="L255" s="54">
        <v>0</v>
      </c>
    </row>
    <row r="256" spans="1:12" ht="13.35" customHeight="1">
      <c r="A256" s="2" t="s">
        <v>62</v>
      </c>
      <c r="B256" s="35" t="s">
        <v>87</v>
      </c>
      <c r="C256" s="35" t="s">
        <v>87</v>
      </c>
      <c r="D256" s="54">
        <v>0</v>
      </c>
      <c r="E256" s="54">
        <v>0</v>
      </c>
      <c r="F256" s="54">
        <v>0</v>
      </c>
      <c r="G256" s="54">
        <v>0</v>
      </c>
      <c r="H256" s="54">
        <v>0</v>
      </c>
      <c r="I256" s="54">
        <v>0</v>
      </c>
      <c r="J256" s="54">
        <v>0</v>
      </c>
      <c r="K256" s="54">
        <v>0</v>
      </c>
      <c r="L256" s="54">
        <v>0</v>
      </c>
    </row>
    <row r="257" spans="1:12" ht="13.35" customHeight="1">
      <c r="A257" s="28" t="s">
        <v>230</v>
      </c>
      <c r="B257" s="35"/>
      <c r="C257" s="35"/>
      <c r="D257" s="35"/>
      <c r="E257" s="35"/>
      <c r="F257" s="35"/>
      <c r="G257" s="35"/>
      <c r="H257" s="35"/>
      <c r="I257" s="35"/>
      <c r="J257" s="35"/>
      <c r="K257" s="35"/>
      <c r="L257" s="35"/>
    </row>
    <row r="258" spans="1:12" ht="13.35" customHeight="1">
      <c r="A258" s="2" t="s">
        <v>61</v>
      </c>
      <c r="B258" s="35">
        <v>13922</v>
      </c>
      <c r="C258" s="35" t="s">
        <v>87</v>
      </c>
      <c r="D258" s="35" t="s">
        <v>87</v>
      </c>
      <c r="E258" s="35" t="s">
        <v>87</v>
      </c>
      <c r="F258" s="35" t="s">
        <v>87</v>
      </c>
      <c r="G258" s="35" t="s">
        <v>87</v>
      </c>
      <c r="H258" s="54">
        <v>0</v>
      </c>
      <c r="I258" s="54">
        <v>0</v>
      </c>
      <c r="J258" s="54">
        <v>0</v>
      </c>
      <c r="K258" s="54">
        <v>0</v>
      </c>
      <c r="L258" s="54">
        <v>0</v>
      </c>
    </row>
    <row r="259" spans="1:12" ht="13.35" customHeight="1">
      <c r="A259" s="2" t="s">
        <v>62</v>
      </c>
      <c r="B259" s="35">
        <v>13861</v>
      </c>
      <c r="C259" s="35" t="s">
        <v>87</v>
      </c>
      <c r="D259" s="35" t="s">
        <v>87</v>
      </c>
      <c r="E259" s="35" t="s">
        <v>87</v>
      </c>
      <c r="F259" s="35" t="s">
        <v>87</v>
      </c>
      <c r="G259" s="35" t="s">
        <v>87</v>
      </c>
      <c r="H259" s="54">
        <v>0</v>
      </c>
      <c r="I259" s="54">
        <v>0</v>
      </c>
      <c r="J259" s="54">
        <v>0</v>
      </c>
      <c r="K259" s="54">
        <v>0</v>
      </c>
      <c r="L259" s="54">
        <v>0</v>
      </c>
    </row>
    <row r="260" spans="1:12" ht="13.35" customHeight="1">
      <c r="A260" s="28" t="s">
        <v>201</v>
      </c>
      <c r="B260" s="35"/>
      <c r="C260" s="35"/>
      <c r="D260" s="35"/>
      <c r="E260" s="35"/>
      <c r="F260" s="35"/>
      <c r="G260" s="35"/>
      <c r="H260" s="35"/>
      <c r="I260" s="35"/>
      <c r="J260" s="35"/>
      <c r="K260" s="35"/>
      <c r="L260" s="35"/>
    </row>
    <row r="261" spans="1:12" ht="13.35" customHeight="1">
      <c r="A261" s="2" t="s">
        <v>61</v>
      </c>
      <c r="B261" s="52">
        <v>0</v>
      </c>
      <c r="C261" s="35" t="s">
        <v>87</v>
      </c>
      <c r="D261" s="35" t="s">
        <v>87</v>
      </c>
      <c r="E261" s="35" t="s">
        <v>87</v>
      </c>
      <c r="F261" s="35" t="s">
        <v>87</v>
      </c>
      <c r="G261" s="35" t="s">
        <v>87</v>
      </c>
      <c r="H261" s="54">
        <v>0</v>
      </c>
      <c r="I261" s="54">
        <v>0</v>
      </c>
      <c r="J261" s="54">
        <v>0</v>
      </c>
      <c r="K261" s="54">
        <v>0</v>
      </c>
      <c r="L261" s="54">
        <v>0</v>
      </c>
    </row>
    <row r="262" spans="1:12" ht="13.35" customHeight="1">
      <c r="A262" s="2" t="s">
        <v>62</v>
      </c>
      <c r="B262" s="52">
        <v>0</v>
      </c>
      <c r="C262" s="35" t="s">
        <v>87</v>
      </c>
      <c r="D262" s="35" t="s">
        <v>87</v>
      </c>
      <c r="E262" s="35" t="s">
        <v>87</v>
      </c>
      <c r="F262" s="35" t="s">
        <v>87</v>
      </c>
      <c r="G262" s="35" t="s">
        <v>87</v>
      </c>
      <c r="H262" s="54">
        <v>0</v>
      </c>
      <c r="I262" s="54">
        <v>0</v>
      </c>
      <c r="J262" s="54">
        <v>0</v>
      </c>
      <c r="K262" s="54">
        <v>0</v>
      </c>
      <c r="L262" s="54">
        <v>0</v>
      </c>
    </row>
    <row r="263" spans="1:12">
      <c r="A263" s="2" t="s">
        <v>104</v>
      </c>
      <c r="B263" s="35"/>
      <c r="C263" s="35"/>
      <c r="D263" s="35"/>
      <c r="E263" s="35"/>
      <c r="F263" s="35"/>
      <c r="G263" s="35"/>
      <c r="H263" s="35"/>
      <c r="I263" s="35"/>
      <c r="J263" s="35"/>
      <c r="K263" s="35"/>
      <c r="L263" s="35"/>
    </row>
    <row r="264" spans="1:12" ht="13.35" customHeight="1">
      <c r="A264" s="2" t="s">
        <v>61</v>
      </c>
      <c r="B264" s="35">
        <v>373</v>
      </c>
      <c r="C264" s="54">
        <v>0</v>
      </c>
      <c r="D264" s="54">
        <v>0</v>
      </c>
      <c r="E264" s="54">
        <v>0</v>
      </c>
      <c r="F264" s="54">
        <v>0</v>
      </c>
      <c r="G264" s="54">
        <v>0</v>
      </c>
      <c r="H264" s="54">
        <v>0</v>
      </c>
      <c r="I264" s="54">
        <v>0</v>
      </c>
      <c r="J264" s="54">
        <v>0</v>
      </c>
      <c r="K264" s="54">
        <v>0</v>
      </c>
      <c r="L264" s="54">
        <v>0</v>
      </c>
    </row>
    <row r="265" spans="1:12" ht="13.35" customHeight="1">
      <c r="A265" s="2" t="s">
        <v>62</v>
      </c>
      <c r="B265" s="35">
        <v>188</v>
      </c>
      <c r="C265" s="54">
        <v>0</v>
      </c>
      <c r="D265" s="54">
        <v>0</v>
      </c>
      <c r="E265" s="54">
        <v>0</v>
      </c>
      <c r="F265" s="54">
        <v>0</v>
      </c>
      <c r="G265" s="54">
        <v>0</v>
      </c>
      <c r="H265" s="54">
        <v>0</v>
      </c>
      <c r="I265" s="54">
        <v>0</v>
      </c>
      <c r="J265" s="54">
        <v>0</v>
      </c>
      <c r="K265" s="54">
        <v>0</v>
      </c>
      <c r="L265" s="54">
        <v>0</v>
      </c>
    </row>
    <row r="266" spans="1:12">
      <c r="A266" s="2" t="s">
        <v>105</v>
      </c>
      <c r="B266" s="35"/>
      <c r="C266" s="35"/>
      <c r="D266" s="35"/>
      <c r="E266" s="35"/>
      <c r="F266" s="35"/>
      <c r="G266" s="35"/>
      <c r="H266" s="35"/>
      <c r="I266" s="35"/>
      <c r="J266" s="35"/>
      <c r="K266" s="35"/>
      <c r="L266" s="35"/>
    </row>
    <row r="267" spans="1:12" ht="13.35" customHeight="1">
      <c r="A267" s="2" t="s">
        <v>61</v>
      </c>
      <c r="B267" s="35">
        <v>136</v>
      </c>
      <c r="C267" s="35">
        <v>102</v>
      </c>
      <c r="D267" s="35">
        <v>5</v>
      </c>
      <c r="E267" s="54">
        <v>0</v>
      </c>
      <c r="F267" s="54">
        <v>0</v>
      </c>
      <c r="G267" s="54">
        <v>0</v>
      </c>
      <c r="H267" s="54">
        <v>0</v>
      </c>
      <c r="I267" s="54">
        <v>0</v>
      </c>
      <c r="J267" s="54">
        <v>0</v>
      </c>
      <c r="K267" s="54">
        <v>0</v>
      </c>
      <c r="L267" s="54">
        <v>0</v>
      </c>
    </row>
    <row r="268" spans="1:12" ht="13.35" customHeight="1">
      <c r="A268" s="2" t="s">
        <v>62</v>
      </c>
      <c r="B268" s="35">
        <v>128</v>
      </c>
      <c r="C268" s="35">
        <v>96</v>
      </c>
      <c r="D268" s="35">
        <v>5</v>
      </c>
      <c r="E268" s="54">
        <v>0</v>
      </c>
      <c r="F268" s="54">
        <v>0</v>
      </c>
      <c r="G268" s="54">
        <v>0</v>
      </c>
      <c r="H268" s="54">
        <v>0</v>
      </c>
      <c r="I268" s="54">
        <v>0</v>
      </c>
      <c r="J268" s="54">
        <v>0</v>
      </c>
      <c r="K268" s="54">
        <v>0</v>
      </c>
      <c r="L268" s="54">
        <v>0</v>
      </c>
    </row>
    <row r="269" spans="1:12" ht="13.35" customHeight="1">
      <c r="A269" s="28" t="s">
        <v>202</v>
      </c>
      <c r="B269" s="35"/>
      <c r="C269" s="35"/>
      <c r="D269" s="35"/>
      <c r="E269" s="35"/>
      <c r="F269" s="35"/>
      <c r="G269" s="35"/>
      <c r="H269" s="35"/>
      <c r="I269" s="35"/>
      <c r="J269" s="35"/>
      <c r="K269" s="35"/>
      <c r="L269" s="35"/>
    </row>
    <row r="270" spans="1:12" ht="13.35" customHeight="1">
      <c r="A270" s="2" t="s">
        <v>61</v>
      </c>
      <c r="B270" s="35" t="s">
        <v>87</v>
      </c>
      <c r="C270" s="35" t="s">
        <v>87</v>
      </c>
      <c r="D270" s="35" t="s">
        <v>87</v>
      </c>
      <c r="E270" s="35" t="s">
        <v>87</v>
      </c>
      <c r="F270" s="54">
        <v>0</v>
      </c>
      <c r="G270" s="54">
        <v>0</v>
      </c>
      <c r="H270" s="54">
        <v>0</v>
      </c>
      <c r="I270" s="54">
        <v>0</v>
      </c>
      <c r="J270" s="54">
        <v>0</v>
      </c>
      <c r="K270" s="54">
        <v>0</v>
      </c>
      <c r="L270" s="54">
        <v>0</v>
      </c>
    </row>
    <row r="271" spans="1:12" ht="13.35" customHeight="1">
      <c r="A271" s="2" t="s">
        <v>62</v>
      </c>
      <c r="B271" s="35" t="s">
        <v>87</v>
      </c>
      <c r="C271" s="35" t="s">
        <v>87</v>
      </c>
      <c r="D271" s="35" t="s">
        <v>87</v>
      </c>
      <c r="E271" s="35" t="s">
        <v>87</v>
      </c>
      <c r="F271" s="54">
        <v>0</v>
      </c>
      <c r="G271" s="54">
        <v>0</v>
      </c>
      <c r="H271" s="54">
        <v>0</v>
      </c>
      <c r="I271" s="54">
        <v>0</v>
      </c>
      <c r="J271" s="54">
        <v>0</v>
      </c>
      <c r="K271" s="54">
        <v>0</v>
      </c>
      <c r="L271" s="54">
        <v>0</v>
      </c>
    </row>
    <row r="272" spans="1:12" ht="13.35" customHeight="1">
      <c r="A272" s="28" t="s">
        <v>203</v>
      </c>
      <c r="B272" s="35"/>
      <c r="C272" s="35"/>
      <c r="D272" s="35"/>
      <c r="E272" s="35"/>
      <c r="F272" s="35"/>
      <c r="G272" s="35"/>
      <c r="H272" s="35"/>
      <c r="I272" s="35"/>
      <c r="J272" s="35"/>
      <c r="K272" s="35"/>
      <c r="L272" s="35"/>
    </row>
    <row r="273" spans="1:12" ht="13.35" customHeight="1">
      <c r="A273" s="2" t="s">
        <v>61</v>
      </c>
      <c r="B273" s="53" t="s">
        <v>87</v>
      </c>
      <c r="C273" s="54">
        <v>0</v>
      </c>
      <c r="D273" s="54">
        <v>0</v>
      </c>
      <c r="E273" s="54">
        <v>0</v>
      </c>
      <c r="F273" s="54">
        <v>0</v>
      </c>
      <c r="G273" s="54">
        <v>0</v>
      </c>
      <c r="H273" s="54">
        <v>0</v>
      </c>
      <c r="I273" s="54">
        <v>0</v>
      </c>
      <c r="J273" s="54">
        <v>0</v>
      </c>
      <c r="K273" s="54">
        <v>0</v>
      </c>
      <c r="L273" s="54">
        <v>0</v>
      </c>
    </row>
    <row r="274" spans="1:12" ht="13.35" customHeight="1">
      <c r="A274" s="2" t="s">
        <v>62</v>
      </c>
      <c r="B274" s="53" t="s">
        <v>87</v>
      </c>
      <c r="C274" s="54">
        <v>0</v>
      </c>
      <c r="D274" s="54">
        <v>0</v>
      </c>
      <c r="E274" s="54">
        <v>0</v>
      </c>
      <c r="F274" s="54">
        <v>0</v>
      </c>
      <c r="G274" s="54">
        <v>0</v>
      </c>
      <c r="H274" s="54">
        <v>0</v>
      </c>
      <c r="I274" s="54">
        <v>0</v>
      </c>
      <c r="J274" s="54">
        <v>0</v>
      </c>
      <c r="K274" s="54">
        <v>0</v>
      </c>
      <c r="L274" s="54">
        <v>0</v>
      </c>
    </row>
    <row r="275" spans="1:12" ht="13.35" customHeight="1">
      <c r="A275" s="2" t="s">
        <v>134</v>
      </c>
      <c r="B275" s="35"/>
      <c r="C275" s="35"/>
      <c r="D275" s="35"/>
      <c r="E275" s="35"/>
      <c r="F275" s="35"/>
      <c r="G275" s="35"/>
      <c r="H275" s="35"/>
      <c r="I275" s="35"/>
      <c r="J275" s="35"/>
      <c r="K275" s="35"/>
      <c r="L275" s="35"/>
    </row>
    <row r="276" spans="1:12" ht="13.35" customHeight="1">
      <c r="A276" s="2" t="s">
        <v>61</v>
      </c>
      <c r="B276" s="24">
        <v>12870</v>
      </c>
      <c r="C276" s="24">
        <v>12450</v>
      </c>
      <c r="D276" s="24">
        <v>3080</v>
      </c>
      <c r="E276" s="54">
        <v>0</v>
      </c>
      <c r="F276" s="54">
        <v>0</v>
      </c>
      <c r="G276" s="54">
        <v>0</v>
      </c>
      <c r="H276" s="54">
        <v>0</v>
      </c>
      <c r="I276" s="54">
        <v>0</v>
      </c>
      <c r="J276" s="54">
        <v>0</v>
      </c>
      <c r="K276" s="54">
        <v>0</v>
      </c>
      <c r="L276" s="54">
        <v>0</v>
      </c>
    </row>
    <row r="277" spans="1:12" ht="13.35" customHeight="1">
      <c r="A277" s="2" t="s">
        <v>62</v>
      </c>
      <c r="B277" s="24">
        <v>12820</v>
      </c>
      <c r="C277" s="24">
        <v>12360</v>
      </c>
      <c r="D277" s="24">
        <v>3060</v>
      </c>
      <c r="E277" s="54">
        <v>0</v>
      </c>
      <c r="F277" s="54">
        <v>0</v>
      </c>
      <c r="G277" s="54">
        <v>0</v>
      </c>
      <c r="H277" s="54">
        <v>0</v>
      </c>
      <c r="I277" s="54">
        <v>0</v>
      </c>
      <c r="J277" s="54">
        <v>0</v>
      </c>
      <c r="K277" s="54">
        <v>0</v>
      </c>
      <c r="L277" s="54">
        <v>0</v>
      </c>
    </row>
    <row r="278" spans="1:12" ht="14.25">
      <c r="A278" s="28" t="s">
        <v>204</v>
      </c>
      <c r="B278" s="35"/>
      <c r="C278" s="35"/>
      <c r="D278" s="35"/>
      <c r="E278" s="35"/>
      <c r="F278" s="35"/>
      <c r="G278" s="35"/>
      <c r="H278" s="35"/>
      <c r="I278" s="35"/>
      <c r="J278" s="35"/>
      <c r="K278" s="51"/>
      <c r="L278" s="51"/>
    </row>
    <row r="279" spans="1:12" ht="13.35" customHeight="1">
      <c r="A279" s="2" t="s">
        <v>189</v>
      </c>
      <c r="B279" s="54">
        <v>0</v>
      </c>
      <c r="C279" s="35" t="s">
        <v>87</v>
      </c>
      <c r="D279" s="35" t="s">
        <v>87</v>
      </c>
      <c r="E279" s="35" t="s">
        <v>87</v>
      </c>
      <c r="F279" s="35" t="s">
        <v>87</v>
      </c>
      <c r="G279" s="35" t="s">
        <v>87</v>
      </c>
      <c r="H279" s="54">
        <v>0</v>
      </c>
      <c r="I279" s="54">
        <v>0</v>
      </c>
      <c r="J279" s="54">
        <v>0</v>
      </c>
      <c r="K279" s="54">
        <v>0</v>
      </c>
      <c r="L279" s="54">
        <v>0</v>
      </c>
    </row>
    <row r="280" spans="1:12" ht="13.35" customHeight="1">
      <c r="A280" s="2" t="s">
        <v>190</v>
      </c>
      <c r="B280" s="54">
        <v>0</v>
      </c>
      <c r="C280" s="35" t="s">
        <v>87</v>
      </c>
      <c r="D280" s="35" t="s">
        <v>87</v>
      </c>
      <c r="E280" s="35" t="s">
        <v>87</v>
      </c>
      <c r="F280" s="35" t="s">
        <v>87</v>
      </c>
      <c r="G280" s="35" t="s">
        <v>87</v>
      </c>
      <c r="H280" s="54">
        <v>0</v>
      </c>
      <c r="I280" s="54">
        <v>0</v>
      </c>
      <c r="J280" s="54">
        <v>0</v>
      </c>
      <c r="K280" s="54">
        <v>0</v>
      </c>
      <c r="L280" s="54">
        <v>0</v>
      </c>
    </row>
    <row r="281" spans="1:12" ht="13.35" customHeight="1">
      <c r="A281" s="28" t="s">
        <v>205</v>
      </c>
      <c r="B281" s="35"/>
      <c r="C281" s="35"/>
      <c r="D281" s="35"/>
      <c r="E281" s="35"/>
      <c r="F281" s="35"/>
      <c r="G281" s="35"/>
      <c r="H281" s="35"/>
      <c r="I281" s="35"/>
      <c r="J281" s="35"/>
      <c r="K281" s="51"/>
      <c r="L281" s="51"/>
    </row>
    <row r="282" spans="1:12" ht="13.35" customHeight="1">
      <c r="A282" s="2" t="s">
        <v>189</v>
      </c>
      <c r="B282" s="54">
        <v>0</v>
      </c>
      <c r="C282" s="35" t="s">
        <v>87</v>
      </c>
      <c r="D282" s="35" t="s">
        <v>87</v>
      </c>
      <c r="E282" s="35" t="s">
        <v>87</v>
      </c>
      <c r="F282" s="35" t="s">
        <v>87</v>
      </c>
      <c r="G282" s="35" t="s">
        <v>87</v>
      </c>
      <c r="H282" s="35" t="s">
        <v>87</v>
      </c>
      <c r="I282" s="35" t="s">
        <v>87</v>
      </c>
      <c r="J282" s="35" t="s">
        <v>87</v>
      </c>
      <c r="K282" s="54">
        <v>0</v>
      </c>
      <c r="L282" s="51"/>
    </row>
    <row r="283" spans="1:12" ht="13.35" customHeight="1">
      <c r="A283" s="2" t="s">
        <v>190</v>
      </c>
      <c r="B283" s="54">
        <v>0</v>
      </c>
      <c r="C283" s="35" t="s">
        <v>87</v>
      </c>
      <c r="D283" s="35" t="s">
        <v>87</v>
      </c>
      <c r="E283" s="35" t="s">
        <v>87</v>
      </c>
      <c r="F283" s="35" t="s">
        <v>87</v>
      </c>
      <c r="G283" s="35" t="s">
        <v>87</v>
      </c>
      <c r="H283" s="35" t="s">
        <v>87</v>
      </c>
      <c r="I283" s="35" t="s">
        <v>87</v>
      </c>
      <c r="J283" s="35" t="s">
        <v>87</v>
      </c>
      <c r="K283" s="54">
        <v>0</v>
      </c>
      <c r="L283" s="54">
        <v>0</v>
      </c>
    </row>
    <row r="284" spans="1:12" ht="13.35" customHeight="1">
      <c r="A284" s="28" t="s">
        <v>206</v>
      </c>
      <c r="B284" s="35"/>
      <c r="C284" s="35"/>
      <c r="D284" s="35"/>
      <c r="E284" s="35"/>
      <c r="F284" s="35"/>
      <c r="G284" s="35"/>
      <c r="H284" s="35"/>
      <c r="I284" s="35"/>
      <c r="J284" s="35"/>
      <c r="K284" s="35"/>
      <c r="L284" s="54">
        <v>0</v>
      </c>
    </row>
    <row r="285" spans="1:12" ht="13.35" customHeight="1">
      <c r="A285" s="2" t="s">
        <v>189</v>
      </c>
      <c r="B285" s="54">
        <v>0</v>
      </c>
      <c r="C285" s="35" t="s">
        <v>87</v>
      </c>
      <c r="D285" s="35" t="s">
        <v>87</v>
      </c>
      <c r="E285" s="35" t="s">
        <v>87</v>
      </c>
      <c r="F285" s="35" t="s">
        <v>87</v>
      </c>
      <c r="G285" s="35" t="s">
        <v>87</v>
      </c>
      <c r="H285" s="35" t="s">
        <v>87</v>
      </c>
      <c r="I285" s="54">
        <v>0</v>
      </c>
      <c r="J285" s="54">
        <v>0</v>
      </c>
      <c r="K285" s="54">
        <v>0</v>
      </c>
      <c r="L285" s="54">
        <v>0</v>
      </c>
    </row>
    <row r="286" spans="1:12" ht="13.35" customHeight="1">
      <c r="A286" s="2" t="s">
        <v>190</v>
      </c>
      <c r="B286" s="54">
        <v>0</v>
      </c>
      <c r="C286" s="35" t="s">
        <v>87</v>
      </c>
      <c r="D286" s="35" t="s">
        <v>87</v>
      </c>
      <c r="E286" s="35" t="s">
        <v>87</v>
      </c>
      <c r="F286" s="35" t="s">
        <v>87</v>
      </c>
      <c r="G286" s="35" t="s">
        <v>87</v>
      </c>
      <c r="H286" s="35" t="s">
        <v>87</v>
      </c>
      <c r="I286" s="54">
        <v>0</v>
      </c>
      <c r="J286" s="54">
        <v>0</v>
      </c>
      <c r="K286" s="54">
        <v>0</v>
      </c>
      <c r="L286" s="54">
        <v>0</v>
      </c>
    </row>
    <row r="287" spans="1:12">
      <c r="A287" s="2"/>
      <c r="B287" s="35"/>
      <c r="C287" s="35"/>
      <c r="D287" s="35"/>
      <c r="E287" s="35"/>
      <c r="F287" s="35"/>
      <c r="G287" s="35"/>
      <c r="H287" s="35"/>
      <c r="I287" s="35"/>
      <c r="J287" s="35"/>
      <c r="K287" s="35"/>
      <c r="L287" s="35"/>
    </row>
    <row r="288" spans="1:12" ht="13.35" customHeight="1">
      <c r="A288" s="12" t="s">
        <v>106</v>
      </c>
      <c r="B288" s="35"/>
      <c r="C288" s="35"/>
      <c r="D288" s="35"/>
      <c r="E288" s="35"/>
      <c r="F288" s="35"/>
      <c r="G288" s="35"/>
      <c r="H288" s="35"/>
      <c r="I288" s="35"/>
      <c r="J288" s="35"/>
      <c r="K288" s="35"/>
      <c r="L288" s="35"/>
    </row>
    <row r="289" spans="1:12" ht="13.35" customHeight="1">
      <c r="A289" s="2" t="s">
        <v>107</v>
      </c>
      <c r="B289" s="35"/>
      <c r="C289" s="35"/>
      <c r="D289" s="35"/>
      <c r="E289" s="35"/>
      <c r="F289" s="35"/>
      <c r="G289" s="35"/>
      <c r="H289" s="35"/>
      <c r="I289" s="35"/>
      <c r="J289" s="35"/>
      <c r="K289" s="35"/>
      <c r="L289" s="35"/>
    </row>
    <row r="290" spans="1:12" ht="13.35" customHeight="1">
      <c r="A290" s="2" t="s">
        <v>92</v>
      </c>
      <c r="B290" s="35"/>
      <c r="C290" s="35"/>
      <c r="D290" s="35"/>
      <c r="E290" s="35"/>
      <c r="F290" s="35"/>
      <c r="G290" s="35"/>
      <c r="H290" s="35"/>
      <c r="I290" s="35"/>
      <c r="J290" s="35"/>
      <c r="K290" s="35"/>
      <c r="L290" s="35"/>
    </row>
    <row r="291" spans="1:12" ht="13.35" customHeight="1">
      <c r="A291" s="2" t="s">
        <v>108</v>
      </c>
      <c r="B291" s="35">
        <v>550</v>
      </c>
      <c r="C291" s="35">
        <v>560</v>
      </c>
      <c r="D291" s="54">
        <v>0</v>
      </c>
      <c r="E291" s="54">
        <v>0</v>
      </c>
      <c r="F291" s="54">
        <v>0</v>
      </c>
      <c r="G291" s="54">
        <v>0</v>
      </c>
      <c r="H291" s="54">
        <v>0</v>
      </c>
      <c r="I291" s="54">
        <v>0</v>
      </c>
      <c r="J291" s="54">
        <v>0</v>
      </c>
      <c r="K291" s="54">
        <v>0</v>
      </c>
      <c r="L291" s="54">
        <v>0</v>
      </c>
    </row>
    <row r="292" spans="1:12" ht="13.35" customHeight="1">
      <c r="A292" s="2" t="s">
        <v>109</v>
      </c>
      <c r="B292" s="35">
        <v>520</v>
      </c>
      <c r="C292" s="35">
        <v>530</v>
      </c>
      <c r="D292" s="54">
        <v>0</v>
      </c>
      <c r="E292" s="54">
        <v>0</v>
      </c>
      <c r="F292" s="54">
        <v>0</v>
      </c>
      <c r="G292" s="54">
        <v>0</v>
      </c>
      <c r="H292" s="54">
        <v>0</v>
      </c>
      <c r="I292" s="54">
        <v>0</v>
      </c>
      <c r="J292" s="54">
        <v>0</v>
      </c>
      <c r="K292" s="54">
        <v>0</v>
      </c>
      <c r="L292" s="54">
        <v>0</v>
      </c>
    </row>
    <row r="293" spans="1:12" ht="13.35" customHeight="1">
      <c r="A293" s="2" t="s">
        <v>111</v>
      </c>
      <c r="B293" s="35"/>
      <c r="C293" s="35"/>
      <c r="D293" s="35"/>
      <c r="E293" s="35"/>
      <c r="F293" s="35"/>
      <c r="G293" s="35"/>
      <c r="H293" s="35"/>
      <c r="I293" s="35"/>
      <c r="J293" s="35"/>
      <c r="K293" s="35"/>
      <c r="L293" s="35"/>
    </row>
    <row r="294" spans="1:12" ht="13.35" customHeight="1">
      <c r="A294" s="2" t="s">
        <v>108</v>
      </c>
      <c r="B294" s="35">
        <v>216</v>
      </c>
      <c r="C294" s="35">
        <v>208</v>
      </c>
      <c r="D294" s="54">
        <v>0</v>
      </c>
      <c r="E294" s="54">
        <v>0</v>
      </c>
      <c r="F294" s="54">
        <v>0</v>
      </c>
      <c r="G294" s="54">
        <v>0</v>
      </c>
      <c r="H294" s="54">
        <v>0</v>
      </c>
      <c r="I294" s="54">
        <v>0</v>
      </c>
      <c r="J294" s="54">
        <v>0</v>
      </c>
      <c r="K294" s="54">
        <v>0</v>
      </c>
      <c r="L294" s="54">
        <v>0</v>
      </c>
    </row>
    <row r="295" spans="1:12" ht="13.35" customHeight="1">
      <c r="A295" s="2" t="s">
        <v>109</v>
      </c>
      <c r="B295" s="35">
        <v>205</v>
      </c>
      <c r="C295" s="35">
        <v>197</v>
      </c>
      <c r="D295" s="54">
        <v>0</v>
      </c>
      <c r="E295" s="54">
        <v>0</v>
      </c>
      <c r="F295" s="54">
        <v>0</v>
      </c>
      <c r="G295" s="54">
        <v>0</v>
      </c>
      <c r="H295" s="54">
        <v>0</v>
      </c>
      <c r="I295" s="54">
        <v>0</v>
      </c>
      <c r="J295" s="54">
        <v>0</v>
      </c>
      <c r="K295" s="54">
        <v>0</v>
      </c>
      <c r="L295" s="54">
        <v>0</v>
      </c>
    </row>
    <row r="296" spans="1:12" ht="13.35" customHeight="1">
      <c r="A296" s="2" t="s">
        <v>113</v>
      </c>
      <c r="B296" s="35"/>
      <c r="C296" s="35"/>
      <c r="D296" s="35"/>
      <c r="E296" s="35"/>
      <c r="F296" s="35"/>
      <c r="G296" s="35"/>
      <c r="H296" s="35"/>
      <c r="I296" s="35"/>
      <c r="J296" s="35"/>
      <c r="K296" s="35"/>
      <c r="L296" s="35"/>
    </row>
    <row r="297" spans="1:12" ht="13.35" customHeight="1">
      <c r="A297" s="2" t="s">
        <v>108</v>
      </c>
      <c r="B297" s="35">
        <v>243</v>
      </c>
      <c r="C297" s="35">
        <v>286</v>
      </c>
      <c r="D297" s="54">
        <v>0</v>
      </c>
      <c r="E297" s="54">
        <v>0</v>
      </c>
      <c r="F297" s="54">
        <v>0</v>
      </c>
      <c r="G297" s="54">
        <v>0</v>
      </c>
      <c r="H297" s="54">
        <v>0</v>
      </c>
      <c r="I297" s="54">
        <v>0</v>
      </c>
      <c r="J297" s="54">
        <v>0</v>
      </c>
      <c r="K297" s="54">
        <v>0</v>
      </c>
      <c r="L297" s="54">
        <v>0</v>
      </c>
    </row>
    <row r="298" spans="1:12" ht="13.35" customHeight="1">
      <c r="A298" s="2" t="s">
        <v>109</v>
      </c>
      <c r="B298" s="35">
        <v>241</v>
      </c>
      <c r="C298" s="35">
        <v>285</v>
      </c>
      <c r="D298" s="54">
        <v>0</v>
      </c>
      <c r="E298" s="54">
        <v>0</v>
      </c>
      <c r="F298" s="54">
        <v>0</v>
      </c>
      <c r="G298" s="54">
        <v>0</v>
      </c>
      <c r="H298" s="54">
        <v>0</v>
      </c>
      <c r="I298" s="54">
        <v>0</v>
      </c>
      <c r="J298" s="54">
        <v>0</v>
      </c>
      <c r="K298" s="54">
        <v>0</v>
      </c>
      <c r="L298" s="54">
        <v>0</v>
      </c>
    </row>
    <row r="299" spans="1:12" ht="13.35" customHeight="1">
      <c r="A299" s="2" t="s">
        <v>191</v>
      </c>
      <c r="B299" s="35"/>
      <c r="C299" s="35"/>
      <c r="D299" s="35"/>
      <c r="E299" s="35"/>
      <c r="F299" s="35"/>
      <c r="G299" s="35"/>
      <c r="H299" s="35"/>
      <c r="I299" s="35"/>
      <c r="J299" s="35"/>
      <c r="K299" s="35"/>
      <c r="L299" s="35"/>
    </row>
    <row r="300" spans="1:12" ht="13.35" customHeight="1">
      <c r="A300" s="2" t="s">
        <v>108</v>
      </c>
      <c r="B300" s="35">
        <v>237</v>
      </c>
      <c r="C300" s="35">
        <v>255</v>
      </c>
      <c r="D300" s="35">
        <v>65</v>
      </c>
      <c r="E300" s="54">
        <v>0</v>
      </c>
      <c r="F300" s="54">
        <v>0</v>
      </c>
      <c r="G300" s="54">
        <v>0</v>
      </c>
      <c r="H300" s="54">
        <v>0</v>
      </c>
      <c r="I300" s="54">
        <v>0</v>
      </c>
      <c r="J300" s="54">
        <v>0</v>
      </c>
      <c r="K300" s="54">
        <v>0</v>
      </c>
      <c r="L300" s="54">
        <v>0</v>
      </c>
    </row>
    <row r="301" spans="1:12" ht="13.35" customHeight="1">
      <c r="A301" s="2" t="s">
        <v>109</v>
      </c>
      <c r="B301" s="35">
        <v>227</v>
      </c>
      <c r="C301" s="35">
        <v>245</v>
      </c>
      <c r="D301" s="35">
        <v>63</v>
      </c>
      <c r="E301" s="54">
        <v>0</v>
      </c>
      <c r="F301" s="54">
        <v>0</v>
      </c>
      <c r="G301" s="54">
        <v>0</v>
      </c>
      <c r="H301" s="54">
        <v>0</v>
      </c>
      <c r="I301" s="54">
        <v>0</v>
      </c>
      <c r="J301" s="54">
        <v>0</v>
      </c>
      <c r="K301" s="54">
        <v>0</v>
      </c>
      <c r="L301" s="54">
        <v>0</v>
      </c>
    </row>
    <row r="302" spans="1:12" ht="13.35" customHeight="1">
      <c r="A302" s="28" t="s">
        <v>207</v>
      </c>
      <c r="B302" s="35"/>
      <c r="C302" s="35"/>
      <c r="D302" s="35"/>
      <c r="E302" s="35"/>
      <c r="F302" s="35"/>
      <c r="G302" s="35"/>
      <c r="H302" s="35"/>
      <c r="I302" s="35"/>
      <c r="J302" s="35"/>
      <c r="K302" s="35"/>
      <c r="L302" s="35"/>
    </row>
    <row r="303" spans="1:12" ht="13.35" customHeight="1">
      <c r="A303" s="49" t="s">
        <v>61</v>
      </c>
      <c r="B303" s="35" t="s">
        <v>87</v>
      </c>
      <c r="C303" s="35" t="s">
        <v>87</v>
      </c>
      <c r="D303" s="35" t="s">
        <v>87</v>
      </c>
      <c r="E303" s="54">
        <v>0</v>
      </c>
      <c r="F303" s="54">
        <v>0</v>
      </c>
      <c r="G303" s="54">
        <v>0</v>
      </c>
      <c r="H303" s="54">
        <v>0</v>
      </c>
      <c r="I303" s="54">
        <v>0</v>
      </c>
      <c r="J303" s="54">
        <v>0</v>
      </c>
      <c r="K303" s="54">
        <v>0</v>
      </c>
      <c r="L303" s="54">
        <v>0</v>
      </c>
    </row>
    <row r="304" spans="1:12" ht="13.35" customHeight="1">
      <c r="A304" s="49" t="s">
        <v>62</v>
      </c>
      <c r="B304" s="35" t="s">
        <v>87</v>
      </c>
      <c r="C304" s="35" t="s">
        <v>87</v>
      </c>
      <c r="D304" s="35" t="s">
        <v>87</v>
      </c>
      <c r="E304" s="54">
        <v>0</v>
      </c>
      <c r="F304" s="54">
        <v>0</v>
      </c>
      <c r="G304" s="54">
        <v>0</v>
      </c>
      <c r="H304" s="54">
        <v>0</v>
      </c>
      <c r="I304" s="54">
        <v>0</v>
      </c>
      <c r="J304" s="54">
        <v>0</v>
      </c>
      <c r="K304" s="54">
        <v>0</v>
      </c>
      <c r="L304" s="54">
        <v>0</v>
      </c>
    </row>
    <row r="305" spans="1:12" ht="13.35" customHeight="1">
      <c r="A305" s="2" t="s">
        <v>120</v>
      </c>
      <c r="B305" s="35"/>
      <c r="C305" s="35"/>
      <c r="D305" s="35"/>
      <c r="E305" s="35"/>
      <c r="F305" s="35"/>
      <c r="G305" s="35"/>
      <c r="H305" s="35"/>
      <c r="I305" s="35"/>
      <c r="J305" s="35"/>
      <c r="K305" s="35"/>
      <c r="L305" s="35"/>
    </row>
    <row r="306" spans="1:12" ht="13.35" customHeight="1">
      <c r="A306" s="2" t="s">
        <v>108</v>
      </c>
      <c r="B306" s="35">
        <v>106</v>
      </c>
      <c r="C306" s="35">
        <v>24</v>
      </c>
      <c r="D306" s="35">
        <v>0</v>
      </c>
      <c r="E306" s="54">
        <v>0</v>
      </c>
      <c r="F306" s="54">
        <v>0</v>
      </c>
      <c r="G306" s="54">
        <v>0</v>
      </c>
      <c r="H306" s="54">
        <v>0</v>
      </c>
      <c r="I306" s="54">
        <v>0</v>
      </c>
      <c r="J306" s="54">
        <v>0</v>
      </c>
      <c r="K306" s="54">
        <v>0</v>
      </c>
      <c r="L306" s="54">
        <v>0</v>
      </c>
    </row>
    <row r="307" spans="1:12" ht="13.35" customHeight="1">
      <c r="A307" s="2" t="s">
        <v>109</v>
      </c>
      <c r="B307" s="35">
        <v>103</v>
      </c>
      <c r="C307" s="35">
        <v>24</v>
      </c>
      <c r="D307" s="35">
        <v>0</v>
      </c>
      <c r="E307" s="54">
        <v>0</v>
      </c>
      <c r="F307" s="54">
        <v>0</v>
      </c>
      <c r="G307" s="54">
        <v>0</v>
      </c>
      <c r="H307" s="54">
        <v>0</v>
      </c>
      <c r="I307" s="54">
        <v>0</v>
      </c>
      <c r="J307" s="54">
        <v>0</v>
      </c>
      <c r="K307" s="54">
        <v>0</v>
      </c>
      <c r="L307" s="54">
        <v>0</v>
      </c>
    </row>
    <row r="308" spans="1:12" ht="13.35" customHeight="1">
      <c r="A308" s="2" t="s">
        <v>121</v>
      </c>
      <c r="B308" s="35"/>
      <c r="C308" s="35"/>
      <c r="D308" s="35"/>
      <c r="E308" s="35"/>
      <c r="F308" s="35"/>
      <c r="G308" s="35"/>
      <c r="H308" s="35"/>
      <c r="I308" s="35"/>
      <c r="J308" s="35"/>
      <c r="K308" s="35"/>
      <c r="L308" s="35"/>
    </row>
    <row r="309" spans="1:12" ht="13.35" customHeight="1">
      <c r="A309" s="2" t="s">
        <v>108</v>
      </c>
      <c r="B309" s="35">
        <v>82</v>
      </c>
      <c r="C309" s="35">
        <v>116</v>
      </c>
      <c r="D309" s="35">
        <v>31</v>
      </c>
      <c r="E309" s="54">
        <v>0</v>
      </c>
      <c r="F309" s="54">
        <v>0</v>
      </c>
      <c r="G309" s="54">
        <v>0</v>
      </c>
      <c r="H309" s="54">
        <v>0</v>
      </c>
      <c r="I309" s="54">
        <v>0</v>
      </c>
      <c r="J309" s="54">
        <v>0</v>
      </c>
      <c r="K309" s="54">
        <v>0</v>
      </c>
      <c r="L309" s="54">
        <v>0</v>
      </c>
    </row>
    <row r="310" spans="1:12" ht="13.35" customHeight="1">
      <c r="A310" s="2" t="s">
        <v>109</v>
      </c>
      <c r="B310" s="35">
        <v>81</v>
      </c>
      <c r="C310" s="35">
        <v>115</v>
      </c>
      <c r="D310" s="35">
        <v>31</v>
      </c>
      <c r="E310" s="54">
        <v>0</v>
      </c>
      <c r="F310" s="54">
        <v>0</v>
      </c>
      <c r="G310" s="54">
        <v>0</v>
      </c>
      <c r="H310" s="54">
        <v>0</v>
      </c>
      <c r="I310" s="54">
        <v>0</v>
      </c>
      <c r="J310" s="54">
        <v>0</v>
      </c>
      <c r="K310" s="54">
        <v>0</v>
      </c>
      <c r="L310" s="54">
        <v>0</v>
      </c>
    </row>
    <row r="311" spans="1:12" ht="13.35" customHeight="1">
      <c r="A311" s="2" t="s">
        <v>122</v>
      </c>
      <c r="B311" s="35"/>
      <c r="C311" s="35"/>
      <c r="D311" s="35"/>
      <c r="E311" s="35"/>
      <c r="F311" s="35"/>
      <c r="G311" s="35"/>
      <c r="H311" s="35"/>
      <c r="I311" s="35"/>
      <c r="J311" s="35"/>
      <c r="K311" s="35"/>
      <c r="L311" s="35"/>
    </row>
    <row r="312" spans="1:12" ht="13.35" customHeight="1">
      <c r="A312" s="2" t="s">
        <v>108</v>
      </c>
      <c r="B312" s="35">
        <v>1049</v>
      </c>
      <c r="C312" s="35">
        <v>1098</v>
      </c>
      <c r="D312" s="54">
        <v>0</v>
      </c>
      <c r="E312" s="54">
        <v>0</v>
      </c>
      <c r="F312" s="54">
        <v>0</v>
      </c>
      <c r="G312" s="54">
        <v>0</v>
      </c>
      <c r="H312" s="54">
        <v>0</v>
      </c>
      <c r="I312" s="54">
        <v>0</v>
      </c>
      <c r="J312" s="54">
        <v>0</v>
      </c>
      <c r="K312" s="54">
        <v>0</v>
      </c>
      <c r="L312" s="54">
        <v>0</v>
      </c>
    </row>
    <row r="313" spans="1:12">
      <c r="A313" s="2" t="s">
        <v>109</v>
      </c>
      <c r="B313" s="35">
        <v>1007</v>
      </c>
      <c r="C313" s="35">
        <v>1055</v>
      </c>
      <c r="D313" s="54">
        <v>0</v>
      </c>
      <c r="E313" s="54">
        <v>0</v>
      </c>
      <c r="F313" s="54">
        <v>0</v>
      </c>
      <c r="G313" s="54">
        <v>0</v>
      </c>
      <c r="H313" s="54">
        <v>0</v>
      </c>
      <c r="I313" s="54">
        <v>0</v>
      </c>
      <c r="J313" s="54">
        <v>0</v>
      </c>
      <c r="K313" s="54">
        <v>0</v>
      </c>
      <c r="L313" s="54">
        <v>0</v>
      </c>
    </row>
    <row r="314" spans="1:12" ht="13.35" customHeight="1">
      <c r="A314" s="2" t="s">
        <v>123</v>
      </c>
      <c r="B314" s="35"/>
      <c r="C314" s="35"/>
      <c r="D314" s="35"/>
      <c r="E314" s="35"/>
      <c r="F314" s="35"/>
      <c r="G314" s="35"/>
      <c r="H314" s="35"/>
      <c r="I314" s="35"/>
      <c r="J314" s="35"/>
      <c r="K314" s="35"/>
      <c r="L314" s="35"/>
    </row>
    <row r="315" spans="1:12" ht="13.35" customHeight="1">
      <c r="A315" s="2" t="s">
        <v>108</v>
      </c>
      <c r="B315" s="35">
        <v>99</v>
      </c>
      <c r="C315" s="35">
        <v>102</v>
      </c>
      <c r="D315" s="35">
        <v>26</v>
      </c>
      <c r="E315" s="54">
        <v>0</v>
      </c>
      <c r="F315" s="54">
        <v>0</v>
      </c>
      <c r="G315" s="54">
        <v>0</v>
      </c>
      <c r="H315" s="54">
        <v>0</v>
      </c>
      <c r="I315" s="54">
        <v>0</v>
      </c>
      <c r="J315" s="54">
        <v>0</v>
      </c>
      <c r="K315" s="54">
        <v>0</v>
      </c>
      <c r="L315" s="54">
        <v>0</v>
      </c>
    </row>
    <row r="316" spans="1:12" ht="13.35" customHeight="1">
      <c r="A316" s="2" t="s">
        <v>109</v>
      </c>
      <c r="B316" s="35">
        <v>96</v>
      </c>
      <c r="C316" s="35">
        <v>98</v>
      </c>
      <c r="D316" s="35">
        <v>25</v>
      </c>
      <c r="E316" s="54">
        <v>0</v>
      </c>
      <c r="F316" s="54">
        <v>0</v>
      </c>
      <c r="G316" s="54">
        <v>0</v>
      </c>
      <c r="H316" s="54">
        <v>0</v>
      </c>
      <c r="I316" s="54">
        <v>0</v>
      </c>
      <c r="J316" s="54">
        <v>0</v>
      </c>
      <c r="K316" s="54">
        <v>0</v>
      </c>
      <c r="L316" s="54">
        <v>0</v>
      </c>
    </row>
    <row r="317" spans="1:12" ht="13.35" customHeight="1">
      <c r="A317" s="2" t="s">
        <v>124</v>
      </c>
      <c r="B317" s="35"/>
      <c r="C317" s="35"/>
      <c r="D317" s="35"/>
      <c r="E317" s="35"/>
      <c r="F317" s="35"/>
      <c r="G317" s="35"/>
      <c r="H317" s="35"/>
      <c r="I317" s="35"/>
      <c r="J317" s="35"/>
      <c r="K317" s="35"/>
      <c r="L317" s="35"/>
    </row>
    <row r="318" spans="1:12" ht="13.35" customHeight="1">
      <c r="A318" s="2" t="s">
        <v>108</v>
      </c>
      <c r="B318" s="35">
        <v>35</v>
      </c>
      <c r="C318" s="35">
        <v>37</v>
      </c>
      <c r="D318" s="35">
        <v>9</v>
      </c>
      <c r="E318" s="54">
        <v>0</v>
      </c>
      <c r="F318" s="54">
        <v>0</v>
      </c>
      <c r="G318" s="54">
        <v>0</v>
      </c>
      <c r="H318" s="54">
        <v>0</v>
      </c>
      <c r="I318" s="54">
        <v>0</v>
      </c>
      <c r="J318" s="54">
        <v>0</v>
      </c>
      <c r="K318" s="54">
        <v>0</v>
      </c>
      <c r="L318" s="54">
        <v>0</v>
      </c>
    </row>
    <row r="319" spans="1:12" ht="13.35" customHeight="1">
      <c r="A319" s="2" t="s">
        <v>109</v>
      </c>
      <c r="B319" s="35">
        <v>33</v>
      </c>
      <c r="C319" s="35">
        <v>36</v>
      </c>
      <c r="D319" s="35">
        <v>9</v>
      </c>
      <c r="E319" s="54">
        <v>0</v>
      </c>
      <c r="F319" s="54">
        <v>0</v>
      </c>
      <c r="G319" s="54">
        <v>0</v>
      </c>
      <c r="H319" s="54">
        <v>0</v>
      </c>
      <c r="I319" s="54">
        <v>0</v>
      </c>
      <c r="J319" s="54">
        <v>0</v>
      </c>
      <c r="K319" s="54">
        <v>0</v>
      </c>
      <c r="L319" s="54">
        <v>0</v>
      </c>
    </row>
    <row r="320" spans="1:12" ht="13.35" customHeight="1">
      <c r="A320" s="2" t="s">
        <v>125</v>
      </c>
      <c r="B320" s="35"/>
      <c r="C320" s="35"/>
      <c r="D320" s="35"/>
      <c r="E320" s="35"/>
      <c r="F320" s="35"/>
      <c r="G320" s="35"/>
      <c r="H320" s="35"/>
      <c r="I320" s="35"/>
      <c r="J320" s="35"/>
      <c r="K320" s="35"/>
      <c r="L320" s="35"/>
    </row>
    <row r="321" spans="1:12">
      <c r="A321" s="2" t="s">
        <v>108</v>
      </c>
      <c r="B321" s="55">
        <v>356</v>
      </c>
      <c r="C321" s="55">
        <v>352</v>
      </c>
      <c r="D321" s="55">
        <v>88</v>
      </c>
      <c r="E321" s="54">
        <v>0</v>
      </c>
      <c r="F321" s="54">
        <v>0</v>
      </c>
      <c r="G321" s="54">
        <v>0</v>
      </c>
      <c r="H321" s="54">
        <v>0</v>
      </c>
      <c r="I321" s="54">
        <v>0</v>
      </c>
      <c r="J321" s="54">
        <v>0</v>
      </c>
      <c r="K321" s="54">
        <v>0</v>
      </c>
      <c r="L321" s="54">
        <v>0</v>
      </c>
    </row>
    <row r="322" spans="1:12" ht="13.35" customHeight="1">
      <c r="A322" s="2" t="s">
        <v>109</v>
      </c>
      <c r="B322" s="55">
        <v>337</v>
      </c>
      <c r="C322" s="55">
        <v>332</v>
      </c>
      <c r="D322" s="55">
        <v>83</v>
      </c>
      <c r="E322" s="54">
        <v>0</v>
      </c>
      <c r="F322" s="54">
        <v>0</v>
      </c>
      <c r="G322" s="54">
        <v>0</v>
      </c>
      <c r="H322" s="54">
        <v>0</v>
      </c>
      <c r="I322" s="54">
        <v>0</v>
      </c>
      <c r="J322" s="54">
        <v>0</v>
      </c>
      <c r="K322" s="54">
        <v>0</v>
      </c>
      <c r="L322" s="54">
        <v>0</v>
      </c>
    </row>
    <row r="323" spans="1:12" ht="13.35" customHeight="1">
      <c r="A323" s="28" t="s">
        <v>208</v>
      </c>
      <c r="B323" s="35"/>
      <c r="C323" s="35"/>
      <c r="D323" s="35"/>
      <c r="E323" s="35"/>
      <c r="F323" s="35"/>
      <c r="G323" s="35"/>
      <c r="H323" s="35"/>
      <c r="I323" s="35"/>
      <c r="J323" s="35"/>
      <c r="K323" s="35"/>
      <c r="L323" s="35"/>
    </row>
    <row r="324" spans="1:12" ht="13.35" customHeight="1">
      <c r="A324" s="2" t="s">
        <v>108</v>
      </c>
      <c r="B324" s="35" t="s">
        <v>87</v>
      </c>
      <c r="C324" s="35" t="s">
        <v>87</v>
      </c>
      <c r="D324" s="35" t="s">
        <v>87</v>
      </c>
      <c r="E324" s="54">
        <v>0</v>
      </c>
      <c r="F324" s="54">
        <v>0</v>
      </c>
      <c r="G324" s="54">
        <v>0</v>
      </c>
      <c r="H324" s="54">
        <v>0</v>
      </c>
      <c r="I324" s="54">
        <v>0</v>
      </c>
      <c r="J324" s="54">
        <v>0</v>
      </c>
      <c r="K324" s="54">
        <v>0</v>
      </c>
      <c r="L324" s="54">
        <v>0</v>
      </c>
    </row>
    <row r="325" spans="1:12" ht="13.35" customHeight="1">
      <c r="A325" s="2" t="s">
        <v>109</v>
      </c>
      <c r="B325" s="35" t="s">
        <v>87</v>
      </c>
      <c r="C325" s="35" t="s">
        <v>87</v>
      </c>
      <c r="D325" s="35" t="s">
        <v>87</v>
      </c>
      <c r="E325" s="54">
        <v>0</v>
      </c>
      <c r="F325" s="54">
        <v>0</v>
      </c>
      <c r="G325" s="54">
        <v>0</v>
      </c>
      <c r="H325" s="54">
        <v>0</v>
      </c>
      <c r="I325" s="54">
        <v>0</v>
      </c>
      <c r="J325" s="54">
        <v>0</v>
      </c>
      <c r="K325" s="54">
        <v>0</v>
      </c>
      <c r="L325" s="54">
        <v>0</v>
      </c>
    </row>
    <row r="326" spans="1:12" ht="13.35" customHeight="1">
      <c r="A326" s="2"/>
      <c r="B326" s="35"/>
      <c r="C326" s="35"/>
      <c r="D326" s="35"/>
      <c r="E326" s="35"/>
      <c r="F326" s="35"/>
      <c r="G326" s="35"/>
      <c r="H326" s="35"/>
      <c r="I326" s="35"/>
      <c r="J326" s="35"/>
      <c r="K326" s="35"/>
      <c r="L326" s="35"/>
    </row>
    <row r="327" spans="1:12" ht="13.35" customHeight="1">
      <c r="A327" s="2" t="s">
        <v>52</v>
      </c>
      <c r="B327" s="35"/>
      <c r="C327" s="35"/>
      <c r="D327" s="35"/>
      <c r="E327" s="35"/>
      <c r="F327" s="35"/>
      <c r="G327" s="35"/>
      <c r="H327" s="35"/>
      <c r="I327" s="35"/>
      <c r="J327" s="35"/>
      <c r="K327" s="35"/>
      <c r="L327" s="35"/>
    </row>
    <row r="328" spans="1:12" ht="13.35" customHeight="1">
      <c r="A328" s="2" t="s">
        <v>65</v>
      </c>
      <c r="B328" s="35"/>
      <c r="C328" s="35"/>
      <c r="D328" s="35"/>
      <c r="E328" s="35"/>
      <c r="F328" s="35"/>
      <c r="G328" s="35"/>
      <c r="H328" s="35"/>
      <c r="I328" s="35"/>
      <c r="J328" s="35"/>
      <c r="K328" s="35"/>
      <c r="L328" s="35"/>
    </row>
    <row r="329" spans="1:12" ht="13.35" customHeight="1">
      <c r="A329" s="2" t="s">
        <v>61</v>
      </c>
      <c r="B329" s="56">
        <v>1807.3</v>
      </c>
      <c r="C329" s="56">
        <v>1838.6</v>
      </c>
      <c r="D329" s="54">
        <v>0</v>
      </c>
      <c r="E329" s="54">
        <v>0</v>
      </c>
      <c r="F329" s="54">
        <v>0</v>
      </c>
      <c r="G329" s="54">
        <v>0</v>
      </c>
      <c r="H329" s="54">
        <v>0</v>
      </c>
      <c r="I329" s="54">
        <v>0</v>
      </c>
      <c r="J329" s="54">
        <v>0</v>
      </c>
      <c r="K329" s="54">
        <v>0</v>
      </c>
      <c r="L329" s="54">
        <v>0</v>
      </c>
    </row>
    <row r="330" spans="1:12" ht="13.35" customHeight="1">
      <c r="A330" s="2" t="s">
        <v>62</v>
      </c>
      <c r="B330" s="56">
        <v>1712.9</v>
      </c>
      <c r="C330" s="56">
        <v>1742.6</v>
      </c>
      <c r="D330" s="54">
        <v>0</v>
      </c>
      <c r="E330" s="54">
        <v>0</v>
      </c>
      <c r="F330" s="54">
        <v>0</v>
      </c>
      <c r="G330" s="54">
        <v>0</v>
      </c>
      <c r="H330" s="54">
        <v>0</v>
      </c>
      <c r="I330" s="54">
        <v>0</v>
      </c>
      <c r="J330" s="54">
        <v>0</v>
      </c>
      <c r="K330" s="54">
        <v>0</v>
      </c>
      <c r="L330" s="54">
        <v>0</v>
      </c>
    </row>
    <row r="331" spans="1:12" ht="13.35" customHeight="1">
      <c r="A331" s="2" t="s">
        <v>110</v>
      </c>
      <c r="B331" s="35"/>
      <c r="C331" s="35"/>
      <c r="D331" s="35"/>
      <c r="E331" s="35"/>
      <c r="F331" s="35"/>
      <c r="G331" s="35"/>
      <c r="H331" s="35"/>
      <c r="I331" s="35"/>
      <c r="J331" s="35"/>
      <c r="K331" s="35"/>
      <c r="L331" s="35"/>
    </row>
    <row r="332" spans="1:12" ht="13.35" customHeight="1">
      <c r="A332" s="2" t="s">
        <v>61</v>
      </c>
      <c r="B332" s="54">
        <v>955.3</v>
      </c>
      <c r="C332" s="54">
        <v>1077</v>
      </c>
      <c r="D332" s="54">
        <v>0</v>
      </c>
      <c r="E332" s="54">
        <v>0</v>
      </c>
      <c r="F332" s="54">
        <v>0</v>
      </c>
      <c r="G332" s="54">
        <v>0</v>
      </c>
      <c r="H332" s="54">
        <v>0</v>
      </c>
      <c r="I332" s="54">
        <v>0</v>
      </c>
      <c r="J332" s="54">
        <v>0</v>
      </c>
      <c r="K332" s="54">
        <v>0</v>
      </c>
      <c r="L332" s="54">
        <v>0</v>
      </c>
    </row>
    <row r="333" spans="1:12">
      <c r="A333" s="2" t="s">
        <v>62</v>
      </c>
      <c r="B333" s="54">
        <v>907.6</v>
      </c>
      <c r="C333" s="54">
        <v>1023.1</v>
      </c>
      <c r="D333" s="54">
        <v>0</v>
      </c>
      <c r="E333" s="54">
        <v>0</v>
      </c>
      <c r="F333" s="54">
        <v>0</v>
      </c>
      <c r="G333" s="54">
        <v>0</v>
      </c>
      <c r="H333" s="54">
        <v>0</v>
      </c>
      <c r="I333" s="54">
        <v>0</v>
      </c>
      <c r="J333" s="54">
        <v>0</v>
      </c>
      <c r="K333" s="54">
        <v>0</v>
      </c>
      <c r="L333" s="54">
        <v>0</v>
      </c>
    </row>
    <row r="334" spans="1:12" ht="13.35" customHeight="1">
      <c r="A334" s="2" t="s">
        <v>112</v>
      </c>
      <c r="B334" s="35"/>
      <c r="C334" s="35"/>
      <c r="D334" s="35"/>
      <c r="E334" s="35"/>
      <c r="F334" s="35"/>
      <c r="G334" s="35"/>
      <c r="H334" s="35"/>
      <c r="I334" s="35"/>
      <c r="J334" s="35"/>
      <c r="K334" s="35"/>
      <c r="L334" s="35"/>
    </row>
    <row r="335" spans="1:12" ht="13.35" customHeight="1">
      <c r="A335" s="2" t="s">
        <v>61</v>
      </c>
      <c r="B335" s="56">
        <v>449.5</v>
      </c>
      <c r="C335" s="56">
        <v>542.9</v>
      </c>
      <c r="D335" s="54">
        <v>0</v>
      </c>
      <c r="E335" s="54">
        <v>0</v>
      </c>
      <c r="F335" s="54">
        <v>0</v>
      </c>
      <c r="G335" s="54">
        <v>0</v>
      </c>
      <c r="H335" s="54">
        <v>0</v>
      </c>
      <c r="I335" s="54">
        <v>0</v>
      </c>
      <c r="J335" s="54">
        <v>0</v>
      </c>
      <c r="K335" s="54">
        <v>0</v>
      </c>
      <c r="L335" s="54">
        <v>0</v>
      </c>
    </row>
    <row r="336" spans="1:12" ht="13.35" customHeight="1">
      <c r="A336" s="2" t="s">
        <v>62</v>
      </c>
      <c r="B336" s="56">
        <v>447.3</v>
      </c>
      <c r="C336" s="56">
        <v>540.20000000000005</v>
      </c>
      <c r="D336" s="54">
        <v>0</v>
      </c>
      <c r="E336" s="54">
        <v>0</v>
      </c>
      <c r="F336" s="54">
        <v>0</v>
      </c>
      <c r="G336" s="54">
        <v>0</v>
      </c>
      <c r="H336" s="54">
        <v>0</v>
      </c>
      <c r="I336" s="54">
        <v>0</v>
      </c>
      <c r="J336" s="54">
        <v>0</v>
      </c>
      <c r="K336" s="54">
        <v>0</v>
      </c>
      <c r="L336" s="54">
        <v>0</v>
      </c>
    </row>
    <row r="337" spans="1:12" ht="13.35" customHeight="1">
      <c r="A337" s="2" t="s">
        <v>66</v>
      </c>
      <c r="B337" s="35"/>
      <c r="C337" s="35"/>
      <c r="D337" s="35"/>
      <c r="E337" s="35"/>
      <c r="F337" s="35"/>
      <c r="G337" s="35"/>
      <c r="H337" s="35"/>
      <c r="I337" s="35"/>
      <c r="J337" s="35"/>
      <c r="K337" s="35"/>
      <c r="L337" s="35"/>
    </row>
    <row r="338" spans="1:12" ht="13.35" customHeight="1">
      <c r="A338" s="2" t="s">
        <v>61</v>
      </c>
      <c r="B338" s="56">
        <v>621.4</v>
      </c>
      <c r="C338" s="56">
        <v>668.7</v>
      </c>
      <c r="D338" s="56">
        <v>166.6</v>
      </c>
      <c r="E338" s="54">
        <v>0</v>
      </c>
      <c r="F338" s="54">
        <v>0</v>
      </c>
      <c r="G338" s="54">
        <v>0</v>
      </c>
      <c r="H338" s="54">
        <v>0</v>
      </c>
      <c r="I338" s="54">
        <v>0</v>
      </c>
      <c r="J338" s="54">
        <v>0</v>
      </c>
      <c r="K338" s="54">
        <v>0</v>
      </c>
      <c r="L338" s="54">
        <v>0</v>
      </c>
    </row>
    <row r="339" spans="1:12" ht="13.35" customHeight="1">
      <c r="A339" s="2" t="s">
        <v>62</v>
      </c>
      <c r="B339" s="56">
        <v>596.5</v>
      </c>
      <c r="C339" s="56">
        <v>641.9</v>
      </c>
      <c r="D339" s="56">
        <v>159.9</v>
      </c>
      <c r="E339" s="54">
        <v>0</v>
      </c>
      <c r="F339" s="54">
        <v>0</v>
      </c>
      <c r="G339" s="54">
        <v>0</v>
      </c>
      <c r="H339" s="54">
        <v>0</v>
      </c>
      <c r="I339" s="54">
        <v>0</v>
      </c>
      <c r="J339" s="54">
        <v>0</v>
      </c>
      <c r="K339" s="54">
        <v>0</v>
      </c>
      <c r="L339" s="54">
        <v>0</v>
      </c>
    </row>
    <row r="340" spans="1:12" ht="13.35" customHeight="1">
      <c r="A340" s="57" t="s">
        <v>209</v>
      </c>
      <c r="B340" s="35"/>
      <c r="C340" s="35"/>
      <c r="D340" s="35"/>
      <c r="E340" s="35"/>
      <c r="F340" s="35"/>
      <c r="G340" s="35"/>
      <c r="H340" s="35"/>
      <c r="I340" s="35"/>
      <c r="J340" s="35"/>
      <c r="K340" s="35"/>
      <c r="L340" s="35"/>
    </row>
    <row r="341" spans="1:12" ht="13.35" customHeight="1">
      <c r="A341" s="27" t="s">
        <v>61</v>
      </c>
      <c r="B341" s="35" t="s">
        <v>87</v>
      </c>
      <c r="C341" s="35" t="s">
        <v>87</v>
      </c>
      <c r="D341" s="35" t="s">
        <v>87</v>
      </c>
      <c r="E341" s="54">
        <v>0</v>
      </c>
      <c r="F341" s="54">
        <v>0</v>
      </c>
      <c r="G341" s="54">
        <v>0</v>
      </c>
      <c r="H341" s="54">
        <v>0</v>
      </c>
      <c r="I341" s="54">
        <v>0</v>
      </c>
      <c r="J341" s="54">
        <v>0</v>
      </c>
      <c r="K341" s="54">
        <v>0</v>
      </c>
      <c r="L341" s="54">
        <v>0</v>
      </c>
    </row>
    <row r="342" spans="1:12" ht="13.35" customHeight="1">
      <c r="A342" s="27" t="s">
        <v>62</v>
      </c>
      <c r="B342" s="35" t="s">
        <v>87</v>
      </c>
      <c r="C342" s="35" t="s">
        <v>87</v>
      </c>
      <c r="D342" s="35" t="s">
        <v>87</v>
      </c>
      <c r="E342" s="54">
        <v>0</v>
      </c>
      <c r="F342" s="54">
        <v>0</v>
      </c>
      <c r="G342" s="54">
        <v>0</v>
      </c>
      <c r="H342" s="54">
        <v>0</v>
      </c>
      <c r="I342" s="54">
        <v>0</v>
      </c>
      <c r="J342" s="54">
        <v>0</v>
      </c>
      <c r="K342" s="54">
        <v>0</v>
      </c>
      <c r="L342" s="54">
        <v>0</v>
      </c>
    </row>
    <row r="343" spans="1:12" ht="13.35" customHeight="1">
      <c r="A343" s="2" t="s">
        <v>114</v>
      </c>
      <c r="B343" s="35"/>
      <c r="C343" s="35"/>
      <c r="D343" s="35"/>
      <c r="E343" s="35"/>
      <c r="F343" s="35"/>
      <c r="G343" s="35"/>
      <c r="H343" s="35"/>
      <c r="I343" s="35"/>
      <c r="J343" s="35"/>
      <c r="K343" s="35"/>
      <c r="L343" s="35"/>
    </row>
    <row r="344" spans="1:12" ht="13.35" customHeight="1">
      <c r="A344" s="2" t="s">
        <v>61</v>
      </c>
      <c r="B344" s="56">
        <v>64.599999999999994</v>
      </c>
      <c r="C344" s="56">
        <v>14.6</v>
      </c>
      <c r="D344" s="56">
        <v>0</v>
      </c>
      <c r="E344" s="54">
        <v>0</v>
      </c>
      <c r="F344" s="54">
        <v>0</v>
      </c>
      <c r="G344" s="54">
        <v>0</v>
      </c>
      <c r="H344" s="54">
        <v>0</v>
      </c>
      <c r="I344" s="54">
        <v>0</v>
      </c>
      <c r="J344" s="54">
        <v>0</v>
      </c>
      <c r="K344" s="54">
        <v>0</v>
      </c>
      <c r="L344" s="54">
        <v>0</v>
      </c>
    </row>
    <row r="345" spans="1:12" ht="13.35" customHeight="1">
      <c r="A345" s="2" t="s">
        <v>62</v>
      </c>
      <c r="B345" s="56">
        <v>63</v>
      </c>
      <c r="C345" s="56">
        <v>14.3</v>
      </c>
      <c r="D345" s="56">
        <v>0</v>
      </c>
      <c r="E345" s="54">
        <v>0</v>
      </c>
      <c r="F345" s="54">
        <v>0</v>
      </c>
      <c r="G345" s="54">
        <v>0</v>
      </c>
      <c r="H345" s="54">
        <v>0</v>
      </c>
      <c r="I345" s="54">
        <v>0</v>
      </c>
      <c r="J345" s="54">
        <v>0</v>
      </c>
      <c r="K345" s="54">
        <v>0</v>
      </c>
      <c r="L345" s="54">
        <v>0</v>
      </c>
    </row>
    <row r="346" spans="1:12" ht="13.35" customHeight="1">
      <c r="A346" s="2" t="s">
        <v>115</v>
      </c>
      <c r="B346" s="35"/>
      <c r="C346" s="35"/>
      <c r="D346" s="35"/>
      <c r="E346" s="35"/>
      <c r="F346" s="35"/>
      <c r="G346" s="35"/>
      <c r="H346" s="35"/>
      <c r="I346" s="35"/>
      <c r="J346" s="35"/>
      <c r="K346" s="35"/>
      <c r="L346" s="35"/>
    </row>
    <row r="347" spans="1:12" ht="13.35" customHeight="1">
      <c r="A347" s="2" t="s">
        <v>61</v>
      </c>
      <c r="B347" s="56">
        <v>26.1</v>
      </c>
      <c r="C347" s="56">
        <v>34.4</v>
      </c>
      <c r="D347" s="56">
        <v>8.9</v>
      </c>
      <c r="E347" s="54">
        <v>0</v>
      </c>
      <c r="F347" s="54">
        <v>0</v>
      </c>
      <c r="G347" s="54">
        <v>0</v>
      </c>
      <c r="H347" s="54">
        <v>0</v>
      </c>
      <c r="I347" s="54">
        <v>0</v>
      </c>
      <c r="J347" s="54">
        <v>0</v>
      </c>
      <c r="K347" s="54">
        <v>0</v>
      </c>
      <c r="L347" s="54">
        <v>0</v>
      </c>
    </row>
    <row r="348" spans="1:12" ht="13.35" customHeight="1">
      <c r="A348" s="2" t="s">
        <v>62</v>
      </c>
      <c r="B348" s="56">
        <v>25.9</v>
      </c>
      <c r="C348" s="56">
        <v>34.1</v>
      </c>
      <c r="D348" s="56">
        <v>8.8000000000000007</v>
      </c>
      <c r="E348" s="54">
        <v>0</v>
      </c>
      <c r="F348" s="54">
        <v>0</v>
      </c>
      <c r="G348" s="54">
        <v>0</v>
      </c>
      <c r="H348" s="54">
        <v>0</v>
      </c>
      <c r="I348" s="54">
        <v>0</v>
      </c>
      <c r="J348" s="54">
        <v>0</v>
      </c>
      <c r="K348" s="54">
        <v>0</v>
      </c>
      <c r="L348" s="54">
        <v>0</v>
      </c>
    </row>
    <row r="349" spans="1:12" ht="13.35" customHeight="1">
      <c r="A349" s="2" t="s">
        <v>116</v>
      </c>
      <c r="B349" s="35"/>
      <c r="C349" s="35"/>
      <c r="D349" s="35"/>
      <c r="E349" s="35"/>
      <c r="F349" s="35"/>
      <c r="G349" s="35"/>
      <c r="H349" s="35"/>
      <c r="I349" s="35"/>
      <c r="J349" s="35"/>
      <c r="K349" s="35"/>
      <c r="L349" s="35"/>
    </row>
    <row r="350" spans="1:12" ht="13.35" customHeight="1">
      <c r="A350" s="2" t="s">
        <v>61</v>
      </c>
      <c r="B350" s="56">
        <v>1578.8</v>
      </c>
      <c r="C350" s="56">
        <v>1689</v>
      </c>
      <c r="D350" s="54">
        <v>0</v>
      </c>
      <c r="E350" s="54">
        <v>0</v>
      </c>
      <c r="F350" s="54">
        <v>0</v>
      </c>
      <c r="G350" s="54">
        <v>0</v>
      </c>
      <c r="H350" s="54">
        <v>0</v>
      </c>
      <c r="I350" s="54">
        <v>0</v>
      </c>
      <c r="J350" s="54">
        <v>0</v>
      </c>
      <c r="K350" s="54">
        <v>0</v>
      </c>
      <c r="L350" s="54">
        <v>0</v>
      </c>
    </row>
    <row r="351" spans="1:12" ht="13.35" customHeight="1">
      <c r="A351" s="2" t="s">
        <v>62</v>
      </c>
      <c r="B351" s="56">
        <v>1515.6</v>
      </c>
      <c r="C351" s="56">
        <v>1621.4</v>
      </c>
      <c r="D351" s="54">
        <v>0</v>
      </c>
      <c r="E351" s="54">
        <v>0</v>
      </c>
      <c r="F351" s="54">
        <v>0</v>
      </c>
      <c r="G351" s="54">
        <v>0</v>
      </c>
      <c r="H351" s="54">
        <v>0</v>
      </c>
      <c r="I351" s="54">
        <v>0</v>
      </c>
      <c r="J351" s="54">
        <v>0</v>
      </c>
      <c r="K351" s="54">
        <v>0</v>
      </c>
      <c r="L351" s="54">
        <v>0</v>
      </c>
    </row>
    <row r="352" spans="1:12" ht="13.35" customHeight="1">
      <c r="A352" s="2" t="s">
        <v>117</v>
      </c>
      <c r="B352" s="35"/>
      <c r="C352" s="35"/>
      <c r="D352" s="35"/>
      <c r="E352" s="35"/>
      <c r="F352" s="35"/>
      <c r="G352" s="35"/>
      <c r="H352" s="35"/>
      <c r="I352" s="35"/>
      <c r="J352" s="35"/>
      <c r="K352" s="35"/>
      <c r="L352" s="35"/>
    </row>
    <row r="353" spans="1:12" ht="13.35" customHeight="1">
      <c r="A353" s="2" t="s">
        <v>61</v>
      </c>
      <c r="B353" s="56">
        <v>209.1</v>
      </c>
      <c r="C353" s="56">
        <v>234.4</v>
      </c>
      <c r="D353" s="56">
        <v>58.5</v>
      </c>
      <c r="E353" s="54">
        <v>0</v>
      </c>
      <c r="F353" s="54">
        <v>0</v>
      </c>
      <c r="G353" s="54">
        <v>0</v>
      </c>
      <c r="H353" s="54">
        <v>0</v>
      </c>
      <c r="I353" s="54">
        <v>0</v>
      </c>
      <c r="J353" s="54">
        <v>0</v>
      </c>
      <c r="K353" s="54">
        <v>0</v>
      </c>
      <c r="L353" s="54">
        <v>0</v>
      </c>
    </row>
    <row r="354" spans="1:12" ht="13.35" customHeight="1">
      <c r="A354" s="2" t="s">
        <v>62</v>
      </c>
      <c r="B354" s="56">
        <v>206.5</v>
      </c>
      <c r="C354" s="56">
        <v>228.3</v>
      </c>
      <c r="D354" s="56">
        <v>56.8</v>
      </c>
      <c r="E354" s="54">
        <v>0</v>
      </c>
      <c r="F354" s="54">
        <v>0</v>
      </c>
      <c r="G354" s="54">
        <v>0</v>
      </c>
      <c r="H354" s="54">
        <v>0</v>
      </c>
      <c r="I354" s="54">
        <v>0</v>
      </c>
      <c r="J354" s="54">
        <v>0</v>
      </c>
      <c r="K354" s="54">
        <v>0</v>
      </c>
      <c r="L354" s="54">
        <v>0</v>
      </c>
    </row>
    <row r="355" spans="1:12" ht="13.35" customHeight="1">
      <c r="A355" s="2" t="s">
        <v>118</v>
      </c>
      <c r="B355" s="35"/>
      <c r="C355" s="35"/>
      <c r="D355" s="35"/>
      <c r="E355" s="35"/>
      <c r="F355" s="35"/>
      <c r="G355" s="35"/>
      <c r="H355" s="35"/>
      <c r="I355" s="35"/>
      <c r="J355" s="35"/>
      <c r="K355" s="35"/>
      <c r="L355" s="35"/>
    </row>
    <row r="356" spans="1:12" ht="13.35" customHeight="1">
      <c r="A356" s="2" t="s">
        <v>61</v>
      </c>
      <c r="B356" s="56">
        <v>174.2</v>
      </c>
      <c r="C356" s="56">
        <v>182.3</v>
      </c>
      <c r="D356" s="56">
        <v>44.6</v>
      </c>
      <c r="E356" s="54">
        <v>0</v>
      </c>
      <c r="F356" s="54">
        <v>0</v>
      </c>
      <c r="G356" s="54">
        <v>0</v>
      </c>
      <c r="H356" s="54">
        <v>0</v>
      </c>
      <c r="I356" s="54">
        <v>0</v>
      </c>
      <c r="J356" s="54">
        <v>0</v>
      </c>
      <c r="K356" s="54">
        <v>0</v>
      </c>
      <c r="L356" s="54">
        <v>0</v>
      </c>
    </row>
    <row r="357" spans="1:12">
      <c r="A357" s="2" t="s">
        <v>62</v>
      </c>
      <c r="B357" s="56">
        <v>167.3</v>
      </c>
      <c r="C357" s="56">
        <v>175</v>
      </c>
      <c r="D357" s="56">
        <v>42.8</v>
      </c>
      <c r="E357" s="54">
        <v>0</v>
      </c>
      <c r="F357" s="54">
        <v>0</v>
      </c>
      <c r="G357" s="54">
        <v>0</v>
      </c>
      <c r="H357" s="54">
        <v>0</v>
      </c>
      <c r="I357" s="54">
        <v>0</v>
      </c>
      <c r="J357" s="54">
        <v>0</v>
      </c>
      <c r="K357" s="54">
        <v>0</v>
      </c>
      <c r="L357" s="54">
        <v>0</v>
      </c>
    </row>
    <row r="358" spans="1:12" ht="13.35" customHeight="1">
      <c r="A358" s="2" t="s">
        <v>119</v>
      </c>
      <c r="B358" s="35"/>
      <c r="C358" s="35"/>
      <c r="D358" s="35"/>
      <c r="E358" s="35"/>
      <c r="F358" s="35"/>
      <c r="G358" s="35"/>
      <c r="H358" s="35"/>
      <c r="I358" s="35"/>
      <c r="J358" s="35"/>
      <c r="K358" s="35"/>
      <c r="L358" s="35"/>
    </row>
    <row r="359" spans="1:12" ht="13.35" customHeight="1">
      <c r="A359" s="2" t="s">
        <v>61</v>
      </c>
      <c r="B359" s="56">
        <v>663.4</v>
      </c>
      <c r="C359" s="56">
        <v>647.5</v>
      </c>
      <c r="D359" s="56">
        <v>157.4</v>
      </c>
      <c r="E359" s="54">
        <v>0</v>
      </c>
      <c r="F359" s="54">
        <v>0</v>
      </c>
      <c r="G359" s="54">
        <v>0</v>
      </c>
      <c r="H359" s="54">
        <v>0</v>
      </c>
      <c r="I359" s="54">
        <v>0</v>
      </c>
      <c r="J359" s="54">
        <v>0</v>
      </c>
      <c r="K359" s="54">
        <v>0</v>
      </c>
      <c r="L359" s="54">
        <v>0</v>
      </c>
    </row>
    <row r="360" spans="1:12" ht="13.35" customHeight="1">
      <c r="A360" s="2" t="s">
        <v>62</v>
      </c>
      <c r="B360" s="56">
        <v>626.9</v>
      </c>
      <c r="C360" s="56">
        <v>611.9</v>
      </c>
      <c r="D360" s="56">
        <v>148.69999999999999</v>
      </c>
      <c r="E360" s="54">
        <v>0</v>
      </c>
      <c r="F360" s="54">
        <v>0</v>
      </c>
      <c r="G360" s="54">
        <v>0</v>
      </c>
      <c r="H360" s="54">
        <v>0</v>
      </c>
      <c r="I360" s="54">
        <v>0</v>
      </c>
      <c r="J360" s="54">
        <v>0</v>
      </c>
      <c r="K360" s="54">
        <v>0</v>
      </c>
      <c r="L360" s="54">
        <v>0</v>
      </c>
    </row>
    <row r="361" spans="1:12" s="11" customFormat="1" ht="13.35" customHeight="1">
      <c r="A361" s="57" t="s">
        <v>208</v>
      </c>
      <c r="B361" s="35"/>
      <c r="C361" s="35"/>
      <c r="D361" s="35"/>
      <c r="E361" s="35"/>
      <c r="F361" s="35"/>
      <c r="G361" s="35"/>
      <c r="H361" s="35"/>
      <c r="I361" s="35"/>
      <c r="J361" s="35"/>
      <c r="K361" s="35"/>
      <c r="L361" s="35"/>
    </row>
    <row r="362" spans="1:12" s="11" customFormat="1" ht="13.35" customHeight="1">
      <c r="A362" s="2" t="s">
        <v>61</v>
      </c>
      <c r="B362" s="35" t="s">
        <v>87</v>
      </c>
      <c r="C362" s="35" t="s">
        <v>87</v>
      </c>
      <c r="D362" s="35" t="s">
        <v>87</v>
      </c>
      <c r="E362" s="54">
        <v>0</v>
      </c>
      <c r="F362" s="54">
        <v>0</v>
      </c>
      <c r="G362" s="54">
        <v>0</v>
      </c>
      <c r="H362" s="54">
        <v>0</v>
      </c>
      <c r="I362" s="54">
        <v>0</v>
      </c>
      <c r="J362" s="54">
        <v>0</v>
      </c>
      <c r="K362" s="54">
        <v>0</v>
      </c>
      <c r="L362" s="54">
        <v>0</v>
      </c>
    </row>
    <row r="363" spans="1:12" s="11" customFormat="1" ht="14.25" customHeight="1">
      <c r="A363" s="2" t="s">
        <v>62</v>
      </c>
      <c r="B363" s="35" t="s">
        <v>87</v>
      </c>
      <c r="C363" s="35" t="s">
        <v>87</v>
      </c>
      <c r="D363" s="35" t="s">
        <v>87</v>
      </c>
      <c r="E363" s="54">
        <v>0</v>
      </c>
      <c r="F363" s="54">
        <v>0</v>
      </c>
      <c r="G363" s="54">
        <v>0</v>
      </c>
      <c r="H363" s="54">
        <v>0</v>
      </c>
      <c r="I363" s="54">
        <v>0</v>
      </c>
      <c r="J363" s="54">
        <v>0</v>
      </c>
      <c r="K363" s="54">
        <v>0</v>
      </c>
      <c r="L363" s="54">
        <v>0</v>
      </c>
    </row>
    <row r="364" spans="1:12" s="11" customFormat="1" ht="14.25" customHeight="1">
      <c r="A364" s="2"/>
      <c r="B364" s="35"/>
      <c r="C364" s="35"/>
      <c r="D364" s="35"/>
      <c r="E364" s="54"/>
      <c r="F364" s="54"/>
      <c r="G364" s="54"/>
      <c r="H364" s="54"/>
      <c r="I364" s="54"/>
      <c r="J364" s="54"/>
      <c r="K364" s="54"/>
      <c r="L364" s="54"/>
    </row>
    <row r="365" spans="1:12" s="11" customFormat="1" ht="14.25" customHeight="1">
      <c r="A365" s="9" t="s">
        <v>210</v>
      </c>
      <c r="B365" s="17"/>
      <c r="C365" s="17"/>
      <c r="D365" s="17"/>
      <c r="E365" s="17"/>
      <c r="F365" s="17"/>
      <c r="G365" s="17"/>
      <c r="H365" s="17"/>
      <c r="I365" s="17"/>
      <c r="J365" s="17"/>
      <c r="K365" s="17"/>
      <c r="L365" s="17"/>
    </row>
    <row r="366" spans="1:12" s="11" customFormat="1" ht="14.25" customHeight="1">
      <c r="A366" s="5"/>
      <c r="B366" s="17"/>
      <c r="C366" s="17"/>
      <c r="D366" s="17"/>
      <c r="E366" s="17"/>
      <c r="F366" s="17"/>
      <c r="G366" s="17"/>
      <c r="H366" s="17"/>
      <c r="I366" s="17"/>
      <c r="J366" s="17"/>
      <c r="K366" s="17"/>
      <c r="L366" s="17"/>
    </row>
    <row r="367" spans="1:12" s="11" customFormat="1" ht="14.25" customHeight="1">
      <c r="A367" s="3" t="s">
        <v>128</v>
      </c>
      <c r="B367" s="18"/>
      <c r="C367" s="18"/>
      <c r="D367" s="18"/>
      <c r="E367" s="18"/>
      <c r="F367" s="18"/>
      <c r="G367" s="18"/>
      <c r="H367" s="18"/>
      <c r="I367" s="18"/>
      <c r="J367" s="18"/>
      <c r="K367" s="18"/>
      <c r="L367" s="18"/>
    </row>
    <row r="368" spans="1:12" s="11" customFormat="1" ht="14.25" customHeight="1">
      <c r="A368" s="1"/>
      <c r="B368" s="18"/>
      <c r="C368" s="18"/>
      <c r="D368" s="18"/>
      <c r="E368" s="18"/>
      <c r="F368" s="18"/>
      <c r="G368" s="18"/>
      <c r="H368" s="18"/>
      <c r="I368" s="18"/>
      <c r="J368" s="18"/>
      <c r="K368" s="18"/>
      <c r="L368" s="18"/>
    </row>
    <row r="369" spans="1:12" s="11" customFormat="1" ht="14.25" customHeight="1">
      <c r="A369" s="33" t="s">
        <v>138</v>
      </c>
      <c r="B369" s="18"/>
      <c r="C369" s="18"/>
      <c r="D369" s="18"/>
      <c r="E369" s="18"/>
      <c r="F369" s="18"/>
      <c r="G369" s="18"/>
      <c r="H369" s="18"/>
      <c r="I369" s="18"/>
      <c r="J369" s="18"/>
      <c r="K369" s="18"/>
      <c r="L369" s="18"/>
    </row>
    <row r="370" spans="1:12" s="11" customFormat="1" ht="13.35" customHeight="1">
      <c r="A370" s="4" t="s">
        <v>68</v>
      </c>
      <c r="B370" s="16">
        <v>-53</v>
      </c>
      <c r="C370" s="16">
        <v>-175</v>
      </c>
      <c r="D370" s="16">
        <v>-207</v>
      </c>
      <c r="E370" s="16">
        <v>-237</v>
      </c>
      <c r="F370" s="16">
        <v>-254</v>
      </c>
      <c r="G370" s="16">
        <v>-262</v>
      </c>
      <c r="H370" s="16">
        <v>-262</v>
      </c>
      <c r="I370" s="16">
        <v>-259</v>
      </c>
      <c r="J370" s="16">
        <v>-249</v>
      </c>
      <c r="K370" s="16">
        <v>-236</v>
      </c>
      <c r="L370" s="16">
        <v>-217</v>
      </c>
    </row>
    <row r="371" spans="1:12" s="11" customFormat="1" ht="13.35" customHeight="1">
      <c r="A371" s="4" t="s">
        <v>69</v>
      </c>
      <c r="B371" s="16">
        <v>-90</v>
      </c>
      <c r="C371" s="16">
        <v>-387</v>
      </c>
      <c r="D371" s="16">
        <v>-658</v>
      </c>
      <c r="E371" s="16">
        <v>-1039</v>
      </c>
      <c r="F371" s="16">
        <v>-1265</v>
      </c>
      <c r="G371" s="16">
        <v>-1400</v>
      </c>
      <c r="H371" s="16">
        <v>-1746</v>
      </c>
      <c r="I371" s="16">
        <v>-1978</v>
      </c>
      <c r="J371" s="16">
        <v>-2214</v>
      </c>
      <c r="K371" s="16">
        <v>-2650</v>
      </c>
      <c r="L371" s="16">
        <v>-2496</v>
      </c>
    </row>
    <row r="372" spans="1:12" s="11" customFormat="1" ht="13.35" customHeight="1">
      <c r="A372" s="5" t="s">
        <v>70</v>
      </c>
      <c r="B372" s="16">
        <v>370</v>
      </c>
      <c r="C372" s="16">
        <v>-1351</v>
      </c>
      <c r="D372" s="16">
        <v>-505</v>
      </c>
      <c r="E372" s="16">
        <v>-157</v>
      </c>
      <c r="F372" s="16">
        <v>-96</v>
      </c>
      <c r="G372" s="16">
        <v>-55</v>
      </c>
      <c r="H372" s="16">
        <v>-74</v>
      </c>
      <c r="I372" s="16">
        <v>-71</v>
      </c>
      <c r="J372" s="16">
        <v>-69</v>
      </c>
      <c r="K372" s="16">
        <v>-81</v>
      </c>
      <c r="L372" s="16">
        <v>-31</v>
      </c>
    </row>
    <row r="373" spans="1:12" s="11" customFormat="1" ht="13.35" customHeight="1">
      <c r="A373" s="5" t="s">
        <v>71</v>
      </c>
      <c r="B373" s="18"/>
      <c r="C373" s="18"/>
      <c r="D373" s="18"/>
      <c r="E373" s="18"/>
      <c r="F373" s="18"/>
      <c r="G373" s="18"/>
      <c r="H373" s="18"/>
      <c r="I373" s="18"/>
      <c r="J373" s="18"/>
      <c r="K373" s="18"/>
      <c r="L373" s="18"/>
    </row>
    <row r="374" spans="1:12" s="11" customFormat="1" ht="13.35" customHeight="1">
      <c r="A374" s="4" t="s">
        <v>72</v>
      </c>
      <c r="B374" s="16">
        <v>-1551</v>
      </c>
      <c r="C374" s="16">
        <v>-1610</v>
      </c>
      <c r="D374" s="16">
        <v>-1669</v>
      </c>
      <c r="E374" s="16">
        <v>-1669</v>
      </c>
      <c r="F374" s="16">
        <v>-1669</v>
      </c>
      <c r="G374" s="16">
        <v>-1669</v>
      </c>
      <c r="H374" s="16">
        <v>-1669</v>
      </c>
      <c r="I374" s="16">
        <v>-1669</v>
      </c>
      <c r="J374" s="16">
        <v>-1669</v>
      </c>
      <c r="K374" s="16">
        <v>-1669</v>
      </c>
      <c r="L374" s="16">
        <v>-1669</v>
      </c>
    </row>
    <row r="375" spans="1:12" s="11" customFormat="1" ht="13.35" customHeight="1">
      <c r="A375" s="4" t="s">
        <v>73</v>
      </c>
      <c r="B375" s="16">
        <v>-1286</v>
      </c>
      <c r="C375" s="16">
        <v>-1384</v>
      </c>
      <c r="D375" s="16">
        <v>-1384</v>
      </c>
      <c r="E375" s="16">
        <v>-1384</v>
      </c>
      <c r="F375" s="16">
        <v>-1384</v>
      </c>
      <c r="G375" s="16">
        <v>-1384</v>
      </c>
      <c r="H375" s="16">
        <v>-1384</v>
      </c>
      <c r="I375" s="16">
        <v>-1384</v>
      </c>
      <c r="J375" s="16">
        <v>-1384</v>
      </c>
      <c r="K375" s="16">
        <v>-1384</v>
      </c>
      <c r="L375" s="16">
        <v>-1384</v>
      </c>
    </row>
    <row r="376" spans="1:12" s="11" customFormat="1" ht="13.35" customHeight="1">
      <c r="A376" s="4" t="s">
        <v>74</v>
      </c>
      <c r="B376" s="16">
        <v>-1314</v>
      </c>
      <c r="C376" s="16">
        <v>-1356</v>
      </c>
      <c r="D376" s="16">
        <v>-1398</v>
      </c>
      <c r="E376" s="16">
        <v>-1398</v>
      </c>
      <c r="F376" s="16">
        <v>-1398</v>
      </c>
      <c r="G376" s="16">
        <v>-1398</v>
      </c>
      <c r="H376" s="16">
        <v>-1398</v>
      </c>
      <c r="I376" s="16">
        <v>-1398</v>
      </c>
      <c r="J376" s="16">
        <v>-1398</v>
      </c>
      <c r="K376" s="16">
        <v>-1398</v>
      </c>
      <c r="L376" s="16">
        <v>-1398</v>
      </c>
    </row>
    <row r="377" spans="1:12" s="11" customFormat="1" ht="13.35" customHeight="1">
      <c r="A377" s="5" t="s">
        <v>75</v>
      </c>
      <c r="B377" s="18"/>
      <c r="C377" s="18"/>
      <c r="D377" s="18"/>
      <c r="E377" s="18"/>
      <c r="F377" s="18"/>
      <c r="G377" s="18"/>
      <c r="H377" s="18"/>
      <c r="I377" s="18"/>
      <c r="J377" s="18"/>
      <c r="K377" s="18"/>
      <c r="L377" s="18"/>
    </row>
    <row r="378" spans="1:12" s="11" customFormat="1" ht="13.35" customHeight="1">
      <c r="A378" s="4" t="s">
        <v>72</v>
      </c>
      <c r="B378" s="16">
        <v>-155</v>
      </c>
      <c r="C378" s="16">
        <v>-167</v>
      </c>
      <c r="D378" s="16">
        <v>-179</v>
      </c>
      <c r="E378" s="16">
        <v>-179</v>
      </c>
      <c r="F378" s="16">
        <v>-179</v>
      </c>
      <c r="G378" s="16">
        <v>-179</v>
      </c>
      <c r="H378" s="16">
        <v>-179</v>
      </c>
      <c r="I378" s="16">
        <v>-179</v>
      </c>
      <c r="J378" s="16">
        <v>-179</v>
      </c>
      <c r="K378" s="16">
        <v>-179</v>
      </c>
      <c r="L378" s="16">
        <v>-179</v>
      </c>
    </row>
    <row r="379" spans="1:12" s="11" customFormat="1" ht="13.35" customHeight="1">
      <c r="A379" s="4" t="s">
        <v>73</v>
      </c>
      <c r="B379" s="16">
        <v>-221</v>
      </c>
      <c r="C379" s="16">
        <v>-210</v>
      </c>
      <c r="D379" s="16">
        <v>-198</v>
      </c>
      <c r="E379" s="16">
        <v>-198</v>
      </c>
      <c r="F379" s="16">
        <v>-198</v>
      </c>
      <c r="G379" s="16">
        <v>-198</v>
      </c>
      <c r="H379" s="16">
        <v>-198</v>
      </c>
      <c r="I379" s="16">
        <v>-198</v>
      </c>
      <c r="J379" s="16">
        <v>-198</v>
      </c>
      <c r="K379" s="16">
        <v>-198</v>
      </c>
      <c r="L379" s="16">
        <v>-198</v>
      </c>
    </row>
    <row r="380" spans="1:12" s="11" customFormat="1" ht="13.35" customHeight="1">
      <c r="A380" s="4" t="s">
        <v>74</v>
      </c>
      <c r="B380" s="16">
        <v>-321</v>
      </c>
      <c r="C380" s="16">
        <v>-325</v>
      </c>
      <c r="D380" s="16">
        <v>-330</v>
      </c>
      <c r="E380" s="16">
        <v>-330</v>
      </c>
      <c r="F380" s="16">
        <v>-330</v>
      </c>
      <c r="G380" s="16">
        <v>-330</v>
      </c>
      <c r="H380" s="16">
        <v>-330</v>
      </c>
      <c r="I380" s="16">
        <v>-330</v>
      </c>
      <c r="J380" s="16">
        <v>-330</v>
      </c>
      <c r="K380" s="16">
        <v>-330</v>
      </c>
      <c r="L380" s="16">
        <v>-330</v>
      </c>
    </row>
    <row r="381" spans="1:12" s="11" customFormat="1" ht="13.35" customHeight="1">
      <c r="A381" s="5" t="s">
        <v>76</v>
      </c>
      <c r="B381" s="18"/>
      <c r="C381" s="18"/>
      <c r="D381" s="18"/>
      <c r="E381" s="18"/>
      <c r="F381" s="18"/>
      <c r="G381" s="18"/>
      <c r="H381" s="18"/>
      <c r="I381" s="18"/>
      <c r="J381" s="18"/>
      <c r="K381" s="18"/>
      <c r="L381" s="18"/>
    </row>
    <row r="382" spans="1:12" s="11" customFormat="1" ht="13.35" customHeight="1">
      <c r="A382" s="4" t="s">
        <v>68</v>
      </c>
      <c r="B382" s="16">
        <v>154</v>
      </c>
      <c r="C382" s="16">
        <v>168</v>
      </c>
      <c r="D382" s="16">
        <v>185</v>
      </c>
      <c r="E382" s="16">
        <v>198</v>
      </c>
      <c r="F382" s="16">
        <v>209</v>
      </c>
      <c r="G382" s="16">
        <v>218</v>
      </c>
      <c r="H382" s="16">
        <v>226</v>
      </c>
      <c r="I382" s="16">
        <v>234</v>
      </c>
      <c r="J382" s="16">
        <v>242</v>
      </c>
      <c r="K382" s="16">
        <v>250</v>
      </c>
      <c r="L382" s="16">
        <v>258</v>
      </c>
    </row>
    <row r="383" spans="1:12" s="11" customFormat="1" ht="13.35" customHeight="1">
      <c r="A383" s="4" t="s">
        <v>69</v>
      </c>
      <c r="B383" s="16">
        <v>87</v>
      </c>
      <c r="C383" s="16">
        <v>96</v>
      </c>
      <c r="D383" s="16">
        <v>105</v>
      </c>
      <c r="E383" s="16">
        <v>113</v>
      </c>
      <c r="F383" s="16">
        <v>119</v>
      </c>
      <c r="G383" s="16">
        <v>124</v>
      </c>
      <c r="H383" s="16">
        <v>128</v>
      </c>
      <c r="I383" s="16">
        <v>133</v>
      </c>
      <c r="J383" s="16">
        <v>137</v>
      </c>
      <c r="K383" s="16">
        <v>142</v>
      </c>
      <c r="L383" s="16">
        <v>147</v>
      </c>
    </row>
    <row r="384" spans="1:12" s="11" customFormat="1" ht="13.35" customHeight="1">
      <c r="A384" s="5" t="s">
        <v>77</v>
      </c>
      <c r="B384" s="18"/>
      <c r="C384" s="18"/>
      <c r="D384" s="18"/>
      <c r="E384" s="18"/>
      <c r="F384" s="18"/>
      <c r="G384" s="18"/>
      <c r="H384" s="18"/>
      <c r="I384" s="18"/>
      <c r="J384" s="18"/>
      <c r="K384" s="18"/>
      <c r="L384" s="18"/>
    </row>
    <row r="385" spans="1:12" s="11" customFormat="1" ht="13.35" customHeight="1">
      <c r="A385" s="4" t="s">
        <v>68</v>
      </c>
      <c r="B385" s="16">
        <v>14</v>
      </c>
      <c r="C385" s="17">
        <v>24</v>
      </c>
      <c r="D385" s="17">
        <v>20</v>
      </c>
      <c r="E385" s="17">
        <v>13</v>
      </c>
      <c r="F385" s="17">
        <v>1</v>
      </c>
      <c r="G385" s="17">
        <v>0</v>
      </c>
      <c r="H385" s="17">
        <v>0</v>
      </c>
      <c r="I385" s="17">
        <v>0</v>
      </c>
      <c r="J385" s="17">
        <v>0</v>
      </c>
      <c r="K385" s="17">
        <v>0</v>
      </c>
      <c r="L385" s="17">
        <v>0</v>
      </c>
    </row>
    <row r="386" spans="1:12" s="11" customFormat="1" ht="13.35" customHeight="1">
      <c r="A386" s="4" t="s">
        <v>69</v>
      </c>
      <c r="B386" s="16">
        <v>88</v>
      </c>
      <c r="C386" s="16">
        <v>102</v>
      </c>
      <c r="D386" s="16">
        <v>103</v>
      </c>
      <c r="E386" s="16">
        <v>106</v>
      </c>
      <c r="F386" s="16">
        <v>108</v>
      </c>
      <c r="G386" s="16">
        <v>110</v>
      </c>
      <c r="H386" s="16">
        <v>111</v>
      </c>
      <c r="I386" s="16">
        <v>114</v>
      </c>
      <c r="J386" s="16">
        <v>116</v>
      </c>
      <c r="K386" s="16">
        <v>118</v>
      </c>
      <c r="L386" s="16">
        <v>120</v>
      </c>
    </row>
    <row r="387" spans="1:12" s="11" customFormat="1" ht="13.35" customHeight="1">
      <c r="A387" s="5" t="s">
        <v>78</v>
      </c>
      <c r="B387" s="18"/>
      <c r="C387" s="18"/>
      <c r="D387" s="18"/>
      <c r="E387" s="18"/>
      <c r="F387" s="18"/>
      <c r="G387" s="18"/>
      <c r="H387" s="18"/>
      <c r="I387" s="18"/>
      <c r="J387" s="18"/>
      <c r="K387" s="18"/>
      <c r="L387" s="18"/>
    </row>
    <row r="388" spans="1:12" s="11" customFormat="1" ht="13.35" customHeight="1">
      <c r="A388" s="4" t="s">
        <v>79</v>
      </c>
      <c r="B388" s="16">
        <v>-2719</v>
      </c>
      <c r="C388" s="16">
        <v>-2764</v>
      </c>
      <c r="D388" s="16">
        <v>-2815</v>
      </c>
      <c r="E388" s="16">
        <v>-2881</v>
      </c>
      <c r="F388" s="16">
        <v>-2957</v>
      </c>
      <c r="G388" s="16">
        <v>-3043</v>
      </c>
      <c r="H388" s="16">
        <v>-3138</v>
      </c>
      <c r="I388" s="16">
        <v>-3233</v>
      </c>
      <c r="J388" s="16">
        <v>-3323</v>
      </c>
      <c r="K388" s="16">
        <v>-3418</v>
      </c>
      <c r="L388" s="16">
        <v>-3213</v>
      </c>
    </row>
    <row r="389" spans="1:12" s="11" customFormat="1" ht="13.35" customHeight="1">
      <c r="A389" s="4" t="s">
        <v>80</v>
      </c>
      <c r="B389" s="16">
        <v>2715</v>
      </c>
      <c r="C389" s="16">
        <v>2760</v>
      </c>
      <c r="D389" s="16">
        <v>2810</v>
      </c>
      <c r="E389" s="16">
        <v>3085</v>
      </c>
      <c r="F389" s="16">
        <v>2955</v>
      </c>
      <c r="G389" s="16">
        <v>2820</v>
      </c>
      <c r="H389" s="16">
        <v>3130</v>
      </c>
      <c r="I389" s="16">
        <v>3225</v>
      </c>
      <c r="J389" s="16">
        <v>3315</v>
      </c>
      <c r="K389" s="16">
        <v>3660</v>
      </c>
      <c r="L389" s="16">
        <v>3255</v>
      </c>
    </row>
    <row r="390" spans="1:12" s="11" customFormat="1" ht="13.35" customHeight="1">
      <c r="A390" s="5" t="s">
        <v>81</v>
      </c>
      <c r="B390" s="18"/>
      <c r="C390" s="18"/>
      <c r="D390" s="18"/>
      <c r="E390" s="18"/>
      <c r="F390" s="18"/>
      <c r="G390" s="18"/>
      <c r="H390" s="18"/>
      <c r="I390" s="18"/>
      <c r="J390" s="18"/>
      <c r="K390" s="18"/>
      <c r="L390" s="18"/>
    </row>
    <row r="391" spans="1:12" s="11" customFormat="1" ht="13.35" customHeight="1">
      <c r="A391" s="4" t="s">
        <v>82</v>
      </c>
      <c r="B391" s="18">
        <v>-90</v>
      </c>
      <c r="C391" s="18">
        <v>-90</v>
      </c>
      <c r="D391" s="18">
        <v>-90</v>
      </c>
      <c r="E391" s="18">
        <v>-97</v>
      </c>
      <c r="F391" s="18">
        <v>-90</v>
      </c>
      <c r="G391" s="18">
        <v>-83</v>
      </c>
      <c r="H391" s="18">
        <v>-91</v>
      </c>
      <c r="I391" s="18">
        <v>-92</v>
      </c>
      <c r="J391" s="18">
        <v>-92</v>
      </c>
      <c r="K391" s="18">
        <v>-101</v>
      </c>
      <c r="L391" s="18">
        <v>-85</v>
      </c>
    </row>
    <row r="392" spans="1:12" s="11" customFormat="1" ht="13.35" customHeight="1">
      <c r="A392" s="4" t="s">
        <v>83</v>
      </c>
      <c r="B392" s="16">
        <v>-134</v>
      </c>
      <c r="C392" s="16">
        <v>-135</v>
      </c>
      <c r="D392" s="16">
        <v>-139</v>
      </c>
      <c r="E392" s="16">
        <v>-157</v>
      </c>
      <c r="F392" s="16">
        <v>-151</v>
      </c>
      <c r="G392" s="16">
        <v>-144</v>
      </c>
      <c r="H392" s="16">
        <v>-163</v>
      </c>
      <c r="I392" s="16">
        <v>-170</v>
      </c>
      <c r="J392" s="16">
        <v>-177</v>
      </c>
      <c r="K392" s="16">
        <v>-199</v>
      </c>
      <c r="L392" s="16">
        <v>-175</v>
      </c>
    </row>
    <row r="393" spans="1:12" s="11" customFormat="1" ht="13.35" customHeight="1">
      <c r="A393" s="1"/>
      <c r="B393" s="18"/>
      <c r="C393" s="18"/>
      <c r="D393" s="18"/>
      <c r="E393" s="18"/>
      <c r="F393" s="18"/>
      <c r="G393" s="18"/>
      <c r="H393" s="18"/>
      <c r="I393" s="18"/>
      <c r="J393" s="18"/>
      <c r="K393" s="18"/>
      <c r="L393" s="18"/>
    </row>
    <row r="394" spans="1:12" s="11" customFormat="1" ht="14.25">
      <c r="A394" s="58" t="s">
        <v>234</v>
      </c>
      <c r="B394" s="58"/>
      <c r="C394" s="58"/>
      <c r="D394" s="58"/>
      <c r="E394" s="58"/>
      <c r="F394" s="58"/>
      <c r="G394" s="58"/>
      <c r="H394" s="58"/>
      <c r="I394" s="58"/>
      <c r="J394" s="58"/>
      <c r="K394" s="58"/>
      <c r="L394" s="34"/>
    </row>
    <row r="395" spans="1:12" s="11" customFormat="1" ht="14.25">
      <c r="A395" s="58" t="s">
        <v>235</v>
      </c>
      <c r="B395" s="58"/>
      <c r="C395" s="58"/>
      <c r="D395" s="58"/>
      <c r="E395" s="58"/>
      <c r="F395" s="58"/>
      <c r="G395" s="58"/>
      <c r="H395" s="58"/>
      <c r="I395" s="58"/>
      <c r="J395" s="58"/>
      <c r="K395" s="58"/>
      <c r="L395" s="34"/>
    </row>
    <row r="396" spans="1:12" s="11" customFormat="1" ht="12.75" customHeight="1">
      <c r="A396" s="59" t="s">
        <v>152</v>
      </c>
      <c r="B396" s="58"/>
      <c r="C396" s="58"/>
      <c r="D396" s="58"/>
      <c r="E396" s="58"/>
      <c r="F396" s="58"/>
      <c r="G396" s="58"/>
      <c r="H396" s="58"/>
      <c r="I396" s="58"/>
      <c r="J396" s="58"/>
      <c r="K396" s="58"/>
      <c r="L396" s="33"/>
    </row>
    <row r="397" spans="1:12" s="11" customFormat="1" ht="14.25">
      <c r="A397" s="59" t="s">
        <v>153</v>
      </c>
      <c r="B397" s="58"/>
      <c r="C397" s="58"/>
      <c r="D397" s="58"/>
      <c r="E397" s="58"/>
      <c r="F397" s="58"/>
      <c r="G397" s="58"/>
      <c r="H397" s="58"/>
      <c r="I397" s="58"/>
      <c r="J397" s="58"/>
      <c r="K397" s="58"/>
      <c r="L397" s="38"/>
    </row>
    <row r="398" spans="1:12" s="11" customFormat="1" ht="14.25">
      <c r="A398" s="59" t="s">
        <v>157</v>
      </c>
      <c r="B398" s="58"/>
      <c r="C398" s="58"/>
      <c r="D398" s="58"/>
      <c r="E398" s="58"/>
      <c r="F398" s="58"/>
      <c r="G398" s="58"/>
      <c r="H398" s="58"/>
      <c r="I398" s="58"/>
      <c r="J398" s="58"/>
      <c r="K398" s="58"/>
      <c r="L398" s="38"/>
    </row>
    <row r="399" spans="1:12" s="11" customFormat="1" ht="14.25" customHeight="1">
      <c r="A399" s="59" t="s">
        <v>159</v>
      </c>
      <c r="B399" s="58"/>
      <c r="C399" s="58"/>
      <c r="D399" s="58"/>
      <c r="E399" s="58"/>
      <c r="F399" s="58"/>
      <c r="G399" s="58"/>
      <c r="H399" s="58"/>
      <c r="I399" s="58"/>
      <c r="J399" s="58"/>
      <c r="K399" s="58"/>
      <c r="L399" s="33"/>
    </row>
    <row r="400" spans="1:12" s="11" customFormat="1" ht="14.25" customHeight="1">
      <c r="A400" s="58" t="s">
        <v>231</v>
      </c>
      <c r="B400" s="58"/>
      <c r="C400" s="58"/>
      <c r="D400" s="58"/>
      <c r="E400" s="58"/>
      <c r="F400" s="58"/>
      <c r="G400" s="58"/>
      <c r="H400" s="58"/>
      <c r="I400" s="58"/>
      <c r="J400" s="58"/>
      <c r="K400" s="58"/>
      <c r="L400" s="34"/>
    </row>
    <row r="401" spans="1:12" s="11" customFormat="1" ht="14.25" customHeight="1">
      <c r="A401" s="60" t="s">
        <v>162</v>
      </c>
      <c r="B401" s="58"/>
      <c r="C401" s="58"/>
      <c r="D401" s="58"/>
      <c r="E401" s="58"/>
      <c r="F401" s="58"/>
      <c r="G401" s="58"/>
      <c r="H401" s="58"/>
      <c r="I401" s="58"/>
      <c r="J401" s="58"/>
      <c r="K401" s="58"/>
      <c r="L401" s="32"/>
    </row>
    <row r="402" spans="1:12" s="11" customFormat="1" ht="14.25" customHeight="1">
      <c r="A402" s="27" t="s">
        <v>232</v>
      </c>
      <c r="B402" s="58"/>
      <c r="C402" s="58"/>
      <c r="D402" s="58"/>
      <c r="E402" s="58"/>
      <c r="F402" s="58"/>
      <c r="G402" s="58"/>
      <c r="H402" s="58"/>
      <c r="I402" s="58"/>
      <c r="J402" s="58"/>
      <c r="K402" s="58"/>
      <c r="L402" s="32"/>
    </row>
    <row r="403" spans="1:12" s="11" customFormat="1" ht="14.25">
      <c r="A403" s="27" t="s">
        <v>211</v>
      </c>
      <c r="B403" s="58"/>
      <c r="C403" s="58"/>
      <c r="D403" s="58"/>
      <c r="E403" s="58"/>
      <c r="F403" s="58"/>
      <c r="G403" s="58"/>
      <c r="H403" s="58"/>
      <c r="I403" s="58"/>
      <c r="J403" s="58"/>
      <c r="K403" s="58"/>
      <c r="L403" s="32"/>
    </row>
    <row r="404" spans="1:12" s="11" customFormat="1" ht="14.25" customHeight="1">
      <c r="A404" s="60" t="s">
        <v>163</v>
      </c>
      <c r="B404" s="58"/>
      <c r="C404" s="58"/>
      <c r="D404" s="58"/>
      <c r="E404" s="58"/>
      <c r="F404" s="58"/>
      <c r="G404" s="58"/>
      <c r="H404" s="58"/>
      <c r="I404" s="58"/>
      <c r="J404" s="58"/>
      <c r="K404" s="58"/>
      <c r="L404" s="32"/>
    </row>
    <row r="405" spans="1:12" s="11" customFormat="1" ht="14.25">
      <c r="A405" s="27" t="s">
        <v>212</v>
      </c>
      <c r="B405" s="58"/>
      <c r="C405" s="58"/>
      <c r="D405" s="58"/>
      <c r="E405" s="58"/>
      <c r="F405" s="58"/>
      <c r="G405" s="58"/>
      <c r="H405" s="58"/>
      <c r="I405" s="58"/>
      <c r="J405" s="58"/>
      <c r="K405" s="58"/>
      <c r="L405" s="37"/>
    </row>
    <row r="406" spans="1:12" s="11" customFormat="1" ht="14.25">
      <c r="A406" s="27" t="s">
        <v>213</v>
      </c>
      <c r="B406" s="58"/>
      <c r="C406" s="58"/>
      <c r="D406" s="58"/>
      <c r="E406" s="58"/>
      <c r="F406" s="58"/>
      <c r="G406" s="58"/>
      <c r="H406" s="58"/>
      <c r="I406" s="58"/>
      <c r="J406" s="58"/>
      <c r="K406" s="58"/>
      <c r="L406" s="37"/>
    </row>
    <row r="407" spans="1:12" s="11" customFormat="1" ht="14.25">
      <c r="A407" s="27" t="s">
        <v>214</v>
      </c>
      <c r="B407" s="58"/>
      <c r="C407" s="58"/>
      <c r="D407" s="58"/>
      <c r="E407" s="58"/>
      <c r="F407" s="58"/>
      <c r="G407" s="58"/>
      <c r="H407" s="58"/>
      <c r="I407" s="58"/>
      <c r="J407" s="58"/>
      <c r="K407" s="58"/>
      <c r="L407" s="37"/>
    </row>
    <row r="408" spans="1:12" s="11" customFormat="1" ht="12.75" customHeight="1">
      <c r="A408" s="27" t="s">
        <v>215</v>
      </c>
      <c r="B408" s="58"/>
      <c r="C408" s="58"/>
      <c r="D408" s="58"/>
      <c r="E408" s="58"/>
      <c r="F408" s="58"/>
      <c r="G408" s="58"/>
      <c r="H408" s="58"/>
      <c r="I408" s="58"/>
      <c r="J408" s="58"/>
      <c r="K408" s="58"/>
      <c r="L408" s="37"/>
    </row>
    <row r="409" spans="1:12" s="11" customFormat="1" ht="14.25">
      <c r="A409" s="27" t="s">
        <v>216</v>
      </c>
      <c r="B409" s="58"/>
      <c r="C409" s="58"/>
      <c r="D409" s="58"/>
      <c r="E409" s="58"/>
      <c r="F409" s="58"/>
      <c r="G409" s="58"/>
      <c r="H409" s="58"/>
      <c r="I409" s="58"/>
      <c r="J409" s="58"/>
      <c r="K409" s="58"/>
      <c r="L409" s="37"/>
    </row>
    <row r="410" spans="1:12" s="11" customFormat="1" ht="14.25">
      <c r="A410" s="27" t="s">
        <v>217</v>
      </c>
      <c r="B410" s="58"/>
      <c r="C410" s="58"/>
      <c r="D410" s="58"/>
      <c r="E410" s="58"/>
      <c r="F410" s="58"/>
      <c r="G410" s="58"/>
      <c r="H410" s="58"/>
      <c r="I410" s="58"/>
      <c r="J410" s="58"/>
      <c r="K410" s="58"/>
      <c r="L410" s="37"/>
    </row>
    <row r="411" spans="1:12" s="11" customFormat="1" ht="14.25">
      <c r="A411" s="27" t="s">
        <v>218</v>
      </c>
      <c r="B411" s="58"/>
      <c r="C411" s="58"/>
      <c r="D411" s="58"/>
      <c r="E411" s="58"/>
      <c r="F411" s="58"/>
      <c r="G411" s="58"/>
      <c r="H411" s="58"/>
      <c r="I411" s="58"/>
      <c r="J411" s="58"/>
      <c r="K411" s="58"/>
      <c r="L411" s="37"/>
    </row>
    <row r="412" spans="1:12" s="11" customFormat="1" ht="26.25" customHeight="1">
      <c r="A412" s="67" t="s">
        <v>219</v>
      </c>
      <c r="B412" s="67"/>
      <c r="C412" s="67"/>
      <c r="D412" s="67"/>
      <c r="E412" s="67"/>
      <c r="F412" s="67"/>
      <c r="G412" s="67"/>
      <c r="H412" s="67"/>
      <c r="I412" s="67"/>
      <c r="J412" s="67"/>
      <c r="K412" s="67"/>
      <c r="L412" s="67"/>
    </row>
    <row r="413" spans="1:12" s="11" customFormat="1" ht="14.25">
      <c r="A413" s="27" t="s">
        <v>220</v>
      </c>
      <c r="B413" s="58"/>
      <c r="C413" s="58"/>
      <c r="D413" s="58"/>
      <c r="E413" s="58"/>
      <c r="F413" s="58"/>
      <c r="G413" s="58"/>
      <c r="H413" s="58"/>
      <c r="I413" s="58"/>
      <c r="J413" s="58"/>
      <c r="K413" s="58"/>
      <c r="L413" s="37"/>
    </row>
    <row r="414" spans="1:12" s="11" customFormat="1" ht="14.25">
      <c r="A414" s="27" t="s">
        <v>221</v>
      </c>
      <c r="B414" s="58"/>
      <c r="C414" s="58"/>
      <c r="D414" s="58"/>
      <c r="E414" s="58"/>
      <c r="F414" s="58"/>
      <c r="G414" s="58"/>
      <c r="H414" s="58"/>
      <c r="I414" s="58"/>
      <c r="J414" s="58"/>
      <c r="K414" s="58"/>
      <c r="L414" s="37"/>
    </row>
    <row r="415" spans="1:12" s="11" customFormat="1" ht="14.25">
      <c r="A415" s="27" t="s">
        <v>222</v>
      </c>
      <c r="B415" s="58"/>
      <c r="C415" s="58"/>
      <c r="D415" s="58"/>
      <c r="E415" s="58"/>
      <c r="F415" s="58"/>
      <c r="G415" s="58"/>
      <c r="H415" s="58"/>
      <c r="I415" s="58"/>
      <c r="J415" s="58"/>
      <c r="K415" s="58"/>
      <c r="L415" s="37"/>
    </row>
    <row r="416" spans="1:12" s="11" customFormat="1" ht="12.75" customHeight="1">
      <c r="A416" s="27" t="s">
        <v>223</v>
      </c>
      <c r="B416" s="58"/>
      <c r="C416" s="58"/>
      <c r="D416" s="58"/>
      <c r="E416" s="58"/>
      <c r="F416" s="58"/>
      <c r="G416" s="58"/>
      <c r="H416" s="58"/>
      <c r="I416" s="58"/>
      <c r="J416" s="58"/>
      <c r="K416" s="58"/>
      <c r="L416" s="37"/>
    </row>
    <row r="417" spans="1:12" s="11" customFormat="1" ht="14.25">
      <c r="A417" s="27" t="s">
        <v>224</v>
      </c>
      <c r="B417" s="58"/>
      <c r="C417" s="58"/>
      <c r="D417" s="58"/>
      <c r="E417" s="58"/>
      <c r="F417" s="58"/>
      <c r="G417" s="58"/>
      <c r="H417" s="58"/>
      <c r="I417" s="58"/>
      <c r="J417" s="58"/>
      <c r="K417" s="58"/>
      <c r="L417" s="37"/>
    </row>
    <row r="418" spans="1:12" s="11" customFormat="1" ht="12.75" customHeight="1">
      <c r="A418" s="27" t="s">
        <v>225</v>
      </c>
      <c r="B418" s="58"/>
      <c r="C418" s="58"/>
      <c r="D418" s="58"/>
      <c r="E418" s="58"/>
      <c r="F418" s="58"/>
      <c r="G418" s="58"/>
      <c r="H418" s="58"/>
      <c r="I418" s="58"/>
      <c r="J418" s="58"/>
      <c r="K418" s="58"/>
      <c r="L418" s="37"/>
    </row>
    <row r="419" spans="1:12" s="11" customFormat="1" ht="27" customHeight="1">
      <c r="A419" s="67" t="s">
        <v>226</v>
      </c>
      <c r="B419" s="67"/>
      <c r="C419" s="67"/>
      <c r="D419" s="67"/>
      <c r="E419" s="67"/>
      <c r="F419" s="67"/>
      <c r="G419" s="67"/>
      <c r="H419" s="67"/>
      <c r="I419" s="67"/>
      <c r="J419" s="67"/>
      <c r="K419" s="67"/>
      <c r="L419" s="67"/>
    </row>
    <row r="420" spans="1:12" s="11" customFormat="1" ht="25.5" customHeight="1">
      <c r="A420" s="67" t="s">
        <v>227</v>
      </c>
      <c r="B420" s="67"/>
      <c r="C420" s="67"/>
      <c r="D420" s="67"/>
      <c r="E420" s="67"/>
      <c r="F420" s="67"/>
      <c r="G420" s="67"/>
      <c r="H420" s="67"/>
      <c r="I420" s="67"/>
      <c r="J420" s="67"/>
      <c r="K420" s="67"/>
      <c r="L420" s="67"/>
    </row>
    <row r="421" spans="1:12" s="11" customFormat="1" ht="14.25">
      <c r="A421" s="27" t="s">
        <v>228</v>
      </c>
      <c r="B421" s="58"/>
      <c r="C421" s="58"/>
      <c r="D421" s="58"/>
      <c r="E421" s="58"/>
      <c r="F421" s="58"/>
      <c r="G421" s="58"/>
      <c r="H421" s="58"/>
      <c r="I421" s="58"/>
      <c r="J421" s="58"/>
      <c r="K421" s="58"/>
      <c r="L421" s="37"/>
    </row>
  </sheetData>
  <mergeCells count="6">
    <mergeCell ref="A420:L420"/>
    <mergeCell ref="A412:L412"/>
    <mergeCell ref="A419:L419"/>
    <mergeCell ref="A1:L1"/>
    <mergeCell ref="A2:L2"/>
    <mergeCell ref="B3:L3"/>
  </mergeCells>
  <pageMargins left="0.7" right="0.45" top="0.75" bottom="0.75" header="0.3" footer="0.3"/>
  <pageSetup scale="52" fitToHeight="10" orientation="portrait" r:id="rId1"/>
  <rowBreaks count="4" manualBreakCount="4">
    <brk id="94" max="16383" man="1"/>
    <brk id="187" max="16383" man="1"/>
    <brk id="287" max="16383" man="1"/>
    <brk id="366"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26-4</vt:lpstr>
      <vt:lpstr>'26-4'!Print_Area</vt:lpstr>
    </vt:vector>
  </TitlesOfParts>
  <Company>EOP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neuman_m</dc:creator>
  <cp:lastModifiedBy>LaVine, Jessie</cp:lastModifiedBy>
  <cp:lastPrinted>2019-03-12T16:05:28Z</cp:lastPrinted>
  <dcterms:created xsi:type="dcterms:W3CDTF">2007-11-21T16:12:57Z</dcterms:created>
  <dcterms:modified xsi:type="dcterms:W3CDTF">2019-03-12T16:07:36Z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